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188" windowHeight="9000" tabRatio="500" activeTab="1"/>
  </bookViews>
  <sheets>
    <sheet name="Sheet2" sheetId="2" r:id="rId1"/>
    <sheet name="Sheet1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18" i="1" l="1"/>
  <c r="L5915" i="1"/>
  <c r="L5912" i="1"/>
  <c r="L5909" i="1"/>
  <c r="L5906" i="1"/>
  <c r="L5903" i="1"/>
  <c r="L5900" i="1"/>
  <c r="L5897" i="1"/>
  <c r="L5894" i="1"/>
  <c r="L5891" i="1"/>
  <c r="L5888" i="1"/>
  <c r="L5885" i="1"/>
  <c r="L5882" i="1"/>
  <c r="L5879" i="1"/>
  <c r="L5876" i="1"/>
  <c r="L5873" i="1"/>
  <c r="L5870" i="1"/>
  <c r="L5867" i="1"/>
  <c r="L5864" i="1"/>
  <c r="L5861" i="1"/>
  <c r="L5858" i="1"/>
  <c r="L5855" i="1"/>
  <c r="L5852" i="1"/>
  <c r="L5849" i="1"/>
  <c r="L5846" i="1"/>
  <c r="L5843" i="1"/>
  <c r="L5840" i="1"/>
  <c r="L5837" i="1"/>
  <c r="L5834" i="1"/>
  <c r="L5831" i="1"/>
  <c r="L5828" i="1"/>
  <c r="L5825" i="1"/>
  <c r="L5822" i="1"/>
  <c r="L5819" i="1"/>
  <c r="L5816" i="1"/>
  <c r="L5813" i="1"/>
  <c r="L5810" i="1"/>
  <c r="L5807" i="1"/>
  <c r="L5804" i="1"/>
  <c r="L5801" i="1"/>
  <c r="L5798" i="1"/>
  <c r="L5795" i="1"/>
  <c r="L5792" i="1"/>
  <c r="L5789" i="1"/>
  <c r="L5786" i="1"/>
  <c r="L5783" i="1"/>
  <c r="L5780" i="1"/>
  <c r="L5777" i="1"/>
  <c r="L5774" i="1"/>
  <c r="L5771" i="1"/>
  <c r="L5768" i="1"/>
  <c r="L5765" i="1"/>
  <c r="L5762" i="1"/>
  <c r="L5759" i="1"/>
  <c r="L5756" i="1"/>
  <c r="L5753" i="1"/>
  <c r="L5750" i="1"/>
  <c r="L5747" i="1"/>
  <c r="L5744" i="1"/>
  <c r="L5741" i="1"/>
  <c r="L5738" i="1"/>
  <c r="L5735" i="1"/>
  <c r="L5732" i="1"/>
  <c r="L5729" i="1"/>
  <c r="L5726" i="1"/>
  <c r="L5723" i="1"/>
  <c r="L5720" i="1"/>
  <c r="L5717" i="1"/>
  <c r="L5714" i="1"/>
  <c r="L5711" i="1"/>
  <c r="L5708" i="1"/>
  <c r="L5705" i="1"/>
  <c r="L5702" i="1"/>
  <c r="L5699" i="1"/>
  <c r="L5696" i="1"/>
  <c r="L5693" i="1"/>
  <c r="L5690" i="1"/>
  <c r="L5687" i="1"/>
  <c r="L5684" i="1"/>
  <c r="L5681" i="1"/>
  <c r="L5678" i="1"/>
  <c r="L5675" i="1"/>
  <c r="L5672" i="1"/>
  <c r="L5669" i="1"/>
  <c r="L5666" i="1"/>
  <c r="L5663" i="1"/>
  <c r="L5660" i="1"/>
  <c r="L5657" i="1"/>
  <c r="L5654" i="1"/>
  <c r="L5651" i="1"/>
  <c r="L5648" i="1"/>
  <c r="L5645" i="1"/>
  <c r="L5642" i="1"/>
  <c r="L5639" i="1"/>
  <c r="L5636" i="1"/>
  <c r="L5633" i="1"/>
  <c r="L5630" i="1"/>
  <c r="L5627" i="1"/>
  <c r="L5624" i="1"/>
  <c r="L5621" i="1"/>
  <c r="L5618" i="1"/>
  <c r="L5615" i="1"/>
  <c r="L5612" i="1"/>
  <c r="L5609" i="1"/>
  <c r="L5606" i="1"/>
  <c r="L5603" i="1"/>
  <c r="L5600" i="1"/>
  <c r="L5597" i="1"/>
  <c r="L5594" i="1"/>
  <c r="L5591" i="1"/>
  <c r="L5588" i="1"/>
  <c r="L5585" i="1"/>
  <c r="L5582" i="1"/>
  <c r="L5579" i="1"/>
  <c r="L5576" i="1"/>
  <c r="L5573" i="1"/>
  <c r="L5570" i="1"/>
  <c r="L5567" i="1"/>
  <c r="L5564" i="1"/>
  <c r="L5561" i="1"/>
  <c r="L5558" i="1"/>
  <c r="L5555" i="1"/>
  <c r="L5552" i="1"/>
  <c r="L5549" i="1"/>
  <c r="L5546" i="1"/>
  <c r="L5543" i="1"/>
  <c r="L5540" i="1"/>
  <c r="L5537" i="1"/>
  <c r="L5534" i="1"/>
  <c r="L5531" i="1"/>
  <c r="L5528" i="1"/>
  <c r="L5525" i="1"/>
  <c r="L5522" i="1"/>
  <c r="L5519" i="1"/>
  <c r="L5516" i="1"/>
  <c r="L5513" i="1"/>
  <c r="L5509" i="1"/>
  <c r="L5506" i="1"/>
  <c r="L5503" i="1"/>
  <c r="L5500" i="1"/>
  <c r="L5497" i="1"/>
  <c r="L5494" i="1"/>
  <c r="L5491" i="1"/>
  <c r="L5488" i="1"/>
  <c r="L5485" i="1"/>
  <c r="L5482" i="1"/>
  <c r="L5479" i="1"/>
  <c r="L5476" i="1"/>
  <c r="L5473" i="1"/>
  <c r="L5470" i="1"/>
  <c r="L5467" i="1"/>
  <c r="L5464" i="1"/>
  <c r="L5461" i="1"/>
  <c r="L5458" i="1"/>
  <c r="L5455" i="1"/>
  <c r="L5452" i="1"/>
  <c r="L5449" i="1"/>
  <c r="L5446" i="1"/>
  <c r="L5442" i="1"/>
  <c r="L5439" i="1"/>
  <c r="L5436" i="1"/>
  <c r="L5433" i="1"/>
  <c r="L5430" i="1"/>
  <c r="L5427" i="1"/>
  <c r="L5424" i="1"/>
  <c r="L5421" i="1"/>
  <c r="L5418" i="1"/>
  <c r="L5415" i="1"/>
  <c r="L5412" i="1"/>
  <c r="L5409" i="1"/>
  <c r="L5406" i="1"/>
  <c r="L5403" i="1"/>
  <c r="L5400" i="1"/>
  <c r="L5397" i="1"/>
  <c r="L5394" i="1"/>
  <c r="L5391" i="1"/>
  <c r="L5388" i="1"/>
  <c r="L5385" i="1"/>
  <c r="L5382" i="1"/>
  <c r="L5379" i="1"/>
  <c r="L5376" i="1"/>
  <c r="L5373" i="1"/>
  <c r="L5370" i="1"/>
  <c r="L5367" i="1"/>
  <c r="L5364" i="1"/>
  <c r="L5361" i="1"/>
  <c r="L5358" i="1"/>
  <c r="L5355" i="1"/>
  <c r="L5352" i="1"/>
  <c r="L5349" i="1"/>
  <c r="L5346" i="1"/>
  <c r="L5343" i="1"/>
  <c r="L5340" i="1"/>
  <c r="L5337" i="1"/>
  <c r="L5334" i="1"/>
  <c r="L5331" i="1"/>
  <c r="L5328" i="1"/>
  <c r="L5325" i="1"/>
  <c r="L5322" i="1"/>
  <c r="L5319" i="1"/>
  <c r="L5316" i="1"/>
  <c r="L5313" i="1"/>
  <c r="L5310" i="1"/>
  <c r="L5307" i="1"/>
  <c r="L5304" i="1"/>
  <c r="L5301" i="1"/>
  <c r="L5298" i="1"/>
  <c r="L5295" i="1"/>
  <c r="L5292" i="1"/>
  <c r="L5289" i="1"/>
  <c r="L5286" i="1"/>
  <c r="L5283" i="1"/>
  <c r="L5280" i="1"/>
  <c r="L5277" i="1"/>
  <c r="L5274" i="1"/>
  <c r="L5271" i="1"/>
  <c r="L5268" i="1"/>
  <c r="L5265" i="1"/>
  <c r="L5262" i="1"/>
  <c r="L5258" i="1"/>
  <c r="L5255" i="1"/>
  <c r="L5252" i="1"/>
  <c r="L5249" i="1"/>
  <c r="L5246" i="1"/>
  <c r="L5243" i="1"/>
  <c r="L5240" i="1"/>
  <c r="L5237" i="1"/>
  <c r="L5234" i="1"/>
  <c r="L5231" i="1"/>
  <c r="L5228" i="1"/>
  <c r="L5225" i="1"/>
  <c r="L5222" i="1"/>
  <c r="L5219" i="1"/>
  <c r="L5216" i="1"/>
  <c r="L5213" i="1"/>
  <c r="L5210" i="1"/>
  <c r="L5207" i="1"/>
  <c r="L5204" i="1"/>
  <c r="L5201" i="1"/>
  <c r="L5198" i="1"/>
  <c r="L5195" i="1"/>
  <c r="L5192" i="1"/>
  <c r="L5189" i="1"/>
  <c r="L5186" i="1"/>
  <c r="L5183" i="1"/>
  <c r="L5180" i="1"/>
  <c r="L5177" i="1"/>
  <c r="L5174" i="1"/>
  <c r="L5167" i="1"/>
  <c r="L5164" i="1"/>
  <c r="L5161" i="1"/>
  <c r="L5158" i="1"/>
  <c r="L5155" i="1"/>
  <c r="L5152" i="1"/>
  <c r="L5149" i="1"/>
  <c r="L5146" i="1"/>
  <c r="L5143" i="1"/>
  <c r="L5140" i="1"/>
  <c r="L5137" i="1"/>
  <c r="L5134" i="1"/>
  <c r="L5131" i="1"/>
  <c r="L5128" i="1"/>
  <c r="L5125" i="1"/>
  <c r="L5122" i="1"/>
  <c r="L5119" i="1"/>
  <c r="L5116" i="1"/>
  <c r="L5113" i="1"/>
  <c r="L5110" i="1"/>
  <c r="L5107" i="1"/>
  <c r="L5104" i="1"/>
  <c r="L5098" i="1"/>
  <c r="L5095" i="1"/>
  <c r="L5092" i="1"/>
  <c r="L5089" i="1"/>
  <c r="L5086" i="1"/>
  <c r="L5083" i="1"/>
  <c r="L5080" i="1"/>
  <c r="L5077" i="1"/>
  <c r="L5074" i="1"/>
  <c r="L5071" i="1"/>
  <c r="L5068" i="1"/>
  <c r="L5065" i="1"/>
  <c r="L5062" i="1"/>
  <c r="L5059" i="1"/>
  <c r="L5056" i="1"/>
  <c r="L5053" i="1"/>
  <c r="L5050" i="1"/>
  <c r="L5047" i="1"/>
  <c r="L5043" i="1"/>
  <c r="L5040" i="1"/>
  <c r="L5037" i="1"/>
  <c r="L5034" i="1"/>
  <c r="L5031" i="1"/>
  <c r="L5028" i="1"/>
  <c r="L5025" i="1"/>
  <c r="L5022" i="1"/>
  <c r="L5019" i="1"/>
  <c r="L5016" i="1"/>
  <c r="L5013" i="1"/>
  <c r="L5010" i="1"/>
  <c r="L5007" i="1"/>
  <c r="L5004" i="1"/>
  <c r="L5001" i="1"/>
  <c r="L4998" i="1"/>
  <c r="L4995" i="1"/>
  <c r="L4992" i="1"/>
  <c r="L4989" i="1"/>
  <c r="L4986" i="1"/>
  <c r="L4983" i="1"/>
  <c r="L4980" i="1"/>
  <c r="L4977" i="1"/>
  <c r="L4957" i="1"/>
  <c r="L4953" i="1"/>
  <c r="L4949" i="1"/>
  <c r="L4945" i="1"/>
  <c r="L4942" i="1"/>
  <c r="L4939" i="1"/>
  <c r="L4931" i="1"/>
  <c r="L4928" i="1"/>
  <c r="L4925" i="1"/>
  <c r="L4922" i="1"/>
  <c r="L4919" i="1"/>
  <c r="L4916" i="1"/>
  <c r="L4913" i="1"/>
  <c r="L4910" i="1"/>
  <c r="L4906" i="1"/>
  <c r="L4903" i="1"/>
  <c r="L4900" i="1"/>
  <c r="L4897" i="1"/>
  <c r="L4894" i="1"/>
  <c r="L4891" i="1"/>
  <c r="L4888" i="1"/>
  <c r="L4885" i="1"/>
  <c r="L4882" i="1"/>
  <c r="L4879" i="1"/>
  <c r="L4876" i="1"/>
  <c r="L4873" i="1"/>
  <c r="L4870" i="1"/>
  <c r="L4867" i="1"/>
  <c r="L4864" i="1"/>
  <c r="L4861" i="1"/>
  <c r="L4858" i="1"/>
  <c r="L4855" i="1"/>
  <c r="L4852" i="1"/>
  <c r="L4849" i="1"/>
  <c r="L4846" i="1"/>
  <c r="L4842" i="1"/>
  <c r="L4838" i="1"/>
  <c r="L4834" i="1"/>
  <c r="L4831" i="1"/>
  <c r="L4824" i="1"/>
  <c r="L4820" i="1"/>
  <c r="L4817" i="1"/>
  <c r="L4813" i="1"/>
  <c r="L4809" i="1"/>
  <c r="L4806" i="1"/>
  <c r="L4802" i="1"/>
  <c r="L4799" i="1"/>
  <c r="L4796" i="1"/>
  <c r="L4792" i="1"/>
  <c r="L4789" i="1"/>
  <c r="L4785" i="1"/>
  <c r="L4781" i="1"/>
  <c r="L4778" i="1"/>
  <c r="L4775" i="1"/>
  <c r="L4772" i="1"/>
  <c r="L4769" i="1"/>
  <c r="L4766" i="1"/>
  <c r="L4758" i="1"/>
  <c r="L4754" i="1"/>
  <c r="L4751" i="1"/>
  <c r="L4748" i="1"/>
  <c r="L4745" i="1"/>
  <c r="L4742" i="1"/>
  <c r="L4739" i="1"/>
  <c r="L4736" i="1"/>
  <c r="L4733" i="1"/>
  <c r="L4729" i="1"/>
  <c r="L4726" i="1"/>
  <c r="L4723" i="1"/>
  <c r="L4720" i="1"/>
  <c r="L4717" i="1"/>
  <c r="L4714" i="1"/>
  <c r="L4711" i="1"/>
  <c r="L4708" i="1"/>
  <c r="L4704" i="1"/>
  <c r="L4701" i="1"/>
  <c r="L4697" i="1"/>
  <c r="L4693" i="1"/>
  <c r="L4689" i="1"/>
  <c r="L4685" i="1"/>
  <c r="L4682" i="1"/>
  <c r="L4679" i="1"/>
  <c r="L4676" i="1"/>
  <c r="L4673" i="1"/>
  <c r="L4670" i="1"/>
  <c r="L4667" i="1"/>
  <c r="L4664" i="1"/>
  <c r="L4661" i="1"/>
  <c r="L4658" i="1"/>
  <c r="L4651" i="1"/>
  <c r="L4648" i="1"/>
  <c r="L4645" i="1"/>
  <c r="L4642" i="1"/>
  <c r="L4639" i="1"/>
  <c r="L4636" i="1"/>
  <c r="L4633" i="1"/>
  <c r="L4630" i="1"/>
  <c r="L4627" i="1"/>
  <c r="L4624" i="1"/>
  <c r="L4621" i="1"/>
  <c r="L4618" i="1"/>
  <c r="L4615" i="1"/>
  <c r="L4612" i="1"/>
  <c r="L4609" i="1"/>
  <c r="L4606" i="1"/>
  <c r="L4603" i="1"/>
  <c r="L4600" i="1"/>
  <c r="L4597" i="1"/>
  <c r="L4594" i="1"/>
  <c r="L4591" i="1"/>
  <c r="L4587" i="1"/>
  <c r="L4584" i="1"/>
  <c r="L4581" i="1"/>
  <c r="L4578" i="1"/>
  <c r="L4575" i="1"/>
  <c r="L4572" i="1"/>
  <c r="L4569" i="1"/>
  <c r="L4566" i="1"/>
  <c r="L4563" i="1"/>
  <c r="L4560" i="1"/>
  <c r="L4557" i="1"/>
  <c r="L4554" i="1"/>
  <c r="L4551" i="1"/>
  <c r="L4548" i="1"/>
  <c r="L4544" i="1"/>
  <c r="L4541" i="1"/>
  <c r="L4531" i="1"/>
  <c r="L4528" i="1"/>
  <c r="L4525" i="1"/>
  <c r="L4522" i="1"/>
  <c r="L4519" i="1"/>
  <c r="L4516" i="1"/>
  <c r="L4513" i="1"/>
  <c r="L4498" i="1"/>
  <c r="L4495" i="1"/>
  <c r="L4492" i="1"/>
  <c r="L4489" i="1"/>
  <c r="L4486" i="1"/>
  <c r="L4465" i="1"/>
  <c r="L4459" i="1"/>
  <c r="L4456" i="1"/>
  <c r="L4453" i="1"/>
  <c r="L4450" i="1"/>
  <c r="L4447" i="1"/>
  <c r="L4444" i="1"/>
  <c r="L4441" i="1"/>
  <c r="L4438" i="1"/>
  <c r="L4435" i="1"/>
  <c r="L4432" i="1"/>
  <c r="L4429" i="1"/>
  <c r="L4426" i="1"/>
  <c r="L4423" i="1"/>
  <c r="L4420" i="1"/>
  <c r="L4417" i="1"/>
  <c r="L4414" i="1"/>
  <c r="L4411" i="1"/>
  <c r="L4408" i="1"/>
  <c r="L4405" i="1"/>
  <c r="L4402" i="1"/>
  <c r="L4399" i="1"/>
  <c r="L4396" i="1"/>
  <c r="L4393" i="1"/>
  <c r="L4390" i="1"/>
  <c r="L4387" i="1"/>
  <c r="L4384" i="1"/>
  <c r="L4381" i="1"/>
  <c r="L4378" i="1"/>
  <c r="L4375" i="1"/>
  <c r="L4372" i="1"/>
  <c r="L4348" i="1"/>
  <c r="L4345" i="1"/>
  <c r="L4342" i="1"/>
  <c r="L4339" i="1"/>
  <c r="L4336" i="1"/>
  <c r="L4332" i="1"/>
  <c r="L4328" i="1"/>
  <c r="L4322" i="1"/>
  <c r="L4319" i="1"/>
  <c r="L4316" i="1"/>
  <c r="L4313" i="1"/>
  <c r="L4310" i="1"/>
  <c r="L4307" i="1"/>
  <c r="L4304" i="1"/>
  <c r="L4300" i="1"/>
  <c r="L4297" i="1"/>
  <c r="L4294" i="1"/>
  <c r="L4291" i="1"/>
  <c r="L4288" i="1"/>
  <c r="L4285" i="1"/>
  <c r="L4282" i="1"/>
  <c r="L4279" i="1"/>
  <c r="L4276" i="1"/>
  <c r="L4273" i="1"/>
  <c r="L4270" i="1"/>
  <c r="L4267" i="1"/>
  <c r="L4264" i="1"/>
  <c r="L4261" i="1"/>
  <c r="L4258" i="1"/>
  <c r="L4255" i="1"/>
  <c r="L4252" i="1"/>
  <c r="L4249" i="1"/>
  <c r="L4246" i="1"/>
  <c r="L4243" i="1"/>
  <c r="L4240" i="1"/>
  <c r="L4237" i="1"/>
  <c r="L4234" i="1"/>
  <c r="L4231" i="1"/>
  <c r="L4228" i="1"/>
  <c r="L4225" i="1"/>
  <c r="L4222" i="1"/>
  <c r="L4219" i="1"/>
  <c r="L4216" i="1"/>
  <c r="L4213" i="1"/>
  <c r="L4210" i="1"/>
  <c r="L4207" i="1"/>
  <c r="L4204" i="1"/>
  <c r="L4201" i="1"/>
  <c r="L4198" i="1"/>
  <c r="L4191" i="1"/>
  <c r="L4188" i="1"/>
  <c r="L4185" i="1"/>
  <c r="L4182" i="1"/>
  <c r="L4179" i="1"/>
  <c r="L4176" i="1"/>
  <c r="L4173" i="1"/>
  <c r="L4170" i="1"/>
  <c r="L4167" i="1"/>
  <c r="L4160" i="1"/>
  <c r="L4157" i="1"/>
  <c r="L4154" i="1"/>
  <c r="L4151" i="1"/>
  <c r="L4148" i="1"/>
  <c r="L4145" i="1"/>
  <c r="L4142" i="1"/>
  <c r="L4139" i="1"/>
  <c r="L4136" i="1"/>
  <c r="L4133" i="1"/>
  <c r="L4130" i="1"/>
  <c r="L4127" i="1"/>
  <c r="L4124" i="1"/>
  <c r="L4121" i="1"/>
  <c r="L4118" i="1"/>
  <c r="L4115" i="1"/>
  <c r="L4112" i="1"/>
  <c r="L4109" i="1"/>
  <c r="L4106" i="1"/>
  <c r="L4103" i="1"/>
  <c r="L4100" i="1"/>
  <c r="L4097" i="1"/>
  <c r="L4094" i="1"/>
  <c r="L4091" i="1"/>
  <c r="L4088" i="1"/>
  <c r="L4081" i="1"/>
  <c r="L4078" i="1"/>
  <c r="L4075" i="1"/>
  <c r="L4072" i="1"/>
  <c r="L4069" i="1"/>
  <c r="L4066" i="1"/>
  <c r="L4063" i="1"/>
  <c r="L4056" i="1"/>
  <c r="L4053" i="1"/>
  <c r="L4050" i="1"/>
  <c r="L4047" i="1"/>
  <c r="L4044" i="1"/>
  <c r="L4041" i="1"/>
  <c r="L4038" i="1"/>
  <c r="L4035" i="1"/>
  <c r="L4032" i="1"/>
  <c r="L4029" i="1"/>
  <c r="L4026" i="1"/>
  <c r="L4023" i="1"/>
  <c r="L4020" i="1"/>
  <c r="L4017" i="1"/>
  <c r="L4014" i="1"/>
  <c r="L4011" i="1"/>
  <c r="L4008" i="1"/>
  <c r="L4005" i="1"/>
  <c r="L4002" i="1"/>
  <c r="L3999" i="1"/>
  <c r="L3996" i="1"/>
  <c r="L3993" i="1"/>
  <c r="L3990" i="1"/>
  <c r="L3987" i="1"/>
  <c r="L3984" i="1"/>
  <c r="L3981" i="1"/>
  <c r="L3978" i="1"/>
  <c r="L3975" i="1"/>
  <c r="L3972" i="1"/>
  <c r="L3969" i="1"/>
  <c r="L3966" i="1"/>
  <c r="L3963" i="1"/>
  <c r="L3960" i="1"/>
  <c r="L3957" i="1"/>
  <c r="L3954" i="1"/>
  <c r="L3951" i="1"/>
  <c r="L3948" i="1"/>
  <c r="L3945" i="1"/>
  <c r="L3942" i="1"/>
  <c r="L3939" i="1"/>
  <c r="L3936" i="1"/>
  <c r="L3933" i="1"/>
  <c r="L3930" i="1"/>
  <c r="L3927" i="1"/>
  <c r="L3924" i="1"/>
  <c r="L3921" i="1"/>
  <c r="L3918" i="1"/>
  <c r="L3915" i="1"/>
  <c r="L3912" i="1"/>
  <c r="L3909" i="1"/>
  <c r="L3906" i="1"/>
  <c r="L3903" i="1"/>
  <c r="L3900" i="1"/>
  <c r="L3897" i="1"/>
  <c r="L3894" i="1"/>
  <c r="L3891" i="1"/>
  <c r="L3888" i="1"/>
  <c r="L3885" i="1"/>
  <c r="L3882" i="1"/>
  <c r="L3879" i="1"/>
  <c r="L3876" i="1"/>
  <c r="L3873" i="1"/>
  <c r="L3866" i="1"/>
  <c r="L3863" i="1"/>
  <c r="L3856" i="1"/>
  <c r="L3853" i="1"/>
  <c r="L3850" i="1"/>
  <c r="L3847" i="1"/>
  <c r="L3844" i="1"/>
  <c r="L3841" i="1"/>
  <c r="L3838" i="1"/>
  <c r="L3835" i="1"/>
  <c r="L3832" i="1"/>
  <c r="L3829" i="1"/>
  <c r="L3826" i="1"/>
  <c r="L3823" i="1"/>
  <c r="L3820" i="1"/>
  <c r="L3817" i="1"/>
  <c r="L3814" i="1"/>
  <c r="L3811" i="1"/>
  <c r="L3804" i="1"/>
  <c r="L3801" i="1"/>
  <c r="L3798" i="1"/>
  <c r="L3795" i="1"/>
  <c r="L3788" i="1"/>
  <c r="L3784" i="1"/>
  <c r="L3781" i="1"/>
  <c r="L3774" i="1"/>
  <c r="L3771" i="1"/>
  <c r="L3768" i="1"/>
  <c r="L3765" i="1"/>
  <c r="L3762" i="1"/>
  <c r="L3759" i="1"/>
  <c r="L3756" i="1"/>
  <c r="L3749" i="1"/>
  <c r="L3746" i="1"/>
  <c r="L3743" i="1"/>
  <c r="L3740" i="1"/>
  <c r="L3737" i="1"/>
  <c r="L3734" i="1"/>
  <c r="L3731" i="1"/>
  <c r="L3728" i="1"/>
  <c r="L3725" i="1"/>
  <c r="L3722" i="1"/>
  <c r="L3719" i="1"/>
  <c r="L3716" i="1"/>
  <c r="L3713" i="1"/>
  <c r="L3710" i="1"/>
  <c r="L3707" i="1"/>
  <c r="L3704" i="1"/>
  <c r="L3700" i="1"/>
  <c r="L3696" i="1"/>
  <c r="L3692" i="1"/>
  <c r="L3688" i="1"/>
  <c r="L3684" i="1"/>
  <c r="L3680" i="1"/>
  <c r="L3676" i="1"/>
  <c r="L3672" i="1"/>
  <c r="L3668" i="1"/>
  <c r="L3665" i="1"/>
  <c r="L3662" i="1"/>
  <c r="L3659" i="1"/>
  <c r="L3656" i="1"/>
  <c r="L3653" i="1"/>
  <c r="L3650" i="1"/>
  <c r="L3647" i="1"/>
  <c r="L3644" i="1"/>
  <c r="L3641" i="1"/>
  <c r="L3638" i="1"/>
  <c r="L3635" i="1"/>
  <c r="L3632" i="1"/>
  <c r="L3629" i="1"/>
  <c r="L3626" i="1"/>
  <c r="L3623" i="1"/>
  <c r="L3620" i="1"/>
  <c r="L3617" i="1"/>
  <c r="L3614" i="1"/>
  <c r="L3611" i="1"/>
  <c r="L3608" i="1"/>
  <c r="L3605" i="1"/>
  <c r="L3602" i="1"/>
  <c r="L3599" i="1"/>
  <c r="L3596" i="1"/>
  <c r="L3593" i="1"/>
  <c r="L3590" i="1"/>
  <c r="L3587" i="1"/>
  <c r="L3584" i="1"/>
  <c r="L3581" i="1"/>
  <c r="L3578" i="1"/>
  <c r="L3575" i="1"/>
  <c r="L3572" i="1"/>
  <c r="L3569" i="1"/>
  <c r="L3566" i="1"/>
  <c r="L3563" i="1"/>
  <c r="L3560" i="1"/>
  <c r="L3557" i="1"/>
  <c r="L3554" i="1"/>
  <c r="L3551" i="1"/>
  <c r="L3548" i="1"/>
  <c r="L3545" i="1"/>
  <c r="L3542" i="1"/>
  <c r="L3539" i="1"/>
  <c r="L3536" i="1"/>
  <c r="L3533" i="1"/>
  <c r="L3530" i="1"/>
  <c r="L3527" i="1"/>
  <c r="L3524" i="1"/>
  <c r="L3521" i="1"/>
  <c r="L3518" i="1"/>
  <c r="L3515" i="1"/>
  <c r="L3512" i="1"/>
  <c r="L3509" i="1"/>
  <c r="L3506" i="1"/>
  <c r="L3503" i="1"/>
  <c r="L3500" i="1"/>
  <c r="L3497" i="1"/>
  <c r="L3494" i="1"/>
  <c r="L3491" i="1"/>
  <c r="L3488" i="1"/>
  <c r="L3485" i="1"/>
  <c r="L3482" i="1"/>
  <c r="L3479" i="1"/>
  <c r="L3476" i="1"/>
  <c r="L3473" i="1"/>
  <c r="L3470" i="1"/>
  <c r="L3467" i="1"/>
  <c r="L3464" i="1"/>
  <c r="L3461" i="1"/>
  <c r="L3458" i="1"/>
  <c r="L3455" i="1"/>
  <c r="L3452" i="1"/>
  <c r="L3449" i="1"/>
  <c r="L3446" i="1"/>
  <c r="L3443" i="1"/>
  <c r="L3440" i="1"/>
  <c r="L3437" i="1"/>
  <c r="L3434" i="1"/>
  <c r="L3431" i="1"/>
  <c r="L3428" i="1"/>
  <c r="L3425" i="1"/>
  <c r="L3422" i="1"/>
  <c r="L3419" i="1"/>
  <c r="L3416" i="1"/>
  <c r="L3413" i="1"/>
  <c r="L3410" i="1"/>
  <c r="L3407" i="1"/>
  <c r="L3404" i="1"/>
  <c r="L3401" i="1"/>
  <c r="L3398" i="1"/>
  <c r="L3395" i="1"/>
  <c r="L3392" i="1"/>
  <c r="L3389" i="1"/>
  <c r="L3386" i="1"/>
  <c r="L3383" i="1"/>
  <c r="L3380" i="1"/>
  <c r="L3377" i="1"/>
  <c r="L3374" i="1"/>
  <c r="L3368" i="1"/>
  <c r="L3365" i="1"/>
  <c r="L3362" i="1"/>
  <c r="L3359" i="1"/>
  <c r="L3356" i="1"/>
  <c r="L3353" i="1"/>
  <c r="L3350" i="1"/>
  <c r="L3347" i="1"/>
  <c r="L3344" i="1"/>
  <c r="L3341" i="1"/>
  <c r="L3338" i="1"/>
  <c r="L3335" i="1"/>
  <c r="L3332" i="1"/>
  <c r="L3329" i="1"/>
  <c r="L3326" i="1"/>
  <c r="L3323" i="1"/>
  <c r="L3320" i="1"/>
  <c r="L3317" i="1"/>
  <c r="L3314" i="1"/>
  <c r="L3311" i="1"/>
  <c r="L3308" i="1"/>
  <c r="L3305" i="1"/>
  <c r="L3302" i="1"/>
  <c r="L3299" i="1"/>
  <c r="L3296" i="1"/>
  <c r="L3293" i="1"/>
  <c r="L3290" i="1"/>
  <c r="L3287" i="1"/>
  <c r="L3284" i="1"/>
  <c r="L3281" i="1"/>
  <c r="L3278" i="1"/>
  <c r="L3275" i="1"/>
  <c r="L3272" i="1"/>
  <c r="L3269" i="1"/>
  <c r="L3266" i="1"/>
  <c r="L3263" i="1"/>
  <c r="L3260" i="1"/>
  <c r="L3257" i="1"/>
  <c r="L3254" i="1"/>
  <c r="L3251" i="1"/>
  <c r="L3248" i="1"/>
  <c r="L3245" i="1"/>
  <c r="L3242" i="1"/>
  <c r="L3239" i="1"/>
  <c r="L3236" i="1"/>
  <c r="L3233" i="1"/>
  <c r="L3230" i="1"/>
  <c r="L3227" i="1"/>
  <c r="L3224" i="1"/>
  <c r="L3221" i="1"/>
  <c r="L3218" i="1"/>
  <c r="L3215" i="1"/>
  <c r="L3212" i="1"/>
  <c r="L3209" i="1"/>
  <c r="L3206" i="1"/>
  <c r="L3203" i="1"/>
  <c r="L3200" i="1"/>
  <c r="L3197" i="1"/>
  <c r="L3194" i="1"/>
  <c r="L3191" i="1"/>
  <c r="L3188" i="1"/>
  <c r="L3185" i="1"/>
  <c r="L3182" i="1"/>
  <c r="L3179" i="1"/>
  <c r="L3176" i="1"/>
  <c r="L3173" i="1"/>
  <c r="L3170" i="1"/>
  <c r="L3167" i="1"/>
  <c r="L3164" i="1"/>
  <c r="L3161" i="1"/>
  <c r="L3158" i="1"/>
  <c r="L3155" i="1"/>
  <c r="L3152" i="1"/>
  <c r="L3149" i="1"/>
  <c r="L3146" i="1"/>
  <c r="L3143" i="1"/>
  <c r="L3140" i="1"/>
  <c r="L3137" i="1"/>
  <c r="L3134" i="1"/>
  <c r="L3131" i="1"/>
  <c r="L3128" i="1"/>
  <c r="L3125" i="1"/>
  <c r="L3122" i="1"/>
  <c r="L3119" i="1"/>
  <c r="L3116" i="1"/>
  <c r="L3113" i="1"/>
  <c r="L3110" i="1"/>
  <c r="L3107" i="1"/>
  <c r="L3104" i="1"/>
  <c r="L3101" i="1"/>
  <c r="L3098" i="1"/>
  <c r="L3045" i="1"/>
  <c r="L3042" i="1"/>
  <c r="L3039" i="1"/>
  <c r="L3036" i="1"/>
  <c r="L3033" i="1"/>
  <c r="L3030" i="1"/>
  <c r="L3027" i="1"/>
  <c r="L3024" i="1"/>
  <c r="L3021" i="1"/>
  <c r="L3017" i="1"/>
  <c r="L3014" i="1"/>
  <c r="L3010" i="1"/>
  <c r="L3007" i="1"/>
  <c r="L3004" i="1"/>
  <c r="L3001" i="1"/>
  <c r="L2998" i="1"/>
  <c r="L2992" i="1"/>
  <c r="L2989" i="1"/>
  <c r="L2986" i="1"/>
  <c r="L2983" i="1"/>
  <c r="L2976" i="1"/>
  <c r="L2973" i="1"/>
  <c r="L2970" i="1"/>
  <c r="L2967" i="1"/>
  <c r="L2964" i="1"/>
  <c r="L2961" i="1"/>
  <c r="L2958" i="1"/>
  <c r="L2955" i="1"/>
  <c r="L2952" i="1"/>
  <c r="L2949" i="1"/>
  <c r="L2945" i="1"/>
  <c r="L2942" i="1"/>
  <c r="L2939" i="1"/>
  <c r="L2936" i="1"/>
  <c r="L2933" i="1"/>
  <c r="L2930" i="1"/>
  <c r="L2927" i="1"/>
  <c r="L2924" i="1"/>
  <c r="L2921" i="1"/>
  <c r="L2918" i="1"/>
  <c r="L2915" i="1"/>
  <c r="L2912" i="1"/>
  <c r="L2909" i="1"/>
  <c r="L2906" i="1"/>
  <c r="L2903" i="1"/>
  <c r="L2900" i="1"/>
  <c r="L2897" i="1"/>
  <c r="L2894" i="1"/>
  <c r="L2891" i="1"/>
  <c r="L2888" i="1"/>
  <c r="L2885" i="1"/>
  <c r="L2882" i="1"/>
  <c r="L2879" i="1"/>
  <c r="L2876" i="1"/>
  <c r="L2873" i="1"/>
  <c r="L2870" i="1"/>
  <c r="L2867" i="1"/>
  <c r="L2864" i="1"/>
  <c r="L2861" i="1"/>
  <c r="L2858" i="1"/>
  <c r="L2855" i="1"/>
  <c r="L2852" i="1"/>
  <c r="L2849" i="1"/>
  <c r="L2841" i="1"/>
  <c r="L2838" i="1"/>
  <c r="L2835" i="1"/>
  <c r="L2832" i="1"/>
  <c r="L2829" i="1"/>
  <c r="L2826" i="1"/>
  <c r="L2823" i="1"/>
  <c r="L2820" i="1"/>
  <c r="L2817" i="1"/>
  <c r="L2814" i="1"/>
  <c r="L2811" i="1"/>
  <c r="L2808" i="1"/>
  <c r="L2805" i="1"/>
  <c r="L2802" i="1"/>
  <c r="L2799" i="1"/>
  <c r="L2796" i="1"/>
  <c r="L2793" i="1"/>
  <c r="L2790" i="1"/>
  <c r="L2787" i="1"/>
  <c r="L2784" i="1"/>
  <c r="L2781" i="1"/>
  <c r="L2778" i="1"/>
  <c r="L2775" i="1"/>
  <c r="L2772" i="1"/>
  <c r="L2769" i="1"/>
  <c r="L2766" i="1"/>
  <c r="L2763" i="1"/>
  <c r="L2760" i="1"/>
  <c r="L2757" i="1"/>
  <c r="L2754" i="1"/>
  <c r="L2751" i="1"/>
  <c r="L2748" i="1"/>
  <c r="L2745" i="1"/>
  <c r="L2742" i="1"/>
  <c r="L2739" i="1"/>
  <c r="L2736" i="1"/>
  <c r="L2733" i="1"/>
  <c r="L2730" i="1"/>
  <c r="L2727" i="1"/>
  <c r="L2724" i="1"/>
  <c r="L2721" i="1"/>
  <c r="L2718" i="1"/>
  <c r="L2715" i="1"/>
  <c r="L2712" i="1"/>
  <c r="L2709" i="1"/>
  <c r="L2706" i="1"/>
  <c r="L2703" i="1"/>
  <c r="L2700" i="1"/>
  <c r="L2697" i="1"/>
  <c r="L2694" i="1"/>
  <c r="L2691" i="1"/>
  <c r="L2688" i="1"/>
  <c r="L2685" i="1"/>
  <c r="L2682" i="1"/>
  <c r="L2679" i="1"/>
  <c r="L2676" i="1"/>
  <c r="L2673" i="1"/>
  <c r="L2670" i="1"/>
  <c r="L2667" i="1"/>
  <c r="L2664" i="1"/>
  <c r="L2661" i="1"/>
  <c r="L2658" i="1"/>
  <c r="L2655" i="1"/>
  <c r="L2652" i="1"/>
  <c r="L2649" i="1"/>
  <c r="L2646" i="1"/>
  <c r="L2643" i="1"/>
  <c r="L2640" i="1"/>
  <c r="L2637" i="1"/>
  <c r="L2633" i="1"/>
  <c r="L2630" i="1"/>
  <c r="L2627" i="1"/>
  <c r="L2624" i="1"/>
  <c r="L2621" i="1"/>
  <c r="L2618" i="1"/>
  <c r="L2611" i="1"/>
  <c r="L2608" i="1"/>
  <c r="L2605" i="1"/>
  <c r="L2602" i="1"/>
  <c r="L2599" i="1"/>
  <c r="L2596" i="1"/>
  <c r="L2589" i="1"/>
  <c r="L2586" i="1"/>
  <c r="L2583" i="1"/>
  <c r="L2580" i="1"/>
  <c r="L2577" i="1"/>
  <c r="L2574" i="1"/>
  <c r="L2571" i="1"/>
  <c r="L2567" i="1"/>
  <c r="L2561" i="1"/>
  <c r="L2558" i="1"/>
  <c r="L2555" i="1"/>
  <c r="L2552" i="1"/>
  <c r="L2549" i="1"/>
  <c r="L2546" i="1"/>
  <c r="N2545" i="1"/>
  <c r="L2543" i="1"/>
  <c r="L2540" i="1"/>
  <c r="L2537" i="1"/>
  <c r="L2534" i="1"/>
  <c r="L2531" i="1"/>
  <c r="L2528" i="1"/>
  <c r="L2525" i="1"/>
  <c r="L2521" i="1"/>
  <c r="L2518" i="1"/>
  <c r="L2515" i="1"/>
  <c r="L2512" i="1"/>
  <c r="L2509" i="1"/>
  <c r="L2506" i="1"/>
  <c r="L2500" i="1"/>
  <c r="L2497" i="1"/>
  <c r="L2494" i="1"/>
  <c r="L2491" i="1"/>
  <c r="L2488" i="1"/>
  <c r="L2485" i="1"/>
  <c r="L2479" i="1"/>
  <c r="L2476" i="1"/>
  <c r="L2473" i="1"/>
  <c r="L2470" i="1"/>
  <c r="L2467" i="1"/>
  <c r="L2464" i="1"/>
  <c r="L2461" i="1"/>
  <c r="L2458" i="1"/>
  <c r="L2455" i="1"/>
  <c r="L2452" i="1"/>
  <c r="L2449" i="1"/>
  <c r="L2446" i="1"/>
  <c r="L2443" i="1"/>
  <c r="L2440" i="1"/>
  <c r="L2436" i="1"/>
  <c r="L2433" i="1"/>
  <c r="L2430" i="1"/>
  <c r="L2427" i="1"/>
  <c r="L2424" i="1"/>
  <c r="L2421" i="1"/>
  <c r="L2418" i="1"/>
  <c r="L2415" i="1"/>
  <c r="L2412" i="1"/>
  <c r="L2409" i="1"/>
  <c r="L2406" i="1"/>
  <c r="L2403" i="1"/>
  <c r="L2400" i="1"/>
  <c r="L2397" i="1"/>
  <c r="L2394" i="1"/>
  <c r="L2391" i="1"/>
  <c r="L2388" i="1"/>
  <c r="L2385" i="1"/>
  <c r="L2382" i="1"/>
  <c r="L2379" i="1"/>
  <c r="L2376" i="1"/>
  <c r="L2373" i="1"/>
  <c r="L2370" i="1"/>
  <c r="L2367" i="1"/>
  <c r="L2364" i="1"/>
  <c r="P2362" i="1"/>
  <c r="L2361" i="1"/>
  <c r="L2358" i="1"/>
  <c r="L2355" i="1"/>
  <c r="L2352" i="1"/>
  <c r="L2349" i="1"/>
  <c r="L2346" i="1"/>
  <c r="L2343" i="1"/>
  <c r="L2340" i="1"/>
  <c r="L2337" i="1"/>
  <c r="L2334" i="1"/>
  <c r="L2331" i="1"/>
  <c r="L2328" i="1"/>
  <c r="L2325" i="1"/>
  <c r="L2315" i="1"/>
  <c r="L2312" i="1"/>
  <c r="L2309" i="1"/>
  <c r="L2306" i="1"/>
  <c r="L2303" i="1"/>
  <c r="L2300" i="1"/>
  <c r="L2293" i="1"/>
  <c r="L2290" i="1"/>
  <c r="L2287" i="1"/>
  <c r="L2284" i="1"/>
  <c r="L2281" i="1"/>
  <c r="L2278" i="1"/>
  <c r="L2275" i="1"/>
  <c r="L2272" i="1"/>
  <c r="L2269" i="1"/>
  <c r="L2266" i="1"/>
  <c r="L2263" i="1"/>
  <c r="L2260" i="1"/>
  <c r="L2257" i="1"/>
  <c r="L2254" i="1"/>
  <c r="L2251" i="1"/>
  <c r="L2248" i="1"/>
  <c r="L2245" i="1"/>
  <c r="L2242" i="1"/>
  <c r="L2239" i="1"/>
  <c r="L2236" i="1"/>
  <c r="L2233" i="1"/>
  <c r="L2230" i="1"/>
  <c r="L2227" i="1"/>
  <c r="L2224" i="1"/>
  <c r="L2221" i="1"/>
  <c r="L2218" i="1"/>
  <c r="L2215" i="1"/>
  <c r="L2212" i="1"/>
  <c r="L2209" i="1"/>
  <c r="L2206" i="1"/>
  <c r="L2203" i="1"/>
  <c r="L2200" i="1"/>
  <c r="L2197" i="1"/>
  <c r="L2194" i="1"/>
  <c r="L2188" i="1"/>
  <c r="L2185" i="1"/>
  <c r="L2182" i="1"/>
  <c r="L2179" i="1"/>
  <c r="L2176" i="1"/>
  <c r="L2173" i="1"/>
  <c r="L2165" i="1"/>
  <c r="L2162" i="1"/>
  <c r="L2159" i="1"/>
  <c r="L2156" i="1"/>
  <c r="L2153" i="1"/>
  <c r="L2150" i="1"/>
  <c r="L2147" i="1"/>
  <c r="L2144" i="1"/>
  <c r="L2141" i="1"/>
  <c r="L2138" i="1"/>
  <c r="L2135" i="1"/>
  <c r="L2125" i="1"/>
  <c r="L2122" i="1"/>
  <c r="L2119" i="1"/>
  <c r="L2116" i="1"/>
  <c r="L2113" i="1"/>
  <c r="L2110" i="1"/>
  <c r="L2107" i="1"/>
  <c r="L2104" i="1"/>
  <c r="L2101" i="1"/>
  <c r="L2098" i="1"/>
  <c r="L2095" i="1"/>
  <c r="L2092" i="1"/>
  <c r="L2089" i="1"/>
  <c r="L2086" i="1"/>
  <c r="L2083" i="1"/>
  <c r="L2080" i="1"/>
  <c r="L2077" i="1"/>
  <c r="L2074" i="1"/>
  <c r="L2071" i="1"/>
  <c r="L2068" i="1"/>
  <c r="L2065" i="1"/>
  <c r="L2062" i="1"/>
  <c r="L2059" i="1"/>
  <c r="L2056" i="1"/>
  <c r="L2053" i="1"/>
  <c r="L2050" i="1"/>
  <c r="L2047" i="1"/>
  <c r="L2044" i="1"/>
  <c r="L2041" i="1"/>
  <c r="L2038" i="1"/>
  <c r="L2035" i="1"/>
  <c r="L2032" i="1"/>
  <c r="L2029" i="1"/>
  <c r="L2026" i="1"/>
  <c r="L2023" i="1"/>
  <c r="L2020" i="1"/>
  <c r="L2017" i="1"/>
  <c r="L2014" i="1"/>
  <c r="L2011" i="1"/>
  <c r="L2008" i="1"/>
  <c r="L2005" i="1"/>
  <c r="L2002" i="1"/>
  <c r="L1999" i="1"/>
  <c r="L1996" i="1"/>
  <c r="L1993" i="1"/>
  <c r="L1990" i="1"/>
  <c r="L1987" i="1"/>
  <c r="L1984" i="1"/>
  <c r="L1981" i="1"/>
  <c r="L1978" i="1"/>
  <c r="L1975" i="1"/>
  <c r="L1972" i="1"/>
  <c r="L1969" i="1"/>
  <c r="L1966" i="1"/>
  <c r="L1963" i="1"/>
  <c r="L1960" i="1"/>
  <c r="L1957" i="1"/>
  <c r="L1954" i="1"/>
  <c r="L1951" i="1"/>
  <c r="L1948" i="1"/>
  <c r="L1945" i="1"/>
  <c r="L1942" i="1"/>
  <c r="L1939" i="1"/>
  <c r="L1936" i="1"/>
  <c r="L1933" i="1"/>
  <c r="L1930" i="1"/>
  <c r="L1927" i="1"/>
  <c r="L1924" i="1"/>
  <c r="L1921" i="1"/>
  <c r="L1918" i="1"/>
  <c r="L1915" i="1"/>
  <c r="L1912" i="1"/>
  <c r="L1909" i="1"/>
  <c r="L1906" i="1"/>
  <c r="L1903" i="1"/>
  <c r="L1900" i="1"/>
  <c r="L1897" i="1"/>
  <c r="L1894" i="1"/>
  <c r="L1891" i="1"/>
  <c r="L1888" i="1"/>
  <c r="L1885" i="1"/>
  <c r="L1882" i="1"/>
  <c r="L1879" i="1"/>
  <c r="L1876" i="1"/>
  <c r="L1873" i="1"/>
  <c r="L1870" i="1"/>
  <c r="L1867" i="1"/>
  <c r="L1864" i="1"/>
  <c r="L1861" i="1"/>
  <c r="L1858" i="1"/>
  <c r="L1855" i="1"/>
  <c r="L1852" i="1"/>
  <c r="L1849" i="1"/>
  <c r="L1846" i="1"/>
  <c r="L1843" i="1"/>
  <c r="L1840" i="1"/>
  <c r="L1837" i="1"/>
  <c r="L1834" i="1"/>
  <c r="L1831" i="1"/>
  <c r="L1828" i="1"/>
  <c r="L1825" i="1"/>
  <c r="L1822" i="1"/>
  <c r="L1819" i="1"/>
  <c r="L1816" i="1"/>
  <c r="L1813" i="1"/>
  <c r="L1810" i="1"/>
  <c r="L1807" i="1"/>
  <c r="L1804" i="1"/>
  <c r="L1801" i="1"/>
  <c r="L1798" i="1"/>
  <c r="L1795" i="1"/>
  <c r="L1792" i="1"/>
  <c r="L1789" i="1"/>
  <c r="L1786" i="1"/>
  <c r="L1783" i="1"/>
  <c r="L1780" i="1"/>
  <c r="L1777" i="1"/>
  <c r="L1774" i="1"/>
  <c r="L1771" i="1"/>
  <c r="L1768" i="1"/>
  <c r="L1765" i="1"/>
  <c r="L1762" i="1"/>
  <c r="L1759" i="1"/>
  <c r="L1756" i="1"/>
  <c r="L1753" i="1"/>
  <c r="L1750" i="1"/>
  <c r="L1747" i="1"/>
  <c r="L1744" i="1"/>
  <c r="L1741" i="1"/>
  <c r="L1738" i="1"/>
  <c r="L1735" i="1"/>
  <c r="L1732" i="1"/>
  <c r="L1729" i="1"/>
  <c r="L1725" i="1"/>
  <c r="L1717" i="1"/>
  <c r="L1714" i="1"/>
  <c r="L1711" i="1"/>
  <c r="L1708" i="1"/>
  <c r="L1705" i="1"/>
  <c r="L1699" i="1"/>
  <c r="L1696" i="1"/>
  <c r="L1693" i="1"/>
  <c r="L1690" i="1"/>
  <c r="L1687" i="1"/>
  <c r="L1684" i="1"/>
  <c r="L1681" i="1"/>
  <c r="L1675" i="1"/>
  <c r="L1672" i="1"/>
  <c r="L1669" i="1"/>
  <c r="L1666" i="1"/>
  <c r="L1663" i="1"/>
  <c r="L1660" i="1"/>
  <c r="L1657" i="1"/>
  <c r="L1654" i="1"/>
  <c r="L1651" i="1"/>
  <c r="L1648" i="1"/>
  <c r="L1645" i="1"/>
  <c r="L1642" i="1"/>
  <c r="L1639" i="1"/>
  <c r="L1636" i="1"/>
  <c r="L1633" i="1"/>
  <c r="L1630" i="1"/>
  <c r="L1627" i="1"/>
  <c r="L1624" i="1"/>
  <c r="L1621" i="1"/>
  <c r="L1618" i="1"/>
  <c r="L1615" i="1"/>
  <c r="L1612" i="1"/>
  <c r="L1609" i="1"/>
  <c r="L1606" i="1"/>
  <c r="L1603" i="1"/>
  <c r="L1600" i="1"/>
  <c r="L1597" i="1"/>
  <c r="L1594" i="1"/>
  <c r="L1591" i="1"/>
  <c r="L1588" i="1"/>
  <c r="L1585" i="1"/>
  <c r="L1582" i="1"/>
  <c r="L1579" i="1"/>
  <c r="L1576" i="1"/>
  <c r="L1573" i="1"/>
  <c r="L1570" i="1"/>
  <c r="L1567" i="1"/>
  <c r="L1564" i="1"/>
  <c r="L1561" i="1"/>
  <c r="L1558" i="1"/>
  <c r="L1555" i="1"/>
  <c r="L1551" i="1"/>
  <c r="L1548" i="1"/>
  <c r="L1545" i="1"/>
  <c r="L1542" i="1"/>
  <c r="L1539" i="1"/>
  <c r="L1536" i="1"/>
  <c r="L1533" i="1"/>
  <c r="L1530" i="1"/>
  <c r="L1527" i="1"/>
  <c r="L1524" i="1"/>
  <c r="L1521" i="1"/>
  <c r="L1518" i="1"/>
  <c r="L1515" i="1"/>
  <c r="L1512" i="1"/>
  <c r="L1509" i="1"/>
  <c r="L1506" i="1"/>
  <c r="L1503" i="1"/>
  <c r="L1500" i="1"/>
  <c r="L1497" i="1"/>
  <c r="L1494" i="1"/>
  <c r="L1491" i="1"/>
  <c r="O1488" i="1"/>
  <c r="L1488" i="1"/>
  <c r="L1485" i="1"/>
  <c r="L1482" i="1"/>
  <c r="L1479" i="1"/>
  <c r="L1476" i="1"/>
  <c r="L1473" i="1"/>
  <c r="L1470" i="1"/>
  <c r="L1467" i="1"/>
  <c r="L1463" i="1"/>
  <c r="L1460" i="1"/>
  <c r="L1457" i="1"/>
  <c r="L1454" i="1"/>
  <c r="L1451" i="1"/>
  <c r="L1448" i="1"/>
  <c r="L1445" i="1"/>
  <c r="L1442" i="1"/>
  <c r="L1439" i="1"/>
  <c r="L1436" i="1"/>
  <c r="L1433" i="1"/>
  <c r="L1430" i="1"/>
  <c r="L1427" i="1"/>
  <c r="L1424" i="1"/>
  <c r="L1421" i="1"/>
  <c r="L1418" i="1"/>
  <c r="L1415" i="1"/>
  <c r="L1412" i="1"/>
  <c r="L1409" i="1"/>
  <c r="L1406" i="1"/>
  <c r="L1403" i="1"/>
  <c r="L1400" i="1"/>
  <c r="L1397" i="1"/>
  <c r="L1394" i="1"/>
  <c r="L1391" i="1"/>
  <c r="L1388" i="1"/>
  <c r="L1385" i="1"/>
  <c r="L1382" i="1"/>
  <c r="L1379" i="1"/>
  <c r="L1376" i="1"/>
  <c r="L1373" i="1"/>
  <c r="L1370" i="1"/>
  <c r="L1367" i="1"/>
  <c r="L1364" i="1"/>
  <c r="L1361" i="1"/>
  <c r="L1358" i="1"/>
  <c r="L1355" i="1"/>
  <c r="L1352" i="1"/>
  <c r="L1349" i="1"/>
  <c r="L1346" i="1"/>
  <c r="L1343" i="1"/>
  <c r="L1340" i="1"/>
  <c r="L1337" i="1"/>
  <c r="L1334" i="1"/>
  <c r="L1331" i="1"/>
  <c r="L1328" i="1"/>
  <c r="L1325" i="1"/>
  <c r="L1322" i="1"/>
  <c r="L1319" i="1"/>
  <c r="L1316" i="1"/>
  <c r="L1313" i="1"/>
  <c r="L1310" i="1"/>
  <c r="L1307" i="1"/>
  <c r="L1304" i="1"/>
  <c r="L1301" i="1"/>
  <c r="L1298" i="1"/>
  <c r="L1295" i="1"/>
  <c r="L1292" i="1"/>
  <c r="L1289" i="1"/>
  <c r="L1286" i="1"/>
  <c r="L1283" i="1"/>
  <c r="L1280" i="1"/>
  <c r="L1277" i="1"/>
  <c r="L1274" i="1"/>
  <c r="L1271" i="1"/>
  <c r="L1268" i="1"/>
  <c r="L1265" i="1"/>
  <c r="L1262" i="1"/>
  <c r="L1259" i="1"/>
  <c r="L1256" i="1"/>
  <c r="L1253" i="1"/>
  <c r="L1250" i="1"/>
  <c r="L1247" i="1"/>
  <c r="L1244" i="1"/>
  <c r="L1241" i="1"/>
  <c r="L1238" i="1"/>
  <c r="L1235" i="1"/>
  <c r="L1232" i="1"/>
  <c r="L1229" i="1"/>
  <c r="L1226" i="1"/>
  <c r="L1223" i="1"/>
  <c r="L1220" i="1"/>
  <c r="L1217" i="1"/>
  <c r="L1214" i="1"/>
  <c r="L1211" i="1"/>
  <c r="L1208" i="1"/>
  <c r="L1205" i="1"/>
  <c r="L1202" i="1"/>
  <c r="L1199" i="1"/>
  <c r="L1196" i="1"/>
  <c r="L1193" i="1"/>
  <c r="L1190" i="1"/>
  <c r="L1187" i="1"/>
  <c r="L1184" i="1"/>
  <c r="L1181" i="1"/>
  <c r="L1178" i="1"/>
  <c r="L1175" i="1"/>
  <c r="L1172" i="1"/>
  <c r="L1169" i="1"/>
  <c r="L1166" i="1"/>
  <c r="L1163" i="1"/>
  <c r="L1160" i="1"/>
  <c r="L1157" i="1"/>
  <c r="L1154" i="1"/>
  <c r="L1151" i="1"/>
  <c r="L1148" i="1"/>
  <c r="L1145" i="1"/>
  <c r="L1142" i="1"/>
  <c r="L1139" i="1"/>
  <c r="L1136" i="1"/>
  <c r="L1133" i="1"/>
  <c r="L1130" i="1"/>
  <c r="L1127" i="1"/>
  <c r="L1124" i="1"/>
  <c r="L1121" i="1"/>
  <c r="L1118" i="1"/>
  <c r="L1115" i="1"/>
  <c r="L1112" i="1"/>
  <c r="L1109" i="1"/>
  <c r="L1106" i="1"/>
  <c r="L1103" i="1"/>
  <c r="L1100" i="1"/>
  <c r="L1097" i="1"/>
  <c r="L1094" i="1"/>
  <c r="L1091" i="1"/>
  <c r="L1088" i="1"/>
  <c r="L1085" i="1"/>
  <c r="L1082" i="1"/>
  <c r="L1079" i="1"/>
  <c r="L1075" i="1"/>
  <c r="L1072" i="1"/>
  <c r="L1069" i="1"/>
  <c r="L1066" i="1"/>
  <c r="L1063" i="1"/>
  <c r="L1060" i="1"/>
  <c r="L1057" i="1"/>
  <c r="L1054" i="1"/>
  <c r="L1051" i="1"/>
  <c r="L1048" i="1"/>
  <c r="L1045" i="1"/>
  <c r="L1042" i="1"/>
  <c r="L1039" i="1"/>
  <c r="L1036" i="1"/>
  <c r="P1033" i="1"/>
  <c r="L1033" i="1"/>
  <c r="L1030" i="1"/>
  <c r="L1027" i="1"/>
  <c r="L1020" i="1"/>
  <c r="L1017" i="1"/>
  <c r="L1014" i="1"/>
  <c r="L1011" i="1"/>
  <c r="L1008" i="1"/>
  <c r="L1005" i="1"/>
  <c r="L1002" i="1"/>
  <c r="L999" i="1"/>
  <c r="L996" i="1"/>
  <c r="L993" i="1"/>
  <c r="L990" i="1"/>
  <c r="L987" i="1"/>
  <c r="L984" i="1"/>
  <c r="L981" i="1"/>
  <c r="L978" i="1"/>
  <c r="L975" i="1"/>
  <c r="L972" i="1"/>
  <c r="L969" i="1"/>
  <c r="L966" i="1"/>
  <c r="L963" i="1"/>
  <c r="L960" i="1"/>
  <c r="L957" i="1"/>
  <c r="L954" i="1"/>
  <c r="L951" i="1"/>
  <c r="L948" i="1"/>
  <c r="L945" i="1"/>
  <c r="L942" i="1"/>
  <c r="L939" i="1"/>
  <c r="L936" i="1"/>
  <c r="L933" i="1"/>
  <c r="L930" i="1"/>
  <c r="L927" i="1"/>
  <c r="L924" i="1"/>
  <c r="L921" i="1"/>
  <c r="L918" i="1"/>
  <c r="L911" i="1"/>
  <c r="L908" i="1"/>
  <c r="L905" i="1"/>
  <c r="L901" i="1"/>
  <c r="L898" i="1"/>
  <c r="L895" i="1"/>
  <c r="L892" i="1"/>
  <c r="L889" i="1"/>
  <c r="L886" i="1"/>
  <c r="L883" i="1"/>
  <c r="L880" i="1"/>
  <c r="L877" i="1"/>
  <c r="L874" i="1"/>
  <c r="L871" i="1"/>
  <c r="L868" i="1"/>
  <c r="N867" i="1"/>
  <c r="L864" i="1"/>
  <c r="L861" i="1"/>
  <c r="L857" i="1"/>
  <c r="L854" i="1"/>
  <c r="L851" i="1"/>
  <c r="L848" i="1"/>
  <c r="N846" i="1"/>
  <c r="L845" i="1"/>
  <c r="L842" i="1"/>
  <c r="L839" i="1"/>
  <c r="L836" i="1"/>
  <c r="L833" i="1"/>
  <c r="L829" i="1"/>
  <c r="N827" i="1"/>
  <c r="L826" i="1"/>
  <c r="L823" i="1"/>
  <c r="L820" i="1"/>
  <c r="L817" i="1"/>
  <c r="L814" i="1"/>
  <c r="L811" i="1"/>
  <c r="L803" i="1"/>
  <c r="L800" i="1"/>
  <c r="L797" i="1"/>
  <c r="L794" i="1"/>
  <c r="L791" i="1"/>
  <c r="L788" i="1"/>
  <c r="L785" i="1"/>
  <c r="N782" i="1"/>
  <c r="L782" i="1"/>
  <c r="L779" i="1"/>
  <c r="L776" i="1"/>
  <c r="L773" i="1"/>
  <c r="L770" i="1"/>
  <c r="L767" i="1"/>
  <c r="L764" i="1"/>
  <c r="L761" i="1"/>
  <c r="L758" i="1"/>
  <c r="L755" i="1"/>
  <c r="L752" i="1"/>
  <c r="L749" i="1"/>
  <c r="N746" i="1"/>
  <c r="L746" i="1"/>
  <c r="L743" i="1"/>
  <c r="L740" i="1"/>
  <c r="L737" i="1"/>
  <c r="L734" i="1"/>
  <c r="L731" i="1"/>
  <c r="L728" i="1"/>
  <c r="L725" i="1"/>
  <c r="L722" i="1"/>
  <c r="L719" i="1"/>
  <c r="L709" i="1"/>
  <c r="L706" i="1"/>
  <c r="L703" i="1"/>
  <c r="L700" i="1"/>
  <c r="N698" i="1"/>
  <c r="L693" i="1"/>
  <c r="L690" i="1"/>
  <c r="L687" i="1"/>
  <c r="L684" i="1"/>
  <c r="L681" i="1"/>
  <c r="L678" i="1"/>
  <c r="L675" i="1"/>
  <c r="L672" i="1"/>
  <c r="L669" i="1"/>
  <c r="N668" i="1"/>
  <c r="L666" i="1"/>
  <c r="L663" i="1"/>
  <c r="L660" i="1"/>
  <c r="L657" i="1"/>
  <c r="L654" i="1"/>
  <c r="N652" i="1"/>
  <c r="L651" i="1"/>
  <c r="L648" i="1"/>
  <c r="L645" i="1"/>
  <c r="L642" i="1"/>
  <c r="L639" i="1"/>
  <c r="L636" i="1"/>
  <c r="L629" i="1"/>
  <c r="L626" i="1"/>
  <c r="L623" i="1"/>
  <c r="L620" i="1"/>
  <c r="L617" i="1"/>
  <c r="L614" i="1"/>
  <c r="L611" i="1"/>
  <c r="L608" i="1"/>
  <c r="L605" i="1"/>
  <c r="L602" i="1"/>
  <c r="L599" i="1"/>
  <c r="L596" i="1"/>
  <c r="L593" i="1"/>
  <c r="L590" i="1"/>
  <c r="L587" i="1"/>
  <c r="L584" i="1"/>
  <c r="L580" i="1"/>
  <c r="L577" i="1"/>
  <c r="L574" i="1"/>
  <c r="L570" i="1"/>
  <c r="L567" i="1"/>
  <c r="L564" i="1"/>
  <c r="L561" i="1"/>
  <c r="L558" i="1"/>
  <c r="L555" i="1"/>
  <c r="P552" i="1"/>
  <c r="L552" i="1"/>
  <c r="L549" i="1"/>
  <c r="L546" i="1"/>
  <c r="L543" i="1"/>
  <c r="L540" i="1"/>
  <c r="L537" i="1"/>
  <c r="L534" i="1"/>
  <c r="L530" i="1"/>
  <c r="L527" i="1"/>
  <c r="L524" i="1"/>
  <c r="L520" i="1"/>
  <c r="L517" i="1"/>
  <c r="L514" i="1"/>
  <c r="L511" i="1"/>
  <c r="L508" i="1"/>
  <c r="L505" i="1"/>
  <c r="L502" i="1"/>
  <c r="L499" i="1"/>
  <c r="L496" i="1"/>
  <c r="L493" i="1"/>
  <c r="L490" i="1"/>
  <c r="L487" i="1"/>
  <c r="L484" i="1"/>
  <c r="L481" i="1"/>
  <c r="L478" i="1"/>
  <c r="L475" i="1"/>
  <c r="L471" i="1"/>
  <c r="L468" i="1"/>
  <c r="L465" i="1"/>
  <c r="L462" i="1"/>
  <c r="L459" i="1"/>
  <c r="L456" i="1"/>
  <c r="L453" i="1"/>
  <c r="L450" i="1"/>
  <c r="L442" i="1"/>
  <c r="L439" i="1"/>
  <c r="L436" i="1"/>
  <c r="L433" i="1"/>
  <c r="P432" i="1"/>
  <c r="L430" i="1"/>
  <c r="L427" i="1"/>
  <c r="L424" i="1"/>
  <c r="L421" i="1"/>
  <c r="L418" i="1"/>
  <c r="L415" i="1"/>
  <c r="L412" i="1"/>
  <c r="P410" i="1"/>
  <c r="L409" i="1"/>
  <c r="L406" i="1"/>
  <c r="L400" i="1"/>
  <c r="L397" i="1"/>
  <c r="L394" i="1"/>
  <c r="L391" i="1"/>
  <c r="L388" i="1"/>
  <c r="L385" i="1"/>
  <c r="L382" i="1"/>
  <c r="L379" i="1"/>
  <c r="L376" i="1"/>
  <c r="L369" i="1"/>
  <c r="L366" i="1"/>
  <c r="L363" i="1"/>
  <c r="L360" i="1"/>
  <c r="L357" i="1"/>
  <c r="L354" i="1"/>
  <c r="L351" i="1"/>
  <c r="L348" i="1"/>
  <c r="L345" i="1"/>
  <c r="L342" i="1"/>
  <c r="P338" i="1"/>
  <c r="L338" i="1"/>
  <c r="L335" i="1"/>
  <c r="L332" i="1"/>
  <c r="L329" i="1"/>
  <c r="L326" i="1"/>
  <c r="L323" i="1"/>
  <c r="L320" i="1"/>
  <c r="L312" i="1"/>
  <c r="L309" i="1"/>
  <c r="L306" i="1"/>
  <c r="L303" i="1"/>
  <c r="P301" i="1"/>
  <c r="L300" i="1"/>
  <c r="L297" i="1"/>
  <c r="L294" i="1"/>
  <c r="L291" i="1"/>
  <c r="L288" i="1"/>
  <c r="L285" i="1"/>
  <c r="L282" i="1"/>
  <c r="L279" i="1"/>
  <c r="L275" i="1"/>
  <c r="L272" i="1"/>
  <c r="L269" i="1"/>
  <c r="L266" i="1"/>
  <c r="L263" i="1"/>
  <c r="P261" i="1"/>
  <c r="L260" i="1"/>
  <c r="L257" i="1"/>
  <c r="L253" i="1"/>
  <c r="L250" i="1"/>
  <c r="L247" i="1"/>
  <c r="L244" i="1"/>
  <c r="L241" i="1"/>
  <c r="L238" i="1"/>
  <c r="P237" i="1"/>
  <c r="L235" i="1"/>
  <c r="L232" i="1"/>
  <c r="L229" i="1"/>
  <c r="L226" i="1"/>
  <c r="L223" i="1"/>
  <c r="L216" i="1"/>
  <c r="P213" i="1"/>
  <c r="L213" i="1"/>
  <c r="L210" i="1"/>
  <c r="L207" i="1"/>
  <c r="L204" i="1"/>
  <c r="L201" i="1"/>
  <c r="L198" i="1"/>
  <c r="L194" i="1"/>
  <c r="L191" i="1"/>
  <c r="P188" i="1"/>
  <c r="L188" i="1"/>
  <c r="L185" i="1"/>
  <c r="L182" i="1"/>
  <c r="L179" i="1"/>
  <c r="L176" i="1"/>
  <c r="L173" i="1"/>
  <c r="L170" i="1"/>
  <c r="L167" i="1"/>
  <c r="L164" i="1"/>
  <c r="L161" i="1"/>
  <c r="L158" i="1"/>
  <c r="L155" i="1"/>
  <c r="L152" i="1"/>
  <c r="L149" i="1"/>
  <c r="L146" i="1"/>
  <c r="L143" i="1"/>
  <c r="L140" i="1"/>
  <c r="L137" i="1"/>
  <c r="L134" i="1"/>
  <c r="L131" i="1"/>
  <c r="L128" i="1"/>
  <c r="L125" i="1"/>
  <c r="L122" i="1"/>
  <c r="L119" i="1"/>
  <c r="L116" i="1"/>
  <c r="L113" i="1"/>
  <c r="L107" i="1"/>
  <c r="L104" i="1"/>
  <c r="L101" i="1"/>
  <c r="L98" i="1"/>
  <c r="L95" i="1"/>
  <c r="L92" i="1"/>
  <c r="L89" i="1"/>
  <c r="L86" i="1"/>
  <c r="L83" i="1"/>
  <c r="L80" i="1"/>
  <c r="L76" i="1"/>
  <c r="L72" i="1"/>
  <c r="L64" i="1"/>
  <c r="L61" i="1"/>
  <c r="L58" i="1"/>
  <c r="L54" i="1"/>
  <c r="L51" i="1"/>
  <c r="L40" i="1"/>
  <c r="L37" i="1"/>
  <c r="L34" i="1"/>
  <c r="L31" i="1"/>
  <c r="L27" i="1"/>
  <c r="L24" i="1"/>
  <c r="L21" i="1"/>
  <c r="L17" i="1"/>
  <c r="L14" i="1"/>
  <c r="L10" i="1"/>
  <c r="L4" i="1"/>
  <c r="L3" i="1"/>
  <c r="I27" i="2"/>
  <c r="D27" i="2"/>
  <c r="M12" i="2"/>
  <c r="M10" i="2"/>
  <c r="O8" i="2"/>
</calcChain>
</file>

<file path=xl/sharedStrings.xml><?xml version="1.0" encoding="utf-8"?>
<sst xmlns="http://schemas.openxmlformats.org/spreadsheetml/2006/main" count="5036" uniqueCount="824">
  <si>
    <t>Ghanoli Stock Detail foJULAY 2022</t>
  </si>
  <si>
    <t>Receiving  Detail at Dump</t>
  </si>
  <si>
    <t>Lifting Detail from Dump</t>
  </si>
  <si>
    <t>Date</t>
  </si>
  <si>
    <t>Product</t>
  </si>
  <si>
    <t>No. of Trucks REC.</t>
  </si>
  <si>
    <t>Weight Received</t>
  </si>
  <si>
    <t>Company Name</t>
  </si>
  <si>
    <t>DESTINATION</t>
  </si>
  <si>
    <t>DATE</t>
  </si>
  <si>
    <t>No. of Trucks Send</t>
  </si>
  <si>
    <t>Weight Send</t>
  </si>
  <si>
    <t>Balance</t>
  </si>
  <si>
    <t>1-JULAY</t>
  </si>
  <si>
    <t>RECEVING</t>
  </si>
  <si>
    <t>DISPATCH</t>
  </si>
  <si>
    <t xml:space="preserve"> </t>
  </si>
  <si>
    <t>TOTAL</t>
  </si>
  <si>
    <t>S/B</t>
  </si>
  <si>
    <t>L/B</t>
  </si>
  <si>
    <t xml:space="preserve">PET COKE  </t>
  </si>
  <si>
    <t>JULAY</t>
  </si>
  <si>
    <t>HP11B-3757</t>
  </si>
  <si>
    <t>HP24E-5142</t>
  </si>
  <si>
    <t>HP69A-2057</t>
  </si>
  <si>
    <t>HP69A-9557</t>
  </si>
  <si>
    <t>HP11A-1522</t>
  </si>
  <si>
    <t>HP69A-9057</t>
  </si>
  <si>
    <t>HP69-8057</t>
  </si>
  <si>
    <t>HP11B-5587</t>
  </si>
  <si>
    <t>HP11B-3714</t>
  </si>
  <si>
    <t>HP24C-1155</t>
  </si>
  <si>
    <t>HP11B-3747</t>
  </si>
  <si>
    <t>HP62A-3471</t>
  </si>
  <si>
    <t>HP69-2943</t>
  </si>
  <si>
    <t>HP24C-5142</t>
  </si>
  <si>
    <t>HP69-9557</t>
  </si>
  <si>
    <t>HP24D-3657</t>
  </si>
  <si>
    <t>HP24C1155</t>
  </si>
  <si>
    <t>HP69A-8057</t>
  </si>
  <si>
    <t>HP24B-4027</t>
  </si>
  <si>
    <t>HP11A-2257</t>
  </si>
  <si>
    <t>HP64-6137</t>
  </si>
  <si>
    <t>HP24B-4465</t>
  </si>
  <si>
    <t>HP24C-0707</t>
  </si>
  <si>
    <t>HP24D-4777</t>
  </si>
  <si>
    <t>HP64-2403</t>
  </si>
  <si>
    <t>HP69-7688</t>
  </si>
  <si>
    <t>hp69-7688</t>
  </si>
  <si>
    <t>HP64A-4875</t>
  </si>
  <si>
    <t>HP69-5957</t>
  </si>
  <si>
    <t>HP69A-9797</t>
  </si>
  <si>
    <t>HP24C-8686</t>
  </si>
  <si>
    <t>HP24A-7782</t>
  </si>
  <si>
    <t>HP11C-2752</t>
  </si>
  <si>
    <t>HP64B-8015</t>
  </si>
  <si>
    <t>HP24C-3322</t>
  </si>
  <si>
    <t>HP24C-0407</t>
  </si>
  <si>
    <t>HP62A-3422</t>
  </si>
  <si>
    <t>HP62C-0549</t>
  </si>
  <si>
    <t>HP11-5379</t>
  </si>
  <si>
    <t>HP64C-5731</t>
  </si>
  <si>
    <t>HP24B-8893</t>
  </si>
  <si>
    <t>HP12D-6621</t>
  </si>
  <si>
    <t>HP64B-4556</t>
  </si>
  <si>
    <t>HP64B-9951</t>
  </si>
  <si>
    <t>HP62B-2058</t>
  </si>
  <si>
    <t>HP64B-6500</t>
  </si>
  <si>
    <t>HP62B-3255</t>
  </si>
  <si>
    <t>HP24C-7207</t>
  </si>
  <si>
    <t>HP62A-2058</t>
  </si>
  <si>
    <t>HP24A-7697</t>
  </si>
  <si>
    <t>HP62C-1477</t>
  </si>
  <si>
    <t>HP52C-8109</t>
  </si>
  <si>
    <t>.</t>
  </si>
  <si>
    <t>hp64b-5523</t>
  </si>
  <si>
    <t>HP64A-5123</t>
  </si>
  <si>
    <t>HP69-6492</t>
  </si>
  <si>
    <t>HP69A-4265</t>
  </si>
  <si>
    <t>HP11B-5047</t>
  </si>
  <si>
    <t>HP11C-0687</t>
  </si>
  <si>
    <t>HP69A-3699</t>
  </si>
  <si>
    <t>HP69A-3214</t>
  </si>
  <si>
    <t>HP69A-9095</t>
  </si>
  <si>
    <t>HP11B-3610</t>
  </si>
  <si>
    <t>HP93A-6310</t>
  </si>
  <si>
    <t>HP64B-2229</t>
  </si>
  <si>
    <t>HP62B-1441</t>
  </si>
  <si>
    <t>HP69A-4947</t>
  </si>
  <si>
    <t>HP62A-0494</t>
  </si>
  <si>
    <t>HP64B-3157</t>
  </si>
  <si>
    <t>HP11C-5157</t>
  </si>
  <si>
    <t>HP69-9057</t>
  </si>
  <si>
    <t>HP64B-5525</t>
  </si>
  <si>
    <t>HP64B-5523</t>
  </si>
  <si>
    <t>HP64-4216</t>
  </si>
  <si>
    <t>HP11B-1503</t>
  </si>
  <si>
    <t>HP62C-5587</t>
  </si>
  <si>
    <t>HP11C-5599</t>
  </si>
  <si>
    <t>HP10B-0787</t>
  </si>
  <si>
    <t>HP24C-9913</t>
  </si>
  <si>
    <t>HP11B-0635</t>
  </si>
  <si>
    <t>HP64A-5501</t>
  </si>
  <si>
    <t>HP62A-3901</t>
  </si>
  <si>
    <t>HP64B-0165</t>
  </si>
  <si>
    <t>HP89-4431</t>
  </si>
  <si>
    <t>HP11A-5501</t>
  </si>
  <si>
    <t>HP69A-7027</t>
  </si>
  <si>
    <t>HP24C-0959</t>
  </si>
  <si>
    <t>HP11C-0359</t>
  </si>
  <si>
    <t>HP24B-9264</t>
  </si>
  <si>
    <t>HP69A-6227</t>
  </si>
  <si>
    <t>HP11-5869</t>
  </si>
  <si>
    <t>HP11B2025</t>
  </si>
  <si>
    <t>HP11B-2025</t>
  </si>
  <si>
    <t>HP24B-1518</t>
  </si>
  <si>
    <t>HP24B-1458</t>
  </si>
  <si>
    <t>HP62A-3922</t>
  </si>
  <si>
    <t>HP24A-8751</t>
  </si>
  <si>
    <t>HP23D-9700</t>
  </si>
  <si>
    <t>HP24C-4427</t>
  </si>
  <si>
    <t>HP24C-4527</t>
  </si>
  <si>
    <t>HP24D-5147</t>
  </si>
  <si>
    <t>HP24B-1679</t>
  </si>
  <si>
    <t>HP24E-4386</t>
  </si>
  <si>
    <t>HP24E-7982</t>
  </si>
  <si>
    <t>HP24C-2618</t>
  </si>
  <si>
    <t>HP11A-1097</t>
  </si>
  <si>
    <t>hp24d-5665</t>
  </si>
  <si>
    <t>HP11B-5157</t>
  </si>
  <si>
    <t>HP64-2668</t>
  </si>
  <si>
    <t>HP24C-2739</t>
  </si>
  <si>
    <t>HP93-9187</t>
  </si>
  <si>
    <t>HP93A-3490</t>
  </si>
  <si>
    <t>HP11C-2005</t>
  </si>
  <si>
    <t>HP642215</t>
  </si>
  <si>
    <t>HP64-2215</t>
  </si>
  <si>
    <t>HP11C-8123</t>
  </si>
  <si>
    <t>HP69-1557</t>
  </si>
  <si>
    <t>HP24C-5107</t>
  </si>
  <si>
    <t>HP24C-1807</t>
  </si>
  <si>
    <t>STARTING</t>
  </si>
  <si>
    <t>HP24B-4200</t>
  </si>
  <si>
    <t>HP24B-42200</t>
  </si>
  <si>
    <t>HP07C-3157</t>
  </si>
  <si>
    <t>HP11-B-2025</t>
  </si>
  <si>
    <t>HP24A-8701</t>
  </si>
  <si>
    <t>hp69-2084</t>
  </si>
  <si>
    <t>HP63A-5433</t>
  </si>
  <si>
    <t>HP64B-3933</t>
  </si>
  <si>
    <t>HP62A-8839</t>
  </si>
  <si>
    <t>HP62B-2484</t>
  </si>
  <si>
    <t>HP24C-7747</t>
  </si>
  <si>
    <t>HP11C-0833</t>
  </si>
  <si>
    <t>HP11A-4858</t>
  </si>
  <si>
    <t>HP11C-0791</t>
  </si>
  <si>
    <t>HP11-7858</t>
  </si>
  <si>
    <t>HP11-1522</t>
  </si>
  <si>
    <t>HP24B-3352</t>
  </si>
  <si>
    <t>HP89A-8067</t>
  </si>
  <si>
    <t>HP11A-3355</t>
  </si>
  <si>
    <t>C</t>
  </si>
  <si>
    <t>HP69A-3397</t>
  </si>
  <si>
    <t>HP23E-4100</t>
  </si>
  <si>
    <t>HP24C-4327</t>
  </si>
  <si>
    <t>hp24c-4427</t>
  </si>
  <si>
    <t>HP62A-5501</t>
  </si>
  <si>
    <t>HP64A-9747</t>
  </si>
  <si>
    <t>HP24C-9977</t>
  </si>
  <si>
    <t>HP86A-8067</t>
  </si>
  <si>
    <t>HP11A-7121</t>
  </si>
  <si>
    <t>HP24A-8425</t>
  </si>
  <si>
    <t>HP24B-5833</t>
  </si>
  <si>
    <t>HP</t>
  </si>
  <si>
    <t>HP11C-4196</t>
  </si>
  <si>
    <t>HP62A-3183</t>
  </si>
  <si>
    <t>HP24B-7982</t>
  </si>
  <si>
    <t>HP69A-7125</t>
  </si>
  <si>
    <t>HP62A-2441</t>
  </si>
  <si>
    <t>HP24E-8115</t>
  </si>
  <si>
    <t>HP11A-2201</t>
  </si>
  <si>
    <t>HP11A-6347</t>
  </si>
  <si>
    <t>HP65-2025</t>
  </si>
  <si>
    <t>HP11A-4756</t>
  </si>
  <si>
    <t>HP24B-4723</t>
  </si>
  <si>
    <t>HP24C-4227</t>
  </si>
  <si>
    <t>HP23C-3684</t>
  </si>
  <si>
    <t>HP62C-0485</t>
  </si>
  <si>
    <t>HP69A-1414</t>
  </si>
  <si>
    <t>HP11-5043</t>
  </si>
  <si>
    <t>HP1B-3747</t>
  </si>
  <si>
    <t>HP64B-3661</t>
  </si>
  <si>
    <t>HP69-3411</t>
  </si>
  <si>
    <t>HP24D-5142</t>
  </si>
  <si>
    <t>HP11B-5964</t>
  </si>
  <si>
    <t>HP62C-6850</t>
  </si>
  <si>
    <t>HP11B-3339</t>
  </si>
  <si>
    <t>HP64B-1077</t>
  </si>
  <si>
    <t>HP64A-8343</t>
  </si>
  <si>
    <t>HP64B-9327</t>
  </si>
  <si>
    <t>HP23B-7456</t>
  </si>
  <si>
    <t>HP24C-5061</t>
  </si>
  <si>
    <t>HP24A-8733</t>
  </si>
  <si>
    <t>HP11A-4650</t>
  </si>
  <si>
    <t>HP07C-4177</t>
  </si>
  <si>
    <t>HP11B-7171</t>
  </si>
  <si>
    <t>HP64B-4415</t>
  </si>
  <si>
    <t>HP24C-1486</t>
  </si>
  <si>
    <t>hp24C-0857</t>
  </si>
  <si>
    <t>HP24C-0857</t>
  </si>
  <si>
    <t>HP4B-4556</t>
  </si>
  <si>
    <t>HP69A-1143</t>
  </si>
  <si>
    <t>HP111C-4196</t>
  </si>
  <si>
    <t>HP23D-5513</t>
  </si>
  <si>
    <t>HP24C-3022</t>
  </si>
  <si>
    <t>HP64A-0976</t>
  </si>
  <si>
    <t>HP64-6279</t>
  </si>
  <si>
    <t>HP62B-5587</t>
  </si>
  <si>
    <t>HP64C-1045</t>
  </si>
  <si>
    <t>HP64A-3067</t>
  </si>
  <si>
    <t>HP64A-5688</t>
  </si>
  <si>
    <t>HP24A-7742</t>
  </si>
  <si>
    <t>HP24C-0391</t>
  </si>
  <si>
    <t>HP62C-5225</t>
  </si>
  <si>
    <t>HP69A-5578</t>
  </si>
  <si>
    <t>HP62A-1503</t>
  </si>
  <si>
    <t>HP11C-0987</t>
  </si>
  <si>
    <t>1.1 MISS</t>
  </si>
  <si>
    <t>HP11C-1503</t>
  </si>
  <si>
    <t>HP69A-7983</t>
  </si>
  <si>
    <t>HP89A-9227</t>
  </si>
  <si>
    <t>HP24D-7782</t>
  </si>
  <si>
    <t>HP64A-0617</t>
  </si>
  <si>
    <t>HP24D-9577</t>
  </si>
  <si>
    <t>HP24C-1073</t>
  </si>
  <si>
    <t>HP24E-6133</t>
  </si>
  <si>
    <t>HP11-4711</t>
  </si>
  <si>
    <t>HP11B-1491</t>
  </si>
  <si>
    <t>HP51B-0730</t>
  </si>
  <si>
    <t>HP64C-1587</t>
  </si>
  <si>
    <t>HP11A-3157</t>
  </si>
  <si>
    <t>HP69A-0384</t>
  </si>
  <si>
    <t>HP64B-5322</t>
  </si>
  <si>
    <t>HP62A-5016</t>
  </si>
  <si>
    <t>HP24D-7297</t>
  </si>
  <si>
    <t>HP64B-4456</t>
  </si>
  <si>
    <t>HP64A-4759</t>
  </si>
  <si>
    <t>HP24B-1676</t>
  </si>
  <si>
    <t>HP11A-9468</t>
  </si>
  <si>
    <t>HP11A-9077</t>
  </si>
  <si>
    <t>HP64A-7209</t>
  </si>
  <si>
    <t>HP24D-2941</t>
  </si>
  <si>
    <t>HP64-6230</t>
  </si>
  <si>
    <t>HP11A-9517</t>
  </si>
  <si>
    <t>HP24A-7663</t>
  </si>
  <si>
    <t>HP63A-0534</t>
  </si>
  <si>
    <t>HP64B-2073</t>
  </si>
  <si>
    <t>HP24C0707</t>
  </si>
  <si>
    <t>HP24D-6336</t>
  </si>
  <si>
    <t>HP11C-0745</t>
  </si>
  <si>
    <t>HP24E-8439</t>
  </si>
  <si>
    <t>HP69A-0415</t>
  </si>
  <si>
    <t>HP11C-2512</t>
  </si>
  <si>
    <t>HP64A-7292</t>
  </si>
  <si>
    <t>HP62B-2127</t>
  </si>
  <si>
    <t>NOV COMPLIT</t>
  </si>
  <si>
    <t>HP11-5868</t>
  </si>
  <si>
    <t>HP24C-3436</t>
  </si>
  <si>
    <t>HP24C-0221</t>
  </si>
  <si>
    <t>HP69-9078</t>
  </si>
  <si>
    <t>HP64B-6789</t>
  </si>
  <si>
    <t>HP24C-6032</t>
  </si>
  <si>
    <t>HP24C-9827</t>
  </si>
  <si>
    <t>HP62C-2484</t>
  </si>
  <si>
    <t>HP69-6565</t>
  </si>
  <si>
    <t>HP24E-4265</t>
  </si>
  <si>
    <t>HP24D-1469</t>
  </si>
  <si>
    <t>HP24E-6336</t>
  </si>
  <si>
    <t>HP11C-1555</t>
  </si>
  <si>
    <t>HP11A-7299</t>
  </si>
  <si>
    <t>HP24B-3631</t>
  </si>
  <si>
    <t>HP24D-7272</t>
  </si>
  <si>
    <t>HP69-9797</t>
  </si>
  <si>
    <t>HP07C3157</t>
  </si>
  <si>
    <t>HP24B-2423</t>
  </si>
  <si>
    <t>HP69-2084</t>
  </si>
  <si>
    <t>HP69A-4377</t>
  </si>
  <si>
    <t>HP69-2098</t>
  </si>
  <si>
    <t>HP11-3418</t>
  </si>
  <si>
    <t>HP24B-2362</t>
  </si>
  <si>
    <t>HP93-4359</t>
  </si>
  <si>
    <t>HP64-3336</t>
  </si>
  <si>
    <t>HP69A-4553</t>
  </si>
  <si>
    <t>HP64B-1504</t>
  </si>
  <si>
    <t>HP93A-4672</t>
  </si>
  <si>
    <t>HP64B-4919</t>
  </si>
  <si>
    <t>HP11B-8120</t>
  </si>
  <si>
    <t>HP62A-0918</t>
  </si>
  <si>
    <t>HP24E-6272</t>
  </si>
  <si>
    <t>HP24D-6381</t>
  </si>
  <si>
    <t>HP69A-8072</t>
  </si>
  <si>
    <t>HP69A-0846</t>
  </si>
  <si>
    <t>HP64A-9922</t>
  </si>
  <si>
    <t>HP24D-2718</t>
  </si>
  <si>
    <t>HP64B-9227</t>
  </si>
  <si>
    <t>HP89-1818</t>
  </si>
  <si>
    <t>HP11-5174</t>
  </si>
  <si>
    <t>HP62A-6310</t>
  </si>
  <si>
    <t>HP24C-5235</t>
  </si>
  <si>
    <t>HP24E-2168</t>
  </si>
  <si>
    <t>HP62C-6851</t>
  </si>
  <si>
    <t>HP64B-5125</t>
  </si>
  <si>
    <t>HP64-0617</t>
  </si>
  <si>
    <t>HP11-7381</t>
  </si>
  <si>
    <t>HP64B-4044</t>
  </si>
  <si>
    <t>HP64B-2171</t>
  </si>
  <si>
    <t>HP69A-5222</t>
  </si>
  <si>
    <t>HP64B-5280</t>
  </si>
  <si>
    <t>HP23E-8115</t>
  </si>
  <si>
    <t>HP24C-5620</t>
  </si>
  <si>
    <t>HP64A-1058</t>
  </si>
  <si>
    <t>HP11-8024</t>
  </si>
  <si>
    <t>HP64A-6127</t>
  </si>
  <si>
    <t>HP64A-5933</t>
  </si>
  <si>
    <t>HP12D-5496</t>
  </si>
  <si>
    <t>HP89-3155</t>
  </si>
  <si>
    <t>HP11B-6123</t>
  </si>
  <si>
    <t>HP69A-8315</t>
  </si>
  <si>
    <t>HP69A-2993</t>
  </si>
  <si>
    <t>HP69A-6687</t>
  </si>
  <si>
    <t>HP69-5494</t>
  </si>
  <si>
    <t>HP69-2056</t>
  </si>
  <si>
    <t>HP64A-0277</t>
  </si>
  <si>
    <t>HP64-5768</t>
  </si>
  <si>
    <t>HP62A-3245</t>
  </si>
  <si>
    <t>HP64B-5250</t>
  </si>
  <si>
    <t>HP69A-7023</t>
  </si>
  <si>
    <t>HP24D-7023</t>
  </si>
  <si>
    <t>HP24B-4061</t>
  </si>
  <si>
    <t>HP24E-2587</t>
  </si>
  <si>
    <t>HP62D-1502</t>
  </si>
  <si>
    <t>HP24C-4151</t>
  </si>
  <si>
    <t>HP24C-0963</t>
  </si>
  <si>
    <t>HP24A-8795</t>
  </si>
  <si>
    <t>HP69A-0861</t>
  </si>
  <si>
    <t>HP89A-2342</t>
  </si>
  <si>
    <t>HP24C-2649</t>
  </si>
  <si>
    <t>HP69A-9787</t>
  </si>
  <si>
    <t>HP24E-2993</t>
  </si>
  <si>
    <t>HP69A-9163</t>
  </si>
  <si>
    <t>HP24C-8045</t>
  </si>
  <si>
    <t>HP69A-3999</t>
  </si>
  <si>
    <t>HP24E-2227</t>
  </si>
  <si>
    <t>HP69-2088</t>
  </si>
  <si>
    <t>HP69A-5633</t>
  </si>
  <si>
    <t>HP69A-4179</t>
  </si>
  <si>
    <t>HP89-5757</t>
  </si>
  <si>
    <t>HP64B-4599</t>
  </si>
  <si>
    <t>HP64B-6262</t>
  </si>
  <si>
    <t>HP89A-7272</t>
  </si>
  <si>
    <t>HP23D-7200</t>
  </si>
  <si>
    <t>HP11C-3483</t>
  </si>
  <si>
    <t>HP69A7027</t>
  </si>
  <si>
    <t>HP24E-0711</t>
  </si>
  <si>
    <t>HP69-8083</t>
  </si>
  <si>
    <t>HP11-5175</t>
  </si>
  <si>
    <t>HP89A-5633</t>
  </si>
  <si>
    <t>HP69-9163</t>
  </si>
  <si>
    <t>HP24C-3177</t>
  </si>
  <si>
    <t>HP64B-2147</t>
  </si>
  <si>
    <t>HP64B-5335</t>
  </si>
  <si>
    <t>HP69-0861</t>
  </si>
  <si>
    <t>HP11B-6347</t>
  </si>
  <si>
    <t>HP64-3489</t>
  </si>
  <si>
    <t>HP62A-6417</t>
  </si>
  <si>
    <t>HP64B-4133</t>
  </si>
  <si>
    <t>HP11A-5657</t>
  </si>
  <si>
    <t>HP11A-3993</t>
  </si>
  <si>
    <t>HP11B-3698</t>
  </si>
  <si>
    <t>HP11A-6880</t>
  </si>
  <si>
    <t>HP64B-3465</t>
  </si>
  <si>
    <t>HP11B-8133</t>
  </si>
  <si>
    <t>HP64B-2500</t>
  </si>
  <si>
    <t>HP24A-7714</t>
  </si>
  <si>
    <t>HP11A-2267</t>
  </si>
  <si>
    <t>HP64-5312</t>
  </si>
  <si>
    <t>HP89A-7275</t>
  </si>
  <si>
    <t>HP24B-3470</t>
  </si>
  <si>
    <t>HP69-9035</t>
  </si>
  <si>
    <t>HP11A-4766</t>
  </si>
  <si>
    <t>HP63-4027</t>
  </si>
  <si>
    <t>HP64A-9487</t>
  </si>
  <si>
    <t>HP64A-6309</t>
  </si>
  <si>
    <t>HP24B1679</t>
  </si>
  <si>
    <t>HP62A-4402</t>
  </si>
  <si>
    <t>HP64B-8878</t>
  </si>
  <si>
    <t>HP24C-5856</t>
  </si>
  <si>
    <t>HP64B-9756</t>
  </si>
  <si>
    <t>HP11C-5658</t>
  </si>
  <si>
    <t>HP52C-7090</t>
  </si>
  <si>
    <t>HP24B-7400</t>
  </si>
  <si>
    <t>HP24C-0974</t>
  </si>
  <si>
    <t>HP11B-3223</t>
  </si>
  <si>
    <t>HP69A0384</t>
  </si>
  <si>
    <t>HP64B-3677</t>
  </si>
  <si>
    <t>HP24C-3701</t>
  </si>
  <si>
    <t>HP24A-7982</t>
  </si>
  <si>
    <t>HP11-4611</t>
  </si>
  <si>
    <t>HP64A-4815</t>
  </si>
  <si>
    <t>HP64B-7488</t>
  </si>
  <si>
    <t>HP11B-4864</t>
  </si>
  <si>
    <t>HP62A-2027</t>
  </si>
  <si>
    <t>HP64C-0139</t>
  </si>
  <si>
    <t>HP64B-8255</t>
  </si>
  <si>
    <t>HP24A8795</t>
  </si>
  <si>
    <t>HP62C-0456</t>
  </si>
  <si>
    <t>HP62A-1235</t>
  </si>
  <si>
    <t>MISS</t>
  </si>
  <si>
    <t>HP11-4707</t>
  </si>
  <si>
    <t>HP64A-2830</t>
  </si>
  <si>
    <t>HP24D-0336</t>
  </si>
  <si>
    <t>H24C-0959</t>
  </si>
  <si>
    <t>HP24C-1008</t>
  </si>
  <si>
    <t>HP69A-2431</t>
  </si>
  <si>
    <t>HP69A-9249</t>
  </si>
  <si>
    <t>HP92-6417</t>
  </si>
  <si>
    <t>HP11B-3517</t>
  </si>
  <si>
    <t>HP62A-7077</t>
  </si>
  <si>
    <t>HP64A-5400</t>
  </si>
  <si>
    <t>HP24B-1619</t>
  </si>
  <si>
    <t>HP24C-4440</t>
  </si>
  <si>
    <t>HP64B-0792</t>
  </si>
  <si>
    <t>HP11C-9316</t>
  </si>
  <si>
    <t>H69A-3999</t>
  </si>
  <si>
    <t>HP89A-5757</t>
  </si>
  <si>
    <t>HP11B-1020</t>
  </si>
  <si>
    <t>HP24C-2149</t>
  </si>
  <si>
    <t>HP24D-8016</t>
  </si>
  <si>
    <t>HP69-4778</t>
  </si>
  <si>
    <t>HP89-4778</t>
  </si>
  <si>
    <t>HP11A-9901</t>
  </si>
  <si>
    <t>hp69a-8072</t>
  </si>
  <si>
    <t>HP11C-6311</t>
  </si>
  <si>
    <t>HP64A-3422</t>
  </si>
  <si>
    <t>HP24B-5883</t>
  </si>
  <si>
    <t>HP11-5845</t>
  </si>
  <si>
    <t>HP64B-7119</t>
  </si>
  <si>
    <t>HP93-8272</t>
  </si>
  <si>
    <t>HP64-2773</t>
  </si>
  <si>
    <t>HP64B-2491</t>
  </si>
  <si>
    <t>HP24D-5134</t>
  </si>
  <si>
    <t>HP69-5578</t>
  </si>
  <si>
    <t>HP11-5349</t>
  </si>
  <si>
    <t>hp69a-2088</t>
  </si>
  <si>
    <t>HP09A-4547</t>
  </si>
  <si>
    <t>HP12D-7858</t>
  </si>
  <si>
    <t>HP11A-3303</t>
  </si>
  <si>
    <t>HP89-7272</t>
  </si>
  <si>
    <t>HP62B-0911</t>
  </si>
  <si>
    <t>HP69A-8795</t>
  </si>
  <si>
    <t>HP69A-0341</t>
  </si>
  <si>
    <t>HP64A-0341</t>
  </si>
  <si>
    <t>HP64A-7077</t>
  </si>
  <si>
    <t>HP24D-1705</t>
  </si>
  <si>
    <t>HP11B-1501</t>
  </si>
  <si>
    <t>HP11-5158</t>
  </si>
  <si>
    <t>HP69A-2497</t>
  </si>
  <si>
    <t>HP63B-2051</t>
  </si>
  <si>
    <t>HP24D-1463</t>
  </si>
  <si>
    <t>HP69A-2607</t>
  </si>
  <si>
    <t>HP11A-1271</t>
  </si>
  <si>
    <t>HP24A-7978</t>
  </si>
  <si>
    <t>hp12d-6621</t>
  </si>
  <si>
    <t>HP4C-1587</t>
  </si>
  <si>
    <t>HP69A-0322</t>
  </si>
  <si>
    <t>HP69A5578</t>
  </si>
  <si>
    <t>HP64B-7399</t>
  </si>
  <si>
    <t>HP24B-2542</t>
  </si>
  <si>
    <t>HP64B7119</t>
  </si>
  <si>
    <t>HP24C-6666</t>
  </si>
  <si>
    <t>HP64B-7076</t>
  </si>
  <si>
    <t>HP52B-5501</t>
  </si>
  <si>
    <t>HP64B-5501</t>
  </si>
  <si>
    <t>HP64B-2010</t>
  </si>
  <si>
    <t>HP24C7747</t>
  </si>
  <si>
    <t>HP24C-1656</t>
  </si>
  <si>
    <t>HP11B3757</t>
  </si>
  <si>
    <t>HP69A3699</t>
  </si>
  <si>
    <t>HP69A1414</t>
  </si>
  <si>
    <t>HP64B-4759</t>
  </si>
  <si>
    <t>hp24c-5235</t>
  </si>
  <si>
    <t>HP64B-4221</t>
  </si>
  <si>
    <t>hp64a-5091</t>
  </si>
  <si>
    <t>HP64A-5091</t>
  </si>
  <si>
    <t>HP24E-7974</t>
  </si>
  <si>
    <t>HP24D-5665</t>
  </si>
  <si>
    <t>HP64B-2266</t>
  </si>
  <si>
    <t>HP64B-1680</t>
  </si>
  <si>
    <t>HP24A-3657</t>
  </si>
  <si>
    <t>HP24E-7782</t>
  </si>
  <si>
    <t>HP69A-2098</t>
  </si>
  <si>
    <t>HP63D-2051</t>
  </si>
  <si>
    <t>HP11C-0974</t>
  </si>
  <si>
    <t>HP11-7119</t>
  </si>
  <si>
    <t>HP11-5104</t>
  </si>
  <si>
    <t>HP24C-3352</t>
  </si>
  <si>
    <t>HP11B-5722</t>
  </si>
  <si>
    <t>HP24B-4862</t>
  </si>
  <si>
    <t>HP12D-7558</t>
  </si>
  <si>
    <t>HP11B-3563</t>
  </si>
  <si>
    <t>HP62B-0032</t>
  </si>
  <si>
    <t>HP24C-0549</t>
  </si>
  <si>
    <t>HP69A-2010</t>
  </si>
  <si>
    <t>HP24C-3702</t>
  </si>
  <si>
    <t>HP64A-5578</t>
  </si>
  <si>
    <t>HP24D-0469</t>
  </si>
  <si>
    <t>HP11A-6004</t>
  </si>
  <si>
    <t>HP64B-2102</t>
  </si>
  <si>
    <t>HP69A-9136</t>
  </si>
  <si>
    <t>HP24E-1138</t>
  </si>
  <si>
    <t>HP69-7138</t>
  </si>
  <si>
    <t>HP23D-1501</t>
  </si>
  <si>
    <t>HP69A-3477</t>
  </si>
  <si>
    <t>HP69A3477</t>
  </si>
  <si>
    <t>HP64B-1387</t>
  </si>
  <si>
    <t>HP12D-1558</t>
  </si>
  <si>
    <t>HP11A-2706</t>
  </si>
  <si>
    <t>HP11B-3115</t>
  </si>
  <si>
    <t>HP89A-7775</t>
  </si>
  <si>
    <t>HP52B-6441</t>
  </si>
  <si>
    <t>HP64A-9390</t>
  </si>
  <si>
    <t>HP64B-4652</t>
  </si>
  <si>
    <t>HP93A-1771</t>
  </si>
  <si>
    <t>HP60-7063</t>
  </si>
  <si>
    <t>HP11C-7196</t>
  </si>
  <si>
    <t>HP64B-7196</t>
  </si>
  <si>
    <t>HP69-0843</t>
  </si>
  <si>
    <t>HP69-0846</t>
  </si>
  <si>
    <t>HP64B-4401</t>
  </si>
  <si>
    <t>HP23D-7272</t>
  </si>
  <si>
    <t>HP93A-1501</t>
  </si>
  <si>
    <t>HP64-2335</t>
  </si>
  <si>
    <t>HP69A-3653</t>
  </si>
  <si>
    <t>HP62B-3533</t>
  </si>
  <si>
    <t>HP64B-6451</t>
  </si>
  <si>
    <t>HP64B-2357</t>
  </si>
  <si>
    <t>HP926417</t>
  </si>
  <si>
    <t>HP64A-8255</t>
  </si>
  <si>
    <t>HP64B-333</t>
  </si>
  <si>
    <t>HP64B-2088</t>
  </si>
  <si>
    <t>HP11B-0833</t>
  </si>
  <si>
    <t>HP64B-0827</t>
  </si>
  <si>
    <t>HP64B-4743</t>
  </si>
  <si>
    <t>DED</t>
  </si>
  <si>
    <t>HP64B-2522</t>
  </si>
  <si>
    <t>HP64B-2527</t>
  </si>
  <si>
    <t>HP64B-3799</t>
  </si>
  <si>
    <t>HP64B-3796</t>
  </si>
  <si>
    <t>HP11B-2154</t>
  </si>
  <si>
    <t>HP62A3245</t>
  </si>
  <si>
    <t>HP24C-0398</t>
  </si>
  <si>
    <t>HP63C-1425</t>
  </si>
  <si>
    <t>HP11C-2689</t>
  </si>
  <si>
    <t>HP64A-2721</t>
  </si>
  <si>
    <t>HP64C-8303</t>
  </si>
  <si>
    <t>HP6A-5270</t>
  </si>
  <si>
    <t>HP64A-8303</t>
  </si>
  <si>
    <t>HP92-3191</t>
  </si>
  <si>
    <t>HP11A-7400</t>
  </si>
  <si>
    <t>HP69A-4564</t>
  </si>
  <si>
    <t>hp24c-0857</t>
  </si>
  <si>
    <t>hp69a-6227</t>
  </si>
  <si>
    <t>HP24C-9925</t>
  </si>
  <si>
    <t>HP69A2057</t>
  </si>
  <si>
    <t>HP24C-5883</t>
  </si>
  <si>
    <t>HP62A-0763</t>
  </si>
  <si>
    <t>HP64A-5489</t>
  </si>
  <si>
    <t>HP11B-3417</t>
  </si>
  <si>
    <t>HP14B-4499</t>
  </si>
  <si>
    <t>HP11B-3717</t>
  </si>
  <si>
    <t>HP64A-8322</t>
  </si>
  <si>
    <t>HP24C-5011</t>
  </si>
  <si>
    <t>HP11A-7666</t>
  </si>
  <si>
    <t>HP24C1110</t>
  </si>
  <si>
    <t>HP64A-9034</t>
  </si>
  <si>
    <t>HP24D-1547</t>
  </si>
  <si>
    <t>HP24B-7755</t>
  </si>
  <si>
    <t>HP62-4759</t>
  </si>
  <si>
    <t>HP07C-3751</t>
  </si>
  <si>
    <t>HP24B-5501</t>
  </si>
  <si>
    <t>HP64A-0747</t>
  </si>
  <si>
    <t>HP24C-1110</t>
  </si>
  <si>
    <t>HP24C-5307</t>
  </si>
  <si>
    <t>hp24b-2542</t>
  </si>
  <si>
    <t>HP64B-2151</t>
  </si>
  <si>
    <t>HP11-7699</t>
  </si>
  <si>
    <t>HP11B-6517</t>
  </si>
  <si>
    <t>HP11B-6398</t>
  </si>
  <si>
    <t>hp24b-4723</t>
  </si>
  <si>
    <t>HP64-2224</t>
  </si>
  <si>
    <t>HP11C-7055</t>
  </si>
  <si>
    <t>HP62B-3490</t>
  </si>
  <si>
    <t>HP64C-3490</t>
  </si>
  <si>
    <t>HP6A-8057</t>
  </si>
  <si>
    <t>HP11A9468</t>
  </si>
  <si>
    <t>HP64A-0935</t>
  </si>
  <si>
    <t>HP64B-4527</t>
  </si>
  <si>
    <t>HP07E-3200</t>
  </si>
  <si>
    <t>HP24C-3765</t>
  </si>
  <si>
    <t>HP51C-1809</t>
  </si>
  <si>
    <t>HP24E-4303</t>
  </si>
  <si>
    <t>HP24B-1547</t>
  </si>
  <si>
    <t>HP64A-9035</t>
  </si>
  <si>
    <t>HP64A-3245</t>
  </si>
  <si>
    <t>HP69A-0338</t>
  </si>
  <si>
    <t>HP64-4082</t>
  </si>
  <si>
    <t>HP24D-8130</t>
  </si>
  <si>
    <t>HP11C-2499</t>
  </si>
  <si>
    <t>HP55A-8093</t>
  </si>
  <si>
    <t>HP69A-4157</t>
  </si>
  <si>
    <t>HP64A-1156</t>
  </si>
  <si>
    <t>HP64B-2318</t>
  </si>
  <si>
    <t>HP11C-3418</t>
  </si>
  <si>
    <t>HP11-5041</t>
  </si>
  <si>
    <t>HP11A-6477</t>
  </si>
  <si>
    <t>HP64B-1317</t>
  </si>
  <si>
    <t>HP699057</t>
  </si>
  <si>
    <t>HP69A-7827</t>
  </si>
  <si>
    <t>21-10-23</t>
  </si>
  <si>
    <t>HP11C5599</t>
  </si>
  <si>
    <t>HP24D7272</t>
  </si>
  <si>
    <t>HP699741</t>
  </si>
  <si>
    <t>HP69A8072</t>
  </si>
  <si>
    <t>HP11B1020</t>
  </si>
  <si>
    <t>HP69A9163</t>
  </si>
  <si>
    <t>HP698083</t>
  </si>
  <si>
    <t>HP695997</t>
  </si>
  <si>
    <t>HP11B6347</t>
  </si>
  <si>
    <t>HP63B2051</t>
  </si>
  <si>
    <t>HP11B1491</t>
  </si>
  <si>
    <t>HP69A-5270</t>
  </si>
  <si>
    <t>HP24D-6399</t>
  </si>
  <si>
    <t>HP64B-3727</t>
  </si>
  <si>
    <t>HP24D-4157</t>
  </si>
  <si>
    <t>HP24A-5495</t>
  </si>
  <si>
    <t>HP69-5064</t>
  </si>
  <si>
    <t>HP64B-4233</t>
  </si>
  <si>
    <t>HP64B-4510</t>
  </si>
  <si>
    <t>HP11A-6417</t>
  </si>
  <si>
    <t>HP63A-9009</t>
  </si>
  <si>
    <t>HP24E-1794</t>
  </si>
  <si>
    <t>HP69-2793</t>
  </si>
  <si>
    <t>MIS</t>
  </si>
  <si>
    <t>HP24D-9222</t>
  </si>
  <si>
    <t>HP64C-3250</t>
  </si>
  <si>
    <t>hp52c-7090</t>
  </si>
  <si>
    <t>HP64A-6071</t>
  </si>
  <si>
    <t>HP24D-6311</t>
  </si>
  <si>
    <t>HP24D-3656</t>
  </si>
  <si>
    <t>HP63C-0912</t>
  </si>
  <si>
    <t>HP93A-4603</t>
  </si>
  <si>
    <t>HP62B-6262</t>
  </si>
  <si>
    <t>HP24E-3322</t>
  </si>
  <si>
    <t>HP64-6477</t>
  </si>
  <si>
    <t>HP64B-0277</t>
  </si>
  <si>
    <t>HP64-6220</t>
  </si>
  <si>
    <t>HP11C-4433</t>
  </si>
  <si>
    <t>HP24E-4433</t>
  </si>
  <si>
    <t>HP63-3465</t>
  </si>
  <si>
    <t>HP69-5917</t>
  </si>
  <si>
    <t>HP69A-0512</t>
  </si>
  <si>
    <t>HP69A3214</t>
  </si>
  <si>
    <t>HP62A-3699</t>
  </si>
  <si>
    <t>HP62B-3699</t>
  </si>
  <si>
    <t>HP64C-1557</t>
  </si>
  <si>
    <t>HP52B-9065</t>
  </si>
  <si>
    <t>HP11B-0315</t>
  </si>
  <si>
    <t>HP69A-8272</t>
  </si>
  <si>
    <t>HP11B-7717</t>
  </si>
  <si>
    <t>HP11C-1491</t>
  </si>
  <si>
    <t>HP24E-5235</t>
  </si>
  <si>
    <t>HP69-5891</t>
  </si>
  <si>
    <t>HP63-4543</t>
  </si>
  <si>
    <t>HP64A-3027</t>
  </si>
  <si>
    <t>HP63A-1303</t>
  </si>
  <si>
    <t>HP24D-3079</t>
  </si>
  <si>
    <t>HP11-9296</t>
  </si>
  <si>
    <t>HP24C-0960</t>
  </si>
  <si>
    <t>HP69A-7333</t>
  </si>
  <si>
    <t>HP69-9741</t>
  </si>
  <si>
    <t>HP11A-9877</t>
  </si>
  <si>
    <t>HP11C-3135</t>
  </si>
  <si>
    <t>HP24E-2151</t>
  </si>
  <si>
    <t>HP69A-8227</t>
  </si>
  <si>
    <t>HP24C-5334</t>
  </si>
  <si>
    <t>HP24B-1604</t>
  </si>
  <si>
    <t>HP69A-0325</t>
  </si>
  <si>
    <t>HP64B-3450</t>
  </si>
  <si>
    <t>HP11B-6111</t>
  </si>
  <si>
    <t>HP64A-0032</t>
  </si>
  <si>
    <t>HP64C-3533</t>
  </si>
  <si>
    <t>HP62A-4777</t>
  </si>
  <si>
    <t>HP64A-8128</t>
  </si>
  <si>
    <t>HP24C-9477</t>
  </si>
  <si>
    <t>HP64-4220</t>
  </si>
  <si>
    <t>HP64-8310</t>
  </si>
  <si>
    <t>HP24A-8174</t>
  </si>
  <si>
    <t>HP64B-5177</t>
  </si>
  <si>
    <t>HP11-4699</t>
  </si>
  <si>
    <t>HP69-7205</t>
  </si>
  <si>
    <t>HP07D-5016</t>
  </si>
  <si>
    <t>HP24A-8745</t>
  </si>
  <si>
    <t>HP24C-5427</t>
  </si>
  <si>
    <t>HP64-7873</t>
  </si>
  <si>
    <t>HP24D-5259</t>
  </si>
  <si>
    <t>HP62A-0543</t>
  </si>
  <si>
    <t>HP24C-0517</t>
  </si>
  <si>
    <t>HP24E-2953</t>
  </si>
  <si>
    <t>HP64A-3699</t>
  </si>
  <si>
    <t>HP24E-8355</t>
  </si>
  <si>
    <t>HP11A-4179</t>
  </si>
  <si>
    <t>HP64C-6005</t>
  </si>
  <si>
    <t>HP64A-8641</t>
  </si>
  <si>
    <t>HP24C-4143</t>
  </si>
  <si>
    <t>HP24C-7400</t>
  </si>
  <si>
    <t>HP07D-0032</t>
  </si>
  <si>
    <t>HP64B-5850</t>
  </si>
  <si>
    <t>HP64A-4788</t>
  </si>
  <si>
    <t>HP64B-2052</t>
  </si>
  <si>
    <t>HP69-5478</t>
  </si>
  <si>
    <t>HP11B-0398</t>
  </si>
  <si>
    <t>HP64B-5088</t>
  </si>
  <si>
    <t>HP24C-5826</t>
  </si>
  <si>
    <t>HP11C-4979</t>
  </si>
  <si>
    <t>HP69-7063</t>
  </si>
  <si>
    <t>HP24C-2525</t>
  </si>
  <si>
    <t>HP62A-7719</t>
  </si>
  <si>
    <t>HP24C-2491</t>
  </si>
  <si>
    <t>HP11-5508</t>
  </si>
  <si>
    <t>HP69-7187</t>
  </si>
  <si>
    <t>HP64B-7317</t>
  </si>
  <si>
    <t>HP11A-9899</t>
  </si>
  <si>
    <t>HP11B-0974</t>
  </si>
  <si>
    <t>HP64B-2763</t>
  </si>
  <si>
    <t>HP62A-1713</t>
  </si>
  <si>
    <t>HP11C-0519</t>
  </si>
  <si>
    <t>HP64D-0833</t>
  </si>
  <si>
    <t>HP62B-5380</t>
  </si>
  <si>
    <t>HP64B-5016</t>
  </si>
  <si>
    <t>HP11A-9511</t>
  </si>
  <si>
    <t>HP62A-4575</t>
  </si>
  <si>
    <t>HP24C-7025</t>
  </si>
  <si>
    <t>HP62B-5225</t>
  </si>
  <si>
    <t>HP62B-5501</t>
  </si>
  <si>
    <t>HP11-5561</t>
  </si>
  <si>
    <t>HP69A-5565</t>
  </si>
  <si>
    <t>HP65-8186</t>
  </si>
  <si>
    <t>HP24C-7299</t>
  </si>
  <si>
    <t>HP62A-1511</t>
  </si>
  <si>
    <t>HP64B-1213</t>
  </si>
  <si>
    <t>HP11C-4999</t>
  </si>
  <si>
    <t>HP64B-3066</t>
  </si>
  <si>
    <t>HP64-2497</t>
  </si>
  <si>
    <t>HP62B-0277</t>
  </si>
  <si>
    <t>HP64A-7333</t>
  </si>
  <si>
    <t>HP11B-9945</t>
  </si>
  <si>
    <t>HP64-7209</t>
  </si>
  <si>
    <t>HP64-2249</t>
  </si>
  <si>
    <t>HP11B-5251</t>
  </si>
  <si>
    <t>HP11B5241</t>
  </si>
  <si>
    <t>HP62C-0032</t>
  </si>
  <si>
    <t>HP11B-9909</t>
  </si>
  <si>
    <t>HP11C-9533</t>
  </si>
  <si>
    <t>HP64B-2969</t>
  </si>
  <si>
    <t>HP62-3269</t>
  </si>
  <si>
    <t>HP64B-4200</t>
  </si>
  <si>
    <t>HP64A-8640</t>
  </si>
  <si>
    <t>HP11C-2580</t>
  </si>
  <si>
    <t>HP62B-2166</t>
  </si>
  <si>
    <t>HP24C-9297</t>
  </si>
  <si>
    <t>HP24A-7760</t>
  </si>
  <si>
    <t>HP64A-9100</t>
  </si>
  <si>
    <t>HP23D-8183</t>
  </si>
  <si>
    <t>HP64B-3612</t>
  </si>
  <si>
    <t>HP64B-5104</t>
  </si>
  <si>
    <t>HP24D-5052</t>
  </si>
  <si>
    <t>HP69-1623</t>
  </si>
  <si>
    <t>HP11B-3191</t>
  </si>
  <si>
    <t>hp62c-0549</t>
  </si>
  <si>
    <t>HP24A-3418</t>
  </si>
  <si>
    <t>HP69A-5611</t>
  </si>
  <si>
    <t>HP11-4850</t>
  </si>
  <si>
    <t>HP62-2487</t>
  </si>
  <si>
    <t>HP11B-4431</t>
  </si>
  <si>
    <t>HP11C-4431</t>
  </si>
  <si>
    <t>HP24B-1595</t>
  </si>
  <si>
    <t>HP24E-6903</t>
  </si>
  <si>
    <t>HP11C-6477</t>
  </si>
  <si>
    <t>HP64-6117</t>
  </si>
  <si>
    <t>HP24C-4861</t>
  </si>
  <si>
    <t>HP11B-5933</t>
  </si>
  <si>
    <t>HP07E-0516</t>
  </si>
  <si>
    <t>HP64C-4043</t>
  </si>
  <si>
    <t>HP93A-3477</t>
  </si>
  <si>
    <t>HP64C-4743</t>
  </si>
  <si>
    <t>HP11C-2491</t>
  </si>
  <si>
    <t>HP64B-6909</t>
  </si>
  <si>
    <t>HP24A-7717</t>
  </si>
  <si>
    <t>HP62A-2809</t>
  </si>
  <si>
    <t>HP64A-6733</t>
  </si>
  <si>
    <t>HP24C-2683</t>
  </si>
  <si>
    <t>HP24A-7754</t>
  </si>
  <si>
    <t>HP69-3150</t>
  </si>
  <si>
    <t>HP11B-6457</t>
  </si>
  <si>
    <t>HP69A-0443</t>
  </si>
  <si>
    <t>HP62A-3521</t>
  </si>
  <si>
    <t>AJJ</t>
  </si>
  <si>
    <t>HP62B-0674</t>
  </si>
  <si>
    <t>HP64C-2025</t>
  </si>
  <si>
    <t>HP62B-6220</t>
  </si>
  <si>
    <t>HP11B-5104</t>
  </si>
  <si>
    <t>HP89-9297</t>
  </si>
  <si>
    <t>HP11A-4671</t>
  </si>
  <si>
    <t>HP64C-5322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</si>
</sst>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8" formatCode="dd/mm/yyyy"/>
    <numFmt numFmtId="169" formatCode="dd/mm/yy"/>
    <numFmt numFmtId="170" formatCode="0.00_ "/>
    <numFmt numFmtId="171" formatCode="#,##0.000_);\(#,##0.000\)"/>
    <numFmt numFmtId="172" formatCode="0;[Red]0"/>
    <numFmt numFmtId="173" formatCode="[$-F800]dddd&quot;, &quot;mmmm\ dd&quot;, &quot;yyyy"/>
  </numFmts>
  <fonts count="27">
    <font>
      <sz val="11"/>
      <color rgb="FF000000"/>
      <name val="Calibri"/>
      <charset val="1"/>
    </font>
    <font>
      <sz val="11"/>
      <color rgb="FF006100"/>
      <name val="Calibri"/>
      <charset val="134"/>
    </font>
    <font>
      <b/>
      <sz val="13.5"/>
      <color rgb="FF212529"/>
      <name val="Arial"/>
      <charset val="134"/>
    </font>
    <font>
      <sz val="11"/>
      <color rgb="FF9C0006"/>
      <name val="Calibri"/>
      <charset val="134"/>
    </font>
    <font>
      <sz val="20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9C6500"/>
      <name val="Calibri"/>
      <charset val="134"/>
    </font>
    <font>
      <b/>
      <sz val="11"/>
      <color rgb="FF333333"/>
      <name val="Arial"/>
      <charset val="134"/>
    </font>
    <font>
      <sz val="12"/>
      <color rgb="FF000000"/>
      <name val="Calibri"/>
      <charset val="134"/>
    </font>
    <font>
      <sz val="11"/>
      <color theme="9"/>
      <name val="Calibri"/>
      <charset val="134"/>
    </font>
    <font>
      <sz val="11"/>
      <color rgb="FFFF0000"/>
      <name val="Calibri"/>
      <charset val="134"/>
    </font>
    <font>
      <sz val="12"/>
      <color rgb="FF202124"/>
      <name val="Arial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theme="1"/>
      <name val="Calibri"/>
      <charset val="1"/>
    </font>
    <font>
      <b/>
      <sz val="20"/>
      <color rgb="FF000000"/>
      <name val="Bookman Old Style"/>
      <charset val="134"/>
    </font>
    <font>
      <b/>
      <sz val="14"/>
      <color rgb="FF000000"/>
      <name val="Arial Narrow"/>
      <charset val="134"/>
    </font>
    <font>
      <b/>
      <sz val="11"/>
      <name val="Arial Narrow"/>
      <charset val="134"/>
    </font>
    <font>
      <b/>
      <sz val="11"/>
      <name val="Bahnschrift SemiCondensed"/>
      <charset val="134"/>
    </font>
    <font>
      <b/>
      <sz val="10"/>
      <name val="Calibri"/>
      <charset val="134"/>
    </font>
    <font>
      <b/>
      <sz val="10"/>
      <color rgb="FF000000"/>
      <name val="Arial Narrow"/>
      <charset val="134"/>
    </font>
    <font>
      <b/>
      <sz val="11"/>
      <color rgb="FF000000"/>
      <name val="Arial Narrow"/>
      <charset val="134"/>
    </font>
    <font>
      <b/>
      <sz val="11"/>
      <color rgb="FFFF0000"/>
      <name val="Calibri"/>
      <charset val="134"/>
    </font>
    <font>
      <b/>
      <sz val="11"/>
      <name val="Calibri"/>
      <charset val="134"/>
    </font>
    <font>
      <sz val="11"/>
      <color rgb="FF0E2C3E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D3CBB6"/>
      </patternFill>
    </fill>
    <fill>
      <patternFill patternType="solid">
        <fgColor rgb="FF4E8542"/>
        <bgColor rgb="FF808080"/>
      </patternFill>
    </fill>
    <fill>
      <patternFill patternType="solid">
        <fgColor rgb="FFDAC19B"/>
        <bgColor rgb="FFD3CBB6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E2C3E"/>
      </patternFill>
    </fill>
    <fill>
      <patternFill patternType="solid">
        <fgColor rgb="FFFFEB9C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07F09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C19859"/>
        <bgColor rgb="FFBAAD8D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4425D"/>
        <bgColor rgb="FF0E2C3E"/>
      </patternFill>
    </fill>
    <fill>
      <patternFill patternType="solid">
        <fgColor rgb="FF4EA5D8"/>
        <bgColor rgb="FF59CEFD"/>
      </patternFill>
    </fill>
    <fill>
      <patternFill patternType="solid">
        <fgColor rgb="FF89C3E5"/>
        <bgColor rgb="FF59CEFD"/>
      </patternFill>
    </fill>
    <fill>
      <patternFill patternType="solid">
        <fgColor rgb="FFD3CBB6"/>
        <bgColor rgb="FFDAC19B"/>
      </patternFill>
    </fill>
    <fill>
      <patternFill patternType="solid">
        <fgColor rgb="FF604878"/>
        <bgColor rgb="FF333399"/>
      </patternFill>
    </fill>
    <fill>
      <patternFill patternType="solid">
        <fgColor rgb="FFBFBFBF"/>
        <bgColor rgb="FFD3CBB6"/>
      </patternFill>
    </fill>
    <fill>
      <patternFill patternType="solid">
        <fgColor rgb="FFBAAD8D"/>
        <bgColor rgb="FFBFBFBF"/>
      </patternFill>
    </fill>
    <fill>
      <patternFill patternType="solid">
        <fgColor rgb="FF92D050"/>
        <bgColor rgb="FFBAAD8D"/>
      </patternFill>
    </fill>
    <fill>
      <patternFill patternType="solid">
        <fgColor rgb="FF59CEFD"/>
        <bgColor rgb="FF89C3E5"/>
      </patternFill>
    </fill>
    <fill>
      <patternFill patternType="solid">
        <fgColor rgb="FF9BFFD4"/>
        <bgColor rgb="FFC6EFCE"/>
      </patternFill>
    </fill>
    <fill>
      <patternFill patternType="solid">
        <fgColor rgb="FF66FFFF"/>
        <bgColor rgb="FF9BFFD4"/>
      </patternFill>
    </fill>
  </fills>
  <borders count="2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7" borderId="0" applyBorder="0" applyProtection="0"/>
    <xf numFmtId="0" fontId="1" fillId="4" borderId="0" applyBorder="0" applyProtection="0"/>
    <xf numFmtId="0" fontId="6" fillId="12" borderId="0" applyBorder="0" applyProtection="0"/>
  </cellStyleXfs>
  <cellXfs count="186">
    <xf numFmtId="0" fontId="0" fillId="0" borderId="0" xfId="0"/>
    <xf numFmtId="0" fontId="0" fillId="2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0" fontId="1" fillId="4" borderId="0" xfId="2" applyBorder="1" applyAlignment="1" applyProtection="1">
      <alignment horizontal="center"/>
    </xf>
    <xf numFmtId="1" fontId="1" fillId="4" borderId="0" xfId="2" applyNumberFormat="1" applyBorder="1" applyAlignment="1" applyProtection="1">
      <alignment horizontal="center"/>
    </xf>
    <xf numFmtId="0" fontId="0" fillId="5" borderId="0" xfId="0" applyFill="1" applyAlignment="1" applyProtection="1">
      <alignment horizontal="center"/>
    </xf>
    <xf numFmtId="1" fontId="0" fillId="5" borderId="0" xfId="0" applyNumberFormat="1" applyFill="1" applyAlignment="1" applyProtection="1">
      <alignment horizontal="center"/>
    </xf>
    <xf numFmtId="0" fontId="2" fillId="6" borderId="1" xfId="0" applyFont="1" applyFill="1" applyBorder="1" applyAlignment="1">
      <alignment vertical="center" wrapText="1"/>
    </xf>
    <xf numFmtId="0" fontId="0" fillId="0" borderId="2" xfId="0" applyBorder="1" applyAlignment="1" applyProtection="1">
      <alignment horizontal="center"/>
    </xf>
    <xf numFmtId="0" fontId="3" fillId="3" borderId="2" xfId="1" applyFill="1" applyBorder="1" applyAlignment="1" applyProtection="1">
      <alignment horizontal="center"/>
    </xf>
    <xf numFmtId="0" fontId="1" fillId="4" borderId="3" xfId="2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3" fillId="7" borderId="0" xfId="1" applyBorder="1" applyAlignment="1" applyProtection="1">
      <alignment horizontal="center"/>
    </xf>
    <xf numFmtId="0" fontId="1" fillId="5" borderId="3" xfId="2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4" fillId="8" borderId="2" xfId="0" applyFont="1" applyFill="1" applyBorder="1" applyAlignment="1" applyProtection="1">
      <alignment horizontal="center"/>
    </xf>
    <xf numFmtId="0" fontId="0" fillId="9" borderId="0" xfId="0" applyFill="1" applyAlignment="1" applyProtection="1">
      <alignment horizontal="center"/>
    </xf>
    <xf numFmtId="0" fontId="0" fillId="10" borderId="0" xfId="0" applyFont="1" applyFill="1" applyAlignment="1" applyProtection="1">
      <alignment horizontal="center"/>
    </xf>
    <xf numFmtId="0" fontId="5" fillId="11" borderId="0" xfId="0" applyFont="1" applyFill="1" applyAlignment="1" applyProtection="1">
      <alignment horizontal="center"/>
    </xf>
    <xf numFmtId="168" fontId="0" fillId="3" borderId="0" xfId="0" applyNumberFormat="1" applyFill="1" applyAlignment="1" applyProtection="1">
      <alignment horizontal="center"/>
    </xf>
    <xf numFmtId="0" fontId="1" fillId="9" borderId="3" xfId="2" applyFill="1" applyBorder="1" applyAlignment="1" applyProtection="1">
      <alignment horizontal="center"/>
    </xf>
    <xf numFmtId="0" fontId="3" fillId="7" borderId="3" xfId="1" applyBorder="1" applyAlignment="1" applyProtection="1">
      <alignment horizontal="center"/>
    </xf>
    <xf numFmtId="0" fontId="3" fillId="5" borderId="3" xfId="1" applyFill="1" applyBorder="1" applyAlignment="1" applyProtection="1">
      <alignment horizontal="center"/>
    </xf>
    <xf numFmtId="0" fontId="6" fillId="12" borderId="0" xfId="3" applyBorder="1" applyAlignment="1" applyProtection="1">
      <alignment horizontal="center"/>
    </xf>
    <xf numFmtId="168" fontId="0" fillId="0" borderId="0" xfId="0" applyNumberFormat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3" fillId="7" borderId="2" xfId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10" borderId="2" xfId="0" applyFill="1" applyBorder="1" applyAlignment="1" applyProtection="1">
      <alignment horizontal="center"/>
    </xf>
    <xf numFmtId="0" fontId="0" fillId="13" borderId="0" xfId="0" applyFill="1" applyAlignment="1" applyProtection="1">
      <alignment horizontal="center"/>
    </xf>
    <xf numFmtId="0" fontId="0" fillId="14" borderId="0" xfId="0" applyFill="1" applyAlignment="1" applyProtection="1">
      <alignment horizontal="center"/>
    </xf>
    <xf numFmtId="0" fontId="3" fillId="10" borderId="2" xfId="1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7" fillId="13" borderId="0" xfId="0" applyFont="1" applyFill="1" applyAlignment="1" applyProtection="1">
      <alignment horizontal="center"/>
    </xf>
    <xf numFmtId="0" fontId="8" fillId="8" borderId="2" xfId="0" applyFont="1" applyFill="1" applyBorder="1" applyAlignment="1" applyProtection="1">
      <alignment horizontal="center"/>
    </xf>
    <xf numFmtId="0" fontId="0" fillId="15" borderId="0" xfId="0" applyFill="1" applyAlignment="1" applyProtection="1">
      <alignment horizontal="center"/>
    </xf>
    <xf numFmtId="0" fontId="6" fillId="15" borderId="0" xfId="3" applyFill="1" applyBorder="1" applyAlignment="1" applyProtection="1">
      <alignment horizontal="center"/>
    </xf>
    <xf numFmtId="0" fontId="3" fillId="15" borderId="2" xfId="1" applyFill="1" applyBorder="1" applyAlignment="1" applyProtection="1">
      <alignment horizontal="center"/>
    </xf>
    <xf numFmtId="0" fontId="0" fillId="5" borderId="8" xfId="0" applyFill="1" applyBorder="1" applyAlignment="1" applyProtection="1">
      <alignment horizontal="center"/>
    </xf>
    <xf numFmtId="0" fontId="0" fillId="5" borderId="9" xfId="0" applyFont="1" applyFill="1" applyBorder="1" applyAlignment="1" applyProtection="1">
      <alignment horizontal="center"/>
    </xf>
    <xf numFmtId="0" fontId="0" fillId="10" borderId="0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16" borderId="0" xfId="0" applyFill="1" applyAlignment="1" applyProtection="1">
      <alignment horizontal="center"/>
    </xf>
    <xf numFmtId="0" fontId="0" fillId="10" borderId="3" xfId="0" applyFill="1" applyBorder="1" applyAlignment="1" applyProtection="1">
      <alignment horizontal="center"/>
    </xf>
    <xf numFmtId="0" fontId="0" fillId="10" borderId="10" xfId="0" applyFont="1" applyFill="1" applyBorder="1" applyAlignment="1" applyProtection="1">
      <alignment horizontal="center"/>
    </xf>
    <xf numFmtId="0" fontId="0" fillId="10" borderId="11" xfId="0" applyFill="1" applyBorder="1" applyAlignment="1" applyProtection="1">
      <alignment horizontal="center"/>
    </xf>
    <xf numFmtId="0" fontId="0" fillId="5" borderId="0" xfId="0" applyFont="1" applyFill="1" applyAlignment="1" applyProtection="1">
      <alignment horizontal="center"/>
    </xf>
    <xf numFmtId="169" fontId="0" fillId="0" borderId="0" xfId="0" applyNumberFormat="1" applyAlignment="1" applyProtection="1">
      <alignment horizontal="center"/>
    </xf>
    <xf numFmtId="0" fontId="9" fillId="17" borderId="0" xfId="0" applyFont="1" applyFill="1" applyAlignment="1" applyProtection="1">
      <alignment horizontal="center"/>
    </xf>
    <xf numFmtId="0" fontId="0" fillId="18" borderId="0" xfId="0" applyFill="1" applyAlignment="1" applyProtection="1">
      <alignment horizontal="center"/>
    </xf>
    <xf numFmtId="0" fontId="0" fillId="17" borderId="0" xfId="0" applyFill="1" applyAlignment="1" applyProtection="1">
      <alignment horizontal="center"/>
    </xf>
    <xf numFmtId="168" fontId="0" fillId="17" borderId="0" xfId="0" applyNumberFormat="1" applyFill="1" applyAlignment="1" applyProtection="1">
      <alignment horizontal="center"/>
    </xf>
    <xf numFmtId="0" fontId="3" fillId="17" borderId="2" xfId="1" applyFill="1" applyBorder="1" applyAlignment="1" applyProtection="1">
      <alignment horizontal="center"/>
    </xf>
    <xf numFmtId="170" fontId="0" fillId="3" borderId="0" xfId="0" applyNumberFormat="1" applyFill="1" applyAlignment="1" applyProtection="1">
      <alignment horizontal="center"/>
    </xf>
    <xf numFmtId="0" fontId="0" fillId="19" borderId="0" xfId="0" applyFill="1" applyAlignment="1" applyProtection="1">
      <alignment horizontal="center"/>
    </xf>
    <xf numFmtId="170" fontId="0" fillId="0" borderId="0" xfId="0" applyNumberForma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17" borderId="2" xfId="0" applyFill="1" applyBorder="1" applyAlignment="1" applyProtection="1">
      <alignment horizontal="center"/>
    </xf>
    <xf numFmtId="0" fontId="3" fillId="18" borderId="2" xfId="1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3" fillId="6" borderId="2" xfId="1" applyFill="1" applyBorder="1" applyAlignment="1" applyProtection="1">
      <alignment horizontal="center"/>
    </xf>
    <xf numFmtId="0" fontId="10" fillId="20" borderId="0" xfId="0" applyFont="1" applyFill="1" applyAlignment="1" applyProtection="1">
      <alignment horizontal="center"/>
    </xf>
    <xf numFmtId="0" fontId="3" fillId="19" borderId="2" xfId="1" applyFill="1" applyBorder="1" applyAlignment="1" applyProtection="1">
      <alignment horizontal="center"/>
    </xf>
    <xf numFmtId="0" fontId="0" fillId="21" borderId="0" xfId="0" applyFill="1" applyAlignment="1" applyProtection="1">
      <alignment horizontal="center"/>
    </xf>
    <xf numFmtId="0" fontId="0" fillId="22" borderId="0" xfId="0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0" fontId="11" fillId="0" borderId="0" xfId="0" applyFont="1"/>
    <xf numFmtId="0" fontId="11" fillId="6" borderId="0" xfId="0" applyFont="1" applyFill="1"/>
    <xf numFmtId="0" fontId="0" fillId="21" borderId="2" xfId="0" applyFill="1" applyBorder="1" applyAlignment="1" applyProtection="1">
      <alignment horizontal="center"/>
    </xf>
    <xf numFmtId="0" fontId="12" fillId="17" borderId="0" xfId="0" applyFont="1" applyFill="1" applyAlignment="1" applyProtection="1">
      <alignment horizontal="center"/>
    </xf>
    <xf numFmtId="0" fontId="2" fillId="23" borderId="1" xfId="0" applyFont="1" applyFill="1" applyBorder="1" applyAlignment="1">
      <alignment vertical="center" wrapText="1"/>
    </xf>
    <xf numFmtId="0" fontId="2" fillId="21" borderId="1" xfId="0" applyFont="1" applyFill="1" applyBorder="1" applyAlignment="1">
      <alignment vertical="center" wrapText="1"/>
    </xf>
    <xf numFmtId="170" fontId="0" fillId="6" borderId="2" xfId="0" applyNumberForma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3" fillId="21" borderId="2" xfId="1" applyFill="1" applyBorder="1" applyAlignment="1" applyProtection="1">
      <alignment horizontal="center"/>
    </xf>
    <xf numFmtId="0" fontId="2" fillId="18" borderId="1" xfId="0" applyFont="1" applyFill="1" applyBorder="1" applyAlignment="1">
      <alignment vertical="center" wrapText="1"/>
    </xf>
    <xf numFmtId="0" fontId="10" fillId="21" borderId="0" xfId="0" applyFon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24" borderId="0" xfId="0" applyFill="1" applyAlignment="1" applyProtection="1">
      <alignment horizontal="center"/>
    </xf>
    <xf numFmtId="0" fontId="0" fillId="25" borderId="0" xfId="0" applyFill="1" applyAlignment="1" applyProtection="1">
      <alignment horizontal="center"/>
    </xf>
    <xf numFmtId="0" fontId="0" fillId="26" borderId="0" xfId="0" applyFill="1" applyAlignment="1" applyProtection="1">
      <alignment horizontal="center"/>
    </xf>
    <xf numFmtId="0" fontId="2" fillId="0" borderId="0" xfId="0" applyFont="1"/>
    <xf numFmtId="0" fontId="0" fillId="0" borderId="0" xfId="0" applyAlignment="1" applyProtection="1"/>
    <xf numFmtId="0" fontId="0" fillId="3" borderId="0" xfId="0" applyFill="1" applyAlignment="1" applyProtection="1"/>
    <xf numFmtId="0" fontId="0" fillId="0" borderId="0" xfId="0" applyAlignment="1"/>
    <xf numFmtId="0" fontId="0" fillId="3" borderId="0" xfId="0" applyFill="1" applyAlignment="1"/>
    <xf numFmtId="0" fontId="0" fillId="6" borderId="0" xfId="0" applyFill="1" applyAlignment="1" applyProtection="1"/>
    <xf numFmtId="0" fontId="0" fillId="6" borderId="0" xfId="0" applyFill="1" applyAlignment="1"/>
    <xf numFmtId="0" fontId="0" fillId="21" borderId="0" xfId="0" applyFill="1" applyAlignment="1" applyProtection="1"/>
    <xf numFmtId="0" fontId="0" fillId="21" borderId="0" xfId="0" applyFill="1" applyAlignment="1"/>
    <xf numFmtId="0" fontId="0" fillId="0" borderId="2" xfId="0" applyBorder="1" applyAlignment="1" applyProtection="1"/>
    <xf numFmtId="0" fontId="3" fillId="3" borderId="2" xfId="1" applyFill="1" applyBorder="1" applyAlignment="1" applyProtection="1"/>
    <xf numFmtId="0" fontId="0" fillId="0" borderId="0" xfId="0" applyFill="1" applyBorder="1" applyAlignment="1" applyProtection="1"/>
    <xf numFmtId="0" fontId="13" fillId="0" borderId="0" xfId="0" applyFont="1" applyAlignment="1"/>
    <xf numFmtId="0" fontId="13" fillId="6" borderId="0" xfId="0" applyFont="1" applyFill="1" applyAlignment="1"/>
    <xf numFmtId="0" fontId="3" fillId="6" borderId="2" xfId="1" applyFill="1" applyBorder="1" applyAlignment="1" applyProtection="1"/>
    <xf numFmtId="0" fontId="13" fillId="21" borderId="0" xfId="0" applyFont="1" applyFill="1" applyAlignment="1"/>
    <xf numFmtId="0" fontId="0" fillId="21" borderId="0" xfId="0" applyFill="1" applyBorder="1" applyAlignment="1" applyProtection="1"/>
    <xf numFmtId="0" fontId="13" fillId="0" borderId="0" xfId="0" applyFont="1" applyAlignment="1" applyProtection="1">
      <alignment horizontal="center"/>
    </xf>
    <xf numFmtId="0" fontId="13" fillId="3" borderId="0" xfId="0" applyFont="1" applyFill="1" applyAlignment="1" applyProtection="1">
      <alignment horizontal="center"/>
    </xf>
    <xf numFmtId="0" fontId="13" fillId="0" borderId="12" xfId="0" applyFont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0" fontId="13" fillId="3" borderId="12" xfId="0" applyFont="1" applyFill="1" applyBorder="1" applyAlignment="1">
      <alignment wrapText="1"/>
    </xf>
    <xf numFmtId="0" fontId="13" fillId="3" borderId="12" xfId="0" applyFont="1" applyFill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23" borderId="14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3" borderId="15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 wrapText="1"/>
    </xf>
    <xf numFmtId="0" fontId="13" fillId="23" borderId="18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wrapText="1"/>
    </xf>
    <xf numFmtId="0" fontId="13" fillId="6" borderId="12" xfId="0" applyFont="1" applyFill="1" applyBorder="1" applyAlignment="1">
      <alignment wrapText="1"/>
    </xf>
    <xf numFmtId="0" fontId="13" fillId="6" borderId="12" xfId="0" applyFont="1" applyFill="1" applyBorder="1" applyAlignment="1">
      <alignment horizontal="center" wrapText="1"/>
    </xf>
    <xf numFmtId="0" fontId="13" fillId="3" borderId="16" xfId="0" applyFont="1" applyFill="1" applyBorder="1" applyAlignment="1">
      <alignment horizontal="center" wrapText="1"/>
    </xf>
    <xf numFmtId="0" fontId="13" fillId="3" borderId="19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wrapText="1"/>
    </xf>
    <xf numFmtId="0" fontId="3" fillId="6" borderId="16" xfId="0" applyFont="1" applyFill="1" applyBorder="1" applyAlignment="1">
      <alignment horizontal="center" wrapText="1"/>
    </xf>
    <xf numFmtId="0" fontId="13" fillId="21" borderId="0" xfId="0" applyFont="1" applyFill="1" applyAlignment="1" applyProtection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18" borderId="0" xfId="0" applyFont="1" applyFill="1" applyAlignment="1" applyProtection="1">
      <alignment horizontal="center"/>
    </xf>
    <xf numFmtId="0" fontId="13" fillId="6" borderId="0" xfId="0" applyFont="1" applyFill="1" applyAlignment="1" applyProtection="1">
      <alignment horizontal="center"/>
    </xf>
    <xf numFmtId="0" fontId="12" fillId="0" borderId="2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0" fillId="27" borderId="0" xfId="0" applyFill="1" applyAlignment="1" applyProtection="1">
      <alignment horizontal="center"/>
    </xf>
    <xf numFmtId="0" fontId="14" fillId="3" borderId="0" xfId="0" applyFont="1" applyFill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3" fillId="0" borderId="2" xfId="1" applyFill="1" applyBorder="1" applyAlignment="1" applyProtection="1">
      <alignment horizontal="center"/>
    </xf>
    <xf numFmtId="0" fontId="0" fillId="28" borderId="0" xfId="0" applyFill="1" applyAlignment="1" applyProtection="1">
      <alignment horizontal="center"/>
    </xf>
    <xf numFmtId="0" fontId="13" fillId="28" borderId="0" xfId="0" applyFont="1" applyFill="1" applyAlignment="1" applyProtection="1">
      <alignment horizontal="center"/>
    </xf>
    <xf numFmtId="0" fontId="10" fillId="6" borderId="0" xfId="0" applyFont="1" applyFill="1" applyAlignment="1" applyProtection="1">
      <alignment horizontal="center"/>
    </xf>
    <xf numFmtId="0" fontId="15" fillId="18" borderId="0" xfId="0" applyFont="1" applyFill="1" applyAlignment="1" applyProtection="1">
      <alignment horizontal="center"/>
    </xf>
    <xf numFmtId="0" fontId="15" fillId="18" borderId="2" xfId="1" applyFont="1" applyFill="1" applyBorder="1" applyAlignment="1" applyProtection="1">
      <alignment horizontal="center"/>
    </xf>
    <xf numFmtId="0" fontId="1" fillId="4" borderId="0" xfId="2" applyAlignment="1" applyProtection="1">
      <alignment horizontal="center"/>
    </xf>
    <xf numFmtId="0" fontId="13" fillId="17" borderId="0" xfId="0" applyFont="1" applyFill="1" applyAlignment="1" applyProtection="1">
      <alignment horizontal="center"/>
    </xf>
    <xf numFmtId="0" fontId="3" fillId="2" borderId="2" xfId="1" applyFill="1" applyBorder="1" applyAlignment="1" applyProtection="1">
      <alignment horizontal="center"/>
    </xf>
    <xf numFmtId="0" fontId="10" fillId="17" borderId="0" xfId="0" applyFont="1" applyFill="1" applyAlignment="1" applyProtection="1">
      <alignment horizontal="center"/>
    </xf>
    <xf numFmtId="0" fontId="1" fillId="4" borderId="0" xfId="2" applyProtection="1"/>
    <xf numFmtId="0" fontId="16" fillId="17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19" fillId="31" borderId="7" xfId="0" applyFont="1" applyFill="1" applyBorder="1" applyAlignment="1" applyProtection="1">
      <alignment horizontal="center" vertical="center" wrapText="1"/>
    </xf>
    <xf numFmtId="171" fontId="19" fillId="31" borderId="7" xfId="0" applyNumberFormat="1" applyFont="1" applyFill="1" applyBorder="1" applyAlignment="1" applyProtection="1">
      <alignment horizontal="center" vertical="center" wrapText="1"/>
    </xf>
    <xf numFmtId="0" fontId="19" fillId="31" borderId="2" xfId="0" applyFont="1" applyFill="1" applyBorder="1" applyAlignment="1" applyProtection="1">
      <alignment horizontal="center" vertical="center" wrapText="1"/>
    </xf>
    <xf numFmtId="0" fontId="20" fillId="31" borderId="2" xfId="0" applyFont="1" applyFill="1" applyBorder="1" applyAlignment="1" applyProtection="1">
      <alignment horizontal="center" vertical="center" wrapText="1"/>
    </xf>
    <xf numFmtId="172" fontId="19" fillId="31" borderId="2" xfId="0" applyNumberFormat="1" applyFont="1" applyFill="1" applyBorder="1" applyAlignment="1" applyProtection="1">
      <alignment horizontal="center" vertical="center" wrapText="1"/>
    </xf>
    <xf numFmtId="168" fontId="12" fillId="0" borderId="2" xfId="0" applyNumberFormat="1" applyFont="1" applyBorder="1" applyAlignment="1" applyProtection="1">
      <alignment horizontal="center"/>
    </xf>
    <xf numFmtId="0" fontId="21" fillId="10" borderId="2" xfId="0" applyFont="1" applyFill="1" applyBorder="1" applyAlignment="1" applyProtection="1">
      <alignment horizontal="center" vertical="center" wrapText="1"/>
    </xf>
    <xf numFmtId="0" fontId="21" fillId="10" borderId="2" xfId="0" applyFont="1" applyFill="1" applyBorder="1" applyAlignment="1" applyProtection="1">
      <alignment horizontal="center" vertical="center"/>
    </xf>
    <xf numFmtId="168" fontId="21" fillId="0" borderId="2" xfId="0" applyNumberFormat="1" applyFont="1" applyBorder="1" applyAlignment="1" applyProtection="1">
      <alignment horizontal="center" vertical="center" wrapText="1"/>
    </xf>
    <xf numFmtId="0" fontId="0" fillId="32" borderId="2" xfId="0" applyFill="1" applyBorder="1" applyAlignment="1" applyProtection="1"/>
    <xf numFmtId="0" fontId="0" fillId="32" borderId="2" xfId="0" applyFill="1" applyBorder="1" applyAlignment="1" applyProtection="1">
      <alignment horizontal="center"/>
    </xf>
    <xf numFmtId="0" fontId="12" fillId="33" borderId="5" xfId="0" applyFont="1" applyFill="1" applyBorder="1" applyAlignment="1" applyProtection="1">
      <alignment horizontal="center"/>
    </xf>
    <xf numFmtId="0" fontId="12" fillId="32" borderId="2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18" fillId="30" borderId="0" xfId="0" applyFont="1" applyFill="1" applyBorder="1" applyAlignment="1" applyProtection="1">
      <alignment horizontal="center"/>
    </xf>
    <xf numFmtId="0" fontId="22" fillId="30" borderId="0" xfId="0" applyFont="1" applyFill="1" applyBorder="1" applyAlignment="1" applyProtection="1">
      <alignment horizontal="center"/>
    </xf>
    <xf numFmtId="0" fontId="23" fillId="31" borderId="2" xfId="0" applyFont="1" applyFill="1" applyBorder="1" applyAlignment="1" applyProtection="1">
      <alignment horizontal="center" vertical="center"/>
    </xf>
    <xf numFmtId="0" fontId="0" fillId="0" borderId="0" xfId="0" applyFont="1" applyAlignment="1" applyProtection="1"/>
    <xf numFmtId="0" fontId="24" fillId="0" borderId="2" xfId="0" applyFont="1" applyBorder="1" applyAlignment="1" applyProtection="1">
      <alignment horizontal="center"/>
    </xf>
    <xf numFmtId="0" fontId="25" fillId="34" borderId="2" xfId="0" applyFont="1" applyFill="1" applyBorder="1" applyAlignment="1" applyProtection="1">
      <alignment horizontal="center"/>
    </xf>
    <xf numFmtId="173" fontId="25" fillId="34" borderId="2" xfId="0" applyNumberFormat="1" applyFont="1" applyFill="1" applyBorder="1" applyAlignment="1" applyProtection="1">
      <alignment horizontal="center"/>
    </xf>
    <xf numFmtId="0" fontId="25" fillId="14" borderId="2" xfId="0" applyFont="1" applyFill="1" applyBorder="1" applyAlignment="1" applyProtection="1">
      <alignment horizontal="center"/>
    </xf>
    <xf numFmtId="10" fontId="0" fillId="35" borderId="0" xfId="0" applyNumberFormat="1" applyFill="1" applyAlignment="1" applyProtection="1"/>
    <xf numFmtId="0" fontId="0" fillId="36" borderId="0" xfId="0" applyFill="1" applyAlignment="1" applyProtection="1"/>
    <xf numFmtId="0" fontId="25" fillId="37" borderId="2" xfId="0" applyFont="1" applyFill="1" applyBorder="1" applyAlignment="1" applyProtection="1">
      <alignment horizontal="center"/>
    </xf>
    <xf numFmtId="0" fontId="25" fillId="38" borderId="2" xfId="0" applyFont="1" applyFill="1" applyBorder="1" applyAlignment="1" applyProtection="1">
      <alignment horizontal="center"/>
    </xf>
    <xf numFmtId="0" fontId="25" fillId="39" borderId="2" xfId="0" applyFont="1" applyFill="1" applyBorder="1" applyAlignment="1" applyProtection="1">
      <alignment horizontal="center"/>
    </xf>
    <xf numFmtId="2" fontId="25" fillId="39" borderId="2" xfId="0" applyNumberFormat="1" applyFont="1" applyFill="1" applyBorder="1" applyAlignment="1" applyProtection="1">
      <alignment horizontal="center"/>
    </xf>
    <xf numFmtId="2" fontId="25" fillId="38" borderId="2" xfId="0" applyNumberFormat="1" applyFont="1" applyFill="1" applyBorder="1" applyAlignment="1" applyProtection="1">
      <alignment horizontal="center"/>
    </xf>
    <xf numFmtId="0" fontId="26" fillId="0" borderId="0" xfId="0" applyFont="1" applyAlignment="1" applyProtection="1"/>
    <xf numFmtId="0" fontId="12" fillId="37" borderId="2" xfId="0" applyFont="1" applyFill="1" applyBorder="1" applyAlignment="1" applyProtection="1">
      <alignment horizontal="center"/>
    </xf>
    <xf numFmtId="0" fontId="17" fillId="29" borderId="20" xfId="0" applyFont="1" applyFill="1" applyBorder="1" applyAlignment="1" applyProtection="1">
      <alignment horizontal="center"/>
    </xf>
    <xf numFmtId="0" fontId="18" fillId="30" borderId="2" xfId="0" applyFont="1" applyFill="1" applyBorder="1" applyAlignment="1" applyProtection="1">
      <alignment horizontal="center" wrapText="1"/>
    </xf>
  </cellXfs>
  <cellStyles count="4">
    <cellStyle name="Excel Built-in Bad" xfId="1"/>
    <cellStyle name="Excel Built-in Good" xfId="2"/>
    <cellStyle name="Excel Built-in Neutral" xf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9C6500"/>
      <rgbColor rgb="00800080"/>
      <rgbColor rgb="00008080"/>
      <rgbColor rgb="00BFBFBF"/>
      <rgbColor rgb="00808080"/>
      <rgbColor rgb="004EA5D8"/>
      <rgbColor rgb="00993366"/>
      <rgbColor rgb="00FFFFCC"/>
      <rgbColor rgb="009BFFD4"/>
      <rgbColor rgb="00660066"/>
      <rgbColor rgb="00C19859"/>
      <rgbColor rgb="000066CC"/>
      <rgbColor rgb="00D3CBB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B9C"/>
      <rgbColor rgb="0089C3E5"/>
      <rgbColor rgb="00DAC19B"/>
      <rgbColor rgb="00CC99FF"/>
      <rgbColor rgb="00FFC7CE"/>
      <rgbColor rgb="003366FF"/>
      <rgbColor rgb="0059CEFD"/>
      <rgbColor rgb="0092D050"/>
      <rgbColor rgb="00FFC000"/>
      <rgbColor rgb="00FF9900"/>
      <rgbColor rgb="00F07F09"/>
      <rgbColor rgb="00604878"/>
      <rgbColor rgb="00BAAD8D"/>
      <rgbColor rgb="0014425D"/>
      <rgbColor rgb="004E8542"/>
      <rgbColor rgb="000E2C3E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110" zoomScaleNormal="110" workbookViewId="0">
      <selection activeCell="B24" sqref="B24"/>
    </sheetView>
  </sheetViews>
  <sheetFormatPr defaultColWidth="8.5546875" defaultRowHeight="14.4"/>
  <cols>
    <col min="2" max="2" width="17.109375" style="89" customWidth="1"/>
    <col min="3" max="3" width="19.33203125" style="89" customWidth="1"/>
    <col min="4" max="4" width="16.5546875" style="89" customWidth="1"/>
    <col min="9" max="9" width="16.33203125" style="89" customWidth="1"/>
    <col min="13" max="13" width="15" style="89" customWidth="1"/>
  </cols>
  <sheetData>
    <row r="1" spans="1:15" ht="25.2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5" ht="18" customHeight="1">
      <c r="A2" s="185" t="s">
        <v>1</v>
      </c>
      <c r="B2" s="185"/>
      <c r="C2" s="185"/>
      <c r="D2" s="185"/>
      <c r="E2" s="185" t="s">
        <v>2</v>
      </c>
      <c r="F2" s="185"/>
      <c r="G2" s="185"/>
      <c r="H2" s="185"/>
      <c r="I2" s="167"/>
      <c r="J2" s="168"/>
    </row>
    <row r="3" spans="1:15" ht="41.4">
      <c r="A3" s="152" t="s">
        <v>3</v>
      </c>
      <c r="B3" s="152" t="s">
        <v>4</v>
      </c>
      <c r="C3" s="152" t="s">
        <v>5</v>
      </c>
      <c r="D3" s="153" t="s">
        <v>6</v>
      </c>
      <c r="E3" s="154" t="s">
        <v>7</v>
      </c>
      <c r="F3" s="155" t="s">
        <v>8</v>
      </c>
      <c r="G3" s="154" t="s">
        <v>9</v>
      </c>
      <c r="H3" s="156" t="s">
        <v>10</v>
      </c>
      <c r="I3" s="169" t="s">
        <v>11</v>
      </c>
      <c r="J3" s="169" t="s">
        <v>12</v>
      </c>
      <c r="K3" s="170"/>
      <c r="L3" s="170"/>
      <c r="M3" s="170"/>
      <c r="N3" s="170"/>
      <c r="O3" s="170"/>
    </row>
    <row r="4" spans="1:15">
      <c r="A4" s="157">
        <v>90</v>
      </c>
      <c r="B4" s="158">
        <v>90</v>
      </c>
      <c r="C4" s="131"/>
      <c r="D4" s="131">
        <v>3544.98</v>
      </c>
      <c r="E4" s="157"/>
      <c r="F4" s="159"/>
      <c r="G4" s="160"/>
      <c r="H4" s="131"/>
      <c r="I4" s="131">
        <v>476.61</v>
      </c>
      <c r="J4" s="171"/>
    </row>
    <row r="5" spans="1:15">
      <c r="A5" s="157"/>
      <c r="B5" s="158"/>
      <c r="C5" s="131"/>
      <c r="D5" s="131"/>
      <c r="E5" s="157"/>
      <c r="F5" s="159"/>
      <c r="G5" s="160"/>
      <c r="H5" s="131"/>
      <c r="I5" s="131"/>
      <c r="J5" s="171"/>
    </row>
    <row r="6" spans="1:15">
      <c r="A6" s="157"/>
      <c r="B6" s="158"/>
      <c r="C6" s="131"/>
      <c r="D6" s="131"/>
      <c r="E6" s="157"/>
      <c r="F6" s="159"/>
      <c r="G6" s="160"/>
      <c r="H6" s="131"/>
      <c r="I6" s="131"/>
      <c r="J6" s="171"/>
    </row>
    <row r="7" spans="1:15">
      <c r="A7" s="157"/>
      <c r="B7" s="158"/>
      <c r="C7" s="131"/>
      <c r="D7" s="131"/>
      <c r="E7" s="157"/>
      <c r="F7" s="159"/>
      <c r="G7" s="160"/>
      <c r="H7" s="131"/>
      <c r="I7" s="131"/>
      <c r="J7" s="171"/>
      <c r="L7" s="172" t="s">
        <v>9</v>
      </c>
      <c r="M7" s="173" t="s">
        <v>13</v>
      </c>
    </row>
    <row r="8" spans="1:15">
      <c r="A8" s="157"/>
      <c r="B8" s="158"/>
      <c r="C8" s="131"/>
      <c r="D8" s="131"/>
      <c r="E8" s="157"/>
      <c r="F8" s="159"/>
      <c r="G8" s="160"/>
      <c r="H8" s="131"/>
      <c r="I8" s="131"/>
      <c r="J8" s="171"/>
      <c r="L8" s="174" t="s">
        <v>14</v>
      </c>
      <c r="M8" s="174">
        <v>1978.14</v>
      </c>
      <c r="N8" s="175">
        <v>5.0000000000000001E-3</v>
      </c>
      <c r="O8" s="176">
        <f>M8*N8</f>
        <v>9.8907000000000007</v>
      </c>
    </row>
    <row r="9" spans="1:15">
      <c r="A9" s="157"/>
      <c r="B9" s="158"/>
      <c r="C9" s="131"/>
      <c r="D9" s="131"/>
      <c r="E9" s="157"/>
      <c r="F9" s="159"/>
      <c r="G9" s="157"/>
      <c r="H9" s="131"/>
      <c r="I9" s="131"/>
      <c r="J9" s="171"/>
      <c r="L9" s="177" t="s">
        <v>15</v>
      </c>
      <c r="M9" s="177">
        <v>1978</v>
      </c>
      <c r="N9" s="89" t="s">
        <v>16</v>
      </c>
      <c r="O9" s="89">
        <v>12.42</v>
      </c>
    </row>
    <row r="10" spans="1:15">
      <c r="A10" s="157"/>
      <c r="B10" s="158"/>
      <c r="C10" s="131"/>
      <c r="D10" s="131"/>
      <c r="E10" s="157"/>
      <c r="F10" s="159"/>
      <c r="G10" s="157"/>
      <c r="H10" s="131"/>
      <c r="I10" s="131"/>
      <c r="J10" s="171"/>
      <c r="L10" s="178" t="s">
        <v>17</v>
      </c>
      <c r="M10" s="178">
        <f>M8-M9</f>
        <v>0.14000000000009999</v>
      </c>
    </row>
    <row r="11" spans="1:15">
      <c r="A11" s="157"/>
      <c r="B11" s="158"/>
      <c r="C11" s="131"/>
      <c r="D11" s="131"/>
      <c r="E11" s="157"/>
      <c r="F11" s="159"/>
      <c r="G11" s="157"/>
      <c r="H11" s="131"/>
      <c r="I11" s="131"/>
      <c r="J11" s="171"/>
      <c r="L11" s="179" t="s">
        <v>18</v>
      </c>
      <c r="M11" s="180">
        <v>25.5</v>
      </c>
    </row>
    <row r="12" spans="1:15">
      <c r="A12" s="157"/>
      <c r="B12" s="158"/>
      <c r="C12" s="131"/>
      <c r="D12" s="131"/>
      <c r="E12" s="157"/>
      <c r="F12" s="159"/>
      <c r="G12" s="157"/>
      <c r="H12" s="131"/>
      <c r="I12" s="131"/>
      <c r="J12" s="171"/>
      <c r="L12" s="178" t="s">
        <v>19</v>
      </c>
      <c r="M12" s="181">
        <f>M10-M11</f>
        <v>-25.3599999999999</v>
      </c>
    </row>
    <row r="13" spans="1:15">
      <c r="A13" s="157"/>
      <c r="B13" s="158"/>
      <c r="C13" s="131"/>
      <c r="D13" s="131"/>
      <c r="E13" s="157"/>
      <c r="F13" s="159"/>
      <c r="G13" s="157"/>
      <c r="H13" s="131"/>
      <c r="I13" s="131"/>
      <c r="J13" s="171"/>
      <c r="L13" s="182"/>
    </row>
    <row r="14" spans="1:15">
      <c r="A14" s="157"/>
      <c r="B14" s="158"/>
      <c r="C14" s="131"/>
      <c r="D14" s="131"/>
      <c r="E14" s="157"/>
      <c r="F14" s="158"/>
      <c r="G14" s="157"/>
      <c r="H14" s="131"/>
      <c r="I14" s="131"/>
      <c r="J14" s="171"/>
    </row>
    <row r="15" spans="1:15">
      <c r="A15" s="157"/>
      <c r="B15" s="158"/>
      <c r="C15" s="131"/>
      <c r="D15" s="131"/>
      <c r="E15" s="157"/>
      <c r="F15" s="158"/>
      <c r="G15" s="157"/>
      <c r="H15" s="131"/>
      <c r="I15" s="131"/>
      <c r="J15" s="171"/>
    </row>
    <row r="16" spans="1:15">
      <c r="A16" s="157"/>
      <c r="B16" s="158"/>
      <c r="C16" s="131"/>
      <c r="D16" s="131"/>
      <c r="E16" s="157"/>
      <c r="F16" s="131"/>
      <c r="G16" s="131"/>
      <c r="H16" s="131"/>
      <c r="I16" s="131"/>
      <c r="J16" s="171"/>
    </row>
    <row r="17" spans="1:10">
      <c r="A17" s="157"/>
      <c r="B17" s="158"/>
      <c r="C17" s="131"/>
      <c r="D17" s="131"/>
      <c r="E17" s="157"/>
      <c r="F17" s="131"/>
      <c r="G17" s="131"/>
      <c r="H17" s="131"/>
      <c r="I17" s="131"/>
      <c r="J17" s="171"/>
    </row>
    <row r="18" spans="1:10">
      <c r="A18" s="157"/>
      <c r="B18" s="158"/>
      <c r="C18" s="131"/>
      <c r="D18" s="131"/>
      <c r="E18" s="157"/>
      <c r="F18" s="131"/>
      <c r="G18" s="131"/>
      <c r="H18" s="131"/>
      <c r="I18" s="131"/>
      <c r="J18" s="171"/>
    </row>
    <row r="19" spans="1:10">
      <c r="A19" s="157"/>
      <c r="B19" s="158"/>
      <c r="C19" s="131"/>
      <c r="D19" s="131"/>
      <c r="E19" s="157"/>
      <c r="F19" s="131"/>
      <c r="G19" s="131"/>
      <c r="H19" s="131"/>
      <c r="I19" s="131"/>
      <c r="J19" s="171"/>
    </row>
    <row r="20" spans="1:10">
      <c r="A20" s="157"/>
      <c r="B20" s="158"/>
      <c r="C20" s="131"/>
      <c r="D20" s="131"/>
      <c r="E20" s="157"/>
      <c r="F20" s="131"/>
      <c r="G20" s="131"/>
      <c r="H20" s="131"/>
      <c r="I20" s="131"/>
      <c r="J20" s="171"/>
    </row>
    <row r="21" spans="1:10">
      <c r="A21" s="131"/>
      <c r="B21" s="131"/>
      <c r="C21" s="131"/>
      <c r="D21" s="131"/>
      <c r="E21" s="157"/>
      <c r="F21" s="131"/>
      <c r="G21" s="131"/>
      <c r="H21" s="131"/>
      <c r="I21" s="131"/>
      <c r="J21" s="171"/>
    </row>
    <row r="22" spans="1:10">
      <c r="A22" s="131"/>
      <c r="B22" s="131"/>
      <c r="C22" s="131"/>
      <c r="D22" s="131"/>
      <c r="E22" s="157"/>
      <c r="F22" s="131"/>
      <c r="G22" s="131"/>
      <c r="H22" s="131"/>
      <c r="I22" s="131"/>
      <c r="J22" s="171"/>
    </row>
    <row r="23" spans="1:10">
      <c r="A23" s="131"/>
      <c r="B23" s="131"/>
      <c r="C23" s="131"/>
      <c r="D23" s="131"/>
      <c r="E23" s="157"/>
      <c r="F23" s="131"/>
      <c r="G23" s="131"/>
      <c r="H23" s="131"/>
      <c r="I23" s="131"/>
      <c r="J23" s="171"/>
    </row>
    <row r="24" spans="1:10">
      <c r="A24" s="131"/>
      <c r="B24" s="131"/>
      <c r="C24" s="131"/>
      <c r="D24" s="131"/>
      <c r="E24" s="157"/>
      <c r="F24" s="131"/>
      <c r="G24" s="131"/>
      <c r="H24" s="131"/>
      <c r="I24" s="131"/>
      <c r="J24" s="171"/>
    </row>
    <row r="25" spans="1:10">
      <c r="A25" s="131"/>
      <c r="B25" s="131"/>
      <c r="C25" s="131"/>
      <c r="D25" s="131"/>
      <c r="E25" s="157"/>
      <c r="F25" s="131"/>
      <c r="G25" s="131"/>
      <c r="H25" s="131"/>
      <c r="I25" s="131"/>
      <c r="J25" s="171"/>
    </row>
    <row r="26" spans="1:10">
      <c r="A26" s="131"/>
      <c r="B26" s="131"/>
      <c r="C26" s="131"/>
      <c r="D26" s="131"/>
      <c r="E26" s="157"/>
      <c r="F26" s="131"/>
      <c r="G26" s="131"/>
      <c r="H26" s="131"/>
      <c r="I26" s="131"/>
      <c r="J26" s="171"/>
    </row>
    <row r="27" spans="1:10">
      <c r="A27" s="161">
        <v>27</v>
      </c>
      <c r="B27" s="161"/>
      <c r="C27" s="162"/>
      <c r="D27" s="163">
        <f>SUM(D4:D26)</f>
        <v>3544.98</v>
      </c>
      <c r="E27" s="157"/>
      <c r="F27" s="164"/>
      <c r="G27" s="164"/>
      <c r="H27" s="164"/>
      <c r="I27" s="183">
        <f>SUM(I4:I26)</f>
        <v>476.61</v>
      </c>
      <c r="J27" s="162"/>
    </row>
    <row r="28" spans="1:10">
      <c r="C28" s="165"/>
      <c r="D28" s="165"/>
      <c r="E28" s="157"/>
      <c r="G28" s="166"/>
    </row>
  </sheetData>
  <mergeCells count="3">
    <mergeCell ref="A1:J1"/>
    <mergeCell ref="A2:D2"/>
    <mergeCell ref="E2:H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18"/>
  <sheetViews>
    <sheetView tabSelected="1" topLeftCell="A5895" workbookViewId="0">
      <selection activeCell="I5917" sqref="I5917"/>
    </sheetView>
  </sheetViews>
  <sheetFormatPr defaultColWidth="8.88671875" defaultRowHeight="14.4"/>
  <cols>
    <col min="1" max="1" width="11.109375" style="2"/>
    <col min="2" max="4" width="8.5546875" style="2"/>
    <col min="5" max="5" width="11.6640625" style="2" customWidth="1"/>
    <col min="6" max="6" width="16.109375" style="2" customWidth="1"/>
    <col min="7" max="7" width="13.6640625" style="2" customWidth="1"/>
    <col min="8" max="8" width="11.109375" style="2"/>
    <col min="9" max="9" width="8.5546875" style="2"/>
    <col min="10" max="10" width="13" style="2" customWidth="1"/>
    <col min="11" max="11" width="13.44140625" style="2" customWidth="1"/>
    <col min="12" max="12" width="11.5546875" style="2" customWidth="1"/>
    <col min="13" max="15" width="8.5546875" style="2"/>
    <col min="16" max="16" width="21.5546875" style="2" customWidth="1"/>
    <col min="17" max="17" width="15.5546875" style="2" customWidth="1"/>
    <col min="18" max="16384" width="8.88671875" style="2"/>
  </cols>
  <sheetData>
    <row r="1" spans="1:12" ht="17.399999999999999">
      <c r="B1" s="3"/>
      <c r="G1" s="4" t="s">
        <v>20</v>
      </c>
      <c r="H1" s="4" t="s">
        <v>21</v>
      </c>
      <c r="L1" s="9"/>
    </row>
    <row r="2" spans="1:12">
      <c r="B2" s="3"/>
      <c r="D2" s="2">
        <v>1125</v>
      </c>
      <c r="F2" s="2">
        <v>41.14</v>
      </c>
      <c r="I2" s="2">
        <v>454</v>
      </c>
      <c r="J2" s="2" t="s">
        <v>22</v>
      </c>
      <c r="K2" s="2">
        <v>28.66</v>
      </c>
      <c r="L2" s="10"/>
    </row>
    <row r="3" spans="1:12">
      <c r="B3" s="3"/>
      <c r="I3" s="2">
        <v>455</v>
      </c>
      <c r="J3" s="2" t="s">
        <v>23</v>
      </c>
      <c r="K3" s="2">
        <v>12.48</v>
      </c>
      <c r="L3" s="11">
        <f>F1-(K1+K2+K3)</f>
        <v>-41.14</v>
      </c>
    </row>
    <row r="4" spans="1:12">
      <c r="B4" s="3"/>
      <c r="L4" s="12">
        <f>F2-(K2+K3+K4)</f>
        <v>0</v>
      </c>
    </row>
    <row r="5" spans="1:12">
      <c r="B5" s="3"/>
      <c r="L5" s="13"/>
    </row>
    <row r="6" spans="1:12">
      <c r="B6" s="3"/>
      <c r="L6" s="13"/>
    </row>
    <row r="7" spans="1:12">
      <c r="A7" s="5"/>
      <c r="B7" s="6"/>
      <c r="C7" s="5"/>
      <c r="D7" s="5"/>
      <c r="E7" s="5"/>
      <c r="F7" s="5"/>
      <c r="G7" s="5"/>
      <c r="H7" s="5"/>
      <c r="I7" s="5"/>
      <c r="J7" s="5"/>
      <c r="K7" s="5"/>
    </row>
    <row r="8" spans="1:12">
      <c r="B8" s="3"/>
      <c r="D8" s="2">
        <v>1126</v>
      </c>
      <c r="F8" s="2">
        <v>39.380000000000003</v>
      </c>
      <c r="I8" s="2">
        <v>455</v>
      </c>
      <c r="J8" s="2" t="s">
        <v>23</v>
      </c>
      <c r="K8" s="2">
        <v>16.77</v>
      </c>
      <c r="L8" s="13"/>
    </row>
    <row r="9" spans="1:12">
      <c r="B9" s="3"/>
      <c r="I9" s="2">
        <v>456</v>
      </c>
      <c r="J9" s="2" t="s">
        <v>24</v>
      </c>
      <c r="K9" s="2">
        <v>22.61</v>
      </c>
      <c r="L9" s="13"/>
    </row>
    <row r="10" spans="1:12">
      <c r="A10" s="5"/>
      <c r="B10" s="6"/>
      <c r="C10" s="5"/>
      <c r="D10" s="5"/>
      <c r="E10" s="5"/>
      <c r="F10" s="5"/>
      <c r="H10" s="5"/>
      <c r="I10" s="5"/>
      <c r="J10" s="5"/>
      <c r="K10" s="5"/>
      <c r="L10" s="12">
        <f>F8-(K8+K9+K10)</f>
        <v>0</v>
      </c>
    </row>
    <row r="11" spans="1:12">
      <c r="B11" s="3"/>
      <c r="D11" s="2">
        <v>1127</v>
      </c>
      <c r="F11" s="2">
        <v>39.64</v>
      </c>
      <c r="I11" s="2">
        <v>456</v>
      </c>
      <c r="J11" s="2" t="s">
        <v>24</v>
      </c>
      <c r="K11" s="2">
        <v>4.1100000000000003</v>
      </c>
      <c r="L11" s="13"/>
    </row>
    <row r="12" spans="1:12">
      <c r="B12" s="3"/>
      <c r="I12" s="2">
        <v>457</v>
      </c>
      <c r="J12" s="2" t="s">
        <v>25</v>
      </c>
      <c r="K12" s="2">
        <v>29.9</v>
      </c>
      <c r="L12" s="13"/>
    </row>
    <row r="13" spans="1:12">
      <c r="B13" s="3"/>
      <c r="I13" s="2">
        <v>458</v>
      </c>
      <c r="J13" s="2" t="s">
        <v>26</v>
      </c>
      <c r="K13" s="2">
        <v>5.63</v>
      </c>
    </row>
    <row r="14" spans="1:12">
      <c r="A14" s="5"/>
      <c r="B14" s="6"/>
      <c r="C14" s="5"/>
      <c r="D14" s="5"/>
      <c r="E14" s="5"/>
      <c r="F14" s="5"/>
      <c r="H14" s="5"/>
      <c r="I14" s="5"/>
      <c r="J14" s="5"/>
      <c r="K14" s="5"/>
      <c r="L14" s="12">
        <f>F11-(K11+K12+K13)</f>
        <v>0</v>
      </c>
    </row>
    <row r="15" spans="1:12">
      <c r="B15" s="3"/>
      <c r="D15" s="2">
        <v>1128</v>
      </c>
      <c r="F15" s="2">
        <v>38.64</v>
      </c>
      <c r="I15" s="2">
        <v>458</v>
      </c>
      <c r="J15" s="2" t="s">
        <v>26</v>
      </c>
      <c r="K15" s="2">
        <v>13.86</v>
      </c>
      <c r="L15" s="13"/>
    </row>
    <row r="16" spans="1:12">
      <c r="B16" s="3"/>
      <c r="I16" s="2">
        <v>459</v>
      </c>
      <c r="J16" s="2" t="s">
        <v>27</v>
      </c>
      <c r="K16" s="2">
        <v>24.78</v>
      </c>
      <c r="L16" s="13"/>
    </row>
    <row r="17" spans="2:13">
      <c r="B17" s="3"/>
      <c r="D17" s="7"/>
      <c r="E17" s="7"/>
      <c r="F17" s="7"/>
      <c r="H17" s="7"/>
      <c r="I17" s="7"/>
      <c r="J17" s="7"/>
      <c r="K17" s="7"/>
      <c r="L17" s="12">
        <f>F15-(K15+K16+K17)</f>
        <v>0</v>
      </c>
    </row>
    <row r="18" spans="2:13">
      <c r="B18" s="3"/>
      <c r="D18" s="2">
        <v>1129</v>
      </c>
      <c r="F18" s="2">
        <v>39.979999999999997</v>
      </c>
      <c r="I18" s="2">
        <v>459</v>
      </c>
      <c r="J18" s="2" t="s">
        <v>27</v>
      </c>
      <c r="K18" s="2">
        <v>6.69</v>
      </c>
      <c r="L18" s="13"/>
    </row>
    <row r="19" spans="2:13">
      <c r="B19" s="3"/>
      <c r="I19" s="2">
        <v>460</v>
      </c>
      <c r="J19" s="2" t="s">
        <v>28</v>
      </c>
      <c r="K19" s="2">
        <v>31.18</v>
      </c>
      <c r="L19" s="13"/>
    </row>
    <row r="20" spans="2:13">
      <c r="B20" s="3"/>
      <c r="I20" s="2">
        <v>461</v>
      </c>
      <c r="J20" s="2" t="s">
        <v>29</v>
      </c>
      <c r="K20" s="2">
        <v>2.11</v>
      </c>
    </row>
    <row r="21" spans="2:13">
      <c r="B21" s="3"/>
      <c r="C21" s="7"/>
      <c r="D21" s="7"/>
      <c r="E21" s="7"/>
      <c r="F21" s="7"/>
      <c r="H21" s="7"/>
      <c r="I21" s="7"/>
      <c r="J21" s="7"/>
      <c r="K21" s="7"/>
      <c r="L21" s="12">
        <f>F18-(K18+K19+K20)</f>
        <v>0</v>
      </c>
    </row>
    <row r="22" spans="2:13">
      <c r="B22" s="3"/>
      <c r="D22" s="2">
        <v>1130</v>
      </c>
      <c r="F22" s="2">
        <v>39.26</v>
      </c>
      <c r="I22" s="2">
        <v>461</v>
      </c>
      <c r="J22" s="2" t="s">
        <v>30</v>
      </c>
      <c r="K22" s="2">
        <v>23.9</v>
      </c>
      <c r="L22" s="13"/>
    </row>
    <row r="23" spans="2:13">
      <c r="B23" s="3"/>
      <c r="I23" s="2">
        <v>462</v>
      </c>
      <c r="J23" s="2" t="s">
        <v>31</v>
      </c>
      <c r="K23" s="2">
        <v>15.36</v>
      </c>
      <c r="L23" s="13"/>
    </row>
    <row r="24" spans="2:13">
      <c r="B24" s="8"/>
      <c r="C24" s="7"/>
      <c r="D24" s="7"/>
      <c r="E24" s="7"/>
      <c r="F24" s="7"/>
      <c r="H24" s="7"/>
      <c r="I24" s="7"/>
      <c r="J24" s="7"/>
      <c r="K24" s="7"/>
      <c r="L24" s="12">
        <f>F22-(K22+K23+K24)</f>
        <v>0</v>
      </c>
      <c r="M24" s="7"/>
    </row>
    <row r="25" spans="2:13">
      <c r="B25" s="3"/>
      <c r="D25" s="2">
        <v>1131</v>
      </c>
      <c r="F25" s="2">
        <v>41.12</v>
      </c>
      <c r="I25" s="2">
        <v>462</v>
      </c>
      <c r="J25" s="2" t="s">
        <v>31</v>
      </c>
      <c r="K25" s="2">
        <v>4.54</v>
      </c>
      <c r="L25" s="13"/>
    </row>
    <row r="26" spans="2:13">
      <c r="B26" s="3"/>
      <c r="I26" s="2">
        <v>463</v>
      </c>
      <c r="J26" s="2" t="s">
        <v>32</v>
      </c>
      <c r="K26" s="2">
        <v>19.149999999999999</v>
      </c>
      <c r="L26" s="13"/>
    </row>
    <row r="27" spans="2:13">
      <c r="B27" s="3"/>
      <c r="I27" s="2">
        <v>464</v>
      </c>
      <c r="J27" s="2" t="s">
        <v>33</v>
      </c>
      <c r="K27" s="2">
        <v>17.36</v>
      </c>
      <c r="L27" s="12">
        <f>F25-(K25+K26+K27)</f>
        <v>7.0000000000000298E-2</v>
      </c>
    </row>
    <row r="28" spans="2:13">
      <c r="B28" s="8"/>
      <c r="C28" s="7"/>
      <c r="D28" s="7"/>
      <c r="E28" s="7"/>
      <c r="F28" s="7"/>
      <c r="G28" s="7"/>
      <c r="H28" s="7"/>
      <c r="I28" s="14">
        <v>465</v>
      </c>
      <c r="J28" s="14" t="s">
        <v>34</v>
      </c>
      <c r="K28" s="14">
        <v>7.0000000000000007E-2</v>
      </c>
      <c r="L28" s="7"/>
    </row>
    <row r="29" spans="2:13">
      <c r="B29" s="3"/>
      <c r="D29" s="2">
        <v>1132</v>
      </c>
      <c r="F29" s="2">
        <v>39.020000000000003</v>
      </c>
      <c r="I29" s="14">
        <v>465</v>
      </c>
      <c r="J29" s="14" t="s">
        <v>34</v>
      </c>
      <c r="K29" s="14">
        <v>17.62</v>
      </c>
      <c r="L29" s="13"/>
    </row>
    <row r="30" spans="2:13">
      <c r="B30" s="3"/>
      <c r="I30" s="2">
        <v>466</v>
      </c>
      <c r="J30" s="2" t="s">
        <v>35</v>
      </c>
      <c r="K30" s="2">
        <v>21.4</v>
      </c>
      <c r="L30" s="13"/>
    </row>
    <row r="31" spans="2:13">
      <c r="B31" s="6"/>
      <c r="C31" s="5"/>
      <c r="D31" s="5"/>
      <c r="E31" s="5"/>
      <c r="F31" s="5"/>
      <c r="G31" s="5"/>
      <c r="H31" s="5"/>
      <c r="I31" s="5"/>
      <c r="J31" s="5"/>
      <c r="K31" s="5"/>
      <c r="L31" s="12">
        <f>F29-(K29+K30+K31)</f>
        <v>0</v>
      </c>
    </row>
    <row r="32" spans="2:13">
      <c r="B32" s="3"/>
      <c r="D32" s="2">
        <v>1133</v>
      </c>
      <c r="F32" s="2">
        <v>39.44</v>
      </c>
      <c r="I32" s="2">
        <v>466</v>
      </c>
      <c r="J32" s="2" t="s">
        <v>35</v>
      </c>
      <c r="K32" s="2">
        <v>7.6</v>
      </c>
      <c r="L32" s="13"/>
    </row>
    <row r="33" spans="1:12">
      <c r="I33" s="2">
        <v>467</v>
      </c>
      <c r="J33" s="2" t="s">
        <v>36</v>
      </c>
      <c r="K33" s="2">
        <v>29.69</v>
      </c>
      <c r="L33" s="13"/>
    </row>
    <row r="34" spans="1:12">
      <c r="A34" s="5"/>
      <c r="B34" s="5"/>
      <c r="C34" s="5"/>
      <c r="D34" s="5"/>
      <c r="E34" s="5"/>
      <c r="F34" s="5"/>
      <c r="G34" s="5"/>
      <c r="H34" s="5"/>
      <c r="I34" s="5">
        <v>468</v>
      </c>
      <c r="J34" s="5" t="s">
        <v>37</v>
      </c>
      <c r="K34" s="5">
        <v>2.15</v>
      </c>
      <c r="L34" s="12">
        <f>F32-(K32+K33+K34)</f>
        <v>0</v>
      </c>
    </row>
    <row r="35" spans="1:12">
      <c r="F35" s="2">
        <v>41.06</v>
      </c>
      <c r="I35" s="2">
        <v>468</v>
      </c>
      <c r="J35" s="2" t="s">
        <v>37</v>
      </c>
      <c r="K35" s="2">
        <v>19.489999999999998</v>
      </c>
      <c r="L35" s="13"/>
    </row>
    <row r="36" spans="1:12">
      <c r="D36" s="2">
        <v>1134</v>
      </c>
      <c r="I36" s="2">
        <v>469</v>
      </c>
      <c r="J36" s="2" t="s">
        <v>38</v>
      </c>
      <c r="K36" s="2">
        <v>18.16</v>
      </c>
      <c r="L36" s="13"/>
    </row>
    <row r="37" spans="1:12">
      <c r="B37" s="5"/>
      <c r="C37" s="5"/>
      <c r="D37" s="5"/>
      <c r="E37" s="5"/>
      <c r="F37" s="5"/>
      <c r="G37" s="5"/>
      <c r="H37" s="5"/>
      <c r="I37" s="5">
        <v>470</v>
      </c>
      <c r="J37" s="5" t="s">
        <v>39</v>
      </c>
      <c r="K37" s="5">
        <v>3.41</v>
      </c>
      <c r="L37" s="12">
        <f>F35-(K35+K36+K37)</f>
        <v>0</v>
      </c>
    </row>
    <row r="38" spans="1:12">
      <c r="D38" s="2">
        <v>1135</v>
      </c>
      <c r="F38" s="2">
        <v>41</v>
      </c>
      <c r="I38" s="2">
        <v>470</v>
      </c>
      <c r="J38" s="2" t="s">
        <v>39</v>
      </c>
      <c r="K38" s="2">
        <v>28.09</v>
      </c>
      <c r="L38" s="13"/>
    </row>
    <row r="39" spans="1:12">
      <c r="I39" s="2">
        <v>471</v>
      </c>
      <c r="J39" s="2" t="s">
        <v>40</v>
      </c>
      <c r="K39" s="2">
        <v>12.91</v>
      </c>
      <c r="L39" s="13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12">
        <f>F38-(K38+K39+K40)</f>
        <v>0</v>
      </c>
    </row>
    <row r="41" spans="1:12">
      <c r="D41" s="2">
        <v>1136</v>
      </c>
      <c r="F41" s="2">
        <v>39.28</v>
      </c>
      <c r="I41" s="2">
        <v>471</v>
      </c>
      <c r="J41" s="2" t="s">
        <v>40</v>
      </c>
      <c r="K41" s="2">
        <v>1.94</v>
      </c>
      <c r="L41" s="13"/>
    </row>
    <row r="42" spans="1:12">
      <c r="I42" s="2">
        <v>472</v>
      </c>
      <c r="J42" s="2" t="s">
        <v>41</v>
      </c>
      <c r="K42" s="2">
        <v>17.18</v>
      </c>
      <c r="L42" s="13"/>
    </row>
    <row r="43" spans="1:12">
      <c r="I43" s="2">
        <v>473</v>
      </c>
      <c r="J43" s="2" t="s">
        <v>42</v>
      </c>
      <c r="K43" s="2">
        <v>17.059999999999999</v>
      </c>
      <c r="L43" s="12"/>
    </row>
    <row r="44" spans="1:12">
      <c r="I44" s="14">
        <v>464</v>
      </c>
      <c r="J44" s="14" t="s">
        <v>34</v>
      </c>
      <c r="K44" s="14">
        <v>0.75</v>
      </c>
    </row>
    <row r="45" spans="1:12">
      <c r="A45" s="5"/>
      <c r="B45" s="5"/>
      <c r="C45" s="5"/>
      <c r="D45" s="5"/>
      <c r="E45" s="5"/>
      <c r="F45" s="5"/>
      <c r="G45" s="5"/>
      <c r="H45" s="5"/>
      <c r="I45" s="5">
        <v>474</v>
      </c>
      <c r="J45" s="5" t="s">
        <v>43</v>
      </c>
      <c r="K45" s="5">
        <v>2.35</v>
      </c>
      <c r="L45" s="5"/>
    </row>
    <row r="46" spans="1:12">
      <c r="D46" s="2">
        <v>1137</v>
      </c>
      <c r="F46" s="2">
        <v>39.36</v>
      </c>
      <c r="I46" s="2">
        <v>474</v>
      </c>
      <c r="J46" s="2" t="s">
        <v>43</v>
      </c>
      <c r="K46" s="2">
        <v>14.96</v>
      </c>
    </row>
    <row r="47" spans="1:12">
      <c r="I47" s="2">
        <v>475</v>
      </c>
      <c r="J47" s="2" t="s">
        <v>24</v>
      </c>
      <c r="K47" s="2">
        <v>24.4</v>
      </c>
    </row>
    <row r="48" spans="1:1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>
      <c r="D49" s="2">
        <v>1138</v>
      </c>
      <c r="F49" s="2">
        <v>41.56</v>
      </c>
      <c r="I49" s="2">
        <v>475</v>
      </c>
      <c r="J49" s="2" t="s">
        <v>24</v>
      </c>
      <c r="K49" s="2">
        <v>5.43</v>
      </c>
      <c r="L49" s="13"/>
    </row>
    <row r="50" spans="1:12">
      <c r="I50" s="2">
        <v>476</v>
      </c>
      <c r="J50" s="2" t="s">
        <v>44</v>
      </c>
      <c r="K50" s="2">
        <v>18.27</v>
      </c>
      <c r="L50" s="13"/>
    </row>
    <row r="51" spans="1:12">
      <c r="A51" s="5"/>
      <c r="B51" s="5"/>
      <c r="C51" s="5"/>
      <c r="D51" s="5"/>
      <c r="E51" s="5"/>
      <c r="F51" s="5"/>
      <c r="G51" s="5"/>
      <c r="H51" s="5"/>
      <c r="I51" s="5">
        <v>477</v>
      </c>
      <c r="J51" s="5" t="s">
        <v>45</v>
      </c>
      <c r="K51" s="5">
        <v>17.86</v>
      </c>
      <c r="L51" s="12">
        <f>F49-(K49+K50+K51)</f>
        <v>0</v>
      </c>
    </row>
    <row r="52" spans="1:12">
      <c r="D52" s="2">
        <v>1139</v>
      </c>
      <c r="F52" s="2">
        <v>39.479999999999997</v>
      </c>
      <c r="I52" s="2">
        <v>477</v>
      </c>
      <c r="J52" s="2" t="s">
        <v>45</v>
      </c>
      <c r="K52" s="2">
        <v>1.0900000000000001</v>
      </c>
      <c r="L52" s="13"/>
    </row>
    <row r="53" spans="1:12">
      <c r="I53" s="2">
        <v>478</v>
      </c>
      <c r="J53" s="2" t="s">
        <v>46</v>
      </c>
      <c r="K53" s="2">
        <v>16.5</v>
      </c>
      <c r="L53" s="13"/>
    </row>
    <row r="54" spans="1:12">
      <c r="I54" s="2">
        <v>479</v>
      </c>
      <c r="J54" s="2" t="s">
        <v>26</v>
      </c>
      <c r="K54" s="2">
        <v>18.48</v>
      </c>
      <c r="L54" s="12">
        <f>F52-(K52+K53+K54)</f>
        <v>3.41</v>
      </c>
    </row>
    <row r="55" spans="1:12">
      <c r="C55" s="5"/>
      <c r="D55" s="5"/>
      <c r="E55" s="5"/>
      <c r="F55" s="5"/>
      <c r="G55" s="5"/>
      <c r="H55" s="5"/>
      <c r="I55" s="5">
        <v>480</v>
      </c>
      <c r="J55" s="5" t="s">
        <v>47</v>
      </c>
      <c r="K55" s="5">
        <v>3.41</v>
      </c>
      <c r="L55" s="5"/>
    </row>
    <row r="56" spans="1:12">
      <c r="F56" s="2">
        <v>40.08</v>
      </c>
      <c r="I56" s="2">
        <v>480</v>
      </c>
      <c r="J56" s="2" t="s">
        <v>48</v>
      </c>
      <c r="K56" s="2">
        <v>15.87</v>
      </c>
      <c r="L56" s="13"/>
    </row>
    <row r="57" spans="1:12">
      <c r="I57" s="2">
        <v>481</v>
      </c>
      <c r="J57" s="2" t="s">
        <v>49</v>
      </c>
      <c r="K57" s="2">
        <v>24.21</v>
      </c>
      <c r="L57" s="13"/>
    </row>
    <row r="58" spans="1:1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12">
        <f>F56-(K56+K57+K58)</f>
        <v>0</v>
      </c>
    </row>
    <row r="59" spans="1:12">
      <c r="D59" s="2">
        <v>1140</v>
      </c>
      <c r="F59" s="2">
        <v>39.340000000000003</v>
      </c>
      <c r="I59" s="2">
        <v>481</v>
      </c>
      <c r="J59" s="2" t="s">
        <v>49</v>
      </c>
      <c r="K59" s="2">
        <v>4.03</v>
      </c>
      <c r="L59" s="13"/>
    </row>
    <row r="60" spans="1:12">
      <c r="I60" s="2">
        <v>482</v>
      </c>
      <c r="J60" s="2" t="s">
        <v>50</v>
      </c>
      <c r="K60" s="2">
        <v>30.52</v>
      </c>
      <c r="L60" s="13"/>
    </row>
    <row r="61" spans="1:12">
      <c r="A61" s="5"/>
      <c r="B61" s="5"/>
      <c r="C61" s="5"/>
      <c r="D61" s="5"/>
      <c r="E61" s="5"/>
      <c r="F61" s="5"/>
      <c r="G61" s="5"/>
      <c r="H61" s="5"/>
      <c r="I61" s="5">
        <v>483</v>
      </c>
      <c r="J61" s="5" t="s">
        <v>51</v>
      </c>
      <c r="K61" s="5">
        <v>4.79</v>
      </c>
      <c r="L61" s="12">
        <f>F59-(K59+K60+K61)</f>
        <v>0</v>
      </c>
    </row>
    <row r="62" spans="1:12">
      <c r="D62" s="2">
        <v>1141</v>
      </c>
      <c r="F62" s="2">
        <v>39.340000000000003</v>
      </c>
      <c r="I62" s="2">
        <v>483</v>
      </c>
      <c r="J62" s="2" t="s">
        <v>51</v>
      </c>
      <c r="K62" s="2">
        <v>25.22</v>
      </c>
      <c r="L62" s="13"/>
    </row>
    <row r="63" spans="1:12">
      <c r="I63" s="2">
        <v>484</v>
      </c>
      <c r="J63" s="2" t="s">
        <v>52</v>
      </c>
      <c r="K63" s="2">
        <v>14.12</v>
      </c>
      <c r="L63" s="13"/>
    </row>
    <row r="64" spans="1:1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12">
        <f>F62-(K62+K63+K64)</f>
        <v>0</v>
      </c>
    </row>
    <row r="65" spans="1:12">
      <c r="D65" s="2">
        <v>1142</v>
      </c>
      <c r="F65" s="2">
        <v>39.700000000000003</v>
      </c>
      <c r="I65" s="2">
        <v>484</v>
      </c>
      <c r="J65" s="2" t="s">
        <v>52</v>
      </c>
      <c r="K65" s="2">
        <v>2.15</v>
      </c>
      <c r="L65" s="13"/>
    </row>
    <row r="66" spans="1:12">
      <c r="I66" s="2">
        <v>485</v>
      </c>
      <c r="J66" s="2">
        <v>3352</v>
      </c>
      <c r="K66" s="2">
        <v>16.66</v>
      </c>
      <c r="L66" s="13"/>
    </row>
    <row r="67" spans="1:12">
      <c r="I67" s="2">
        <v>486</v>
      </c>
      <c r="J67" s="2" t="s">
        <v>53</v>
      </c>
      <c r="K67" s="2">
        <v>17.68</v>
      </c>
      <c r="L67" s="12">
        <v>0</v>
      </c>
    </row>
    <row r="68" spans="1:12">
      <c r="I68" s="2">
        <v>487</v>
      </c>
      <c r="J68" s="2" t="s">
        <v>54</v>
      </c>
      <c r="K68" s="2">
        <v>3.21</v>
      </c>
    </row>
    <row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>
      <c r="D70" s="2">
        <v>1143</v>
      </c>
      <c r="F70" s="2">
        <v>39.5</v>
      </c>
      <c r="I70" s="2">
        <v>487</v>
      </c>
      <c r="J70" s="2" t="s">
        <v>54</v>
      </c>
      <c r="K70" s="2">
        <v>14.34</v>
      </c>
      <c r="L70" s="13"/>
    </row>
    <row r="71" spans="1:12">
      <c r="I71" s="2">
        <v>488</v>
      </c>
      <c r="J71" s="2" t="s">
        <v>34</v>
      </c>
      <c r="K71" s="2">
        <v>17</v>
      </c>
      <c r="L71" s="13"/>
    </row>
    <row r="72" spans="1:12">
      <c r="I72" s="2">
        <v>489</v>
      </c>
      <c r="J72" s="2" t="s">
        <v>55</v>
      </c>
      <c r="K72" s="2">
        <v>8.16</v>
      </c>
      <c r="L72" s="12">
        <f>F70-(K70+K71+K72)</f>
        <v>0</v>
      </c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D74" s="2">
        <v>1144</v>
      </c>
      <c r="F74" s="2">
        <v>41.5</v>
      </c>
      <c r="I74" s="2">
        <v>489</v>
      </c>
      <c r="J74" s="2" t="s">
        <v>55</v>
      </c>
      <c r="K74" s="2">
        <v>18.53</v>
      </c>
      <c r="L74" s="13"/>
    </row>
    <row r="75" spans="1:12">
      <c r="I75" s="2">
        <v>490</v>
      </c>
      <c r="J75" s="2" t="s">
        <v>56</v>
      </c>
      <c r="K75" s="2">
        <v>17.64</v>
      </c>
      <c r="L75" s="13"/>
    </row>
    <row r="76" spans="1:12">
      <c r="A76" s="7"/>
      <c r="B76" s="7"/>
      <c r="C76" s="7"/>
      <c r="D76" s="7"/>
      <c r="E76" s="7"/>
      <c r="F76" s="7"/>
      <c r="G76" s="7"/>
      <c r="H76" s="7"/>
      <c r="I76" s="7">
        <v>491</v>
      </c>
      <c r="J76" s="7" t="s">
        <v>57</v>
      </c>
      <c r="K76" s="7">
        <v>5.33</v>
      </c>
      <c r="L76" s="15">
        <f>F74-(K74+K75+K76)</f>
        <v>0</v>
      </c>
    </row>
    <row r="77" spans="1:1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>
      <c r="D78" s="2">
        <v>1145</v>
      </c>
      <c r="F78" s="2">
        <v>41.3</v>
      </c>
      <c r="I78" s="2">
        <v>492</v>
      </c>
      <c r="J78" s="2" t="s">
        <v>57</v>
      </c>
      <c r="K78" s="2">
        <v>12.28</v>
      </c>
      <c r="L78" s="13"/>
    </row>
    <row r="79" spans="1:12">
      <c r="I79" s="2">
        <v>493</v>
      </c>
      <c r="J79" s="2" t="s">
        <v>58</v>
      </c>
      <c r="K79" s="2">
        <v>18.61</v>
      </c>
      <c r="L79" s="13"/>
    </row>
    <row r="80" spans="1:12">
      <c r="A80" s="5"/>
      <c r="B80" s="5"/>
      <c r="C80" s="5"/>
      <c r="D80" s="5"/>
      <c r="E80" s="5"/>
      <c r="F80" s="5"/>
      <c r="G80" s="5"/>
      <c r="H80" s="5"/>
      <c r="I80" s="5">
        <v>494</v>
      </c>
      <c r="J80" s="5" t="s">
        <v>59</v>
      </c>
      <c r="K80" s="5">
        <v>10.41</v>
      </c>
      <c r="L80" s="12">
        <f>F78-(K78+K79+K80)</f>
        <v>0</v>
      </c>
    </row>
    <row r="81" spans="1:12">
      <c r="D81" s="2">
        <v>1146</v>
      </c>
      <c r="F81" s="2">
        <v>40.840000000000003</v>
      </c>
      <c r="I81" s="2">
        <v>494</v>
      </c>
      <c r="J81" s="7" t="s">
        <v>59</v>
      </c>
      <c r="K81" s="7">
        <v>8.0399999999999991</v>
      </c>
      <c r="L81" s="13"/>
    </row>
    <row r="82" spans="1:12">
      <c r="I82" s="2">
        <v>495</v>
      </c>
      <c r="J82" s="7" t="s">
        <v>32</v>
      </c>
      <c r="K82" s="7">
        <v>19.16</v>
      </c>
      <c r="L82" s="13"/>
    </row>
    <row r="83" spans="1:12">
      <c r="A83" s="5"/>
      <c r="B83" s="5"/>
      <c r="C83" s="5"/>
      <c r="D83" s="5"/>
      <c r="E83" s="5"/>
      <c r="F83" s="5"/>
      <c r="G83" s="5"/>
      <c r="H83" s="5"/>
      <c r="I83" s="5">
        <v>496</v>
      </c>
      <c r="J83" s="5" t="s">
        <v>60</v>
      </c>
      <c r="K83" s="5">
        <v>13.64</v>
      </c>
      <c r="L83" s="12">
        <f>F81-(K81+K82+K83)</f>
        <v>0</v>
      </c>
    </row>
    <row r="84" spans="1:12">
      <c r="D84" s="2">
        <v>1147</v>
      </c>
      <c r="F84" s="2">
        <v>39.26</v>
      </c>
      <c r="I84" s="2">
        <v>496</v>
      </c>
      <c r="J84" s="2" t="s">
        <v>60</v>
      </c>
      <c r="K84" s="2">
        <v>3.19</v>
      </c>
      <c r="L84" s="13"/>
    </row>
    <row r="85" spans="1:12">
      <c r="I85" s="2">
        <v>497</v>
      </c>
      <c r="J85" s="2" t="s">
        <v>61</v>
      </c>
      <c r="K85" s="2">
        <v>30.91</v>
      </c>
      <c r="L85" s="13"/>
    </row>
    <row r="86" spans="1:12">
      <c r="A86" s="7"/>
      <c r="B86" s="7"/>
      <c r="C86" s="7"/>
      <c r="D86" s="7"/>
      <c r="E86" s="7"/>
      <c r="F86" s="7"/>
      <c r="G86" s="7"/>
      <c r="H86" s="7"/>
      <c r="I86" s="7">
        <v>498</v>
      </c>
      <c r="J86" s="7" t="s">
        <v>29</v>
      </c>
      <c r="K86" s="7">
        <v>5.16</v>
      </c>
      <c r="L86" s="15">
        <f>F84-(K84+K85+K86)</f>
        <v>0</v>
      </c>
    </row>
    <row r="87" spans="1:12">
      <c r="D87" s="2">
        <v>1149</v>
      </c>
      <c r="F87" s="2">
        <v>41.44</v>
      </c>
      <c r="I87" s="2">
        <v>498</v>
      </c>
      <c r="J87" s="2" t="s">
        <v>29</v>
      </c>
      <c r="K87" s="2">
        <v>23.35</v>
      </c>
      <c r="L87" s="13"/>
    </row>
    <row r="88" spans="1:12">
      <c r="I88" s="2">
        <v>499</v>
      </c>
      <c r="J88" s="2" t="s">
        <v>62</v>
      </c>
      <c r="K88" s="2">
        <v>18.09</v>
      </c>
      <c r="L88" s="13"/>
    </row>
    <row r="89" spans="1:1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15">
        <f>F87-(K87+K88+K89)</f>
        <v>0</v>
      </c>
    </row>
    <row r="90" spans="1:12">
      <c r="D90" s="2">
        <v>1150</v>
      </c>
      <c r="F90" s="2">
        <v>41.36</v>
      </c>
      <c r="I90" s="2">
        <v>499</v>
      </c>
      <c r="J90" s="2" t="s">
        <v>62</v>
      </c>
      <c r="K90" s="2">
        <v>0.26</v>
      </c>
      <c r="L90" s="13"/>
    </row>
    <row r="91" spans="1:12">
      <c r="I91" s="2">
        <v>500</v>
      </c>
      <c r="J91" s="2" t="s">
        <v>63</v>
      </c>
      <c r="K91" s="2">
        <v>19.78</v>
      </c>
      <c r="L91" s="13"/>
    </row>
    <row r="92" spans="1:12">
      <c r="A92" s="7"/>
      <c r="B92" s="7"/>
      <c r="C92" s="7"/>
      <c r="D92" s="7"/>
      <c r="E92" s="7"/>
      <c r="F92" s="7"/>
      <c r="G92" s="7"/>
      <c r="H92" s="7"/>
      <c r="I92" s="7">
        <v>501</v>
      </c>
      <c r="J92" s="7" t="s">
        <v>64</v>
      </c>
      <c r="K92" s="7">
        <v>21.32</v>
      </c>
      <c r="L92" s="15">
        <f>F90-(K90+K91+K92)</f>
        <v>0</v>
      </c>
    </row>
    <row r="93" spans="1:12">
      <c r="D93" s="2">
        <v>1148</v>
      </c>
      <c r="F93" s="2">
        <v>40.119999999999997</v>
      </c>
      <c r="I93" s="2">
        <v>501</v>
      </c>
      <c r="J93" s="2" t="s">
        <v>64</v>
      </c>
      <c r="K93" s="2">
        <v>7.92</v>
      </c>
      <c r="L93" s="13"/>
    </row>
    <row r="94" spans="1:12">
      <c r="I94" s="2">
        <v>502</v>
      </c>
      <c r="J94" s="2" t="s">
        <v>65</v>
      </c>
      <c r="K94" s="2">
        <v>31.82</v>
      </c>
      <c r="L94" s="13"/>
    </row>
    <row r="95" spans="1:12">
      <c r="A95" s="7"/>
      <c r="B95" s="7"/>
      <c r="C95" s="7"/>
      <c r="D95" s="7"/>
      <c r="E95" s="7"/>
      <c r="F95" s="7"/>
      <c r="G95" s="7"/>
      <c r="H95" s="7"/>
      <c r="I95" s="7">
        <v>503</v>
      </c>
      <c r="J95" s="7" t="s">
        <v>26</v>
      </c>
      <c r="K95" s="7">
        <v>0.38</v>
      </c>
      <c r="L95" s="15">
        <f>F93-(K93+K94+K95)</f>
        <v>0</v>
      </c>
    </row>
    <row r="96" spans="1:12">
      <c r="D96" s="2">
        <v>1151</v>
      </c>
      <c r="F96" s="2">
        <v>39.28</v>
      </c>
      <c r="I96" s="2">
        <v>503</v>
      </c>
      <c r="J96" s="2" t="s">
        <v>26</v>
      </c>
      <c r="K96" s="2">
        <v>17.010000000000002</v>
      </c>
      <c r="L96" s="13"/>
    </row>
    <row r="97" spans="1:12">
      <c r="I97" s="2">
        <v>504</v>
      </c>
      <c r="J97" s="2" t="s">
        <v>44</v>
      </c>
      <c r="K97" s="2">
        <v>17.32</v>
      </c>
      <c r="L97" s="13"/>
    </row>
    <row r="98" spans="1:12">
      <c r="A98" s="7"/>
      <c r="B98" s="7"/>
      <c r="C98" s="7"/>
      <c r="D98" s="7"/>
      <c r="E98" s="7"/>
      <c r="F98" s="7"/>
      <c r="G98" s="7"/>
      <c r="H98" s="7"/>
      <c r="I98" s="7">
        <v>505</v>
      </c>
      <c r="J98" s="7" t="s">
        <v>66</v>
      </c>
      <c r="K98" s="7">
        <v>4.95</v>
      </c>
      <c r="L98" s="15">
        <f>F96-(K96+K97+K98)</f>
        <v>0</v>
      </c>
    </row>
    <row r="99" spans="1:12">
      <c r="D99" s="2">
        <v>1152</v>
      </c>
      <c r="F99" s="2">
        <v>39.020000000000003</v>
      </c>
      <c r="I99" s="2">
        <v>505</v>
      </c>
      <c r="J99" s="2" t="s">
        <v>66</v>
      </c>
      <c r="K99" s="2">
        <v>12.46</v>
      </c>
      <c r="L99" s="13"/>
    </row>
    <row r="100" spans="1:12">
      <c r="I100" s="2">
        <v>506</v>
      </c>
      <c r="J100" s="2" t="s">
        <v>67</v>
      </c>
      <c r="K100" s="2">
        <v>26.56</v>
      </c>
      <c r="L100" s="13"/>
    </row>
    <row r="101" spans="1:1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15">
        <f>F99-(K99+K100+K101)</f>
        <v>0</v>
      </c>
    </row>
    <row r="102" spans="1:12">
      <c r="D102" s="2">
        <v>1153</v>
      </c>
      <c r="F102" s="2">
        <v>39.479999999999997</v>
      </c>
      <c r="I102" s="2">
        <v>506</v>
      </c>
      <c r="J102" s="2" t="s">
        <v>67</v>
      </c>
      <c r="K102" s="2">
        <v>1.53</v>
      </c>
      <c r="L102" s="13"/>
    </row>
    <row r="103" spans="1:12">
      <c r="I103" s="2">
        <v>507</v>
      </c>
      <c r="J103" s="2" t="s">
        <v>68</v>
      </c>
      <c r="K103" s="2">
        <v>24.28</v>
      </c>
      <c r="L103" s="13"/>
    </row>
    <row r="104" spans="1:12">
      <c r="A104" s="7"/>
      <c r="B104" s="7"/>
      <c r="C104" s="7"/>
      <c r="D104" s="7"/>
      <c r="E104" s="7"/>
      <c r="F104" s="7"/>
      <c r="G104" s="7"/>
      <c r="H104" s="7"/>
      <c r="I104" s="7">
        <v>508</v>
      </c>
      <c r="J104" s="7" t="s">
        <v>69</v>
      </c>
      <c r="K104" s="7">
        <v>13.67</v>
      </c>
      <c r="L104" s="15">
        <f>F102-(K102+K103+K104)</f>
        <v>0</v>
      </c>
    </row>
    <row r="105" spans="1:12">
      <c r="D105" s="2">
        <v>1154</v>
      </c>
      <c r="F105" s="2">
        <v>41.02</v>
      </c>
      <c r="I105" s="2">
        <v>508</v>
      </c>
      <c r="J105" s="2" t="s">
        <v>69</v>
      </c>
      <c r="K105" s="2">
        <v>5.73</v>
      </c>
      <c r="L105" s="13"/>
    </row>
    <row r="106" spans="1:12">
      <c r="I106" s="2">
        <v>509</v>
      </c>
      <c r="J106" s="2" t="s">
        <v>70</v>
      </c>
      <c r="K106" s="2">
        <v>17.760000000000002</v>
      </c>
      <c r="L106" s="13"/>
    </row>
    <row r="107" spans="1:12">
      <c r="A107" s="7"/>
      <c r="B107" s="7"/>
      <c r="C107" s="7"/>
      <c r="D107" s="7"/>
      <c r="E107" s="7"/>
      <c r="F107" s="7"/>
      <c r="G107" s="7"/>
      <c r="H107" s="7"/>
      <c r="I107" s="7">
        <v>510</v>
      </c>
      <c r="J107" s="7" t="s">
        <v>71</v>
      </c>
      <c r="K107" s="7">
        <v>17.53</v>
      </c>
      <c r="L107" s="15">
        <f>F105-(K105+K106+K107)</f>
        <v>0</v>
      </c>
    </row>
    <row r="108" spans="1:12">
      <c r="D108" s="2">
        <v>1155</v>
      </c>
      <c r="F108" s="2">
        <v>41.68</v>
      </c>
      <c r="I108" s="2">
        <v>510</v>
      </c>
      <c r="J108" s="2" t="s">
        <v>71</v>
      </c>
      <c r="K108" s="2">
        <v>1.03</v>
      </c>
      <c r="L108" s="13"/>
    </row>
    <row r="109" spans="1:12">
      <c r="I109" s="2">
        <v>511</v>
      </c>
      <c r="J109" s="2" t="s">
        <v>72</v>
      </c>
      <c r="K109" s="2">
        <v>18.899999999999999</v>
      </c>
      <c r="L109" s="13"/>
    </row>
    <row r="110" spans="1:12">
      <c r="D110" s="7"/>
      <c r="E110" s="7"/>
      <c r="F110" s="7"/>
      <c r="G110" s="7"/>
      <c r="H110" s="7"/>
      <c r="I110" s="7">
        <v>512</v>
      </c>
      <c r="J110" s="7" t="s">
        <v>73</v>
      </c>
      <c r="K110" s="7">
        <v>21.75</v>
      </c>
      <c r="L110" s="16"/>
    </row>
    <row r="111" spans="1:12">
      <c r="A111" s="2" t="s">
        <v>74</v>
      </c>
      <c r="D111" s="2">
        <v>1157</v>
      </c>
      <c r="F111" s="2">
        <v>32.200000000000003</v>
      </c>
      <c r="I111" s="2">
        <v>512</v>
      </c>
      <c r="J111" s="2" t="s">
        <v>73</v>
      </c>
      <c r="K111" s="2">
        <v>9.1</v>
      </c>
      <c r="L111" s="13"/>
    </row>
    <row r="112" spans="1:12">
      <c r="K112" s="2">
        <v>23.1</v>
      </c>
      <c r="L112" s="13"/>
    </row>
    <row r="113" spans="1:1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15">
        <f>F111-(K111+K112+K113)</f>
        <v>0</v>
      </c>
    </row>
    <row r="114" spans="1:12">
      <c r="D114" s="2">
        <v>1158</v>
      </c>
      <c r="F114" s="2">
        <v>32.28</v>
      </c>
      <c r="I114" s="2">
        <v>513</v>
      </c>
      <c r="J114" s="2" t="s">
        <v>75</v>
      </c>
      <c r="K114" s="2">
        <v>4.3099999999999996</v>
      </c>
      <c r="L114" s="13"/>
    </row>
    <row r="115" spans="1:12">
      <c r="I115" s="2">
        <v>514</v>
      </c>
      <c r="J115" s="2" t="s">
        <v>63</v>
      </c>
      <c r="K115" s="2">
        <v>15.59</v>
      </c>
      <c r="L115" s="13"/>
    </row>
    <row r="116" spans="1:12">
      <c r="D116" s="7"/>
      <c r="E116" s="7"/>
      <c r="F116" s="7"/>
      <c r="G116" s="7"/>
      <c r="H116" s="7"/>
      <c r="I116" s="7">
        <v>515</v>
      </c>
      <c r="J116" s="7" t="s">
        <v>76</v>
      </c>
      <c r="K116" s="7">
        <v>12.38</v>
      </c>
      <c r="L116" s="15">
        <f>F114-(K114+K115+K116)</f>
        <v>0</v>
      </c>
    </row>
    <row r="117" spans="1:12">
      <c r="D117" s="2">
        <v>1159</v>
      </c>
      <c r="F117" s="2">
        <v>31.84</v>
      </c>
      <c r="I117" s="2">
        <v>515</v>
      </c>
      <c r="J117" s="2" t="s">
        <v>76</v>
      </c>
      <c r="K117" s="2">
        <v>1.83</v>
      </c>
      <c r="L117" s="13"/>
    </row>
    <row r="118" spans="1:12">
      <c r="I118" s="2">
        <v>516</v>
      </c>
      <c r="J118" s="2" t="s">
        <v>77</v>
      </c>
      <c r="K118" s="2">
        <v>16.21</v>
      </c>
      <c r="L118" s="13"/>
    </row>
    <row r="119" spans="1:12">
      <c r="D119" s="7"/>
      <c r="E119" s="7"/>
      <c r="F119" s="7"/>
      <c r="G119" s="7"/>
      <c r="H119" s="7"/>
      <c r="I119" s="7">
        <v>517</v>
      </c>
      <c r="J119" s="7" t="s">
        <v>78</v>
      </c>
      <c r="K119" s="7">
        <v>13.8</v>
      </c>
      <c r="L119" s="15">
        <f>F117-(K117+K118+K119)</f>
        <v>0</v>
      </c>
    </row>
    <row r="120" spans="1:12">
      <c r="D120" s="2">
        <v>1160</v>
      </c>
      <c r="F120" s="2">
        <v>38.86</v>
      </c>
      <c r="I120" s="2">
        <v>517</v>
      </c>
      <c r="J120" s="2" t="s">
        <v>78</v>
      </c>
      <c r="K120" s="2">
        <v>6.31</v>
      </c>
      <c r="L120" s="13"/>
    </row>
    <row r="121" spans="1:12">
      <c r="I121" s="2">
        <v>518</v>
      </c>
      <c r="J121" s="2" t="s">
        <v>79</v>
      </c>
      <c r="K121" s="2">
        <v>28.79</v>
      </c>
      <c r="L121" s="13"/>
    </row>
    <row r="122" spans="1:12">
      <c r="A122" s="7"/>
      <c r="B122" s="7"/>
      <c r="C122" s="7"/>
      <c r="D122" s="7"/>
      <c r="E122" s="7"/>
      <c r="F122" s="7"/>
      <c r="G122" s="7"/>
      <c r="H122" s="7"/>
      <c r="I122" s="7">
        <v>519</v>
      </c>
      <c r="J122" s="7" t="s">
        <v>80</v>
      </c>
      <c r="K122" s="7">
        <v>3.76</v>
      </c>
      <c r="L122" s="15">
        <f>F120-(K120+K121+K122)</f>
        <v>0</v>
      </c>
    </row>
    <row r="123" spans="1:12">
      <c r="D123" s="2">
        <v>1161</v>
      </c>
      <c r="F123" s="2">
        <v>39.840000000000003</v>
      </c>
      <c r="I123" s="2">
        <v>521</v>
      </c>
      <c r="J123" s="2" t="s">
        <v>80</v>
      </c>
      <c r="K123" s="2">
        <v>25.5</v>
      </c>
      <c r="L123" s="13"/>
    </row>
    <row r="124" spans="1:12">
      <c r="I124" s="2">
        <v>520</v>
      </c>
      <c r="J124" s="2" t="s">
        <v>81</v>
      </c>
      <c r="K124" s="2">
        <v>14.34</v>
      </c>
      <c r="L124" s="13"/>
    </row>
    <row r="125" spans="1:12">
      <c r="C125" s="7"/>
      <c r="D125" s="7"/>
      <c r="E125" s="7"/>
      <c r="F125" s="7"/>
      <c r="G125" s="7"/>
      <c r="H125" s="7"/>
      <c r="I125" s="7"/>
      <c r="J125" s="7"/>
      <c r="K125" s="7"/>
      <c r="L125" s="15">
        <f>F123-(K123+K124+K125)</f>
        <v>0</v>
      </c>
    </row>
    <row r="126" spans="1:12">
      <c r="D126" s="2">
        <v>1162</v>
      </c>
      <c r="F126" s="2">
        <v>37.54</v>
      </c>
      <c r="I126" s="2">
        <v>520</v>
      </c>
      <c r="J126" s="2" t="s">
        <v>81</v>
      </c>
      <c r="K126" s="2">
        <v>3.18</v>
      </c>
      <c r="L126" s="13"/>
    </row>
    <row r="127" spans="1:12">
      <c r="I127" s="2">
        <v>522</v>
      </c>
      <c r="J127" s="2" t="s">
        <v>73</v>
      </c>
      <c r="K127" s="2">
        <v>30.74</v>
      </c>
      <c r="L127" s="13"/>
    </row>
    <row r="128" spans="1:12">
      <c r="D128" s="7"/>
      <c r="E128" s="7"/>
      <c r="F128" s="7"/>
      <c r="G128" s="7"/>
      <c r="H128" s="7"/>
      <c r="I128" s="7">
        <v>523</v>
      </c>
      <c r="J128" s="7" t="s">
        <v>82</v>
      </c>
      <c r="K128" s="7">
        <v>3.62</v>
      </c>
      <c r="L128" s="15">
        <f>F126-(K126+K127+K128)</f>
        <v>0</v>
      </c>
    </row>
    <row r="129" spans="1:12">
      <c r="D129" s="2">
        <v>1163</v>
      </c>
      <c r="F129" s="2">
        <v>39.6</v>
      </c>
      <c r="I129" s="2">
        <v>523</v>
      </c>
      <c r="J129" s="2" t="s">
        <v>82</v>
      </c>
      <c r="K129" s="2">
        <v>14.26</v>
      </c>
      <c r="L129" s="13"/>
    </row>
    <row r="130" spans="1:12">
      <c r="I130" s="2">
        <v>524</v>
      </c>
      <c r="J130" s="2" t="s">
        <v>83</v>
      </c>
      <c r="K130" s="2">
        <v>25.34</v>
      </c>
      <c r="L130" s="13"/>
    </row>
    <row r="131" spans="1:1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5">
        <f>F129-(K129+K130+K131)</f>
        <v>0</v>
      </c>
    </row>
    <row r="132" spans="1:12">
      <c r="D132" s="2">
        <v>1164</v>
      </c>
      <c r="F132" s="2">
        <v>24.12</v>
      </c>
      <c r="I132" s="2">
        <v>524</v>
      </c>
      <c r="J132" s="2" t="s">
        <v>83</v>
      </c>
      <c r="K132" s="2">
        <v>0.89</v>
      </c>
      <c r="L132" s="13"/>
    </row>
    <row r="133" spans="1:12">
      <c r="I133" s="2">
        <v>525</v>
      </c>
      <c r="J133" s="2" t="s">
        <v>84</v>
      </c>
      <c r="K133" s="2">
        <v>23.23</v>
      </c>
      <c r="L133" s="13"/>
    </row>
    <row r="134" spans="1:1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5">
        <f>F132-(K132+K133+K134)</f>
        <v>0</v>
      </c>
    </row>
    <row r="135" spans="1:12">
      <c r="D135" s="2">
        <v>1165</v>
      </c>
      <c r="F135" s="2">
        <v>41.4</v>
      </c>
      <c r="I135" s="2">
        <v>525</v>
      </c>
      <c r="J135" s="2" t="s">
        <v>84</v>
      </c>
      <c r="K135" s="2">
        <v>5.07</v>
      </c>
      <c r="L135" s="13"/>
    </row>
    <row r="136" spans="1:12">
      <c r="I136" s="2">
        <v>526</v>
      </c>
      <c r="J136" s="2" t="s">
        <v>85</v>
      </c>
      <c r="K136" s="2">
        <v>27.4</v>
      </c>
      <c r="L136" s="13"/>
    </row>
    <row r="137" spans="1:12">
      <c r="D137" s="7"/>
      <c r="E137" s="7"/>
      <c r="F137" s="7"/>
      <c r="G137" s="7"/>
      <c r="H137" s="7"/>
      <c r="I137" s="7">
        <v>527</v>
      </c>
      <c r="J137" s="7" t="s">
        <v>86</v>
      </c>
      <c r="K137" s="7">
        <v>8.93</v>
      </c>
      <c r="L137" s="15">
        <f>F135-(K135+K136+K137)</f>
        <v>0</v>
      </c>
    </row>
    <row r="138" spans="1:12">
      <c r="D138" s="2">
        <v>1166</v>
      </c>
      <c r="F138" s="2">
        <v>39.28</v>
      </c>
      <c r="I138" s="2">
        <v>527</v>
      </c>
      <c r="J138" s="2" t="s">
        <v>86</v>
      </c>
      <c r="K138" s="2">
        <v>19.91</v>
      </c>
      <c r="L138" s="13"/>
    </row>
    <row r="139" spans="1:12">
      <c r="I139" s="2">
        <v>528</v>
      </c>
      <c r="J139" s="2" t="s">
        <v>69</v>
      </c>
      <c r="K139" s="2">
        <v>19.37</v>
      </c>
      <c r="L139" s="13"/>
    </row>
    <row r="140" spans="1:1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15">
        <f>F138-(K138+K139+K140)</f>
        <v>0</v>
      </c>
    </row>
    <row r="141" spans="1:12">
      <c r="D141" s="2">
        <v>1167</v>
      </c>
      <c r="F141" s="2">
        <v>40.72</v>
      </c>
      <c r="I141" s="2">
        <v>528</v>
      </c>
      <c r="J141" s="2" t="s">
        <v>69</v>
      </c>
      <c r="K141" s="2">
        <v>0.83</v>
      </c>
      <c r="L141" s="13"/>
    </row>
    <row r="142" spans="1:12">
      <c r="I142" s="2">
        <v>529</v>
      </c>
      <c r="J142" s="2" t="s">
        <v>87</v>
      </c>
      <c r="K142" s="2">
        <v>18.05</v>
      </c>
      <c r="L142" s="13"/>
    </row>
    <row r="143" spans="1:12">
      <c r="A143" s="7"/>
      <c r="B143" s="7"/>
      <c r="C143" s="7"/>
      <c r="D143" s="7"/>
      <c r="E143" s="7"/>
      <c r="F143" s="7"/>
      <c r="G143" s="7"/>
      <c r="H143" s="7"/>
      <c r="I143" s="7">
        <v>530</v>
      </c>
      <c r="J143" s="7" t="s">
        <v>88</v>
      </c>
      <c r="K143" s="7">
        <v>21.84</v>
      </c>
      <c r="L143" s="15">
        <f>F141-(K141+K142+K143)</f>
        <v>0</v>
      </c>
    </row>
    <row r="144" spans="1:12">
      <c r="D144" s="2">
        <v>1168</v>
      </c>
      <c r="F144" s="2">
        <v>39.520000000000003</v>
      </c>
      <c r="I144" s="2">
        <v>530</v>
      </c>
      <c r="J144" s="2" t="s">
        <v>88</v>
      </c>
      <c r="K144" s="2">
        <v>8.81</v>
      </c>
      <c r="L144" s="13"/>
    </row>
    <row r="145" spans="2:12">
      <c r="I145" s="2">
        <v>531</v>
      </c>
      <c r="J145" s="2" t="s">
        <v>32</v>
      </c>
      <c r="K145" s="2">
        <v>19.61</v>
      </c>
      <c r="L145" s="13"/>
    </row>
    <row r="146" spans="2:12">
      <c r="D146" s="7"/>
      <c r="E146" s="7"/>
      <c r="F146" s="7"/>
      <c r="G146" s="7"/>
      <c r="H146" s="7"/>
      <c r="I146" s="7">
        <v>532</v>
      </c>
      <c r="J146" s="7" t="s">
        <v>40</v>
      </c>
      <c r="K146" s="7">
        <v>11.1</v>
      </c>
      <c r="L146" s="15">
        <f>F144-(K144+K145+K146)</f>
        <v>0</v>
      </c>
    </row>
    <row r="147" spans="2:12">
      <c r="D147" s="2">
        <v>1169</v>
      </c>
      <c r="F147" s="2">
        <v>39.56</v>
      </c>
      <c r="I147" s="2">
        <v>532</v>
      </c>
      <c r="J147" s="2" t="s">
        <v>40</v>
      </c>
      <c r="K147" s="2">
        <v>4.71</v>
      </c>
      <c r="L147" s="13"/>
    </row>
    <row r="148" spans="2:12">
      <c r="I148" s="2">
        <v>533</v>
      </c>
      <c r="J148" s="2" t="s">
        <v>89</v>
      </c>
      <c r="K148" s="2">
        <v>19.920000000000002</v>
      </c>
      <c r="L148" s="13"/>
    </row>
    <row r="149" spans="2:12">
      <c r="D149" s="7"/>
      <c r="E149" s="7"/>
      <c r="F149" s="7"/>
      <c r="G149" s="7"/>
      <c r="H149" s="7"/>
      <c r="I149" s="7">
        <v>534</v>
      </c>
      <c r="J149" s="7" t="s">
        <v>90</v>
      </c>
      <c r="K149" s="7">
        <v>14.93</v>
      </c>
      <c r="L149" s="15">
        <f>F147-(K147+K148+K149)</f>
        <v>0</v>
      </c>
    </row>
    <row r="150" spans="2:12">
      <c r="D150" s="2">
        <v>1170</v>
      </c>
      <c r="F150" s="2">
        <v>41.44</v>
      </c>
      <c r="I150" s="2">
        <v>534</v>
      </c>
      <c r="J150" s="2" t="s">
        <v>90</v>
      </c>
      <c r="K150" s="2">
        <v>13.1</v>
      </c>
      <c r="L150" s="13"/>
    </row>
    <row r="151" spans="2:12">
      <c r="I151" s="2">
        <v>535</v>
      </c>
      <c r="J151" s="2" t="s">
        <v>91</v>
      </c>
      <c r="K151" s="2">
        <v>27.64</v>
      </c>
      <c r="L151" s="13"/>
    </row>
    <row r="152" spans="2:12">
      <c r="D152" s="7"/>
      <c r="E152" s="7"/>
      <c r="F152" s="7"/>
      <c r="G152" s="7"/>
      <c r="H152" s="7"/>
      <c r="I152" s="7">
        <v>536</v>
      </c>
      <c r="J152" s="7" t="s">
        <v>39</v>
      </c>
      <c r="K152" s="7">
        <v>0.7</v>
      </c>
      <c r="L152" s="15">
        <f>F150-(K150+K151+K152)</f>
        <v>0</v>
      </c>
    </row>
    <row r="153" spans="2:12">
      <c r="D153" s="2">
        <v>1171</v>
      </c>
      <c r="F153" s="2">
        <v>41.58</v>
      </c>
      <c r="I153" s="2">
        <v>536</v>
      </c>
      <c r="J153" s="2" t="s">
        <v>39</v>
      </c>
      <c r="K153" s="2">
        <v>30.9</v>
      </c>
      <c r="L153" s="13"/>
    </row>
    <row r="154" spans="2:12">
      <c r="I154" s="2">
        <v>537</v>
      </c>
      <c r="J154" s="2" t="s">
        <v>27</v>
      </c>
      <c r="K154" s="2">
        <v>10.68</v>
      </c>
      <c r="L154" s="13"/>
    </row>
    <row r="155" spans="2:1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5">
        <f>F153-(K153+K154+K155)</f>
        <v>0</v>
      </c>
    </row>
    <row r="156" spans="2:12">
      <c r="D156" s="2">
        <v>1172</v>
      </c>
      <c r="F156" s="2">
        <v>39.28</v>
      </c>
      <c r="I156" s="2">
        <v>537</v>
      </c>
      <c r="J156" s="2" t="s">
        <v>27</v>
      </c>
      <c r="K156" s="2">
        <v>19.45</v>
      </c>
      <c r="L156" s="13"/>
    </row>
    <row r="157" spans="2:12">
      <c r="I157" s="2">
        <v>538</v>
      </c>
      <c r="J157" s="2" t="s">
        <v>92</v>
      </c>
      <c r="K157" s="2">
        <v>19.829999999999998</v>
      </c>
      <c r="L157" s="13"/>
    </row>
    <row r="158" spans="2:12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15">
        <f>F156-(K156+K157+K158)</f>
        <v>0</v>
      </c>
    </row>
    <row r="159" spans="2:12">
      <c r="D159" s="2">
        <v>1173</v>
      </c>
      <c r="F159" s="2">
        <v>41.42</v>
      </c>
      <c r="I159" s="2">
        <v>538</v>
      </c>
      <c r="J159" s="2" t="s">
        <v>92</v>
      </c>
      <c r="K159" s="2">
        <v>9.6300000000000008</v>
      </c>
      <c r="L159" s="13"/>
    </row>
    <row r="160" spans="2:12">
      <c r="I160" s="2">
        <v>539</v>
      </c>
      <c r="J160" s="2" t="s">
        <v>52</v>
      </c>
      <c r="K160" s="2">
        <v>17.12</v>
      </c>
      <c r="L160" s="13"/>
    </row>
    <row r="161" spans="1:12">
      <c r="A161" s="7"/>
      <c r="B161" s="7"/>
      <c r="C161" s="7"/>
      <c r="D161" s="7"/>
      <c r="E161" s="7"/>
      <c r="F161" s="7"/>
      <c r="G161" s="7"/>
      <c r="H161" s="7"/>
      <c r="I161" s="7">
        <v>540</v>
      </c>
      <c r="J161" s="7" t="s">
        <v>93</v>
      </c>
      <c r="K161" s="7">
        <v>14.67</v>
      </c>
      <c r="L161" s="15">
        <f>F159-(K159+K160+K161)</f>
        <v>0</v>
      </c>
    </row>
    <row r="162" spans="1:12">
      <c r="D162" s="2">
        <v>1174</v>
      </c>
      <c r="F162" s="2">
        <v>39.74</v>
      </c>
      <c r="I162" s="2">
        <v>540</v>
      </c>
      <c r="J162" s="2" t="s">
        <v>94</v>
      </c>
      <c r="K162" s="2">
        <v>13.6</v>
      </c>
      <c r="L162" s="13"/>
    </row>
    <row r="163" spans="1:12">
      <c r="I163" s="2">
        <v>541</v>
      </c>
      <c r="J163" s="2" t="s">
        <v>76</v>
      </c>
      <c r="K163" s="2">
        <v>16.38</v>
      </c>
      <c r="L163" s="13"/>
    </row>
    <row r="164" spans="1:12">
      <c r="A164" s="7"/>
      <c r="B164" s="7"/>
      <c r="C164" s="7"/>
      <c r="D164" s="7"/>
      <c r="E164" s="7"/>
      <c r="F164" s="7"/>
      <c r="G164" s="7"/>
      <c r="H164" s="7"/>
      <c r="I164" s="7">
        <v>542</v>
      </c>
      <c r="J164" s="7" t="s">
        <v>95</v>
      </c>
      <c r="K164" s="7">
        <v>9.76</v>
      </c>
      <c r="L164" s="15">
        <f>F162-(K162+K163+K164)</f>
        <v>0</v>
      </c>
    </row>
    <row r="165" spans="1:12">
      <c r="D165" s="2">
        <v>1175</v>
      </c>
      <c r="F165" s="2">
        <v>40</v>
      </c>
      <c r="I165" s="2">
        <v>542</v>
      </c>
      <c r="J165" s="2" t="s">
        <v>95</v>
      </c>
      <c r="K165" s="2">
        <v>6.73</v>
      </c>
      <c r="L165" s="13"/>
    </row>
    <row r="166" spans="1:12">
      <c r="I166" s="2">
        <v>543</v>
      </c>
      <c r="J166" s="2" t="s">
        <v>58</v>
      </c>
      <c r="K166" s="2">
        <v>18.739999999999998</v>
      </c>
      <c r="L166" s="13"/>
    </row>
    <row r="167" spans="1:12">
      <c r="A167" s="7"/>
      <c r="B167" s="7"/>
      <c r="C167" s="7"/>
      <c r="D167" s="7"/>
      <c r="E167" s="7"/>
      <c r="F167" s="7"/>
      <c r="G167" s="7"/>
      <c r="H167" s="7"/>
      <c r="I167" s="7">
        <v>544</v>
      </c>
      <c r="J167" s="7" t="s">
        <v>87</v>
      </c>
      <c r="K167" s="7">
        <v>14.53</v>
      </c>
      <c r="L167" s="15">
        <f>F165-(K165+K166+K167)</f>
        <v>0</v>
      </c>
    </row>
    <row r="168" spans="1:12">
      <c r="D168" s="2">
        <v>1176</v>
      </c>
      <c r="F168" s="2">
        <v>41.5</v>
      </c>
      <c r="I168" s="2">
        <v>544</v>
      </c>
      <c r="J168" s="2" t="s">
        <v>87</v>
      </c>
      <c r="K168" s="2">
        <v>3.58</v>
      </c>
      <c r="L168" s="13"/>
    </row>
    <row r="169" spans="1:12">
      <c r="I169" s="2">
        <v>545</v>
      </c>
      <c r="J169" s="2" t="s">
        <v>27</v>
      </c>
      <c r="K169" s="2">
        <v>30.21</v>
      </c>
      <c r="L169" s="13"/>
    </row>
    <row r="170" spans="1:12">
      <c r="A170" s="7"/>
      <c r="B170" s="7"/>
      <c r="C170" s="7"/>
      <c r="D170" s="7"/>
      <c r="E170" s="7"/>
      <c r="F170" s="7"/>
      <c r="G170" s="7"/>
      <c r="H170" s="7"/>
      <c r="I170" s="7">
        <v>546</v>
      </c>
      <c r="J170" s="7" t="s">
        <v>96</v>
      </c>
      <c r="K170" s="7">
        <v>7.71</v>
      </c>
      <c r="L170" s="15">
        <f>F168-(K168+K169+K170)</f>
        <v>0</v>
      </c>
    </row>
    <row r="171" spans="1:12">
      <c r="D171" s="2">
        <v>1177</v>
      </c>
      <c r="F171" s="2">
        <v>39.619999999999997</v>
      </c>
      <c r="I171" s="2">
        <v>546</v>
      </c>
      <c r="J171" s="2" t="s">
        <v>96</v>
      </c>
      <c r="K171" s="2">
        <v>21.66</v>
      </c>
      <c r="L171" s="13"/>
    </row>
    <row r="172" spans="1:12">
      <c r="I172" s="2">
        <v>547</v>
      </c>
      <c r="J172" s="2" t="s">
        <v>97</v>
      </c>
      <c r="K172" s="2">
        <v>17.96</v>
      </c>
      <c r="L172" s="13"/>
    </row>
    <row r="173" spans="1:1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15">
        <f>F171-(K171+K172+K173)</f>
        <v>0</v>
      </c>
    </row>
    <row r="174" spans="1:12">
      <c r="D174" s="2">
        <v>1179</v>
      </c>
      <c r="F174" s="2">
        <v>40.14</v>
      </c>
      <c r="I174" s="2">
        <v>547</v>
      </c>
      <c r="J174" s="2" t="s">
        <v>97</v>
      </c>
      <c r="K174" s="2">
        <v>10.08</v>
      </c>
      <c r="L174" s="13"/>
    </row>
    <row r="175" spans="1:12">
      <c r="I175" s="2">
        <v>548</v>
      </c>
      <c r="J175" s="2" t="s">
        <v>98</v>
      </c>
      <c r="K175" s="2">
        <v>28.74</v>
      </c>
      <c r="L175" s="13"/>
    </row>
    <row r="176" spans="1:12">
      <c r="A176" s="7"/>
      <c r="B176" s="7"/>
      <c r="C176" s="7"/>
      <c r="D176" s="7"/>
      <c r="E176" s="7"/>
      <c r="F176" s="7"/>
      <c r="G176" s="7"/>
      <c r="H176" s="7"/>
      <c r="I176" s="7">
        <v>549</v>
      </c>
      <c r="J176" s="7" t="s">
        <v>99</v>
      </c>
      <c r="K176" s="7">
        <v>1.32</v>
      </c>
      <c r="L176" s="15">
        <f>F174-(K174+K175+K176)</f>
        <v>0</v>
      </c>
    </row>
    <row r="177" spans="1:16">
      <c r="D177" s="2">
        <v>1178</v>
      </c>
      <c r="F177" s="2">
        <v>39.840000000000003</v>
      </c>
      <c r="I177" s="2">
        <v>549</v>
      </c>
      <c r="J177" s="2" t="s">
        <v>99</v>
      </c>
      <c r="K177" s="2">
        <v>16.53</v>
      </c>
      <c r="L177" s="13"/>
    </row>
    <row r="178" spans="1:16">
      <c r="I178" s="2">
        <v>550</v>
      </c>
      <c r="J178" s="2" t="s">
        <v>82</v>
      </c>
      <c r="K178" s="2">
        <v>18.71</v>
      </c>
      <c r="L178" s="13"/>
    </row>
    <row r="179" spans="1:16">
      <c r="A179" s="7"/>
      <c r="B179" s="7"/>
      <c r="C179" s="7"/>
      <c r="D179" s="7"/>
      <c r="E179" s="7"/>
      <c r="F179" s="7"/>
      <c r="G179" s="7"/>
      <c r="H179" s="7"/>
      <c r="I179" s="7">
        <v>551</v>
      </c>
      <c r="J179" s="7" t="s">
        <v>100</v>
      </c>
      <c r="K179" s="7">
        <v>4.5999999999999996</v>
      </c>
      <c r="L179" s="15">
        <f>F177-(K177+K178+K179)</f>
        <v>0</v>
      </c>
    </row>
    <row r="180" spans="1:16">
      <c r="D180" s="2">
        <v>1180</v>
      </c>
      <c r="F180" s="2">
        <v>38.380000000000003</v>
      </c>
      <c r="I180" s="2">
        <v>551</v>
      </c>
      <c r="J180" s="2" t="s">
        <v>100</v>
      </c>
      <c r="K180" s="2">
        <v>15.4</v>
      </c>
      <c r="L180" s="13"/>
    </row>
    <row r="181" spans="1:16">
      <c r="I181" s="2">
        <v>552</v>
      </c>
      <c r="J181" s="2" t="s">
        <v>101</v>
      </c>
      <c r="K181" s="2">
        <v>18.64</v>
      </c>
      <c r="L181" s="13"/>
    </row>
    <row r="182" spans="1:16">
      <c r="D182" s="7"/>
      <c r="E182" s="7"/>
      <c r="F182" s="7"/>
      <c r="G182" s="7"/>
      <c r="H182" s="7"/>
      <c r="I182" s="7">
        <v>553</v>
      </c>
      <c r="J182" s="7" t="s">
        <v>83</v>
      </c>
      <c r="K182" s="7">
        <v>4.34</v>
      </c>
      <c r="L182" s="15">
        <f>F180-(K180+K181+K182)</f>
        <v>0</v>
      </c>
    </row>
    <row r="183" spans="1:16">
      <c r="D183" s="2">
        <v>1181</v>
      </c>
      <c r="F183" s="2">
        <v>39.5</v>
      </c>
      <c r="I183" s="2">
        <v>553</v>
      </c>
      <c r="J183" s="2" t="s">
        <v>83</v>
      </c>
      <c r="K183" s="2">
        <v>22.24</v>
      </c>
      <c r="L183" s="13"/>
    </row>
    <row r="184" spans="1:16">
      <c r="I184" s="2">
        <v>554</v>
      </c>
      <c r="J184" s="2" t="s">
        <v>51</v>
      </c>
      <c r="K184" s="2">
        <v>17.260000000000002</v>
      </c>
      <c r="L184" s="13"/>
    </row>
    <row r="185" spans="1:1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15">
        <f>F183-(K183+K184+K185)</f>
        <v>0</v>
      </c>
    </row>
    <row r="186" spans="1:16" ht="25.8">
      <c r="D186" s="2">
        <v>1182</v>
      </c>
      <c r="F186" s="2">
        <v>39.54</v>
      </c>
      <c r="I186" s="2">
        <v>554</v>
      </c>
      <c r="J186" s="2" t="s">
        <v>51</v>
      </c>
      <c r="K186" s="2">
        <v>13.54</v>
      </c>
      <c r="L186" s="13"/>
      <c r="P186" s="17">
        <v>8.0500000000000007</v>
      </c>
    </row>
    <row r="187" spans="1:16" ht="25.8">
      <c r="I187" s="2">
        <v>555</v>
      </c>
      <c r="J187" s="2" t="s">
        <v>102</v>
      </c>
      <c r="K187" s="2">
        <v>26</v>
      </c>
      <c r="L187" s="13"/>
      <c r="P187" s="17">
        <v>29.68</v>
      </c>
    </row>
    <row r="188" spans="1:16" ht="25.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15">
        <f>F186-(K186+K187+K188)</f>
        <v>0</v>
      </c>
      <c r="P188" s="17">
        <f>P186-P187</f>
        <v>-21.63</v>
      </c>
    </row>
    <row r="189" spans="1:16">
      <c r="D189" s="2">
        <v>1183</v>
      </c>
      <c r="F189" s="2">
        <v>41.3</v>
      </c>
      <c r="I189" s="2">
        <v>555</v>
      </c>
      <c r="J189" s="2" t="s">
        <v>102</v>
      </c>
      <c r="K189" s="2">
        <v>1.71</v>
      </c>
      <c r="L189" s="13"/>
    </row>
    <row r="190" spans="1:16">
      <c r="I190" s="2">
        <v>556</v>
      </c>
      <c r="J190" s="2" t="s">
        <v>103</v>
      </c>
      <c r="K190" s="2">
        <v>19.71</v>
      </c>
      <c r="L190" s="13"/>
    </row>
    <row r="191" spans="1:16">
      <c r="A191" s="7"/>
      <c r="B191" s="7"/>
      <c r="C191" s="7"/>
      <c r="D191" s="7"/>
      <c r="E191" s="7"/>
      <c r="F191" s="7"/>
      <c r="G191" s="7"/>
      <c r="H191" s="7"/>
      <c r="I191" s="7">
        <v>557</v>
      </c>
      <c r="J191" s="7" t="s">
        <v>39</v>
      </c>
      <c r="K191" s="7">
        <v>19.88</v>
      </c>
      <c r="L191" s="15">
        <f>F189-(K189+K190+K191)</f>
        <v>0</v>
      </c>
    </row>
    <row r="192" spans="1:16">
      <c r="D192" s="2">
        <v>1184</v>
      </c>
      <c r="F192" s="2">
        <v>41.34</v>
      </c>
      <c r="I192" s="2">
        <v>557</v>
      </c>
      <c r="J192" s="2" t="s">
        <v>39</v>
      </c>
      <c r="K192" s="2">
        <v>9.64</v>
      </c>
      <c r="L192" s="13"/>
    </row>
    <row r="193" spans="1:13">
      <c r="I193" s="2">
        <v>558</v>
      </c>
      <c r="J193" s="2" t="s">
        <v>104</v>
      </c>
      <c r="K193" s="2">
        <v>26.57</v>
      </c>
      <c r="L193" s="13"/>
    </row>
    <row r="194" spans="1:13">
      <c r="I194" s="2">
        <v>559</v>
      </c>
      <c r="J194" s="2" t="s">
        <v>105</v>
      </c>
      <c r="K194" s="2">
        <v>5.13</v>
      </c>
      <c r="L194" s="15">
        <f>F192-(K192+K193+K194)</f>
        <v>0</v>
      </c>
      <c r="M194" s="13"/>
    </row>
    <row r="195" spans="1: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spans="1:13">
      <c r="D196" s="2">
        <v>1185</v>
      </c>
      <c r="F196" s="2">
        <v>41.46</v>
      </c>
      <c r="I196" s="2">
        <v>559</v>
      </c>
      <c r="J196" s="2" t="s">
        <v>105</v>
      </c>
      <c r="K196" s="2">
        <v>14.56</v>
      </c>
      <c r="L196" s="13"/>
      <c r="M196" s="15"/>
    </row>
    <row r="197" spans="1:13">
      <c r="I197" s="2">
        <v>560</v>
      </c>
      <c r="J197" s="2" t="s">
        <v>106</v>
      </c>
      <c r="K197" s="2">
        <v>18.850000000000001</v>
      </c>
      <c r="L197" s="13"/>
    </row>
    <row r="198" spans="1:13">
      <c r="A198" s="7"/>
      <c r="B198" s="7"/>
      <c r="C198" s="7"/>
      <c r="D198" s="7"/>
      <c r="E198" s="7"/>
      <c r="F198" s="7"/>
      <c r="G198" s="7"/>
      <c r="H198" s="7"/>
      <c r="I198" s="7">
        <v>561</v>
      </c>
      <c r="J198" s="7" t="s">
        <v>24</v>
      </c>
      <c r="K198" s="7">
        <v>8.0500000000000007</v>
      </c>
      <c r="L198" s="15">
        <f>F196-(K196+K197+K198)</f>
        <v>0</v>
      </c>
    </row>
    <row r="199" spans="1:13">
      <c r="D199" s="2">
        <v>1186</v>
      </c>
      <c r="F199" s="2">
        <v>39.76</v>
      </c>
      <c r="I199" s="2">
        <v>561</v>
      </c>
      <c r="J199" s="2" t="s">
        <v>24</v>
      </c>
      <c r="K199" s="2">
        <v>21.63</v>
      </c>
      <c r="L199" s="13"/>
    </row>
    <row r="200" spans="1:13">
      <c r="I200" s="2">
        <v>562</v>
      </c>
      <c r="J200" s="2" t="s">
        <v>107</v>
      </c>
      <c r="K200" s="2">
        <v>18.13</v>
      </c>
      <c r="L200" s="13"/>
    </row>
    <row r="201" spans="1: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15">
        <f>F199-(K199+K200+K201)</f>
        <v>0</v>
      </c>
    </row>
    <row r="202" spans="1:13">
      <c r="D202" s="2">
        <v>1187</v>
      </c>
      <c r="F202" s="2">
        <v>39.340000000000003</v>
      </c>
      <c r="I202" s="2">
        <v>562</v>
      </c>
      <c r="J202" s="2">
        <v>7027</v>
      </c>
      <c r="K202" s="2">
        <v>10.46</v>
      </c>
      <c r="L202" s="13"/>
    </row>
    <row r="203" spans="1:13">
      <c r="I203" s="2">
        <v>563</v>
      </c>
      <c r="J203" s="2" t="s">
        <v>45</v>
      </c>
      <c r="K203" s="2">
        <v>20.079999999999998</v>
      </c>
      <c r="L203" s="13"/>
    </row>
    <row r="204" spans="1:13">
      <c r="A204" s="7"/>
      <c r="B204" s="7"/>
      <c r="C204" s="7"/>
      <c r="D204" s="7"/>
      <c r="E204" s="7"/>
      <c r="F204" s="7"/>
      <c r="G204" s="7"/>
      <c r="H204" s="7"/>
      <c r="I204" s="7">
        <v>564</v>
      </c>
      <c r="J204" s="7" t="s">
        <v>108</v>
      </c>
      <c r="K204" s="7">
        <v>8.8000000000000007</v>
      </c>
      <c r="L204" s="15">
        <f>F202-(K202+K203+K204)</f>
        <v>0</v>
      </c>
    </row>
    <row r="205" spans="1:13">
      <c r="D205" s="2">
        <v>1188</v>
      </c>
      <c r="F205" s="2">
        <v>40.1</v>
      </c>
      <c r="I205" s="2">
        <v>564</v>
      </c>
      <c r="J205" s="2" t="s">
        <v>108</v>
      </c>
      <c r="K205" s="2">
        <v>9.16</v>
      </c>
      <c r="L205" s="13"/>
    </row>
    <row r="206" spans="1:13">
      <c r="I206" s="2">
        <v>565</v>
      </c>
      <c r="J206" s="2" t="s">
        <v>27</v>
      </c>
      <c r="K206" s="2">
        <v>30.72</v>
      </c>
      <c r="L206" s="13"/>
    </row>
    <row r="207" spans="1:13">
      <c r="A207" s="7"/>
      <c r="B207" s="7"/>
      <c r="C207" s="7"/>
      <c r="D207" s="7"/>
      <c r="E207" s="7"/>
      <c r="F207" s="7"/>
      <c r="G207" s="7"/>
      <c r="H207" s="7"/>
      <c r="I207" s="7">
        <v>566</v>
      </c>
      <c r="J207" s="7" t="s">
        <v>109</v>
      </c>
      <c r="K207" s="7">
        <v>0.22</v>
      </c>
      <c r="L207" s="15">
        <f>F205-(K205+K206+K207)</f>
        <v>0</v>
      </c>
    </row>
    <row r="208" spans="1:13">
      <c r="D208" s="2">
        <v>1189</v>
      </c>
      <c r="F208" s="2">
        <v>41.78</v>
      </c>
      <c r="I208" s="2">
        <v>566</v>
      </c>
      <c r="J208" s="2" t="s">
        <v>109</v>
      </c>
      <c r="K208" s="2">
        <v>17.989999999999998</v>
      </c>
      <c r="L208" s="13"/>
    </row>
    <row r="209" spans="1:16">
      <c r="I209" s="2">
        <v>567</v>
      </c>
      <c r="J209" s="2" t="s">
        <v>110</v>
      </c>
      <c r="K209" s="2">
        <v>19.36</v>
      </c>
      <c r="L209" s="13"/>
    </row>
    <row r="210" spans="1:16">
      <c r="A210" s="7"/>
      <c r="B210" s="7"/>
      <c r="C210" s="7"/>
      <c r="D210" s="7"/>
      <c r="E210" s="7"/>
      <c r="F210" s="7"/>
      <c r="G210" s="7"/>
      <c r="H210" s="7"/>
      <c r="I210" s="7">
        <v>568</v>
      </c>
      <c r="J210" s="7" t="s">
        <v>25</v>
      </c>
      <c r="K210" s="7">
        <v>4.43</v>
      </c>
      <c r="L210" s="15">
        <f>F208-(K208+K209+K210)</f>
        <v>0</v>
      </c>
    </row>
    <row r="211" spans="1:16" ht="25.8">
      <c r="D211" s="2">
        <v>1190</v>
      </c>
      <c r="F211" s="2">
        <v>41.02</v>
      </c>
      <c r="I211" s="2">
        <v>568</v>
      </c>
      <c r="J211" s="2" t="s">
        <v>25</v>
      </c>
      <c r="K211" s="2">
        <v>25.8</v>
      </c>
      <c r="L211" s="13"/>
      <c r="P211" s="17">
        <v>11.97</v>
      </c>
    </row>
    <row r="212" spans="1:16" ht="25.8">
      <c r="I212" s="2">
        <v>569</v>
      </c>
      <c r="J212" s="2" t="s">
        <v>111</v>
      </c>
      <c r="K212" s="2">
        <v>15.22</v>
      </c>
      <c r="L212" s="13"/>
      <c r="P212" s="17">
        <v>18.190000000000001</v>
      </c>
    </row>
    <row r="213" spans="1:16" ht="25.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15">
        <f>F211-(K211+K212+K213)</f>
        <v>0</v>
      </c>
      <c r="P213" s="17">
        <f>P211-P212</f>
        <v>-6.22</v>
      </c>
    </row>
    <row r="214" spans="1:16">
      <c r="D214" s="2">
        <v>1191</v>
      </c>
      <c r="F214" s="2">
        <v>39.479999999999997</v>
      </c>
      <c r="I214" s="2">
        <v>569</v>
      </c>
      <c r="J214" s="2" t="s">
        <v>111</v>
      </c>
      <c r="K214" s="2">
        <v>15.58</v>
      </c>
      <c r="L214" s="13"/>
    </row>
    <row r="215" spans="1:16">
      <c r="I215" s="2">
        <v>570</v>
      </c>
      <c r="J215" s="2" t="s">
        <v>83</v>
      </c>
      <c r="K215" s="2">
        <v>23.9</v>
      </c>
      <c r="L215" s="13"/>
    </row>
    <row r="216" spans="1: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15">
        <f>F214-(K214+K215+K216)</f>
        <v>0</v>
      </c>
    </row>
    <row r="217" spans="1:16">
      <c r="D217" s="2">
        <v>1192</v>
      </c>
      <c r="F217" s="2">
        <v>41.08</v>
      </c>
      <c r="I217" s="2">
        <v>570</v>
      </c>
      <c r="J217" s="2" t="s">
        <v>83</v>
      </c>
      <c r="K217" s="2">
        <v>3.28</v>
      </c>
      <c r="L217" s="13"/>
    </row>
    <row r="218" spans="1:16">
      <c r="I218" s="2">
        <v>571</v>
      </c>
      <c r="J218" s="2" t="s">
        <v>60</v>
      </c>
      <c r="K218" s="2">
        <v>16.38</v>
      </c>
      <c r="L218" s="13"/>
    </row>
    <row r="219" spans="1:16">
      <c r="A219" s="7"/>
      <c r="B219" s="7"/>
      <c r="C219" s="7"/>
      <c r="D219" s="7"/>
      <c r="E219" s="7"/>
      <c r="F219" s="7"/>
      <c r="G219" s="7"/>
      <c r="I219" s="2">
        <v>572</v>
      </c>
      <c r="J219" s="2" t="s">
        <v>112</v>
      </c>
      <c r="K219" s="2">
        <v>17.68</v>
      </c>
    </row>
    <row r="220" spans="1:16">
      <c r="A220" s="7"/>
      <c r="B220" s="7"/>
      <c r="C220" s="7"/>
      <c r="D220" s="7"/>
      <c r="E220" s="7"/>
      <c r="F220" s="7"/>
      <c r="G220" s="7"/>
      <c r="H220" s="7"/>
      <c r="I220" s="7">
        <v>573</v>
      </c>
      <c r="J220" s="7" t="s">
        <v>28</v>
      </c>
      <c r="K220" s="7">
        <v>3.74</v>
      </c>
      <c r="L220" s="16"/>
    </row>
    <row r="221" spans="1:16">
      <c r="D221" s="2">
        <v>1193</v>
      </c>
      <c r="F221" s="2">
        <v>39.1</v>
      </c>
      <c r="I221" s="2">
        <v>573</v>
      </c>
      <c r="J221" s="2" t="s">
        <v>28</v>
      </c>
      <c r="K221" s="2">
        <v>24.45</v>
      </c>
      <c r="L221" s="13"/>
    </row>
    <row r="222" spans="1:16">
      <c r="I222" s="2">
        <v>574</v>
      </c>
      <c r="J222" s="2" t="s">
        <v>113</v>
      </c>
      <c r="K222" s="2">
        <v>14.65</v>
      </c>
      <c r="L222" s="13"/>
    </row>
    <row r="223" spans="1:1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15">
        <f>F221-(K221+K222+K223)</f>
        <v>0</v>
      </c>
    </row>
    <row r="224" spans="1:16">
      <c r="D224" s="2">
        <v>1194</v>
      </c>
      <c r="F224" s="2">
        <v>37.06</v>
      </c>
      <c r="I224" s="2">
        <v>574</v>
      </c>
      <c r="J224" s="2" t="s">
        <v>114</v>
      </c>
      <c r="K224" s="2">
        <v>16.11</v>
      </c>
      <c r="L224" s="13"/>
    </row>
    <row r="225" spans="1:16">
      <c r="I225" s="2">
        <v>575</v>
      </c>
      <c r="J225" s="2" t="s">
        <v>115</v>
      </c>
      <c r="K225" s="2">
        <v>18.13</v>
      </c>
      <c r="L225" s="13"/>
    </row>
    <row r="226" spans="1:16">
      <c r="A226" s="7"/>
      <c r="B226" s="7"/>
      <c r="C226" s="7"/>
      <c r="D226" s="7"/>
      <c r="E226" s="7"/>
      <c r="F226" s="7"/>
      <c r="G226" s="7"/>
      <c r="H226" s="7"/>
      <c r="I226" s="7">
        <v>576</v>
      </c>
      <c r="J226" s="7" t="s">
        <v>36</v>
      </c>
      <c r="K226" s="7">
        <v>2.82</v>
      </c>
      <c r="L226" s="15">
        <f>F224-(K224+K225+K226)</f>
        <v>0</v>
      </c>
    </row>
    <row r="227" spans="1:16">
      <c r="D227" s="2">
        <v>1195</v>
      </c>
      <c r="F227" s="2">
        <v>39.22</v>
      </c>
      <c r="I227" s="2">
        <v>576</v>
      </c>
      <c r="J227" s="2" t="s">
        <v>36</v>
      </c>
      <c r="K227" s="2">
        <v>27.25</v>
      </c>
      <c r="L227" s="13"/>
    </row>
    <row r="228" spans="1:16">
      <c r="I228" s="2">
        <v>577</v>
      </c>
      <c r="J228" s="2" t="s">
        <v>116</v>
      </c>
      <c r="K228" s="2">
        <v>11.97</v>
      </c>
      <c r="L228" s="13"/>
    </row>
    <row r="229" spans="1:1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15">
        <f>F227-(K227+K228+K229)</f>
        <v>0</v>
      </c>
    </row>
    <row r="230" spans="1:16">
      <c r="D230" s="2">
        <v>1196</v>
      </c>
      <c r="F230" s="2">
        <v>39.5</v>
      </c>
      <c r="I230" s="2">
        <v>577</v>
      </c>
      <c r="J230" s="2" t="s">
        <v>116</v>
      </c>
      <c r="K230" s="2">
        <v>6.22</v>
      </c>
      <c r="L230" s="13"/>
    </row>
    <row r="231" spans="1:16">
      <c r="I231" s="2">
        <v>578</v>
      </c>
      <c r="J231" s="2" t="s">
        <v>107</v>
      </c>
      <c r="K231" s="2">
        <v>28.18</v>
      </c>
      <c r="L231" s="13"/>
    </row>
    <row r="232" spans="1:16">
      <c r="B232" s="7"/>
      <c r="C232" s="7"/>
      <c r="D232" s="7"/>
      <c r="E232" s="7"/>
      <c r="F232" s="7"/>
      <c r="G232" s="7"/>
      <c r="H232" s="7"/>
      <c r="I232" s="7">
        <v>579</v>
      </c>
      <c r="J232" s="7" t="s">
        <v>117</v>
      </c>
      <c r="K232" s="7">
        <v>5.0999999999999996</v>
      </c>
      <c r="L232" s="15">
        <f>F230-(K230+K231+K232)</f>
        <v>0</v>
      </c>
    </row>
    <row r="233" spans="1:16">
      <c r="D233" s="2">
        <v>1197</v>
      </c>
      <c r="F233" s="2">
        <v>39.6</v>
      </c>
      <c r="I233" s="2">
        <v>579</v>
      </c>
      <c r="J233" s="19" t="s">
        <v>117</v>
      </c>
      <c r="K233" s="2">
        <v>13.16</v>
      </c>
      <c r="L233" s="13"/>
    </row>
    <row r="234" spans="1:16">
      <c r="I234" s="2">
        <v>580</v>
      </c>
      <c r="J234" s="2" t="s">
        <v>118</v>
      </c>
      <c r="K234" s="2">
        <v>26.44</v>
      </c>
      <c r="L234" s="13"/>
    </row>
    <row r="235" spans="1:16" ht="25.8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15">
        <f>F233-(K233+K234+K235)</f>
        <v>0</v>
      </c>
      <c r="P235" s="17">
        <v>22.39</v>
      </c>
    </row>
    <row r="236" spans="1:16" ht="25.8">
      <c r="D236" s="2">
        <v>1198</v>
      </c>
      <c r="F236" s="2">
        <v>41.66</v>
      </c>
      <c r="I236" s="2">
        <v>580</v>
      </c>
      <c r="J236" s="2" t="s">
        <v>118</v>
      </c>
      <c r="K236" s="2">
        <v>4.3499999999999996</v>
      </c>
      <c r="L236" s="13"/>
      <c r="P236" s="17">
        <v>27.81</v>
      </c>
    </row>
    <row r="237" spans="1:16" ht="25.8">
      <c r="I237" s="2">
        <v>581</v>
      </c>
      <c r="J237" s="2" t="s">
        <v>119</v>
      </c>
      <c r="K237" s="2">
        <v>27.85</v>
      </c>
      <c r="L237" s="13"/>
      <c r="P237" s="17">
        <f>P235-P236</f>
        <v>-5.42</v>
      </c>
    </row>
    <row r="238" spans="1:16">
      <c r="B238" s="7"/>
      <c r="C238" s="7"/>
      <c r="D238" s="7"/>
      <c r="E238" s="7"/>
      <c r="F238" s="7"/>
      <c r="G238" s="7"/>
      <c r="H238" s="7"/>
      <c r="I238" s="7">
        <v>582</v>
      </c>
      <c r="J238" s="7" t="s">
        <v>51</v>
      </c>
      <c r="K238" s="7">
        <v>9.4600000000000009</v>
      </c>
      <c r="L238" s="15">
        <f>F236-(K236+K237+K238)</f>
        <v>0</v>
      </c>
    </row>
    <row r="239" spans="1:16">
      <c r="D239" s="2">
        <v>1199</v>
      </c>
      <c r="F239" s="2">
        <v>41.32</v>
      </c>
      <c r="I239" s="2">
        <v>582</v>
      </c>
      <c r="J239" s="7" t="s">
        <v>51</v>
      </c>
      <c r="K239" s="2">
        <v>21.73</v>
      </c>
      <c r="L239" s="13"/>
    </row>
    <row r="240" spans="1:16">
      <c r="I240" s="2">
        <v>583</v>
      </c>
      <c r="J240" s="7" t="s">
        <v>52</v>
      </c>
      <c r="K240" s="2">
        <v>17.7</v>
      </c>
      <c r="L240" s="13"/>
    </row>
    <row r="241" spans="1:12">
      <c r="C241" s="7"/>
      <c r="D241" s="7"/>
      <c r="E241" s="7"/>
      <c r="F241" s="7"/>
      <c r="G241" s="7"/>
      <c r="H241" s="7"/>
      <c r="I241" s="7">
        <v>584</v>
      </c>
      <c r="J241" s="7" t="s">
        <v>32</v>
      </c>
      <c r="K241" s="7">
        <v>1.89</v>
      </c>
      <c r="L241" s="15">
        <f>F239-(K239+K240+K241)</f>
        <v>0</v>
      </c>
    </row>
    <row r="242" spans="1:12">
      <c r="D242" s="2">
        <v>1200</v>
      </c>
      <c r="F242" s="2">
        <v>39.24</v>
      </c>
      <c r="I242" s="2">
        <v>584</v>
      </c>
      <c r="J242" s="2" t="s">
        <v>32</v>
      </c>
      <c r="K242" s="2">
        <v>16.850000000000001</v>
      </c>
      <c r="L242" s="13"/>
    </row>
    <row r="243" spans="1:12">
      <c r="I243" s="2">
        <v>585</v>
      </c>
      <c r="J243" s="2" t="s">
        <v>120</v>
      </c>
      <c r="K243" s="2">
        <v>22.39</v>
      </c>
      <c r="L243" s="13"/>
    </row>
    <row r="244" spans="1:1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5">
        <f>F242-(K242+K243+K244)</f>
        <v>0</v>
      </c>
    </row>
    <row r="245" spans="1:12">
      <c r="D245" s="2">
        <v>1201</v>
      </c>
      <c r="F245" s="2">
        <v>38.96</v>
      </c>
      <c r="I245" s="2">
        <v>585</v>
      </c>
      <c r="J245" s="7" t="s">
        <v>120</v>
      </c>
      <c r="K245" s="2">
        <v>5.42</v>
      </c>
      <c r="L245" s="13"/>
    </row>
    <row r="246" spans="1:12">
      <c r="I246" s="2">
        <v>586</v>
      </c>
      <c r="J246" s="7" t="s">
        <v>111</v>
      </c>
      <c r="K246" s="2">
        <v>29.85</v>
      </c>
      <c r="L246" s="13"/>
    </row>
    <row r="247" spans="1:12">
      <c r="B247" s="7"/>
      <c r="C247" s="7"/>
      <c r="D247" s="7"/>
      <c r="E247" s="7"/>
      <c r="F247" s="7"/>
      <c r="G247" s="7"/>
      <c r="H247" s="7"/>
      <c r="I247" s="7">
        <v>587</v>
      </c>
      <c r="J247" s="7" t="s">
        <v>24</v>
      </c>
      <c r="K247" s="7">
        <v>3.69</v>
      </c>
      <c r="L247" s="15">
        <f>F245-(K245+K246+K247)</f>
        <v>0</v>
      </c>
    </row>
    <row r="248" spans="1:12">
      <c r="D248" s="2">
        <v>1202</v>
      </c>
      <c r="F248" s="2">
        <v>39.82</v>
      </c>
      <c r="I248" s="2">
        <v>587</v>
      </c>
      <c r="J248" s="7" t="s">
        <v>24</v>
      </c>
      <c r="K248" s="2">
        <v>26.07</v>
      </c>
      <c r="L248" s="13"/>
    </row>
    <row r="249" spans="1:12">
      <c r="I249" s="2">
        <v>588</v>
      </c>
      <c r="J249" s="7" t="s">
        <v>27</v>
      </c>
      <c r="K249" s="2">
        <v>13.75</v>
      </c>
      <c r="L249" s="13"/>
    </row>
    <row r="250" spans="1:1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5">
        <f>F248-(K248+K249+K250)</f>
        <v>0</v>
      </c>
    </row>
    <row r="251" spans="1:12">
      <c r="D251" s="2">
        <v>1203</v>
      </c>
      <c r="F251" s="2">
        <v>39.479999999999997</v>
      </c>
      <c r="I251" s="2">
        <v>588</v>
      </c>
      <c r="J251" s="7" t="s">
        <v>27</v>
      </c>
      <c r="K251" s="2">
        <v>17.75</v>
      </c>
      <c r="L251" s="13"/>
    </row>
    <row r="252" spans="1:12">
      <c r="I252" s="2">
        <v>589</v>
      </c>
      <c r="J252" s="7" t="s">
        <v>121</v>
      </c>
      <c r="K252" s="2">
        <v>21.73</v>
      </c>
      <c r="L252" s="13"/>
    </row>
    <row r="253" spans="1:12">
      <c r="L253" s="15">
        <f>F251-(K251+K252+K253)</f>
        <v>0</v>
      </c>
    </row>
    <row r="254" spans="1:12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1:12">
      <c r="D255" s="2">
        <v>1204</v>
      </c>
      <c r="F255" s="2">
        <v>39.340000000000003</v>
      </c>
      <c r="I255" s="2">
        <v>589</v>
      </c>
      <c r="J255" s="2" t="s">
        <v>121</v>
      </c>
      <c r="K255" s="2">
        <v>6.73</v>
      </c>
      <c r="L255" s="13"/>
    </row>
    <row r="256" spans="1:12">
      <c r="I256" s="2">
        <v>590</v>
      </c>
      <c r="J256" s="2" t="s">
        <v>115</v>
      </c>
      <c r="K256" s="2">
        <v>18.13</v>
      </c>
      <c r="L256" s="13"/>
    </row>
    <row r="257" spans="3:16">
      <c r="D257" s="18"/>
      <c r="E257" s="18"/>
      <c r="F257" s="18"/>
      <c r="G257" s="18"/>
      <c r="H257" s="18"/>
      <c r="I257" s="18">
        <v>591</v>
      </c>
      <c r="J257" s="18" t="s">
        <v>58</v>
      </c>
      <c r="K257" s="18">
        <v>14.48</v>
      </c>
      <c r="L257" s="22">
        <f>F255-(K255+K256+K257)</f>
        <v>0</v>
      </c>
    </row>
    <row r="258" spans="3:16">
      <c r="D258" s="2">
        <v>1205</v>
      </c>
      <c r="F258" s="2">
        <v>41.12</v>
      </c>
      <c r="I258" s="2">
        <v>591</v>
      </c>
      <c r="J258" s="2" t="s">
        <v>58</v>
      </c>
      <c r="K258" s="2">
        <v>4.92</v>
      </c>
      <c r="L258" s="13"/>
    </row>
    <row r="259" spans="3:16" ht="25.8">
      <c r="I259" s="2">
        <v>593</v>
      </c>
      <c r="J259" s="2" t="s">
        <v>122</v>
      </c>
      <c r="K259" s="2">
        <v>16</v>
      </c>
      <c r="L259" s="13"/>
      <c r="P259" s="17">
        <v>26.18</v>
      </c>
    </row>
    <row r="260" spans="3:16" ht="25.8">
      <c r="D260" s="18"/>
      <c r="E260" s="18"/>
      <c r="F260" s="18"/>
      <c r="G260" s="18"/>
      <c r="H260" s="18"/>
      <c r="I260" s="18">
        <v>594</v>
      </c>
      <c r="J260" s="18" t="s">
        <v>110</v>
      </c>
      <c r="K260" s="18">
        <v>19.420000000000002</v>
      </c>
      <c r="L260" s="22">
        <f>F258-(K258+K259+K260)</f>
        <v>0.77999999999999403</v>
      </c>
      <c r="P260" s="17">
        <v>7.37</v>
      </c>
    </row>
    <row r="261" spans="3:16" ht="25.8">
      <c r="D261" s="2">
        <v>1206</v>
      </c>
      <c r="F261" s="2">
        <v>41.1</v>
      </c>
      <c r="I261" s="2">
        <v>595</v>
      </c>
      <c r="J261" s="2" t="s">
        <v>123</v>
      </c>
      <c r="K261" s="2">
        <v>17.899999999999999</v>
      </c>
      <c r="L261" s="13"/>
      <c r="P261" s="17">
        <f>P259-P260</f>
        <v>18.809999999999999</v>
      </c>
    </row>
    <row r="262" spans="3:16">
      <c r="I262" s="2">
        <v>596</v>
      </c>
      <c r="J262" s="2" t="s">
        <v>124</v>
      </c>
      <c r="K262" s="2">
        <v>18.23</v>
      </c>
      <c r="L262" s="13"/>
    </row>
    <row r="263" spans="3:16">
      <c r="D263" s="18"/>
      <c r="E263" s="18"/>
      <c r="F263" s="18"/>
      <c r="G263" s="18"/>
      <c r="H263" s="18"/>
      <c r="I263" s="18">
        <v>597</v>
      </c>
      <c r="J263" s="18" t="s">
        <v>125</v>
      </c>
      <c r="K263" s="18">
        <v>4.97</v>
      </c>
      <c r="L263" s="22">
        <f>F261-(K261+K262+K263)</f>
        <v>0</v>
      </c>
    </row>
    <row r="264" spans="3:16">
      <c r="D264" s="2">
        <v>1207</v>
      </c>
      <c r="F264" s="2">
        <v>41.44</v>
      </c>
      <c r="I264" s="2">
        <v>597</v>
      </c>
      <c r="J264" s="18" t="s">
        <v>125</v>
      </c>
      <c r="K264" s="2">
        <v>24.31</v>
      </c>
      <c r="L264" s="13"/>
    </row>
    <row r="265" spans="3:16">
      <c r="I265" s="2">
        <v>598</v>
      </c>
      <c r="J265" s="2" t="s">
        <v>126</v>
      </c>
      <c r="K265" s="2">
        <v>17.13</v>
      </c>
      <c r="L265" s="13"/>
    </row>
    <row r="266" spans="3:16">
      <c r="D266" s="7"/>
      <c r="E266" s="7"/>
      <c r="F266" s="7"/>
      <c r="G266" s="7"/>
      <c r="H266" s="7"/>
      <c r="I266" s="7"/>
      <c r="J266" s="7"/>
      <c r="K266" s="7"/>
      <c r="L266" s="15">
        <f>F264-(K264+K265+K266)</f>
        <v>0</v>
      </c>
    </row>
    <row r="267" spans="3:16">
      <c r="D267" s="2">
        <v>1208</v>
      </c>
      <c r="F267" s="2">
        <v>39.659999999999997</v>
      </c>
      <c r="I267" s="2">
        <v>599</v>
      </c>
      <c r="J267" s="2" t="s">
        <v>127</v>
      </c>
      <c r="K267" s="2">
        <v>18.809999999999999</v>
      </c>
      <c r="L267" s="13"/>
    </row>
    <row r="268" spans="3:16">
      <c r="I268" s="2">
        <v>600</v>
      </c>
      <c r="J268" s="2" t="s">
        <v>128</v>
      </c>
      <c r="K268" s="2">
        <v>16.899999999999999</v>
      </c>
      <c r="L268" s="13"/>
    </row>
    <row r="269" spans="3:16">
      <c r="D269" s="7"/>
      <c r="E269" s="7"/>
      <c r="F269" s="7"/>
      <c r="G269" s="7"/>
      <c r="H269" s="7"/>
      <c r="I269" s="7">
        <v>601</v>
      </c>
      <c r="J269" s="7" t="s">
        <v>52</v>
      </c>
      <c r="K269" s="7">
        <v>3.95</v>
      </c>
      <c r="L269" s="15">
        <f>F267-(K267+K268+K269)</f>
        <v>0</v>
      </c>
    </row>
    <row r="270" spans="3:16">
      <c r="D270" s="2">
        <v>1209</v>
      </c>
      <c r="F270" s="2">
        <v>38.96</v>
      </c>
      <c r="I270" s="2">
        <v>601</v>
      </c>
      <c r="J270" s="2" t="s">
        <v>52</v>
      </c>
      <c r="K270" s="2">
        <v>12.69</v>
      </c>
      <c r="L270" s="13"/>
    </row>
    <row r="271" spans="3:16">
      <c r="I271" s="2">
        <v>602</v>
      </c>
      <c r="J271" s="2" t="s">
        <v>129</v>
      </c>
      <c r="K271" s="2">
        <v>26.27</v>
      </c>
      <c r="L271" s="13"/>
    </row>
    <row r="272" spans="3:16">
      <c r="C272" s="14"/>
      <c r="D272" s="14"/>
      <c r="E272" s="14"/>
      <c r="F272" s="14"/>
      <c r="G272" s="14"/>
      <c r="H272" s="14"/>
      <c r="I272" s="14"/>
      <c r="J272" s="14"/>
      <c r="K272" s="14"/>
      <c r="L272" s="23">
        <f>F270-(K270+K271+K272)</f>
        <v>0</v>
      </c>
    </row>
    <row r="273" spans="1:12">
      <c r="D273" s="2">
        <v>1210</v>
      </c>
      <c r="F273" s="2">
        <v>39.94</v>
      </c>
      <c r="I273" s="2">
        <v>602</v>
      </c>
      <c r="J273" s="2" t="s">
        <v>129</v>
      </c>
      <c r="K273" s="2">
        <v>0.56999999999999995</v>
      </c>
      <c r="L273" s="13"/>
    </row>
    <row r="274" spans="1:12">
      <c r="I274" s="2">
        <v>603</v>
      </c>
      <c r="J274" s="2" t="s">
        <v>130</v>
      </c>
      <c r="K274" s="2">
        <v>16.3</v>
      </c>
      <c r="L274" s="13"/>
    </row>
    <row r="275" spans="1:12">
      <c r="I275" s="2">
        <v>604</v>
      </c>
      <c r="J275" s="2" t="s">
        <v>116</v>
      </c>
      <c r="K275" s="2">
        <v>18.059999999999999</v>
      </c>
      <c r="L275" s="23">
        <f>F273-(K273+K274+K275)</f>
        <v>5.01</v>
      </c>
    </row>
    <row r="276" spans="1:12">
      <c r="D276" s="7"/>
      <c r="E276" s="7"/>
      <c r="F276" s="7"/>
      <c r="G276" s="7"/>
      <c r="H276" s="7"/>
      <c r="I276" s="7">
        <v>605</v>
      </c>
      <c r="J276" s="7" t="s">
        <v>131</v>
      </c>
      <c r="K276" s="7">
        <v>5.01</v>
      </c>
      <c r="L276" s="24"/>
    </row>
    <row r="277" spans="1:12">
      <c r="D277" s="2">
        <v>1211</v>
      </c>
      <c r="F277" s="2">
        <v>38.78</v>
      </c>
      <c r="I277" s="2">
        <v>605</v>
      </c>
      <c r="J277" s="7" t="s">
        <v>131</v>
      </c>
      <c r="K277" s="2">
        <v>11.9</v>
      </c>
      <c r="L277" s="13"/>
    </row>
    <row r="278" spans="1:12">
      <c r="I278" s="2">
        <v>606</v>
      </c>
      <c r="J278" s="2" t="s">
        <v>132</v>
      </c>
      <c r="K278" s="2">
        <v>24</v>
      </c>
      <c r="L278" s="13"/>
    </row>
    <row r="279" spans="1:12">
      <c r="B279" s="14"/>
      <c r="C279" s="14"/>
      <c r="D279" s="14"/>
      <c r="E279" s="14"/>
      <c r="F279" s="14"/>
      <c r="G279" s="14"/>
      <c r="H279" s="14"/>
      <c r="I279" s="14">
        <v>607</v>
      </c>
      <c r="J279" s="14" t="s">
        <v>133</v>
      </c>
      <c r="K279" s="14">
        <v>2.88</v>
      </c>
      <c r="L279" s="23">
        <f>F277-(K277+K278+K279)</f>
        <v>0</v>
      </c>
    </row>
    <row r="280" spans="1:12">
      <c r="D280" s="2">
        <v>1212</v>
      </c>
      <c r="F280" s="2">
        <v>40.32</v>
      </c>
      <c r="I280" s="2">
        <v>607</v>
      </c>
      <c r="J280" s="2" t="s">
        <v>133</v>
      </c>
      <c r="K280" s="2">
        <v>20.68</v>
      </c>
      <c r="L280" s="13"/>
    </row>
    <row r="281" spans="1:12">
      <c r="I281" s="2">
        <v>608</v>
      </c>
      <c r="J281" s="2" t="s">
        <v>134</v>
      </c>
      <c r="K281" s="2">
        <v>19.64</v>
      </c>
      <c r="L281" s="13"/>
    </row>
    <row r="282" spans="1:1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23">
        <f>F280-(K280+K281+K282)</f>
        <v>0</v>
      </c>
    </row>
    <row r="283" spans="1:12">
      <c r="D283" s="2">
        <v>1213</v>
      </c>
      <c r="F283" s="2">
        <v>40.24</v>
      </c>
      <c r="I283" s="2">
        <v>608</v>
      </c>
      <c r="J283" s="2" t="s">
        <v>134</v>
      </c>
      <c r="K283" s="2">
        <v>3.88</v>
      </c>
      <c r="L283" s="13"/>
    </row>
    <row r="284" spans="1:12">
      <c r="I284" s="2">
        <v>609</v>
      </c>
      <c r="J284" s="2">
        <v>8962</v>
      </c>
      <c r="K284" s="2">
        <v>22.9</v>
      </c>
      <c r="L284" s="13"/>
    </row>
    <row r="285" spans="1:12">
      <c r="B285" s="14"/>
      <c r="C285" s="14"/>
      <c r="D285" s="14"/>
      <c r="E285" s="14"/>
      <c r="F285" s="14"/>
      <c r="G285" s="14"/>
      <c r="H285" s="14"/>
      <c r="I285" s="14">
        <v>610</v>
      </c>
      <c r="J285" s="14" t="s">
        <v>40</v>
      </c>
      <c r="K285" s="14">
        <v>13.46</v>
      </c>
      <c r="L285" s="23">
        <f>F283-(K283+K284+K285)</f>
        <v>0</v>
      </c>
    </row>
    <row r="286" spans="1:12">
      <c r="D286" s="2">
        <v>1214</v>
      </c>
      <c r="F286" s="2">
        <v>32.1</v>
      </c>
      <c r="I286" s="2">
        <v>610</v>
      </c>
      <c r="J286" s="2" t="s">
        <v>40</v>
      </c>
      <c r="K286" s="2">
        <v>1.94</v>
      </c>
      <c r="L286" s="13"/>
    </row>
    <row r="287" spans="1:12">
      <c r="I287" s="2">
        <v>611</v>
      </c>
      <c r="J287" s="2" t="s">
        <v>120</v>
      </c>
      <c r="K287" s="2">
        <v>28.97</v>
      </c>
      <c r="L287" s="13"/>
    </row>
    <row r="288" spans="1:12">
      <c r="A288" s="14"/>
      <c r="B288" s="14"/>
      <c r="C288" s="14"/>
      <c r="D288" s="14"/>
      <c r="E288" s="14"/>
      <c r="F288" s="14"/>
      <c r="G288" s="14"/>
      <c r="H288" s="14"/>
      <c r="I288" s="14">
        <v>612</v>
      </c>
      <c r="J288" s="14" t="s">
        <v>135</v>
      </c>
      <c r="K288" s="14">
        <v>1.19</v>
      </c>
      <c r="L288" s="23">
        <f>F286-(K286+K287+K288)</f>
        <v>0</v>
      </c>
    </row>
    <row r="289" spans="1:16">
      <c r="D289" s="2">
        <v>1215</v>
      </c>
      <c r="F289" s="2">
        <v>32.659999999999997</v>
      </c>
      <c r="I289" s="2">
        <v>612</v>
      </c>
      <c r="J289" s="2" t="s">
        <v>136</v>
      </c>
      <c r="K289" s="2">
        <v>17.39</v>
      </c>
      <c r="L289" s="13"/>
    </row>
    <row r="290" spans="1:16">
      <c r="I290" s="2">
        <v>613</v>
      </c>
      <c r="J290" s="2" t="s">
        <v>92</v>
      </c>
      <c r="K290" s="2">
        <v>15.27</v>
      </c>
      <c r="L290" s="13"/>
    </row>
    <row r="291" spans="1:16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23">
        <f>F289-(K289+K290+K291)</f>
        <v>0</v>
      </c>
    </row>
    <row r="292" spans="1:16">
      <c r="D292" s="2">
        <v>1216</v>
      </c>
      <c r="F292" s="2">
        <v>35.6</v>
      </c>
      <c r="I292" s="2">
        <v>613</v>
      </c>
      <c r="J292" s="2" t="s">
        <v>92</v>
      </c>
      <c r="K292" s="2">
        <v>14.77</v>
      </c>
      <c r="L292" s="13"/>
    </row>
    <row r="293" spans="1:16">
      <c r="I293" s="2">
        <v>614</v>
      </c>
      <c r="J293" s="2" t="s">
        <v>137</v>
      </c>
      <c r="K293" s="2">
        <v>18.12</v>
      </c>
      <c r="L293" s="13"/>
    </row>
    <row r="294" spans="1:16">
      <c r="B294" s="14"/>
      <c r="C294" s="14"/>
      <c r="D294" s="14"/>
      <c r="E294" s="14"/>
      <c r="F294" s="14"/>
      <c r="G294" s="14"/>
      <c r="H294" s="14"/>
      <c r="I294" s="14">
        <v>615</v>
      </c>
      <c r="J294" s="14" t="s">
        <v>36</v>
      </c>
      <c r="K294" s="14">
        <v>2.71</v>
      </c>
      <c r="L294" s="23">
        <f>F292-(K292+K293+K294)</f>
        <v>0</v>
      </c>
    </row>
    <row r="295" spans="1:16">
      <c r="D295" s="2">
        <v>1217</v>
      </c>
      <c r="F295" s="2">
        <v>39.479999999999997</v>
      </c>
      <c r="I295" s="2">
        <v>615</v>
      </c>
      <c r="J295" s="2" t="s">
        <v>36</v>
      </c>
      <c r="K295" s="2">
        <v>26.19</v>
      </c>
      <c r="L295" s="13"/>
    </row>
    <row r="296" spans="1:16">
      <c r="I296" s="2">
        <v>616</v>
      </c>
      <c r="J296" s="2" t="s">
        <v>27</v>
      </c>
      <c r="K296" s="2">
        <v>13.29</v>
      </c>
      <c r="L296" s="13"/>
    </row>
    <row r="297" spans="1:16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23">
        <f>F295-(K295+K296+K297)</f>
        <v>0</v>
      </c>
    </row>
    <row r="298" spans="1:16">
      <c r="D298" s="2">
        <v>1218</v>
      </c>
      <c r="F298" s="2">
        <v>39.58</v>
      </c>
      <c r="I298" s="2">
        <v>616</v>
      </c>
      <c r="J298" s="2" t="s">
        <v>27</v>
      </c>
      <c r="K298" s="2">
        <v>18.02</v>
      </c>
      <c r="L298" s="13"/>
    </row>
    <row r="299" spans="1:16" ht="25.8">
      <c r="I299" s="2">
        <v>617</v>
      </c>
      <c r="J299" s="2" t="s">
        <v>107</v>
      </c>
      <c r="K299" s="2">
        <v>21.56</v>
      </c>
      <c r="L299" s="13"/>
      <c r="P299" s="17">
        <v>8.81</v>
      </c>
    </row>
    <row r="300" spans="1:16" ht="25.8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23">
        <f>F298-(K298+K299+K300)</f>
        <v>0</v>
      </c>
      <c r="P300" s="17">
        <v>30.07</v>
      </c>
    </row>
    <row r="301" spans="1:16" ht="25.8">
      <c r="D301" s="2">
        <v>1219</v>
      </c>
      <c r="F301" s="2">
        <v>41.52</v>
      </c>
      <c r="I301" s="2">
        <v>617</v>
      </c>
      <c r="J301" s="2" t="s">
        <v>107</v>
      </c>
      <c r="K301" s="2">
        <v>7.71</v>
      </c>
      <c r="L301" s="13"/>
      <c r="P301" s="17">
        <f>P299-P300</f>
        <v>-21.26</v>
      </c>
    </row>
    <row r="302" spans="1:16">
      <c r="I302" s="2">
        <v>618</v>
      </c>
      <c r="J302" s="2" t="s">
        <v>46</v>
      </c>
      <c r="K302" s="2">
        <v>19</v>
      </c>
      <c r="L302" s="13"/>
    </row>
    <row r="303" spans="1:16">
      <c r="A303" s="14"/>
      <c r="B303" s="14"/>
      <c r="C303" s="14"/>
      <c r="D303" s="14"/>
      <c r="E303" s="14"/>
      <c r="F303" s="14"/>
      <c r="G303" s="14"/>
      <c r="H303" s="14"/>
      <c r="I303" s="14">
        <v>619</v>
      </c>
      <c r="J303" s="14" t="s">
        <v>138</v>
      </c>
      <c r="K303" s="14">
        <v>14.81</v>
      </c>
      <c r="L303" s="23">
        <f>F301-(K301+K302+K303)</f>
        <v>0</v>
      </c>
    </row>
    <row r="304" spans="1:16">
      <c r="D304" s="2">
        <v>1220</v>
      </c>
      <c r="F304" s="2">
        <v>39.46</v>
      </c>
      <c r="I304" s="2">
        <v>619</v>
      </c>
      <c r="J304" s="2" t="s">
        <v>138</v>
      </c>
      <c r="K304" s="2">
        <v>3.18</v>
      </c>
      <c r="L304" s="13"/>
    </row>
    <row r="305" spans="1:12">
      <c r="I305" s="2">
        <v>620</v>
      </c>
      <c r="J305" s="2" t="s">
        <v>139</v>
      </c>
      <c r="K305" s="2">
        <v>18.54</v>
      </c>
      <c r="L305" s="13"/>
    </row>
    <row r="306" spans="1:12">
      <c r="E306" s="14"/>
      <c r="F306" s="14"/>
      <c r="G306" s="14"/>
      <c r="H306" s="14"/>
      <c r="I306" s="14">
        <v>621</v>
      </c>
      <c r="J306" s="14" t="s">
        <v>69</v>
      </c>
      <c r="K306" s="14">
        <v>17.739999999999998</v>
      </c>
      <c r="L306" s="23">
        <f>F304-(K304+K305+K306)</f>
        <v>0</v>
      </c>
    </row>
    <row r="307" spans="1:12">
      <c r="D307" s="2">
        <v>1221</v>
      </c>
      <c r="F307" s="2">
        <v>39.380000000000003</v>
      </c>
      <c r="I307" s="2">
        <v>621</v>
      </c>
      <c r="J307" s="2" t="s">
        <v>69</v>
      </c>
      <c r="K307" s="2">
        <v>0.89</v>
      </c>
      <c r="L307" s="13"/>
    </row>
    <row r="308" spans="1:12">
      <c r="I308" s="2">
        <v>622</v>
      </c>
      <c r="J308" s="2" t="s">
        <v>111</v>
      </c>
      <c r="K308" s="2">
        <v>29.68</v>
      </c>
      <c r="L308" s="13"/>
    </row>
    <row r="309" spans="1:12">
      <c r="D309" s="14"/>
      <c r="E309" s="14"/>
      <c r="F309" s="14"/>
      <c r="G309" s="14"/>
      <c r="H309" s="14"/>
      <c r="I309" s="14">
        <v>623</v>
      </c>
      <c r="J309" s="14" t="s">
        <v>24</v>
      </c>
      <c r="K309" s="14">
        <v>8.81</v>
      </c>
      <c r="L309" s="23">
        <f>F307-(K307+K308+K309)</f>
        <v>0</v>
      </c>
    </row>
    <row r="310" spans="1:12">
      <c r="D310" s="2">
        <v>1222</v>
      </c>
      <c r="F310" s="2">
        <v>41.42</v>
      </c>
      <c r="I310" s="2">
        <v>623</v>
      </c>
      <c r="J310" s="2" t="s">
        <v>24</v>
      </c>
      <c r="K310" s="2">
        <v>21.26</v>
      </c>
      <c r="L310" s="13"/>
    </row>
    <row r="311" spans="1:12">
      <c r="D311" s="2">
        <v>1223</v>
      </c>
      <c r="I311" s="2">
        <v>624</v>
      </c>
      <c r="J311" s="2" t="s">
        <v>140</v>
      </c>
      <c r="K311" s="2">
        <v>18.690000000000001</v>
      </c>
      <c r="L311" s="13"/>
    </row>
    <row r="312" spans="1:12">
      <c r="D312" s="2">
        <v>1224</v>
      </c>
      <c r="L312" s="23">
        <f>F310-(K310+K311+K312)</f>
        <v>1.47</v>
      </c>
    </row>
    <row r="313" spans="1:1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</row>
    <row r="314" spans="1:12">
      <c r="G314" s="21">
        <v>44774</v>
      </c>
    </row>
    <row r="315" spans="1:12">
      <c r="C315" s="4" t="s">
        <v>141</v>
      </c>
    </row>
    <row r="318" spans="1:12">
      <c r="D318" s="2">
        <v>1225</v>
      </c>
      <c r="F318" s="2">
        <v>41.48</v>
      </c>
      <c r="I318" s="2">
        <v>625</v>
      </c>
      <c r="J318" s="2" t="s">
        <v>91</v>
      </c>
      <c r="K318" s="2">
        <v>27.97</v>
      </c>
      <c r="L318" s="13"/>
    </row>
    <row r="319" spans="1:12">
      <c r="I319" s="2">
        <v>626</v>
      </c>
      <c r="J319" s="2" t="s">
        <v>142</v>
      </c>
      <c r="K319" s="2">
        <v>13.51</v>
      </c>
      <c r="L319" s="13"/>
    </row>
    <row r="320" spans="1:1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23">
        <f>F318-(K318+K319+K320)</f>
        <v>0</v>
      </c>
    </row>
    <row r="321" spans="1:16">
      <c r="D321" s="2">
        <v>1226</v>
      </c>
      <c r="F321" s="2">
        <v>39.86</v>
      </c>
      <c r="I321" s="2">
        <v>626</v>
      </c>
      <c r="J321" s="2" t="s">
        <v>143</v>
      </c>
      <c r="K321" s="2">
        <v>5.74</v>
      </c>
      <c r="L321" s="13"/>
    </row>
    <row r="322" spans="1:16">
      <c r="I322" s="2">
        <v>627</v>
      </c>
      <c r="J322" s="2" t="s">
        <v>144</v>
      </c>
      <c r="K322" s="2">
        <v>29.28</v>
      </c>
      <c r="L322" s="13"/>
    </row>
    <row r="323" spans="1:16">
      <c r="A323" s="14"/>
      <c r="B323" s="14"/>
      <c r="C323" s="14"/>
      <c r="D323" s="14"/>
      <c r="E323" s="14"/>
      <c r="F323" s="14"/>
      <c r="G323" s="14"/>
      <c r="H323" s="14"/>
      <c r="I323" s="14">
        <v>628</v>
      </c>
      <c r="J323" s="14" t="s">
        <v>60</v>
      </c>
      <c r="K323" s="14">
        <v>4.84</v>
      </c>
      <c r="L323" s="23">
        <f>F321-(K321+K322+K323)</f>
        <v>0</v>
      </c>
    </row>
    <row r="324" spans="1:16">
      <c r="D324" s="2">
        <v>1227</v>
      </c>
      <c r="F324" s="2">
        <v>41.5</v>
      </c>
      <c r="I324" s="2">
        <v>628</v>
      </c>
      <c r="J324" s="2" t="s">
        <v>60</v>
      </c>
      <c r="K324" s="2">
        <v>12.88</v>
      </c>
      <c r="L324" s="13"/>
    </row>
    <row r="325" spans="1:16">
      <c r="I325" s="2">
        <v>629</v>
      </c>
      <c r="J325" s="2" t="s">
        <v>81</v>
      </c>
      <c r="K325" s="2">
        <v>18.53</v>
      </c>
      <c r="L325" s="13"/>
    </row>
    <row r="326" spans="1:16">
      <c r="A326" s="14"/>
      <c r="B326" s="14"/>
      <c r="C326" s="14"/>
      <c r="D326" s="14"/>
      <c r="E326" s="14"/>
      <c r="F326" s="14"/>
      <c r="G326" s="14"/>
      <c r="H326" s="14"/>
      <c r="I326" s="14">
        <v>630</v>
      </c>
      <c r="J326" s="14" t="s">
        <v>108</v>
      </c>
      <c r="K326" s="14">
        <v>10.09</v>
      </c>
      <c r="L326" s="23">
        <f>F324-(K324+K325+K326)</f>
        <v>0</v>
      </c>
    </row>
    <row r="327" spans="1:16">
      <c r="D327" s="2">
        <v>1228</v>
      </c>
      <c r="F327" s="2">
        <v>39.96</v>
      </c>
      <c r="I327" s="2">
        <v>630</v>
      </c>
      <c r="J327" s="2" t="s">
        <v>108</v>
      </c>
      <c r="K327" s="2">
        <v>9.3000000000000007</v>
      </c>
      <c r="L327" s="13"/>
    </row>
    <row r="328" spans="1:16">
      <c r="I328" s="2">
        <v>631</v>
      </c>
      <c r="J328" s="2" t="s">
        <v>82</v>
      </c>
      <c r="K328" s="2">
        <v>20.46</v>
      </c>
      <c r="L328" s="13"/>
    </row>
    <row r="329" spans="1:16">
      <c r="A329" s="14"/>
      <c r="B329" s="14"/>
      <c r="C329" s="14"/>
      <c r="D329" s="14"/>
      <c r="E329" s="14"/>
      <c r="F329" s="14"/>
      <c r="G329" s="14"/>
      <c r="H329" s="14"/>
      <c r="I329" s="14">
        <v>632</v>
      </c>
      <c r="J329" s="14" t="s">
        <v>114</v>
      </c>
      <c r="K329" s="14">
        <v>10.199999999999999</v>
      </c>
      <c r="L329" s="23">
        <f>F327-(K327+K328+K329)</f>
        <v>0</v>
      </c>
    </row>
    <row r="330" spans="1:16">
      <c r="D330" s="2">
        <v>1229</v>
      </c>
      <c r="F330" s="2">
        <v>33.04</v>
      </c>
      <c r="I330" s="2">
        <v>632</v>
      </c>
      <c r="J330" s="2" t="s">
        <v>145</v>
      </c>
      <c r="K330" s="2">
        <v>20.12</v>
      </c>
      <c r="L330" s="13"/>
    </row>
    <row r="331" spans="1:16">
      <c r="I331" s="2">
        <v>633</v>
      </c>
      <c r="J331" s="2" t="s">
        <v>33</v>
      </c>
      <c r="K331" s="2">
        <v>12.92</v>
      </c>
      <c r="L331" s="13"/>
    </row>
    <row r="332" spans="1:1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23">
        <f>F330-(K330+K331+K332)</f>
        <v>0</v>
      </c>
    </row>
    <row r="333" spans="1:16">
      <c r="D333" s="2">
        <v>1230</v>
      </c>
      <c r="F333" s="2">
        <v>38.020000000000003</v>
      </c>
      <c r="I333" s="2">
        <v>633</v>
      </c>
      <c r="J333" s="2" t="s">
        <v>33</v>
      </c>
      <c r="K333" s="2">
        <v>4.6100000000000003</v>
      </c>
      <c r="L333" s="13"/>
    </row>
    <row r="334" spans="1:16">
      <c r="I334" s="2">
        <v>634</v>
      </c>
      <c r="J334" s="2" t="s">
        <v>146</v>
      </c>
      <c r="K334" s="2">
        <v>28.07</v>
      </c>
      <c r="L334" s="13"/>
    </row>
    <row r="335" spans="1:16">
      <c r="A335" s="14"/>
      <c r="B335" s="14"/>
      <c r="C335" s="14"/>
      <c r="D335" s="14"/>
      <c r="E335" s="14"/>
      <c r="F335" s="14"/>
      <c r="G335" s="14"/>
      <c r="H335" s="14"/>
      <c r="I335" s="14">
        <v>636</v>
      </c>
      <c r="J335" s="14" t="s">
        <v>147</v>
      </c>
      <c r="K335" s="14">
        <v>5.34</v>
      </c>
      <c r="L335" s="23">
        <f>F333-(K333+K334+K335)</f>
        <v>0</v>
      </c>
    </row>
    <row r="336" spans="1:16" ht="25.8">
      <c r="D336" s="2">
        <v>1231</v>
      </c>
      <c r="F336" s="2">
        <v>39</v>
      </c>
      <c r="I336" s="2">
        <v>636</v>
      </c>
      <c r="J336" s="2" t="s">
        <v>147</v>
      </c>
      <c r="K336" s="2">
        <v>24.39</v>
      </c>
      <c r="L336" s="13"/>
      <c r="P336" s="17">
        <v>14.16</v>
      </c>
    </row>
    <row r="337" spans="1:16" ht="25.8">
      <c r="I337" s="2">
        <v>637</v>
      </c>
      <c r="J337" s="2" t="s">
        <v>111</v>
      </c>
      <c r="K337" s="2">
        <v>14.61</v>
      </c>
      <c r="L337" s="13"/>
      <c r="P337" s="17">
        <v>29.72</v>
      </c>
    </row>
    <row r="338" spans="1:16" ht="25.8">
      <c r="L338" s="23">
        <f>F336-(K336+K337+K338)</f>
        <v>0</v>
      </c>
      <c r="P338" s="17">
        <f>P336-P337</f>
        <v>-15.56</v>
      </c>
    </row>
    <row r="339" spans="1:1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6">
      <c r="D340" s="2">
        <v>1232</v>
      </c>
      <c r="F340" s="2">
        <v>39.06</v>
      </c>
      <c r="I340" s="2">
        <v>637</v>
      </c>
      <c r="J340" s="2" t="s">
        <v>111</v>
      </c>
      <c r="K340" s="2">
        <v>15.92</v>
      </c>
      <c r="L340" s="13"/>
    </row>
    <row r="341" spans="1:16">
      <c r="I341" s="2">
        <v>638</v>
      </c>
      <c r="J341" s="2" t="s">
        <v>148</v>
      </c>
      <c r="K341" s="2">
        <v>16.03</v>
      </c>
      <c r="L341" s="13"/>
    </row>
    <row r="342" spans="1:16">
      <c r="A342" s="7"/>
      <c r="B342" s="7"/>
      <c r="C342" s="7"/>
      <c r="D342" s="7"/>
      <c r="E342" s="7"/>
      <c r="F342" s="7"/>
      <c r="G342" s="7"/>
      <c r="H342" s="7"/>
      <c r="I342" s="7">
        <v>639</v>
      </c>
      <c r="J342" s="7" t="s">
        <v>149</v>
      </c>
      <c r="K342" s="7">
        <v>7.11</v>
      </c>
      <c r="L342" s="24">
        <f>F340-(K340+K341+K342)</f>
        <v>0</v>
      </c>
    </row>
    <row r="343" spans="1:16">
      <c r="D343" s="2">
        <v>1233</v>
      </c>
      <c r="F343" s="2">
        <v>39.619999999999997</v>
      </c>
      <c r="I343" s="2">
        <v>639</v>
      </c>
      <c r="J343" s="2" t="s">
        <v>149</v>
      </c>
      <c r="K343" s="2">
        <v>20.399999999999999</v>
      </c>
      <c r="L343" s="13"/>
    </row>
    <row r="344" spans="1:16">
      <c r="I344" s="2">
        <v>640</v>
      </c>
      <c r="J344" s="2" t="s">
        <v>150</v>
      </c>
      <c r="K344" s="2">
        <v>18.73</v>
      </c>
      <c r="L344" s="13"/>
    </row>
    <row r="345" spans="1:1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24">
        <f>F343-(K343+K344+K345)</f>
        <v>0.49000000000000199</v>
      </c>
    </row>
    <row r="346" spans="1:16">
      <c r="D346" s="2">
        <v>1234</v>
      </c>
      <c r="F346" s="2">
        <v>39.68</v>
      </c>
      <c r="I346" s="2">
        <v>641</v>
      </c>
      <c r="J346" s="2" t="s">
        <v>151</v>
      </c>
      <c r="K346" s="2">
        <v>27.94</v>
      </c>
      <c r="L346" s="13"/>
    </row>
    <row r="347" spans="1:16">
      <c r="I347" s="2">
        <v>642</v>
      </c>
      <c r="J347" s="2" t="s">
        <v>44</v>
      </c>
      <c r="K347" s="2">
        <v>11.74</v>
      </c>
      <c r="L347" s="13"/>
    </row>
    <row r="348" spans="1:1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24">
        <f>F346-(K346+K347+K348)</f>
        <v>0</v>
      </c>
    </row>
    <row r="349" spans="1:16">
      <c r="D349" s="2">
        <v>1235</v>
      </c>
      <c r="F349" s="2">
        <v>38.94</v>
      </c>
      <c r="I349" s="2">
        <v>642</v>
      </c>
      <c r="J349" s="2" t="s">
        <v>44</v>
      </c>
      <c r="K349" s="2">
        <v>6.9</v>
      </c>
      <c r="L349" s="13"/>
    </row>
    <row r="350" spans="1:16">
      <c r="I350" s="2">
        <v>643</v>
      </c>
      <c r="J350" s="2" t="s">
        <v>60</v>
      </c>
      <c r="K350" s="2">
        <v>17.88</v>
      </c>
      <c r="L350" s="13"/>
    </row>
    <row r="351" spans="1:16">
      <c r="A351" s="7"/>
      <c r="B351" s="7"/>
      <c r="C351" s="7"/>
      <c r="D351" s="7"/>
      <c r="E351" s="7"/>
      <c r="F351" s="7"/>
      <c r="G351" s="7"/>
      <c r="H351" s="7"/>
      <c r="I351" s="7">
        <v>644</v>
      </c>
      <c r="J351" s="7" t="s">
        <v>92</v>
      </c>
      <c r="K351" s="7">
        <v>14.16</v>
      </c>
      <c r="L351" s="24">
        <f>F349-(K349+K350+K351)</f>
        <v>0</v>
      </c>
    </row>
    <row r="352" spans="1:16">
      <c r="D352" s="2">
        <v>1236</v>
      </c>
      <c r="F352" s="2">
        <v>38.979999999999997</v>
      </c>
      <c r="I352" s="2">
        <v>644</v>
      </c>
      <c r="J352" s="2" t="s">
        <v>92</v>
      </c>
      <c r="K352" s="2">
        <v>15.56</v>
      </c>
      <c r="L352" s="13"/>
    </row>
    <row r="353" spans="1:12">
      <c r="I353" s="2">
        <v>645</v>
      </c>
      <c r="J353" s="2" t="s">
        <v>26</v>
      </c>
      <c r="K353" s="2">
        <v>18.010000000000002</v>
      </c>
      <c r="L353" s="13"/>
    </row>
    <row r="354" spans="1:12">
      <c r="A354" s="7"/>
      <c r="B354" s="7"/>
      <c r="C354" s="7"/>
      <c r="D354" s="7"/>
      <c r="E354" s="7"/>
      <c r="F354" s="7"/>
      <c r="G354" s="7"/>
      <c r="H354" s="7"/>
      <c r="I354" s="7">
        <v>646</v>
      </c>
      <c r="J354" s="7" t="s">
        <v>36</v>
      </c>
      <c r="K354" s="7">
        <v>5.41</v>
      </c>
      <c r="L354" s="24">
        <f>F352-(K352+K353+K354)</f>
        <v>0</v>
      </c>
    </row>
    <row r="355" spans="1:12">
      <c r="D355" s="2">
        <v>1237</v>
      </c>
      <c r="F355" s="2">
        <v>39.6</v>
      </c>
      <c r="I355" s="2">
        <v>646</v>
      </c>
      <c r="J355" s="2" t="s">
        <v>36</v>
      </c>
      <c r="K355" s="2">
        <v>27.02</v>
      </c>
      <c r="L355" s="13"/>
    </row>
    <row r="356" spans="1:12">
      <c r="I356" s="2">
        <v>647</v>
      </c>
      <c r="J356" s="2" t="s">
        <v>107</v>
      </c>
      <c r="K356" s="2">
        <v>12.58</v>
      </c>
      <c r="L356" s="13"/>
    </row>
    <row r="357" spans="1:1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24">
        <f>F355-(K355+K356+K357)</f>
        <v>0</v>
      </c>
    </row>
    <row r="358" spans="1:12">
      <c r="D358" s="2">
        <v>1238</v>
      </c>
      <c r="F358" s="2">
        <v>39.24</v>
      </c>
      <c r="I358" s="2">
        <v>647</v>
      </c>
      <c r="J358" s="2" t="s">
        <v>107</v>
      </c>
      <c r="K358" s="2">
        <v>15.77</v>
      </c>
      <c r="L358" s="13"/>
    </row>
    <row r="359" spans="1:12">
      <c r="I359" s="2">
        <v>648</v>
      </c>
      <c r="J359" s="2" t="s">
        <v>152</v>
      </c>
      <c r="K359" s="2">
        <v>18.350000000000001</v>
      </c>
      <c r="L359" s="13"/>
    </row>
    <row r="360" spans="1:12">
      <c r="A360" s="7"/>
      <c r="B360" s="7"/>
      <c r="C360" s="7"/>
      <c r="D360" s="7"/>
      <c r="E360" s="7"/>
      <c r="F360" s="7"/>
      <c r="G360" s="7"/>
      <c r="H360" s="7"/>
      <c r="I360" s="7">
        <v>649</v>
      </c>
      <c r="J360" s="7" t="s">
        <v>153</v>
      </c>
      <c r="K360" s="7">
        <v>5.12</v>
      </c>
      <c r="L360" s="24">
        <f>F358-(K358+K359+K360)</f>
        <v>0</v>
      </c>
    </row>
    <row r="361" spans="1:12">
      <c r="D361" s="2">
        <v>1239</v>
      </c>
      <c r="F361" s="2">
        <v>39.520000000000003</v>
      </c>
      <c r="I361" s="2">
        <v>649</v>
      </c>
      <c r="J361" s="2" t="s">
        <v>153</v>
      </c>
      <c r="K361" s="2">
        <v>26.2</v>
      </c>
      <c r="L361" s="13"/>
    </row>
    <row r="362" spans="1:12">
      <c r="I362" s="2">
        <v>650</v>
      </c>
      <c r="J362" s="2" t="s">
        <v>154</v>
      </c>
      <c r="K362" s="2">
        <v>13.32</v>
      </c>
      <c r="L362" s="13"/>
    </row>
    <row r="363" spans="1:1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24">
        <f>F361-(K361+K362+K363)</f>
        <v>0</v>
      </c>
    </row>
    <row r="364" spans="1:12">
      <c r="D364" s="2">
        <v>1240</v>
      </c>
      <c r="F364" s="2">
        <v>41.42</v>
      </c>
      <c r="I364" s="2">
        <v>650</v>
      </c>
      <c r="J364" s="2" t="s">
        <v>154</v>
      </c>
      <c r="K364" s="2">
        <v>13.88</v>
      </c>
      <c r="L364" s="13"/>
    </row>
    <row r="365" spans="1:12">
      <c r="I365" s="2">
        <v>651</v>
      </c>
      <c r="J365" s="2" t="s">
        <v>24</v>
      </c>
      <c r="K365" s="2">
        <v>27.54</v>
      </c>
      <c r="L365" s="13"/>
    </row>
    <row r="366" spans="1:1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24">
        <f>F364-(K364+K365+K366)</f>
        <v>0</v>
      </c>
    </row>
    <row r="367" spans="1:12">
      <c r="D367" s="2">
        <v>1241</v>
      </c>
      <c r="F367" s="2">
        <v>39.68</v>
      </c>
      <c r="I367" s="2">
        <v>651</v>
      </c>
      <c r="J367" s="2" t="s">
        <v>24</v>
      </c>
      <c r="K367" s="2">
        <v>2.4300000000000002</v>
      </c>
      <c r="L367" s="13"/>
    </row>
    <row r="368" spans="1:12">
      <c r="I368" s="2">
        <v>652</v>
      </c>
      <c r="J368" s="2" t="s">
        <v>155</v>
      </c>
      <c r="K368" s="2">
        <v>17.079999999999998</v>
      </c>
      <c r="L368" s="13"/>
    </row>
    <row r="369" spans="1:12">
      <c r="A369" s="7"/>
      <c r="B369" s="7"/>
      <c r="C369" s="7"/>
      <c r="D369" s="7"/>
      <c r="E369" s="7"/>
      <c r="F369" s="7"/>
      <c r="G369" s="7"/>
      <c r="H369" s="7"/>
      <c r="I369" s="7">
        <v>653</v>
      </c>
      <c r="J369" s="7" t="s">
        <v>156</v>
      </c>
      <c r="K369" s="7">
        <v>20.170000000000002</v>
      </c>
      <c r="L369" s="24">
        <f>F367-(K367+K368+K369)</f>
        <v>0</v>
      </c>
    </row>
    <row r="370" spans="1:12">
      <c r="D370" s="2">
        <v>1242</v>
      </c>
      <c r="F370" s="2">
        <v>41.38</v>
      </c>
      <c r="I370" s="2">
        <v>653</v>
      </c>
      <c r="J370" s="2" t="s">
        <v>156</v>
      </c>
      <c r="K370" s="2">
        <v>0.47</v>
      </c>
      <c r="L370" s="13"/>
    </row>
    <row r="371" spans="1:12">
      <c r="I371" s="2">
        <v>654</v>
      </c>
      <c r="J371" s="2" t="s">
        <v>157</v>
      </c>
      <c r="K371" s="2">
        <v>20.100000000000001</v>
      </c>
      <c r="L371" s="13"/>
    </row>
    <row r="372" spans="1:12">
      <c r="I372" s="2">
        <v>655</v>
      </c>
      <c r="J372" s="2" t="s">
        <v>44</v>
      </c>
      <c r="K372" s="2">
        <v>18.78</v>
      </c>
    </row>
    <row r="373" spans="1:12">
      <c r="A373" s="7"/>
      <c r="B373" s="7"/>
      <c r="C373" s="7"/>
      <c r="D373" s="7"/>
      <c r="E373" s="7"/>
      <c r="F373" s="7"/>
      <c r="G373" s="7"/>
      <c r="H373" s="7"/>
      <c r="I373" s="7">
        <v>656</v>
      </c>
      <c r="J373" s="7" t="s">
        <v>158</v>
      </c>
      <c r="K373" s="7">
        <v>2.0299999999999998</v>
      </c>
      <c r="L373" s="24"/>
    </row>
    <row r="374" spans="1:12">
      <c r="D374" s="2">
        <v>1243</v>
      </c>
      <c r="F374" s="2">
        <v>41.3</v>
      </c>
      <c r="I374" s="2">
        <v>656</v>
      </c>
      <c r="J374" s="2" t="s">
        <v>158</v>
      </c>
      <c r="K374" s="2">
        <v>16.16</v>
      </c>
      <c r="L374" s="13"/>
    </row>
    <row r="375" spans="1:12">
      <c r="I375" s="2">
        <v>657</v>
      </c>
      <c r="J375" s="2" t="s">
        <v>51</v>
      </c>
      <c r="K375" s="2">
        <v>25.14</v>
      </c>
      <c r="L375" s="13"/>
    </row>
    <row r="376" spans="1:1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24">
        <f>F374-(K374+K375+K376)</f>
        <v>0</v>
      </c>
    </row>
    <row r="377" spans="1:12">
      <c r="D377" s="2">
        <v>1244</v>
      </c>
      <c r="F377" s="2">
        <v>39.479999999999997</v>
      </c>
      <c r="I377" s="2">
        <v>657</v>
      </c>
      <c r="J377" s="2" t="s">
        <v>51</v>
      </c>
      <c r="K377" s="2">
        <v>6.26</v>
      </c>
      <c r="L377" s="13"/>
    </row>
    <row r="378" spans="1:12">
      <c r="I378" s="2">
        <v>658</v>
      </c>
      <c r="J378" s="2" t="s">
        <v>36</v>
      </c>
      <c r="K378" s="2">
        <v>31.87</v>
      </c>
      <c r="L378" s="13"/>
    </row>
    <row r="379" spans="1:12">
      <c r="A379" s="7"/>
      <c r="B379" s="7"/>
      <c r="C379" s="7"/>
      <c r="D379" s="7"/>
      <c r="E379" s="7"/>
      <c r="F379" s="7"/>
      <c r="G379" s="7"/>
      <c r="H379" s="7"/>
      <c r="I379" s="7">
        <v>659</v>
      </c>
      <c r="J379" s="7" t="s">
        <v>22</v>
      </c>
      <c r="K379" s="7">
        <v>1.35</v>
      </c>
      <c r="L379" s="24">
        <f>F377-(K377+K378+K379)</f>
        <v>0</v>
      </c>
    </row>
    <row r="380" spans="1:12">
      <c r="D380" s="2">
        <v>1245</v>
      </c>
      <c r="F380" s="2">
        <v>41.32</v>
      </c>
      <c r="I380" s="2">
        <v>659</v>
      </c>
      <c r="J380" s="2" t="s">
        <v>22</v>
      </c>
      <c r="K380" s="2">
        <v>25.47</v>
      </c>
      <c r="L380" s="13"/>
    </row>
    <row r="381" spans="1:12">
      <c r="I381" s="2">
        <v>660</v>
      </c>
      <c r="J381" s="2" t="s">
        <v>82</v>
      </c>
      <c r="K381" s="2">
        <v>15.85</v>
      </c>
      <c r="L381" s="13"/>
    </row>
    <row r="382" spans="1:1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24">
        <f>F380-(K380+K381+K382)</f>
        <v>0</v>
      </c>
    </row>
    <row r="383" spans="1:12">
      <c r="D383" s="2">
        <v>1246</v>
      </c>
      <c r="F383" s="2">
        <v>41.1</v>
      </c>
      <c r="I383" s="2">
        <v>660</v>
      </c>
      <c r="J383" s="2" t="s">
        <v>82</v>
      </c>
      <c r="K383" s="2">
        <v>3.74</v>
      </c>
      <c r="L383" s="13"/>
    </row>
    <row r="384" spans="1:12">
      <c r="I384" s="2">
        <v>661</v>
      </c>
      <c r="J384" s="2" t="s">
        <v>108</v>
      </c>
      <c r="K384" s="2">
        <v>21.06</v>
      </c>
      <c r="L384" s="13"/>
    </row>
    <row r="385" spans="1:12">
      <c r="A385" s="7"/>
      <c r="B385" s="7"/>
      <c r="C385" s="7"/>
      <c r="D385" s="7"/>
      <c r="E385" s="7"/>
      <c r="F385" s="7"/>
      <c r="G385" s="7"/>
      <c r="H385" s="7"/>
      <c r="I385" s="7">
        <v>662</v>
      </c>
      <c r="J385" s="7" t="s">
        <v>111</v>
      </c>
      <c r="K385" s="7">
        <v>16.3</v>
      </c>
      <c r="L385" s="24">
        <f>F383-(K383+K384+K385)</f>
        <v>0</v>
      </c>
    </row>
    <row r="386" spans="1:12">
      <c r="D386" s="2">
        <v>1247</v>
      </c>
      <c r="F386" s="2">
        <v>33.01</v>
      </c>
      <c r="I386" s="2">
        <v>662</v>
      </c>
      <c r="J386" s="2" t="s">
        <v>111</v>
      </c>
      <c r="K386" s="2">
        <v>16.739999999999998</v>
      </c>
      <c r="L386" s="13"/>
    </row>
    <row r="387" spans="1:12">
      <c r="I387" s="2">
        <v>663</v>
      </c>
      <c r="J387" s="2" t="s">
        <v>96</v>
      </c>
      <c r="K387" s="2">
        <v>16.27</v>
      </c>
      <c r="L387" s="13"/>
    </row>
    <row r="388" spans="1:1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24">
        <f>F386-(K386+K387+K388)</f>
        <v>0</v>
      </c>
    </row>
    <row r="389" spans="1:12">
      <c r="D389" s="2">
        <v>1248</v>
      </c>
      <c r="F389" s="2">
        <v>39.700000000000003</v>
      </c>
      <c r="I389" s="2">
        <v>663</v>
      </c>
      <c r="J389" s="2" t="s">
        <v>96</v>
      </c>
      <c r="K389" s="2">
        <v>12.16</v>
      </c>
      <c r="L389" s="13"/>
    </row>
    <row r="390" spans="1:12">
      <c r="I390" s="2">
        <v>664</v>
      </c>
      <c r="J390" s="2" t="s">
        <v>29</v>
      </c>
      <c r="K390" s="2">
        <v>27.28</v>
      </c>
      <c r="L390" s="13"/>
    </row>
    <row r="391" spans="1:12">
      <c r="A391" s="7"/>
      <c r="B391" s="7"/>
      <c r="C391" s="7"/>
      <c r="D391" s="7"/>
      <c r="E391" s="7"/>
      <c r="F391" s="7"/>
      <c r="G391" s="7"/>
      <c r="H391" s="7"/>
      <c r="I391" s="7">
        <v>665</v>
      </c>
      <c r="J391" s="7" t="s">
        <v>97</v>
      </c>
      <c r="K391" s="7">
        <v>0.26</v>
      </c>
      <c r="L391" s="24">
        <f>F389-(K389+K390+K391)</f>
        <v>0</v>
      </c>
    </row>
    <row r="392" spans="1:12">
      <c r="D392" s="2">
        <v>1249</v>
      </c>
      <c r="F392" s="2">
        <v>38.4</v>
      </c>
      <c r="I392" s="2">
        <v>665</v>
      </c>
      <c r="J392" s="2" t="s">
        <v>97</v>
      </c>
      <c r="K392" s="2">
        <v>26.93</v>
      </c>
      <c r="L392" s="13"/>
    </row>
    <row r="393" spans="1:12">
      <c r="I393" s="2">
        <v>666</v>
      </c>
      <c r="J393" s="2" t="s">
        <v>27</v>
      </c>
      <c r="K393" s="2">
        <v>11.47</v>
      </c>
      <c r="L393" s="13"/>
    </row>
    <row r="394" spans="1:1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24">
        <f>F392-(K392+K393+K394)</f>
        <v>0</v>
      </c>
    </row>
    <row r="395" spans="1:12">
      <c r="D395" s="2">
        <v>1250</v>
      </c>
      <c r="F395" s="2">
        <v>41.16</v>
      </c>
      <c r="I395" s="2">
        <v>666</v>
      </c>
      <c r="J395" s="2" t="s">
        <v>27</v>
      </c>
      <c r="K395" s="2">
        <v>20.53</v>
      </c>
      <c r="L395" s="13"/>
    </row>
    <row r="396" spans="1:12">
      <c r="I396" s="2">
        <v>667</v>
      </c>
      <c r="J396" s="2" t="s">
        <v>25</v>
      </c>
      <c r="K396" s="2">
        <v>20.63</v>
      </c>
      <c r="L396" s="13"/>
    </row>
    <row r="397" spans="1:1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24">
        <f>F395-(K395+K396+K397)</f>
        <v>0</v>
      </c>
    </row>
    <row r="398" spans="1:12">
      <c r="D398" s="2">
        <v>1251</v>
      </c>
      <c r="F398" s="2">
        <v>41.62</v>
      </c>
      <c r="I398" s="2">
        <v>667</v>
      </c>
      <c r="J398" s="2" t="s">
        <v>25</v>
      </c>
      <c r="K398" s="2">
        <v>9.52</v>
      </c>
      <c r="L398" s="13"/>
    </row>
    <row r="399" spans="1:12">
      <c r="I399" s="2">
        <v>668</v>
      </c>
      <c r="J399" s="2" t="s">
        <v>28</v>
      </c>
      <c r="K399" s="2">
        <v>32.1</v>
      </c>
      <c r="L399" s="13"/>
    </row>
    <row r="400" spans="1:1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24">
        <f>F398-(K398+K399+K400)</f>
        <v>0</v>
      </c>
    </row>
    <row r="401" spans="1:16">
      <c r="D401" s="2">
        <v>1252</v>
      </c>
      <c r="F401" s="2">
        <v>39.4</v>
      </c>
      <c r="I401" s="2">
        <v>668</v>
      </c>
      <c r="J401" s="2" t="s">
        <v>28</v>
      </c>
      <c r="K401" s="2">
        <v>0.86</v>
      </c>
      <c r="L401" s="13"/>
    </row>
    <row r="402" spans="1:16">
      <c r="I402" s="2">
        <v>669</v>
      </c>
      <c r="J402" s="2" t="s">
        <v>159</v>
      </c>
      <c r="K402" s="2">
        <v>31.3</v>
      </c>
      <c r="L402" s="13"/>
    </row>
    <row r="403" spans="1:16">
      <c r="A403" s="7"/>
      <c r="B403" s="7"/>
      <c r="C403" s="7"/>
      <c r="D403" s="7"/>
      <c r="E403" s="7"/>
      <c r="F403" s="7"/>
      <c r="G403" s="7"/>
      <c r="H403" s="7"/>
      <c r="I403" s="7">
        <v>670</v>
      </c>
      <c r="J403" s="7" t="s">
        <v>116</v>
      </c>
      <c r="K403" s="7">
        <v>7.24</v>
      </c>
      <c r="L403" s="16">
        <v>0</v>
      </c>
    </row>
    <row r="404" spans="1:16">
      <c r="D404" s="2">
        <v>1253</v>
      </c>
      <c r="F404" s="2">
        <v>39.479999999999997</v>
      </c>
      <c r="I404" s="2">
        <v>670</v>
      </c>
      <c r="J404" s="2" t="s">
        <v>116</v>
      </c>
      <c r="K404" s="2">
        <v>12.87</v>
      </c>
      <c r="L404" s="13"/>
    </row>
    <row r="405" spans="1:16">
      <c r="I405" s="2">
        <v>671</v>
      </c>
      <c r="J405" s="2" t="s">
        <v>79</v>
      </c>
      <c r="K405" s="2">
        <v>26.61</v>
      </c>
      <c r="L405" s="13"/>
    </row>
    <row r="406" spans="1:1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24">
        <f>F404-(K404+K405+K406)</f>
        <v>0</v>
      </c>
    </row>
    <row r="407" spans="1:16">
      <c r="D407" s="2">
        <v>1254</v>
      </c>
      <c r="F407" s="2">
        <v>39.68</v>
      </c>
      <c r="I407" s="2">
        <v>671</v>
      </c>
      <c r="J407" s="2" t="s">
        <v>79</v>
      </c>
      <c r="K407" s="2">
        <v>4.1900000000000004</v>
      </c>
      <c r="L407" s="13"/>
    </row>
    <row r="408" spans="1:16" ht="25.8">
      <c r="I408" s="2">
        <v>672</v>
      </c>
      <c r="J408" s="2" t="s">
        <v>127</v>
      </c>
      <c r="K408" s="2">
        <v>17.809999999999999</v>
      </c>
      <c r="L408" s="13"/>
      <c r="P408" s="17">
        <v>1.01</v>
      </c>
    </row>
    <row r="409" spans="1:16" ht="25.8">
      <c r="A409" s="7"/>
      <c r="B409" s="7"/>
      <c r="C409" s="7"/>
      <c r="D409" s="7"/>
      <c r="E409" s="7"/>
      <c r="F409" s="7"/>
      <c r="G409" s="7"/>
      <c r="H409" s="7"/>
      <c r="I409" s="7">
        <v>673</v>
      </c>
      <c r="J409" s="7" t="s">
        <v>87</v>
      </c>
      <c r="K409" s="7">
        <v>17.68</v>
      </c>
      <c r="L409" s="24">
        <f>F407-(K407+K408+K409)</f>
        <v>0</v>
      </c>
      <c r="P409" s="17">
        <v>17.899999999999999</v>
      </c>
    </row>
    <row r="410" spans="1:16" ht="25.8">
      <c r="D410" s="2">
        <v>1255</v>
      </c>
      <c r="F410" s="2">
        <v>38.68</v>
      </c>
      <c r="I410" s="2">
        <v>673</v>
      </c>
      <c r="J410" s="2" t="s">
        <v>87</v>
      </c>
      <c r="K410" s="2">
        <v>0.44</v>
      </c>
      <c r="L410" s="13"/>
      <c r="P410" s="17">
        <f>P408-P409</f>
        <v>-16.89</v>
      </c>
    </row>
    <row r="411" spans="1:16">
      <c r="I411" s="2">
        <v>674</v>
      </c>
      <c r="J411" s="2">
        <v>8057</v>
      </c>
      <c r="K411" s="2">
        <v>30.5</v>
      </c>
      <c r="L411" s="13"/>
    </row>
    <row r="412" spans="1:16">
      <c r="A412" s="7"/>
      <c r="B412" s="7"/>
      <c r="C412" s="7"/>
      <c r="D412" s="7"/>
      <c r="E412" s="7"/>
      <c r="F412" s="7"/>
      <c r="G412" s="7"/>
      <c r="H412" s="7"/>
      <c r="I412" s="7">
        <v>675</v>
      </c>
      <c r="J412" s="7" t="s">
        <v>92</v>
      </c>
      <c r="K412" s="7">
        <v>7.74</v>
      </c>
      <c r="L412" s="24">
        <f>F410-(K410+K411+K412)</f>
        <v>0</v>
      </c>
    </row>
    <row r="413" spans="1:16">
      <c r="D413" s="2">
        <v>1256</v>
      </c>
      <c r="F413" s="2">
        <v>41.4</v>
      </c>
      <c r="I413" s="2">
        <v>675</v>
      </c>
      <c r="J413" s="2" t="s">
        <v>92</v>
      </c>
      <c r="K413" s="2">
        <v>22.2</v>
      </c>
      <c r="L413" s="13"/>
    </row>
    <row r="414" spans="1:16">
      <c r="I414" s="2">
        <v>676</v>
      </c>
      <c r="J414" s="2" t="s">
        <v>107</v>
      </c>
      <c r="K414" s="2">
        <v>19.2</v>
      </c>
      <c r="L414" s="13"/>
    </row>
    <row r="415" spans="1:1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24">
        <f>F413-(K413+K414+K415)</f>
        <v>0</v>
      </c>
    </row>
    <row r="416" spans="1:16">
      <c r="D416" s="2">
        <v>1257</v>
      </c>
      <c r="F416" s="2">
        <v>39.76</v>
      </c>
      <c r="I416" s="2">
        <v>676</v>
      </c>
      <c r="J416" s="2" t="s">
        <v>107</v>
      </c>
      <c r="K416" s="2">
        <v>9.33</v>
      </c>
      <c r="L416" s="13"/>
    </row>
    <row r="417" spans="1:16">
      <c r="I417" s="2">
        <v>677</v>
      </c>
      <c r="J417" s="2" t="s">
        <v>152</v>
      </c>
      <c r="K417" s="2">
        <v>20.14</v>
      </c>
      <c r="L417" s="13"/>
    </row>
    <row r="418" spans="1:16">
      <c r="A418" s="7"/>
      <c r="B418" s="7"/>
      <c r="C418" s="7"/>
      <c r="D418" s="7"/>
      <c r="E418" s="7"/>
      <c r="F418" s="7"/>
      <c r="G418" s="7"/>
      <c r="H418" s="7"/>
      <c r="I418" s="7">
        <v>678</v>
      </c>
      <c r="J418" s="7" t="s">
        <v>160</v>
      </c>
      <c r="K418" s="7">
        <v>10.29</v>
      </c>
      <c r="L418" s="24">
        <f>F416-(K416+K417+K418)</f>
        <v>0</v>
      </c>
    </row>
    <row r="419" spans="1:16">
      <c r="D419" s="2">
        <v>1258</v>
      </c>
      <c r="F419" s="2">
        <v>41.24</v>
      </c>
      <c r="I419" s="2">
        <v>678</v>
      </c>
      <c r="J419" s="2" t="s">
        <v>160</v>
      </c>
      <c r="K419" s="2">
        <v>8.6999999999999993</v>
      </c>
      <c r="L419" s="13" t="s">
        <v>161</v>
      </c>
    </row>
    <row r="420" spans="1:16">
      <c r="I420" s="2">
        <v>679</v>
      </c>
      <c r="J420" s="2" t="s">
        <v>33</v>
      </c>
      <c r="K420" s="2">
        <v>18.95</v>
      </c>
      <c r="L420" s="13"/>
    </row>
    <row r="421" spans="1:16">
      <c r="A421" s="7"/>
      <c r="B421" s="7"/>
      <c r="C421" s="7"/>
      <c r="D421" s="7"/>
      <c r="E421" s="7"/>
      <c r="F421" s="7"/>
      <c r="G421" s="7"/>
      <c r="H421" s="7"/>
      <c r="I421" s="7">
        <v>680</v>
      </c>
      <c r="J421" s="7" t="s">
        <v>162</v>
      </c>
      <c r="K421" s="7">
        <v>13.59</v>
      </c>
      <c r="L421" s="24">
        <f>F419-(K419+K420+K421)</f>
        <v>0</v>
      </c>
    </row>
    <row r="422" spans="1:16">
      <c r="D422" s="2">
        <v>1259</v>
      </c>
      <c r="F422" s="2">
        <v>36.46</v>
      </c>
      <c r="I422" s="2">
        <v>680</v>
      </c>
      <c r="J422" s="2" t="s">
        <v>162</v>
      </c>
      <c r="K422" s="2">
        <v>15.34</v>
      </c>
      <c r="L422" s="13"/>
    </row>
    <row r="423" spans="1:16">
      <c r="I423" s="2">
        <v>681</v>
      </c>
      <c r="J423" s="2" t="s">
        <v>163</v>
      </c>
      <c r="K423" s="2">
        <v>21.12</v>
      </c>
      <c r="L423" s="13"/>
    </row>
    <row r="424" spans="1:1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24">
        <f>F422-(K422+K423+K424)</f>
        <v>0</v>
      </c>
    </row>
    <row r="425" spans="1:16">
      <c r="D425" s="2">
        <v>1260</v>
      </c>
      <c r="F425" s="2">
        <v>36.76</v>
      </c>
      <c r="I425" s="2">
        <v>681</v>
      </c>
      <c r="J425" s="2" t="s">
        <v>163</v>
      </c>
      <c r="K425" s="2">
        <v>7.03</v>
      </c>
      <c r="L425" s="13"/>
    </row>
    <row r="426" spans="1:16">
      <c r="I426" s="2">
        <v>682</v>
      </c>
      <c r="J426" s="2" t="s">
        <v>164</v>
      </c>
      <c r="K426" s="2">
        <v>28.72</v>
      </c>
      <c r="L426" s="13"/>
    </row>
    <row r="427" spans="1:16">
      <c r="A427" s="7"/>
      <c r="B427" s="7"/>
      <c r="C427" s="7"/>
      <c r="D427" s="7"/>
      <c r="E427" s="7"/>
      <c r="F427" s="7"/>
      <c r="G427" s="7"/>
      <c r="H427" s="7"/>
      <c r="I427" s="7">
        <v>683</v>
      </c>
      <c r="J427" s="7" t="s">
        <v>44</v>
      </c>
      <c r="K427" s="7">
        <v>1.01</v>
      </c>
      <c r="L427" s="24">
        <f>F425-(K425+K426+K427)</f>
        <v>0</v>
      </c>
    </row>
    <row r="428" spans="1:16">
      <c r="D428" s="2">
        <v>1261</v>
      </c>
      <c r="F428" s="2">
        <v>39.32</v>
      </c>
      <c r="I428" s="2">
        <v>683</v>
      </c>
      <c r="J428" s="2" t="s">
        <v>44</v>
      </c>
      <c r="K428" s="2">
        <v>16.89</v>
      </c>
      <c r="L428" s="13"/>
    </row>
    <row r="429" spans="1:16">
      <c r="I429" s="2">
        <v>684</v>
      </c>
      <c r="J429" s="2" t="s">
        <v>53</v>
      </c>
      <c r="K429" s="2">
        <v>17.899999999999999</v>
      </c>
      <c r="L429" s="13"/>
    </row>
    <row r="430" spans="1:16" ht="25.8">
      <c r="C430" s="7"/>
      <c r="D430" s="7"/>
      <c r="E430" s="7"/>
      <c r="F430" s="7"/>
      <c r="G430" s="7"/>
      <c r="H430" s="7"/>
      <c r="I430" s="7">
        <v>685</v>
      </c>
      <c r="J430" s="7" t="s">
        <v>165</v>
      </c>
      <c r="K430" s="7">
        <v>4.53</v>
      </c>
      <c r="L430" s="24">
        <f>F428-(K428+K429+K430)</f>
        <v>0</v>
      </c>
      <c r="P430" s="17">
        <v>4.1900000000000004</v>
      </c>
    </row>
    <row r="431" spans="1:16" ht="25.8">
      <c r="D431" s="2">
        <v>1262</v>
      </c>
      <c r="F431" s="2">
        <v>39.799999999999997</v>
      </c>
      <c r="I431" s="2">
        <v>685</v>
      </c>
      <c r="J431" s="2" t="s">
        <v>165</v>
      </c>
      <c r="K431" s="2">
        <v>26.62</v>
      </c>
      <c r="L431" s="13"/>
      <c r="P431" s="17">
        <v>17.78</v>
      </c>
    </row>
    <row r="432" spans="1:16" ht="25.8">
      <c r="I432" s="2">
        <v>686</v>
      </c>
      <c r="J432" s="2" t="s">
        <v>164</v>
      </c>
      <c r="K432" s="2">
        <v>13.18</v>
      </c>
      <c r="L432" s="13"/>
      <c r="P432" s="17">
        <f>P430-P431</f>
        <v>-13.59</v>
      </c>
    </row>
    <row r="433" spans="1:12">
      <c r="A433" s="25"/>
      <c r="B433" s="25"/>
      <c r="C433" s="25"/>
      <c r="D433" s="7"/>
      <c r="E433" s="7"/>
      <c r="F433" s="7"/>
      <c r="G433" s="7"/>
      <c r="H433" s="7"/>
      <c r="I433" s="7"/>
      <c r="J433" s="7"/>
      <c r="K433" s="7"/>
      <c r="L433" s="24">
        <f>F431-(K431+K432+K433)</f>
        <v>0</v>
      </c>
    </row>
    <row r="434" spans="1:12">
      <c r="D434" s="2">
        <v>1263</v>
      </c>
      <c r="F434" s="2">
        <v>41.24</v>
      </c>
      <c r="I434" s="2">
        <v>686</v>
      </c>
      <c r="J434" s="2" t="s">
        <v>164</v>
      </c>
      <c r="K434" s="2">
        <v>15.57</v>
      </c>
      <c r="L434" s="13"/>
    </row>
    <row r="435" spans="1:12">
      <c r="I435" s="2">
        <v>635</v>
      </c>
      <c r="J435" s="2" t="s">
        <v>63</v>
      </c>
      <c r="K435" s="2">
        <v>19.7</v>
      </c>
      <c r="L435" s="13"/>
    </row>
    <row r="436" spans="1:12">
      <c r="A436" s="7"/>
      <c r="B436" s="7"/>
      <c r="C436" s="7"/>
      <c r="D436" s="7"/>
      <c r="E436" s="7"/>
      <c r="F436" s="7"/>
      <c r="G436" s="7"/>
      <c r="H436" s="7"/>
      <c r="I436" s="7">
        <v>687</v>
      </c>
      <c r="J436" s="7" t="s">
        <v>83</v>
      </c>
      <c r="K436" s="7">
        <v>5.97</v>
      </c>
      <c r="L436" s="24">
        <f>F434-(K434+K435+K436)</f>
        <v>0</v>
      </c>
    </row>
    <row r="437" spans="1:12">
      <c r="D437" s="2">
        <v>1264</v>
      </c>
      <c r="F437" s="2">
        <v>39.799999999999997</v>
      </c>
      <c r="I437" s="2">
        <v>687</v>
      </c>
      <c r="J437" s="2" t="s">
        <v>83</v>
      </c>
      <c r="K437" s="2">
        <v>21.47</v>
      </c>
      <c r="L437" s="13"/>
    </row>
    <row r="438" spans="1:12">
      <c r="I438" s="2">
        <v>688</v>
      </c>
      <c r="J438" s="2" t="s">
        <v>60</v>
      </c>
      <c r="K438" s="2">
        <v>17.53</v>
      </c>
      <c r="L438" s="13"/>
    </row>
    <row r="439" spans="1:12">
      <c r="A439" s="7"/>
      <c r="B439" s="7"/>
      <c r="C439" s="7"/>
      <c r="D439" s="7"/>
      <c r="E439" s="7"/>
      <c r="F439" s="7"/>
      <c r="G439" s="7"/>
      <c r="H439" s="7"/>
      <c r="I439" s="7">
        <v>689</v>
      </c>
      <c r="J439" s="7" t="s">
        <v>166</v>
      </c>
      <c r="K439" s="7">
        <v>0.8</v>
      </c>
      <c r="L439" s="24">
        <f>F437-(K437+K438+K439)</f>
        <v>0</v>
      </c>
    </row>
    <row r="440" spans="1:12">
      <c r="D440" s="2">
        <v>1265</v>
      </c>
      <c r="F440" s="2">
        <v>39.119999999999997</v>
      </c>
      <c r="I440" s="2">
        <v>689</v>
      </c>
      <c r="J440" s="2" t="s">
        <v>166</v>
      </c>
      <c r="K440" s="2">
        <v>23.23</v>
      </c>
      <c r="L440" s="13"/>
    </row>
    <row r="441" spans="1:12">
      <c r="I441" s="2">
        <v>690</v>
      </c>
      <c r="J441" s="2" t="s">
        <v>136</v>
      </c>
      <c r="K441" s="2">
        <v>17.2</v>
      </c>
      <c r="L441" s="13"/>
    </row>
    <row r="442" spans="1:1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24">
        <f>F440-(K440+K441+K442)</f>
        <v>-1.31</v>
      </c>
    </row>
    <row r="444" spans="1:12">
      <c r="E444" s="26">
        <v>44805</v>
      </c>
      <c r="F444" s="2" t="s">
        <v>141</v>
      </c>
    </row>
    <row r="445" spans="1:12"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1:12"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1:12"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1:12">
      <c r="B448" s="10"/>
      <c r="C448" s="10"/>
      <c r="D448" s="10">
        <v>1266</v>
      </c>
      <c r="E448" s="10"/>
      <c r="F448" s="10">
        <v>38.96</v>
      </c>
      <c r="G448" s="10"/>
      <c r="H448" s="10"/>
      <c r="I448" s="10">
        <v>691</v>
      </c>
      <c r="J448" s="10" t="s">
        <v>126</v>
      </c>
      <c r="K448" s="10">
        <v>17.579999999999998</v>
      </c>
      <c r="L448" s="10"/>
    </row>
    <row r="449" spans="1:12">
      <c r="B449" s="10"/>
      <c r="C449" s="10"/>
      <c r="D449" s="10"/>
      <c r="E449" s="10"/>
      <c r="F449" s="10"/>
      <c r="G449" s="10"/>
      <c r="H449" s="10"/>
      <c r="I449" s="10">
        <v>692</v>
      </c>
      <c r="J449" s="10" t="s">
        <v>53</v>
      </c>
      <c r="K449" s="10">
        <v>16.760000000000002</v>
      </c>
      <c r="L449" s="10"/>
    </row>
    <row r="450" spans="1:12">
      <c r="A450" s="7"/>
      <c r="B450" s="27"/>
      <c r="C450" s="27"/>
      <c r="D450" s="27"/>
      <c r="E450" s="27"/>
      <c r="F450" s="27"/>
      <c r="G450" s="27"/>
      <c r="H450" s="27"/>
      <c r="I450" s="27">
        <v>693</v>
      </c>
      <c r="J450" s="27" t="s">
        <v>138</v>
      </c>
      <c r="K450" s="27">
        <v>4.1900000000000004</v>
      </c>
      <c r="L450" s="30">
        <f>F448-(K448+K449+K450)</f>
        <v>0.43</v>
      </c>
    </row>
    <row r="451" spans="1:12">
      <c r="B451" s="10"/>
      <c r="C451" s="10"/>
      <c r="D451" s="10">
        <v>1267</v>
      </c>
      <c r="E451" s="10"/>
      <c r="F451" s="10">
        <v>41.46</v>
      </c>
      <c r="G451" s="10"/>
      <c r="H451" s="10"/>
      <c r="I451" s="10">
        <v>693</v>
      </c>
      <c r="J451" s="10" t="s">
        <v>138</v>
      </c>
      <c r="K451" s="10">
        <v>13.59</v>
      </c>
      <c r="L451" s="10"/>
    </row>
    <row r="452" spans="1:12">
      <c r="B452" s="10"/>
      <c r="C452" s="10"/>
      <c r="D452" s="10"/>
      <c r="E452" s="10"/>
      <c r="F452" s="10"/>
      <c r="G452" s="10"/>
      <c r="H452" s="10"/>
      <c r="I452" s="10">
        <v>694</v>
      </c>
      <c r="J452" s="10" t="s">
        <v>110</v>
      </c>
      <c r="K452" s="10">
        <v>18.5</v>
      </c>
      <c r="L452" s="10"/>
    </row>
    <row r="453" spans="1:12">
      <c r="B453" s="28"/>
      <c r="C453" s="28"/>
      <c r="D453" s="28"/>
      <c r="E453" s="28"/>
      <c r="F453" s="28"/>
      <c r="G453" s="28"/>
      <c r="H453" s="28"/>
      <c r="I453" s="28">
        <v>695</v>
      </c>
      <c r="J453" s="28" t="s">
        <v>167</v>
      </c>
      <c r="K453" s="28">
        <v>9.3699999999999992</v>
      </c>
      <c r="L453" s="28">
        <f>F451-(K451+K452+K453)</f>
        <v>0</v>
      </c>
    </row>
    <row r="454" spans="1:12">
      <c r="B454" s="10"/>
      <c r="C454" s="10"/>
      <c r="D454" s="10">
        <v>1268</v>
      </c>
      <c r="E454" s="10"/>
      <c r="F454" s="10">
        <v>39.76</v>
      </c>
      <c r="G454" s="10"/>
      <c r="H454" s="10"/>
      <c r="I454" s="2">
        <v>695</v>
      </c>
      <c r="J454" s="2" t="s">
        <v>167</v>
      </c>
      <c r="K454" s="2">
        <v>6.25</v>
      </c>
      <c r="L454" s="10"/>
    </row>
    <row r="455" spans="1:12">
      <c r="B455" s="10"/>
      <c r="C455" s="10"/>
      <c r="D455" s="10"/>
      <c r="E455" s="10"/>
      <c r="F455" s="10"/>
      <c r="G455" s="10"/>
      <c r="H455" s="10"/>
      <c r="I455" s="2">
        <v>696</v>
      </c>
      <c r="J455" s="2" t="s">
        <v>168</v>
      </c>
      <c r="K455" s="2">
        <v>19.38</v>
      </c>
      <c r="L455" s="10"/>
    </row>
    <row r="456" spans="1:12">
      <c r="B456" s="28"/>
      <c r="C456" s="28"/>
      <c r="D456" s="28"/>
      <c r="E456" s="28"/>
      <c r="F456" s="28"/>
      <c r="G456" s="28"/>
      <c r="H456" s="28"/>
      <c r="I456" s="28">
        <v>697</v>
      </c>
      <c r="J456" s="28" t="s">
        <v>69</v>
      </c>
      <c r="K456" s="28">
        <v>14.13</v>
      </c>
      <c r="L456" s="28">
        <f>F454-(K454+K455+K456)</f>
        <v>0</v>
      </c>
    </row>
    <row r="457" spans="1:12">
      <c r="B457" s="10"/>
      <c r="C457" s="10"/>
      <c r="D457" s="10">
        <v>1269</v>
      </c>
      <c r="E457" s="10"/>
      <c r="F457" s="10">
        <v>41.68</v>
      </c>
      <c r="G457" s="10"/>
      <c r="H457" s="10"/>
      <c r="I457" s="2">
        <v>697</v>
      </c>
      <c r="J457" s="2" t="s">
        <v>69</v>
      </c>
      <c r="K457" s="2">
        <v>5.34</v>
      </c>
      <c r="L457" s="10"/>
    </row>
    <row r="458" spans="1:12">
      <c r="B458" s="10"/>
      <c r="C458" s="10"/>
      <c r="D458" s="10"/>
      <c r="E458" s="10"/>
      <c r="F458" s="10"/>
      <c r="G458" s="10"/>
      <c r="H458" s="10"/>
      <c r="I458" s="2">
        <v>698</v>
      </c>
      <c r="J458" s="2" t="s">
        <v>32</v>
      </c>
      <c r="K458" s="2">
        <v>19.32</v>
      </c>
      <c r="L458" s="10"/>
    </row>
    <row r="459" spans="1:12">
      <c r="B459" s="28"/>
      <c r="C459" s="28"/>
      <c r="D459" s="28"/>
      <c r="E459" s="28"/>
      <c r="F459" s="28"/>
      <c r="G459" s="28"/>
      <c r="H459" s="28"/>
      <c r="I459" s="28">
        <v>699</v>
      </c>
      <c r="J459" s="28" t="s">
        <v>80</v>
      </c>
      <c r="K459" s="28">
        <v>17.02</v>
      </c>
      <c r="L459" s="28">
        <f>F457-(K457+K458+K459)</f>
        <v>0</v>
      </c>
    </row>
    <row r="460" spans="1:12">
      <c r="B460" s="10"/>
      <c r="C460" s="10"/>
      <c r="D460" s="10">
        <v>1270</v>
      </c>
      <c r="E460" s="10"/>
      <c r="F460" s="10">
        <v>41.06</v>
      </c>
      <c r="G460" s="10"/>
      <c r="H460" s="10"/>
      <c r="I460" s="2">
        <v>699</v>
      </c>
      <c r="J460" s="2" t="s">
        <v>80</v>
      </c>
      <c r="K460" s="2">
        <v>11.6</v>
      </c>
      <c r="L460" s="10"/>
    </row>
    <row r="461" spans="1:12">
      <c r="B461" s="10"/>
      <c r="C461" s="10"/>
      <c r="D461" s="10"/>
      <c r="E461" s="10"/>
      <c r="F461" s="10"/>
      <c r="G461" s="10"/>
      <c r="H461" s="10"/>
      <c r="I461" s="2">
        <v>700</v>
      </c>
      <c r="J461" s="2" t="s">
        <v>169</v>
      </c>
      <c r="K461" s="2">
        <v>29.46</v>
      </c>
      <c r="L461" s="10"/>
    </row>
    <row r="462" spans="1:12">
      <c r="B462" s="10"/>
      <c r="C462" s="10"/>
      <c r="D462" s="27"/>
      <c r="E462" s="27"/>
      <c r="F462" s="27"/>
      <c r="G462" s="27"/>
      <c r="H462" s="27"/>
      <c r="I462" s="27"/>
      <c r="J462" s="27"/>
      <c r="K462" s="27"/>
      <c r="L462" s="30">
        <f>F460-(K460+K461+K462)</f>
        <v>0</v>
      </c>
    </row>
    <row r="463" spans="1:12">
      <c r="B463" s="10"/>
      <c r="C463" s="10"/>
      <c r="D463" s="10">
        <v>1271</v>
      </c>
      <c r="E463" s="10"/>
      <c r="F463" s="10">
        <v>39.36</v>
      </c>
      <c r="G463" s="10"/>
      <c r="H463" s="10"/>
      <c r="I463" s="2">
        <v>700</v>
      </c>
      <c r="J463" s="2" t="s">
        <v>169</v>
      </c>
      <c r="K463" s="2">
        <v>0.67</v>
      </c>
      <c r="L463" s="10"/>
    </row>
    <row r="464" spans="1:12">
      <c r="B464" s="10"/>
      <c r="C464" s="10"/>
      <c r="D464" s="10"/>
      <c r="E464" s="10"/>
      <c r="F464" s="10"/>
      <c r="G464" s="10"/>
      <c r="H464" s="10"/>
      <c r="I464" s="2">
        <v>701</v>
      </c>
      <c r="J464" s="2" t="s">
        <v>170</v>
      </c>
      <c r="K464" s="2">
        <v>28.74</v>
      </c>
      <c r="L464" s="10"/>
    </row>
    <row r="465" spans="2:12">
      <c r="B465" s="10"/>
      <c r="C465" s="10"/>
      <c r="D465" s="27"/>
      <c r="E465" s="27"/>
      <c r="F465" s="27"/>
      <c r="G465" s="27"/>
      <c r="H465" s="27"/>
      <c r="I465" s="27">
        <v>702</v>
      </c>
      <c r="J465" s="27" t="s">
        <v>171</v>
      </c>
      <c r="K465" s="27">
        <v>9.9499999999999993</v>
      </c>
      <c r="L465" s="30">
        <f>F463-(K463+K464+K465)</f>
        <v>0</v>
      </c>
    </row>
    <row r="466" spans="2:12">
      <c r="B466" s="10"/>
      <c r="C466" s="10"/>
      <c r="D466" s="10">
        <v>1272</v>
      </c>
      <c r="E466" s="10"/>
      <c r="F466" s="10">
        <v>40.6</v>
      </c>
      <c r="G466" s="10"/>
      <c r="H466" s="10"/>
      <c r="I466" s="10">
        <v>702</v>
      </c>
      <c r="J466" s="10" t="s">
        <v>171</v>
      </c>
      <c r="K466" s="10">
        <v>20.46</v>
      </c>
      <c r="L466" s="10"/>
    </row>
    <row r="467" spans="2:12">
      <c r="B467" s="10"/>
      <c r="C467" s="10"/>
      <c r="D467" s="10"/>
      <c r="E467" s="10"/>
      <c r="F467" s="10"/>
      <c r="G467" s="10"/>
      <c r="H467" s="10"/>
      <c r="I467" s="10">
        <v>703</v>
      </c>
      <c r="J467" s="10" t="s">
        <v>148</v>
      </c>
      <c r="K467" s="10">
        <v>20.14</v>
      </c>
      <c r="L467" s="10"/>
    </row>
    <row r="468" spans="2:12">
      <c r="B468" s="10"/>
      <c r="C468" s="27"/>
      <c r="D468" s="27"/>
      <c r="E468" s="27"/>
      <c r="F468" s="27"/>
      <c r="G468" s="27"/>
      <c r="H468" s="27"/>
      <c r="I468" s="27"/>
      <c r="J468" s="27"/>
      <c r="K468" s="27"/>
      <c r="L468" s="30">
        <f>F466-(K466+K467+K468)</f>
        <v>0</v>
      </c>
    </row>
    <row r="469" spans="2:12">
      <c r="B469" s="10"/>
      <c r="C469" s="10"/>
      <c r="D469" s="10">
        <v>1273</v>
      </c>
      <c r="E469" s="10"/>
      <c r="F469" s="10">
        <v>41.62</v>
      </c>
      <c r="G469" s="10"/>
      <c r="H469" s="10"/>
      <c r="I469" s="10">
        <v>703</v>
      </c>
      <c r="J469" s="10" t="s">
        <v>148</v>
      </c>
      <c r="K469" s="10">
        <v>0.47</v>
      </c>
      <c r="L469" s="10"/>
    </row>
    <row r="470" spans="2:12">
      <c r="B470" s="10"/>
      <c r="C470" s="10"/>
      <c r="I470" s="31">
        <v>704</v>
      </c>
      <c r="J470" s="32" t="s">
        <v>47</v>
      </c>
      <c r="K470" s="32">
        <v>20.61</v>
      </c>
      <c r="L470" s="33"/>
    </row>
    <row r="471" spans="2:12">
      <c r="B471" s="10"/>
      <c r="C471" s="10"/>
      <c r="D471" s="10"/>
      <c r="E471" s="10"/>
      <c r="F471" s="10"/>
      <c r="G471" s="10"/>
      <c r="H471" s="10"/>
      <c r="I471" s="10">
        <v>705</v>
      </c>
      <c r="J471" s="10" t="s">
        <v>172</v>
      </c>
      <c r="K471" s="10">
        <v>18.7</v>
      </c>
      <c r="L471" s="30">
        <f>F469-(K469+K470+K471)</f>
        <v>1.84</v>
      </c>
    </row>
    <row r="472" spans="2:12">
      <c r="B472" s="27"/>
      <c r="C472" s="27"/>
      <c r="D472" s="27"/>
      <c r="E472" s="27"/>
      <c r="F472" s="27"/>
      <c r="G472" s="27"/>
      <c r="H472" s="27"/>
      <c r="I472" s="27">
        <v>706</v>
      </c>
      <c r="J472" s="27" t="s">
        <v>173</v>
      </c>
      <c r="K472" s="27">
        <v>1.84</v>
      </c>
      <c r="L472" s="10"/>
    </row>
    <row r="473" spans="2:12">
      <c r="B473" s="10"/>
      <c r="C473" s="10"/>
      <c r="D473" s="10">
        <v>1274</v>
      </c>
      <c r="E473" s="10"/>
      <c r="F473" s="10">
        <v>41.24</v>
      </c>
      <c r="G473" s="10"/>
      <c r="H473" s="10"/>
      <c r="I473" s="10">
        <v>706</v>
      </c>
      <c r="J473" s="10" t="s">
        <v>152</v>
      </c>
      <c r="K473" s="10">
        <v>16.46</v>
      </c>
      <c r="L473" s="10"/>
    </row>
    <row r="474" spans="2:12">
      <c r="B474" s="10"/>
      <c r="C474" s="10"/>
      <c r="D474" s="10"/>
      <c r="E474" s="10"/>
      <c r="F474" s="10"/>
      <c r="G474" s="10"/>
      <c r="H474" s="10"/>
      <c r="I474" s="10">
        <v>707</v>
      </c>
      <c r="J474" s="10" t="s">
        <v>174</v>
      </c>
      <c r="K474" s="10">
        <v>17.13</v>
      </c>
      <c r="L474" s="10"/>
    </row>
    <row r="475" spans="2:12">
      <c r="B475" s="27"/>
      <c r="C475" s="27"/>
      <c r="D475" s="27"/>
      <c r="E475" s="27"/>
      <c r="F475" s="27"/>
      <c r="G475" s="27"/>
      <c r="H475" s="27"/>
      <c r="I475" s="27">
        <v>708</v>
      </c>
      <c r="J475" s="27" t="s">
        <v>46</v>
      </c>
      <c r="K475" s="27">
        <v>7.65</v>
      </c>
      <c r="L475" s="30">
        <f>F473-(K473+K474+K475)</f>
        <v>0</v>
      </c>
    </row>
    <row r="476" spans="2:12">
      <c r="B476" s="10"/>
      <c r="C476" s="10"/>
      <c r="D476" s="10">
        <v>1275</v>
      </c>
      <c r="E476" s="10"/>
      <c r="F476" s="10">
        <v>41.6</v>
      </c>
      <c r="G476" s="10"/>
      <c r="H476" s="10"/>
      <c r="I476" s="10">
        <v>708</v>
      </c>
      <c r="J476" s="10" t="s">
        <v>46</v>
      </c>
      <c r="K476" s="10">
        <v>10.77</v>
      </c>
      <c r="L476" s="10"/>
    </row>
    <row r="477" spans="2:12">
      <c r="B477" s="10"/>
      <c r="C477" s="10"/>
      <c r="D477" s="10"/>
      <c r="E477" s="10"/>
      <c r="F477" s="10"/>
      <c r="G477" s="10"/>
      <c r="H477" s="10"/>
      <c r="I477" s="10">
        <v>709</v>
      </c>
      <c r="J477" s="10" t="s">
        <v>175</v>
      </c>
      <c r="K477" s="10">
        <v>29.65</v>
      </c>
      <c r="L477" s="10"/>
    </row>
    <row r="478" spans="2:12">
      <c r="B478" s="27"/>
      <c r="C478" s="27"/>
      <c r="D478" s="27"/>
      <c r="E478" s="27"/>
      <c r="F478" s="27"/>
      <c r="G478" s="27"/>
      <c r="H478" s="27"/>
      <c r="I478" s="27">
        <v>710</v>
      </c>
      <c r="J478" s="27" t="s">
        <v>28</v>
      </c>
      <c r="K478" s="27">
        <v>1.18</v>
      </c>
      <c r="L478" s="30">
        <f>F476-(K476+K477+K478)</f>
        <v>0</v>
      </c>
    </row>
    <row r="479" spans="2:12">
      <c r="B479" s="10"/>
      <c r="C479" s="10"/>
      <c r="D479" s="10">
        <v>1276</v>
      </c>
      <c r="E479" s="10"/>
      <c r="F479" s="10">
        <v>41.64</v>
      </c>
      <c r="G479" s="10"/>
      <c r="H479" s="10"/>
      <c r="I479" s="10">
        <v>710</v>
      </c>
      <c r="J479" s="10" t="s">
        <v>28</v>
      </c>
      <c r="K479" s="10">
        <v>29.32</v>
      </c>
      <c r="L479" s="10"/>
    </row>
    <row r="480" spans="2:12">
      <c r="B480" s="10"/>
      <c r="C480" s="10"/>
      <c r="D480" s="10"/>
      <c r="E480" s="10"/>
      <c r="F480" s="10"/>
      <c r="G480" s="10"/>
      <c r="H480" s="10"/>
      <c r="I480" s="10">
        <v>711</v>
      </c>
      <c r="J480" s="10" t="s">
        <v>92</v>
      </c>
      <c r="K480" s="10">
        <v>12.32</v>
      </c>
      <c r="L480" s="10"/>
    </row>
    <row r="481" spans="1:12"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30">
        <f>F479-(K479+K480+K481)</f>
        <v>0</v>
      </c>
    </row>
    <row r="482" spans="1:12">
      <c r="B482" s="10"/>
      <c r="C482" s="10"/>
      <c r="D482" s="10">
        <v>1277</v>
      </c>
      <c r="E482" s="10"/>
      <c r="F482" s="10">
        <v>39.14</v>
      </c>
      <c r="G482" s="10"/>
      <c r="H482" s="10"/>
      <c r="I482" s="10">
        <v>711</v>
      </c>
      <c r="J482" s="10" t="s">
        <v>92</v>
      </c>
      <c r="K482" s="10">
        <v>16.86</v>
      </c>
      <c r="L482" s="10"/>
    </row>
    <row r="483" spans="1:12">
      <c r="B483" s="10"/>
      <c r="C483" s="10"/>
      <c r="D483" s="10"/>
      <c r="E483" s="10"/>
      <c r="F483" s="10"/>
      <c r="G483" s="10"/>
      <c r="H483" s="10"/>
      <c r="I483" s="10">
        <v>712</v>
      </c>
      <c r="J483" s="10" t="s">
        <v>24</v>
      </c>
      <c r="K483" s="10">
        <v>22.28</v>
      </c>
      <c r="L483" s="10"/>
    </row>
    <row r="484" spans="1:12">
      <c r="A484" s="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30">
        <f>F482-(K482+K483+K484)</f>
        <v>0</v>
      </c>
    </row>
    <row r="485" spans="1:12">
      <c r="B485" s="10"/>
      <c r="C485" s="10"/>
      <c r="D485" s="10">
        <v>1278</v>
      </c>
      <c r="E485" s="10"/>
      <c r="F485" s="10">
        <v>41.14</v>
      </c>
      <c r="G485" s="10"/>
      <c r="H485" s="10"/>
      <c r="I485" s="10">
        <v>712</v>
      </c>
      <c r="J485" s="10" t="s">
        <v>24</v>
      </c>
      <c r="K485" s="10">
        <v>7.16</v>
      </c>
      <c r="L485" s="10"/>
    </row>
    <row r="486" spans="1:12">
      <c r="B486" s="10"/>
      <c r="C486" s="10"/>
      <c r="D486" s="10"/>
      <c r="E486" s="10"/>
      <c r="F486" s="10"/>
      <c r="G486" s="10"/>
      <c r="H486" s="10"/>
      <c r="I486" s="10">
        <v>713</v>
      </c>
      <c r="J486" s="10" t="s">
        <v>81</v>
      </c>
      <c r="K486" s="10">
        <v>18.059999999999999</v>
      </c>
      <c r="L486" s="10"/>
    </row>
    <row r="487" spans="1:12">
      <c r="B487" s="27"/>
      <c r="C487" s="27"/>
      <c r="D487" s="27"/>
      <c r="E487" s="27"/>
      <c r="F487" s="27"/>
      <c r="G487" s="27"/>
      <c r="H487" s="27"/>
      <c r="I487" s="27">
        <v>714</v>
      </c>
      <c r="J487" s="27" t="s">
        <v>82</v>
      </c>
      <c r="K487" s="27">
        <v>15.92</v>
      </c>
      <c r="L487" s="30">
        <f>F485-(K485+K486+K487)</f>
        <v>0</v>
      </c>
    </row>
    <row r="488" spans="1:12">
      <c r="B488" s="10"/>
      <c r="C488" s="10"/>
      <c r="D488" s="10">
        <v>1279</v>
      </c>
      <c r="E488" s="10"/>
      <c r="F488" s="10">
        <v>39.74</v>
      </c>
      <c r="G488" s="10"/>
      <c r="H488" s="10"/>
      <c r="I488" s="10">
        <v>714</v>
      </c>
      <c r="J488" s="10" t="s">
        <v>82</v>
      </c>
      <c r="K488" s="10">
        <v>4.08</v>
      </c>
      <c r="L488" s="10"/>
    </row>
    <row r="489" spans="1:12">
      <c r="B489" s="10"/>
      <c r="C489" s="10"/>
      <c r="D489" s="10"/>
      <c r="E489" s="10"/>
      <c r="F489" s="10"/>
      <c r="G489" s="10"/>
      <c r="H489" s="10"/>
      <c r="I489" s="10">
        <v>715</v>
      </c>
      <c r="J489" s="10" t="s">
        <v>108</v>
      </c>
      <c r="K489" s="10">
        <v>19.059999999999999</v>
      </c>
      <c r="L489" s="10"/>
    </row>
    <row r="490" spans="1:12">
      <c r="B490" s="27"/>
      <c r="C490" s="27"/>
      <c r="D490" s="27"/>
      <c r="E490" s="27"/>
      <c r="F490" s="27"/>
      <c r="G490" s="27"/>
      <c r="H490" s="27"/>
      <c r="I490" s="27">
        <v>715</v>
      </c>
      <c r="J490" s="27" t="s">
        <v>44</v>
      </c>
      <c r="K490" s="27">
        <v>16.600000000000001</v>
      </c>
      <c r="L490" s="30">
        <f>F488-(K488+K489+K490)</f>
        <v>0</v>
      </c>
    </row>
    <row r="491" spans="1:12">
      <c r="B491" s="10"/>
      <c r="C491" s="10"/>
      <c r="D491" s="10">
        <v>1280</v>
      </c>
      <c r="E491" s="10"/>
      <c r="F491" s="10">
        <v>40.159999999999997</v>
      </c>
      <c r="G491" s="10"/>
      <c r="H491" s="10"/>
      <c r="I491" s="10">
        <v>716</v>
      </c>
      <c r="J491" s="10" t="s">
        <v>44</v>
      </c>
      <c r="K491" s="10">
        <v>3.1</v>
      </c>
      <c r="L491" s="10"/>
    </row>
    <row r="492" spans="1:12">
      <c r="B492" s="10"/>
      <c r="C492" s="10"/>
      <c r="D492" s="10"/>
      <c r="E492" s="10"/>
      <c r="F492" s="10"/>
      <c r="G492" s="10"/>
      <c r="H492" s="10"/>
      <c r="I492" s="10">
        <v>717</v>
      </c>
      <c r="J492" s="10" t="s">
        <v>176</v>
      </c>
      <c r="K492" s="10">
        <v>30.96</v>
      </c>
      <c r="L492" s="10"/>
    </row>
    <row r="493" spans="1:12">
      <c r="B493" s="27"/>
      <c r="C493" s="27"/>
      <c r="D493" s="27"/>
      <c r="E493" s="27"/>
      <c r="F493" s="27"/>
      <c r="G493" s="27"/>
      <c r="H493" s="27"/>
      <c r="I493" s="27">
        <v>718</v>
      </c>
      <c r="J493" s="27" t="s">
        <v>177</v>
      </c>
      <c r="K493" s="27">
        <v>6.1</v>
      </c>
      <c r="L493" s="30">
        <f>F491-(K491+K492+K493)</f>
        <v>0</v>
      </c>
    </row>
    <row r="494" spans="1:12">
      <c r="B494" s="10"/>
      <c r="C494" s="10"/>
      <c r="D494" s="10">
        <v>1281</v>
      </c>
      <c r="E494" s="10"/>
      <c r="F494" s="10">
        <v>38.159999999999997</v>
      </c>
      <c r="G494" s="10"/>
      <c r="H494" s="10"/>
      <c r="I494" s="10">
        <v>718</v>
      </c>
      <c r="J494" s="10" t="s">
        <v>177</v>
      </c>
      <c r="K494" s="10">
        <v>24.42</v>
      </c>
      <c r="L494" s="10"/>
    </row>
    <row r="495" spans="1:12">
      <c r="B495" s="10"/>
      <c r="C495" s="10"/>
      <c r="D495" s="10"/>
      <c r="E495" s="10"/>
      <c r="F495" s="10"/>
      <c r="G495" s="10"/>
      <c r="H495" s="10"/>
      <c r="I495" s="10">
        <v>719</v>
      </c>
      <c r="J495" s="10" t="s">
        <v>36</v>
      </c>
      <c r="K495" s="10">
        <v>13.74</v>
      </c>
      <c r="L495" s="10"/>
    </row>
    <row r="496" spans="1:12"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30">
        <f>F494-(K494+K495+K496)</f>
        <v>0</v>
      </c>
    </row>
    <row r="497" spans="2:12">
      <c r="B497" s="10"/>
      <c r="C497" s="10"/>
      <c r="D497" s="10">
        <v>1282</v>
      </c>
      <c r="E497" s="10"/>
      <c r="F497" s="10">
        <v>32.54</v>
      </c>
      <c r="G497" s="10"/>
      <c r="H497" s="10"/>
      <c r="I497" s="10">
        <v>719</v>
      </c>
      <c r="J497" s="10" t="s">
        <v>36</v>
      </c>
      <c r="K497" s="10">
        <v>16.78</v>
      </c>
      <c r="L497" s="10"/>
    </row>
    <row r="498" spans="2:12">
      <c r="B498" s="10"/>
      <c r="C498" s="10"/>
      <c r="D498" s="10"/>
      <c r="E498" s="10"/>
      <c r="F498" s="10"/>
      <c r="G498" s="10"/>
      <c r="H498" s="10"/>
      <c r="I498" s="10">
        <v>720</v>
      </c>
      <c r="J498" s="10" t="s">
        <v>142</v>
      </c>
      <c r="K498" s="10">
        <v>15.76</v>
      </c>
      <c r="L498" s="10"/>
    </row>
    <row r="499" spans="2:12"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30">
        <f>F497-(K497+K498+K499)</f>
        <v>0</v>
      </c>
    </row>
    <row r="500" spans="2:12">
      <c r="B500" s="10"/>
      <c r="C500" s="10"/>
      <c r="D500" s="10">
        <v>1283</v>
      </c>
      <c r="E500" s="10"/>
      <c r="F500" s="10">
        <v>24.06</v>
      </c>
      <c r="G500" s="10"/>
      <c r="H500" s="10"/>
      <c r="I500" s="10">
        <v>720</v>
      </c>
      <c r="J500" s="10" t="s">
        <v>142</v>
      </c>
      <c r="K500" s="10">
        <v>1.64</v>
      </c>
      <c r="L500" s="10"/>
    </row>
    <row r="501" spans="2:12">
      <c r="B501" s="10"/>
      <c r="C501" s="10"/>
      <c r="D501" s="10"/>
      <c r="E501" s="10"/>
      <c r="F501" s="10"/>
      <c r="G501" s="10"/>
      <c r="H501" s="10"/>
      <c r="I501" s="10">
        <v>721</v>
      </c>
      <c r="J501" s="10" t="s">
        <v>178</v>
      </c>
      <c r="K501" s="10">
        <v>18.63</v>
      </c>
      <c r="L501" s="10"/>
    </row>
    <row r="502" spans="2:12">
      <c r="B502" s="27"/>
      <c r="C502" s="27"/>
      <c r="D502" s="27"/>
      <c r="E502" s="27"/>
      <c r="F502" s="27"/>
      <c r="G502" s="27"/>
      <c r="H502" s="27"/>
      <c r="I502" s="27">
        <v>722</v>
      </c>
      <c r="J502" s="27" t="s">
        <v>179</v>
      </c>
      <c r="K502" s="27">
        <v>3.79</v>
      </c>
      <c r="L502" s="30">
        <f>F500-(K500+K501+K502)</f>
        <v>0</v>
      </c>
    </row>
    <row r="503" spans="2:12">
      <c r="B503" s="10"/>
      <c r="C503" s="10"/>
      <c r="D503" s="10">
        <v>1284</v>
      </c>
      <c r="E503" s="10"/>
      <c r="F503" s="10">
        <v>22.92</v>
      </c>
      <c r="G503" s="10"/>
      <c r="H503" s="10"/>
      <c r="I503" s="10">
        <v>722</v>
      </c>
      <c r="J503" s="10" t="s">
        <v>179</v>
      </c>
      <c r="K503" s="10">
        <v>22.92</v>
      </c>
      <c r="L503" s="10"/>
    </row>
    <row r="504" spans="2:12"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2:12"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30">
        <f>F503-(K503+K504+K505)</f>
        <v>0</v>
      </c>
    </row>
    <row r="506" spans="2:12">
      <c r="B506" s="10"/>
      <c r="C506" s="10"/>
      <c r="D506" s="10">
        <v>1285</v>
      </c>
      <c r="E506" s="10"/>
      <c r="F506" s="10">
        <v>23.6</v>
      </c>
      <c r="G506" s="10"/>
      <c r="H506" s="10"/>
      <c r="I506" s="10">
        <v>722</v>
      </c>
      <c r="J506" s="10" t="s">
        <v>179</v>
      </c>
      <c r="K506" s="10">
        <v>0.74</v>
      </c>
      <c r="L506" s="10"/>
    </row>
    <row r="507" spans="2:12">
      <c r="B507" s="10"/>
      <c r="C507" s="10"/>
      <c r="D507" s="10"/>
      <c r="E507" s="10"/>
      <c r="F507" s="10"/>
      <c r="G507" s="10"/>
      <c r="H507" s="10"/>
      <c r="I507" s="10">
        <v>723</v>
      </c>
      <c r="J507" s="10" t="s">
        <v>180</v>
      </c>
      <c r="K507" s="10">
        <v>17.86</v>
      </c>
      <c r="L507" s="10"/>
    </row>
    <row r="508" spans="2:12">
      <c r="B508" s="27"/>
      <c r="C508" s="27"/>
      <c r="D508" s="27"/>
      <c r="E508" s="27"/>
      <c r="F508" s="27"/>
      <c r="G508" s="27"/>
      <c r="H508" s="27"/>
      <c r="I508" s="27">
        <v>724</v>
      </c>
      <c r="J508" s="27" t="s">
        <v>181</v>
      </c>
      <c r="K508" s="27">
        <v>5</v>
      </c>
      <c r="L508" s="30">
        <f>F506-(K506+K507+K508)</f>
        <v>0</v>
      </c>
    </row>
    <row r="509" spans="2:12">
      <c r="B509" s="10"/>
      <c r="C509" s="10"/>
      <c r="D509" s="10">
        <v>1286</v>
      </c>
      <c r="E509" s="10"/>
      <c r="F509" s="10">
        <v>23.58</v>
      </c>
      <c r="G509" s="10"/>
      <c r="H509" s="10"/>
      <c r="I509" s="10">
        <v>724</v>
      </c>
      <c r="J509" s="10" t="s">
        <v>109</v>
      </c>
      <c r="K509" s="10">
        <v>23.48</v>
      </c>
      <c r="L509" s="10"/>
    </row>
    <row r="510" spans="2:12">
      <c r="B510" s="29"/>
      <c r="C510" s="29"/>
      <c r="D510" s="29"/>
      <c r="E510" s="29"/>
      <c r="F510" s="29"/>
      <c r="G510" s="29"/>
      <c r="H510" s="29"/>
      <c r="I510" s="34">
        <v>725</v>
      </c>
      <c r="J510" s="34" t="s">
        <v>109</v>
      </c>
      <c r="K510" s="34">
        <v>0.1</v>
      </c>
      <c r="L510" s="34"/>
    </row>
    <row r="511" spans="2:12"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30">
        <f>F509-(K509+K510+K511)</f>
        <v>0</v>
      </c>
    </row>
    <row r="512" spans="2:12">
      <c r="B512" s="10"/>
      <c r="C512" s="10"/>
      <c r="D512" s="10">
        <v>1287</v>
      </c>
      <c r="E512" s="10"/>
      <c r="F512" s="10">
        <v>41.38</v>
      </c>
      <c r="G512" s="10"/>
      <c r="H512" s="10"/>
      <c r="I512" s="10">
        <v>725</v>
      </c>
      <c r="J512" s="10" t="s">
        <v>109</v>
      </c>
      <c r="K512" s="10">
        <v>18.48</v>
      </c>
      <c r="L512" s="10"/>
    </row>
    <row r="513" spans="1:12">
      <c r="B513" s="10"/>
      <c r="C513" s="10"/>
      <c r="D513" s="10"/>
      <c r="E513" s="10"/>
      <c r="F513" s="10"/>
      <c r="G513" s="10"/>
      <c r="H513" s="10"/>
      <c r="I513" s="10">
        <v>726</v>
      </c>
      <c r="J513" s="10" t="s">
        <v>182</v>
      </c>
      <c r="K513" s="10">
        <v>17.739999999999998</v>
      </c>
      <c r="L513" s="10"/>
    </row>
    <row r="514" spans="1:12">
      <c r="A514" s="7"/>
      <c r="B514" s="27"/>
      <c r="C514" s="27"/>
      <c r="D514" s="27"/>
      <c r="E514" s="27"/>
      <c r="F514" s="27"/>
      <c r="G514" s="27"/>
      <c r="H514" s="27"/>
      <c r="I514" s="27">
        <v>727</v>
      </c>
      <c r="J514" s="27" t="s">
        <v>183</v>
      </c>
      <c r="K514" s="27">
        <v>5.16</v>
      </c>
      <c r="L514" s="30">
        <f>F512-(K512+K513+K514)</f>
        <v>0</v>
      </c>
    </row>
    <row r="515" spans="1:12">
      <c r="B515" s="10"/>
      <c r="C515" s="10"/>
      <c r="D515" s="10">
        <v>1288</v>
      </c>
      <c r="E515" s="10"/>
      <c r="F515" s="10">
        <v>41.58</v>
      </c>
      <c r="G515" s="10"/>
      <c r="H515" s="10"/>
      <c r="I515" s="10">
        <v>727</v>
      </c>
      <c r="J515" s="10" t="s">
        <v>183</v>
      </c>
      <c r="K515" s="10">
        <v>22.42</v>
      </c>
      <c r="L515" s="10"/>
    </row>
    <row r="516" spans="1:12">
      <c r="B516" s="10"/>
      <c r="C516" s="10"/>
      <c r="D516" s="10"/>
      <c r="E516" s="10"/>
      <c r="F516" s="10"/>
      <c r="G516" s="10"/>
      <c r="H516" s="10"/>
      <c r="I516" s="10">
        <v>728</v>
      </c>
      <c r="J516" s="10" t="s">
        <v>184</v>
      </c>
      <c r="K516" s="10">
        <v>19.16</v>
      </c>
      <c r="L516" s="10"/>
    </row>
    <row r="517" spans="1:12"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30">
        <f>F515-(K515+K516+K517)</f>
        <v>0</v>
      </c>
    </row>
    <row r="518" spans="1:12">
      <c r="B518" s="10"/>
      <c r="C518" s="10"/>
      <c r="D518" s="10">
        <v>1289</v>
      </c>
      <c r="E518" s="10"/>
      <c r="F518" s="10">
        <v>41.32</v>
      </c>
      <c r="G518" s="10"/>
      <c r="H518" s="10"/>
      <c r="I518" s="10">
        <v>728</v>
      </c>
      <c r="J518" s="10" t="s">
        <v>184</v>
      </c>
      <c r="K518" s="10">
        <v>2.27</v>
      </c>
      <c r="L518" s="10"/>
    </row>
    <row r="519" spans="1:12">
      <c r="B519" s="10"/>
      <c r="C519" s="10"/>
      <c r="D519" s="10"/>
      <c r="E519" s="10"/>
      <c r="F519" s="10"/>
      <c r="G519" s="10"/>
      <c r="H519" s="10"/>
      <c r="I519" s="10">
        <v>729</v>
      </c>
      <c r="J519" s="10" t="s">
        <v>138</v>
      </c>
      <c r="K519" s="10">
        <v>18.940000000000001</v>
      </c>
      <c r="L519" s="10"/>
    </row>
    <row r="520" spans="1:12">
      <c r="B520" s="35"/>
      <c r="C520" s="35"/>
      <c r="D520" s="35"/>
      <c r="E520" s="35"/>
      <c r="F520" s="35"/>
      <c r="G520" s="35"/>
      <c r="H520" s="35"/>
      <c r="I520" s="35">
        <v>730</v>
      </c>
      <c r="J520" s="35" t="s">
        <v>148</v>
      </c>
      <c r="K520" s="35">
        <v>18</v>
      </c>
      <c r="L520" s="38">
        <f>F518-(K518+K519+K520)</f>
        <v>2.11</v>
      </c>
    </row>
    <row r="521" spans="1:12">
      <c r="B521" s="36"/>
      <c r="C521" s="36"/>
      <c r="D521" s="36"/>
      <c r="E521" s="36"/>
      <c r="F521" s="36"/>
      <c r="G521" s="36"/>
      <c r="H521" s="36"/>
      <c r="I521" s="39">
        <v>731</v>
      </c>
      <c r="J521" s="39" t="s">
        <v>185</v>
      </c>
      <c r="K521" s="39">
        <v>2.11</v>
      </c>
      <c r="L521" s="36"/>
    </row>
    <row r="522" spans="1:12">
      <c r="D522" s="2">
        <v>1290</v>
      </c>
      <c r="F522" s="2">
        <v>32.24</v>
      </c>
      <c r="I522" s="2">
        <v>731</v>
      </c>
      <c r="J522" s="2" t="s">
        <v>185</v>
      </c>
      <c r="K522" s="2">
        <v>16.32</v>
      </c>
      <c r="L522" s="10"/>
    </row>
    <row r="523" spans="1:12" ht="18" customHeight="1">
      <c r="I523" s="2">
        <v>732</v>
      </c>
      <c r="J523" s="2" t="s">
        <v>63</v>
      </c>
      <c r="K523" s="2">
        <v>15.92</v>
      </c>
      <c r="L523" s="10"/>
    </row>
    <row r="524" spans="1:12" ht="18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0">
        <f>F522-(K522+K523+K524)</f>
        <v>0</v>
      </c>
    </row>
    <row r="525" spans="1:12" ht="18" customHeight="1">
      <c r="D525" s="2">
        <v>1291</v>
      </c>
      <c r="F525" s="2">
        <v>39.74</v>
      </c>
      <c r="I525" s="2">
        <v>732</v>
      </c>
      <c r="J525" s="2" t="s">
        <v>63</v>
      </c>
      <c r="K525" s="2">
        <v>3.88</v>
      </c>
      <c r="L525" s="10"/>
    </row>
    <row r="526" spans="1:12">
      <c r="I526" s="2">
        <v>733</v>
      </c>
      <c r="J526" s="2" t="s">
        <v>186</v>
      </c>
      <c r="K526" s="2">
        <v>20.64</v>
      </c>
      <c r="L526" s="10"/>
    </row>
    <row r="527" spans="1:12">
      <c r="C527" s="36"/>
      <c r="D527" s="36"/>
      <c r="E527" s="36"/>
      <c r="F527" s="36"/>
      <c r="G527" s="36"/>
      <c r="H527" s="36"/>
      <c r="I527" s="36">
        <v>734</v>
      </c>
      <c r="J527" s="40" t="s">
        <v>71</v>
      </c>
      <c r="K527" s="36">
        <v>15.22</v>
      </c>
      <c r="L527" s="30">
        <f>F525-(K525+K526+K527)</f>
        <v>0</v>
      </c>
    </row>
    <row r="528" spans="1:12">
      <c r="D528" s="2">
        <v>1292</v>
      </c>
      <c r="F528" s="2">
        <v>39.840000000000003</v>
      </c>
      <c r="I528" s="2">
        <v>734</v>
      </c>
      <c r="J528" s="2" t="s">
        <v>71</v>
      </c>
      <c r="K528" s="2">
        <v>2.63</v>
      </c>
      <c r="L528" s="10"/>
    </row>
    <row r="529" spans="1:12">
      <c r="I529" s="2">
        <v>735</v>
      </c>
      <c r="J529" s="2" t="s">
        <v>174</v>
      </c>
      <c r="K529" s="2">
        <v>17.559999999999999</v>
      </c>
      <c r="L529" s="10"/>
    </row>
    <row r="530" spans="1:12">
      <c r="I530" s="2">
        <v>736</v>
      </c>
      <c r="J530" s="2" t="s">
        <v>187</v>
      </c>
      <c r="K530" s="2">
        <v>18.399999999999999</v>
      </c>
      <c r="L530" s="30">
        <f>F528-(K528+K529+K530)</f>
        <v>1.25000000000001</v>
      </c>
    </row>
    <row r="531" spans="1:12">
      <c r="A531" s="37"/>
      <c r="B531" s="37"/>
      <c r="C531" s="37"/>
      <c r="D531" s="37"/>
      <c r="E531" s="37"/>
      <c r="F531" s="37"/>
      <c r="G531" s="37"/>
      <c r="H531" s="37"/>
      <c r="I531" s="37">
        <v>737</v>
      </c>
      <c r="J531" s="37" t="s">
        <v>188</v>
      </c>
      <c r="K531" s="37">
        <v>1.25</v>
      </c>
      <c r="L531" s="37"/>
    </row>
    <row r="532" spans="1:12">
      <c r="D532" s="2">
        <v>1293</v>
      </c>
      <c r="F532" s="2">
        <v>40.94</v>
      </c>
      <c r="I532" s="2">
        <v>737</v>
      </c>
      <c r="J532" s="2" t="s">
        <v>188</v>
      </c>
      <c r="K532" s="2">
        <v>17.2</v>
      </c>
      <c r="L532" s="10"/>
    </row>
    <row r="533" spans="1:12">
      <c r="I533" s="2">
        <v>738</v>
      </c>
      <c r="J533" s="2" t="s">
        <v>98</v>
      </c>
      <c r="K533" s="2">
        <v>23.74</v>
      </c>
      <c r="L533" s="10"/>
    </row>
    <row r="534" spans="1:1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0">
        <f>F532-(K532+K533+K534)</f>
        <v>0</v>
      </c>
    </row>
    <row r="535" spans="1:12">
      <c r="D535" s="2">
        <v>1294</v>
      </c>
      <c r="F535" s="2">
        <v>39.46</v>
      </c>
      <c r="I535" s="2">
        <v>738</v>
      </c>
      <c r="J535" s="2" t="s">
        <v>98</v>
      </c>
      <c r="K535" s="2">
        <v>5.6</v>
      </c>
      <c r="L535" s="10"/>
    </row>
    <row r="536" spans="1:12">
      <c r="I536" s="2">
        <v>739</v>
      </c>
      <c r="J536" s="2" t="s">
        <v>156</v>
      </c>
      <c r="K536" s="2">
        <v>19.57</v>
      </c>
      <c r="L536" s="10"/>
    </row>
    <row r="537" spans="1:12">
      <c r="A537" s="7"/>
      <c r="B537" s="7"/>
      <c r="C537" s="7"/>
      <c r="D537" s="7"/>
      <c r="E537" s="7"/>
      <c r="F537" s="7"/>
      <c r="G537" s="7"/>
      <c r="H537" s="7"/>
      <c r="I537" s="7">
        <v>739</v>
      </c>
      <c r="J537" s="7" t="s">
        <v>189</v>
      </c>
      <c r="K537" s="7">
        <v>14.29</v>
      </c>
      <c r="L537" s="30">
        <f>F535-(K535+K536+K537)</f>
        <v>0</v>
      </c>
    </row>
    <row r="538" spans="1:12">
      <c r="D538" s="2">
        <v>1295</v>
      </c>
      <c r="F538" s="2">
        <v>39.200000000000003</v>
      </c>
      <c r="I538" s="2">
        <v>740</v>
      </c>
      <c r="J538" s="2" t="s">
        <v>189</v>
      </c>
      <c r="K538" s="2">
        <v>3.21</v>
      </c>
      <c r="L538" s="10"/>
    </row>
    <row r="539" spans="1:12">
      <c r="I539" s="2">
        <v>741</v>
      </c>
      <c r="J539" s="2" t="s">
        <v>190</v>
      </c>
      <c r="K539" s="2">
        <v>19.09</v>
      </c>
      <c r="L539" s="10"/>
    </row>
    <row r="540" spans="1:12">
      <c r="A540" s="7"/>
      <c r="B540" s="7"/>
      <c r="C540" s="7"/>
      <c r="D540" s="7"/>
      <c r="E540" s="7"/>
      <c r="F540" s="7"/>
      <c r="G540" s="7"/>
      <c r="H540" s="7"/>
      <c r="I540" s="7">
        <v>742</v>
      </c>
      <c r="J540" s="7" t="s">
        <v>46</v>
      </c>
      <c r="K540" s="7">
        <v>16.899999999999999</v>
      </c>
      <c r="L540" s="30">
        <f>F538-(K538+K539+K540)</f>
        <v>0</v>
      </c>
    </row>
    <row r="541" spans="1:12">
      <c r="D541" s="2">
        <v>1296</v>
      </c>
      <c r="F541" s="2">
        <v>41.4</v>
      </c>
      <c r="I541" s="2">
        <v>742</v>
      </c>
      <c r="J541" s="2" t="s">
        <v>46</v>
      </c>
      <c r="K541" s="2">
        <v>1.37</v>
      </c>
      <c r="L541" s="10"/>
    </row>
    <row r="542" spans="1:12">
      <c r="I542" s="2">
        <v>743</v>
      </c>
      <c r="J542" s="2" t="s">
        <v>130</v>
      </c>
      <c r="K542" s="2">
        <v>18</v>
      </c>
      <c r="L542" s="10"/>
    </row>
    <row r="543" spans="1:12">
      <c r="A543" s="7"/>
      <c r="B543" s="7"/>
      <c r="C543" s="7"/>
      <c r="D543" s="7"/>
      <c r="E543" s="7"/>
      <c r="F543" s="7"/>
      <c r="G543" s="7"/>
      <c r="H543" s="7"/>
      <c r="I543" s="7">
        <v>744</v>
      </c>
      <c r="J543" s="7" t="s">
        <v>181</v>
      </c>
      <c r="K543" s="7">
        <v>22.03</v>
      </c>
      <c r="L543" s="30">
        <f>F541-(K541+K542+K543)</f>
        <v>0</v>
      </c>
    </row>
    <row r="544" spans="1:12">
      <c r="D544" s="2">
        <v>1297</v>
      </c>
      <c r="F544" s="2">
        <v>39.619999999999997</v>
      </c>
      <c r="I544" s="2">
        <v>744</v>
      </c>
      <c r="J544" s="2" t="s">
        <v>181</v>
      </c>
      <c r="K544" s="2">
        <v>6.77</v>
      </c>
      <c r="L544" s="10"/>
    </row>
    <row r="545" spans="1:16">
      <c r="I545" s="2">
        <v>745</v>
      </c>
      <c r="J545" s="2" t="s">
        <v>150</v>
      </c>
      <c r="K545" s="2">
        <v>17.54</v>
      </c>
      <c r="L545" s="10"/>
    </row>
    <row r="546" spans="1:16">
      <c r="A546" s="7"/>
      <c r="B546" s="7"/>
      <c r="C546" s="7"/>
      <c r="D546" s="7"/>
      <c r="E546" s="7"/>
      <c r="F546" s="7"/>
      <c r="G546" s="7"/>
      <c r="H546" s="7"/>
      <c r="I546" s="7">
        <v>746</v>
      </c>
      <c r="J546" s="7" t="s">
        <v>144</v>
      </c>
      <c r="K546" s="7">
        <v>15.31</v>
      </c>
      <c r="L546" s="30">
        <f>F544-(K544+K545+K546)</f>
        <v>0</v>
      </c>
    </row>
    <row r="547" spans="1:16">
      <c r="D547" s="2">
        <v>1298</v>
      </c>
      <c r="F547" s="2">
        <v>41.06</v>
      </c>
      <c r="I547" s="2">
        <v>746</v>
      </c>
      <c r="J547" s="2" t="s">
        <v>144</v>
      </c>
      <c r="K547" s="2">
        <v>10.3</v>
      </c>
      <c r="L547" s="10"/>
    </row>
    <row r="548" spans="1:16">
      <c r="I548" s="2">
        <v>747</v>
      </c>
      <c r="J548" s="2" t="s">
        <v>111</v>
      </c>
      <c r="K548" s="2">
        <v>29.8</v>
      </c>
      <c r="L548" s="10"/>
    </row>
    <row r="549" spans="1:16">
      <c r="B549" s="7"/>
      <c r="C549" s="7"/>
      <c r="D549" s="7"/>
      <c r="E549" s="7"/>
      <c r="F549" s="7"/>
      <c r="G549" s="7"/>
      <c r="H549" s="7"/>
      <c r="I549" s="7">
        <v>748</v>
      </c>
      <c r="J549" s="7" t="s">
        <v>191</v>
      </c>
      <c r="K549" s="7">
        <v>0.96</v>
      </c>
      <c r="L549" s="30">
        <f>F547-(K547+K548+K549)</f>
        <v>0</v>
      </c>
    </row>
    <row r="550" spans="1:16" ht="15.6">
      <c r="D550" s="2">
        <v>1299</v>
      </c>
      <c r="F550" s="2">
        <v>41.26</v>
      </c>
      <c r="I550" s="2">
        <v>748</v>
      </c>
      <c r="J550" s="2" t="s">
        <v>191</v>
      </c>
      <c r="K550" s="2">
        <v>26.33</v>
      </c>
      <c r="L550" s="10"/>
      <c r="P550" s="41">
        <v>8.25</v>
      </c>
    </row>
    <row r="551" spans="1:16" ht="15.6">
      <c r="I551" s="2">
        <v>749</v>
      </c>
      <c r="J551" s="2" t="s">
        <v>192</v>
      </c>
      <c r="K551" s="2">
        <v>14.93</v>
      </c>
      <c r="L551" s="10"/>
      <c r="P551" s="41">
        <v>28.1</v>
      </c>
    </row>
    <row r="552" spans="1:16" ht="15.6">
      <c r="D552" s="7"/>
      <c r="E552" s="7"/>
      <c r="F552" s="7"/>
      <c r="G552" s="7"/>
      <c r="H552" s="7"/>
      <c r="I552" s="7"/>
      <c r="J552" s="7"/>
      <c r="K552" s="7"/>
      <c r="L552" s="30">
        <f>F550-(K550+K551+K552)</f>
        <v>0</v>
      </c>
      <c r="P552" s="41">
        <f>P550-P551</f>
        <v>-19.850000000000001</v>
      </c>
    </row>
    <row r="553" spans="1:16">
      <c r="D553" s="2">
        <v>1300</v>
      </c>
      <c r="F553" s="2">
        <v>41.08</v>
      </c>
      <c r="I553" s="2">
        <v>749</v>
      </c>
      <c r="J553" s="2" t="s">
        <v>192</v>
      </c>
      <c r="K553" s="2">
        <v>3.93</v>
      </c>
      <c r="L553" s="10"/>
    </row>
    <row r="554" spans="1:16">
      <c r="I554" s="2">
        <v>750</v>
      </c>
      <c r="J554" s="2" t="s">
        <v>193</v>
      </c>
      <c r="K554" s="2">
        <v>30.09</v>
      </c>
      <c r="L554" s="10"/>
    </row>
    <row r="555" spans="1:16">
      <c r="C555" s="7"/>
      <c r="D555" s="7"/>
      <c r="E555" s="7"/>
      <c r="F555" s="7"/>
      <c r="G555" s="7"/>
      <c r="H555" s="7"/>
      <c r="I555" s="7">
        <v>751</v>
      </c>
      <c r="J555" s="7" t="s">
        <v>23</v>
      </c>
      <c r="K555" s="7">
        <v>7.06</v>
      </c>
      <c r="L555" s="30">
        <f>F553-(K553+K554+K555)</f>
        <v>0</v>
      </c>
    </row>
    <row r="556" spans="1:16">
      <c r="D556" s="2">
        <v>1301</v>
      </c>
      <c r="F556" s="2">
        <v>39.82</v>
      </c>
      <c r="I556" s="2">
        <v>751</v>
      </c>
      <c r="J556" s="2" t="s">
        <v>23</v>
      </c>
      <c r="K556" s="2">
        <v>23.64</v>
      </c>
      <c r="L556" s="10"/>
    </row>
    <row r="557" spans="1:16">
      <c r="I557" s="2">
        <v>752</v>
      </c>
      <c r="J557" s="2" t="s">
        <v>61</v>
      </c>
      <c r="K557" s="2">
        <v>16.18</v>
      </c>
      <c r="L557" s="10"/>
    </row>
    <row r="558" spans="1:1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30">
        <f>F556-(K556+K557+K558)</f>
        <v>0</v>
      </c>
    </row>
    <row r="559" spans="1:16">
      <c r="D559" s="2">
        <v>1302</v>
      </c>
      <c r="F559" s="2">
        <v>38.92</v>
      </c>
      <c r="I559" s="2">
        <v>752</v>
      </c>
      <c r="J559" s="2" t="s">
        <v>61</v>
      </c>
      <c r="K559" s="2">
        <v>25.22</v>
      </c>
      <c r="L559" s="10"/>
    </row>
    <row r="560" spans="1:16">
      <c r="I560" s="2">
        <v>753</v>
      </c>
      <c r="J560" s="2" t="s">
        <v>194</v>
      </c>
      <c r="K560" s="2">
        <v>13.7</v>
      </c>
      <c r="L560" s="10"/>
    </row>
    <row r="561" spans="1:1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30">
        <f>F559-(K559+K560+K561)</f>
        <v>0</v>
      </c>
    </row>
    <row r="562" spans="1:12">
      <c r="D562" s="2">
        <v>1303</v>
      </c>
      <c r="F562" s="2">
        <v>32.72</v>
      </c>
      <c r="I562" s="2">
        <v>753</v>
      </c>
      <c r="J562" s="19" t="s">
        <v>194</v>
      </c>
      <c r="K562" s="2">
        <v>14.17</v>
      </c>
      <c r="L562" s="10"/>
    </row>
    <row r="563" spans="1:12">
      <c r="I563" s="2">
        <v>754</v>
      </c>
      <c r="J563" s="2" t="s">
        <v>195</v>
      </c>
      <c r="K563" s="2">
        <v>18.55</v>
      </c>
      <c r="L563" s="10"/>
    </row>
    <row r="564" spans="1:1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30">
        <f>F562-(K562+K563+K564)</f>
        <v>0</v>
      </c>
    </row>
    <row r="565" spans="1:12">
      <c r="D565" s="2">
        <v>1304</v>
      </c>
      <c r="F565" s="2">
        <v>39.28</v>
      </c>
      <c r="I565" s="2">
        <v>754</v>
      </c>
      <c r="J565" s="2" t="s">
        <v>195</v>
      </c>
      <c r="K565" s="2">
        <v>8.91</v>
      </c>
      <c r="L565" s="10"/>
    </row>
    <row r="566" spans="1:12">
      <c r="I566" s="2">
        <v>755</v>
      </c>
      <c r="J566" s="2" t="s">
        <v>196</v>
      </c>
      <c r="K566" s="2">
        <v>17.899999999999999</v>
      </c>
      <c r="L566" s="10"/>
    </row>
    <row r="567" spans="1:12">
      <c r="A567" s="7"/>
      <c r="B567" s="7"/>
      <c r="C567" s="7"/>
      <c r="D567" s="7"/>
      <c r="E567" s="7"/>
      <c r="F567" s="7"/>
      <c r="G567" s="7"/>
      <c r="H567" s="7"/>
      <c r="I567" s="7">
        <v>756</v>
      </c>
      <c r="J567" s="7" t="s">
        <v>197</v>
      </c>
      <c r="K567" s="7">
        <v>12.47</v>
      </c>
      <c r="L567" s="30">
        <f>F565-(K565+K566+K567)</f>
        <v>0</v>
      </c>
    </row>
    <row r="568" spans="1:12">
      <c r="D568" s="2">
        <v>1305</v>
      </c>
      <c r="F568" s="2">
        <v>39.32</v>
      </c>
      <c r="I568" s="2">
        <v>756</v>
      </c>
      <c r="J568" s="2" t="s">
        <v>197</v>
      </c>
      <c r="K568" s="2">
        <v>3.37</v>
      </c>
      <c r="L568" s="10"/>
    </row>
    <row r="569" spans="1:12">
      <c r="I569" s="2">
        <v>757</v>
      </c>
      <c r="J569" s="2" t="s">
        <v>97</v>
      </c>
      <c r="K569" s="2">
        <v>27.7</v>
      </c>
      <c r="L569" s="10"/>
    </row>
    <row r="570" spans="1:12">
      <c r="I570" s="2">
        <v>758</v>
      </c>
      <c r="J570" s="2" t="s">
        <v>198</v>
      </c>
      <c r="K570" s="2">
        <v>8.25</v>
      </c>
      <c r="L570" s="30">
        <f>F568-(K568+K569+K570)</f>
        <v>0</v>
      </c>
    </row>
    <row r="571" spans="1:1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27"/>
    </row>
    <row r="572" spans="1:12">
      <c r="D572" s="2">
        <v>1306</v>
      </c>
      <c r="F572" s="2">
        <v>41.68</v>
      </c>
      <c r="I572" s="2">
        <v>758</v>
      </c>
      <c r="J572" s="2" t="s">
        <v>198</v>
      </c>
      <c r="K572" s="2">
        <v>19.850000000000001</v>
      </c>
      <c r="L572" s="10"/>
    </row>
    <row r="573" spans="1:12">
      <c r="I573" s="2">
        <v>759</v>
      </c>
      <c r="J573" s="2" t="s">
        <v>118</v>
      </c>
      <c r="K573" s="2">
        <v>21.83</v>
      </c>
      <c r="L573" s="10"/>
    </row>
    <row r="574" spans="1:12">
      <c r="C574" s="7"/>
      <c r="D574" s="7"/>
      <c r="E574" s="7"/>
      <c r="F574" s="7"/>
      <c r="G574" s="7"/>
      <c r="H574" s="7"/>
      <c r="I574" s="7"/>
      <c r="J574" s="7"/>
      <c r="K574" s="7"/>
      <c r="L574" s="30">
        <f>F572-(K572+K573+K574)</f>
        <v>0</v>
      </c>
    </row>
    <row r="575" spans="1:12">
      <c r="D575" s="2">
        <v>1307</v>
      </c>
      <c r="F575" s="2">
        <v>41.14</v>
      </c>
      <c r="I575" s="2">
        <v>759</v>
      </c>
      <c r="J575" s="2" t="s">
        <v>118</v>
      </c>
      <c r="K575" s="2">
        <v>7.47</v>
      </c>
      <c r="L575" s="10"/>
    </row>
    <row r="576" spans="1:12">
      <c r="I576" s="2">
        <v>760</v>
      </c>
      <c r="J576" s="2" t="s">
        <v>60</v>
      </c>
      <c r="K576" s="2">
        <v>17.149999999999999</v>
      </c>
      <c r="L576" s="10"/>
    </row>
    <row r="577" spans="1:12">
      <c r="D577" s="7"/>
      <c r="E577" s="7"/>
      <c r="F577" s="7"/>
      <c r="G577" s="7"/>
      <c r="H577" s="7"/>
      <c r="I577" s="7">
        <v>761</v>
      </c>
      <c r="J577" s="7" t="s">
        <v>182</v>
      </c>
      <c r="K577" s="7">
        <v>16.52</v>
      </c>
      <c r="L577" s="30">
        <f>F575-(K575+K576+K577)</f>
        <v>0</v>
      </c>
    </row>
    <row r="578" spans="1:12">
      <c r="D578" s="2">
        <v>1308</v>
      </c>
      <c r="F578" s="2">
        <v>41.18</v>
      </c>
      <c r="I578" s="2">
        <v>761</v>
      </c>
      <c r="J578" s="2" t="s">
        <v>182</v>
      </c>
      <c r="K578" s="2">
        <v>0.93</v>
      </c>
      <c r="L578" s="10"/>
    </row>
    <row r="579" spans="1:12">
      <c r="I579" s="2">
        <v>762</v>
      </c>
      <c r="J579" s="2" t="s">
        <v>123</v>
      </c>
      <c r="K579" s="2">
        <v>18.72</v>
      </c>
      <c r="L579" s="10"/>
    </row>
    <row r="580" spans="1:12">
      <c r="I580" s="2">
        <v>763</v>
      </c>
      <c r="J580" s="2" t="s">
        <v>41</v>
      </c>
      <c r="K580" s="2">
        <v>16.64</v>
      </c>
      <c r="L580" s="30">
        <f>F578-(K578+K579+K580)</f>
        <v>4.8899999999999997</v>
      </c>
    </row>
    <row r="581" spans="1:12">
      <c r="A581" s="7"/>
      <c r="B581" s="7"/>
      <c r="C581" s="7"/>
      <c r="D581" s="7"/>
      <c r="E581" s="7"/>
      <c r="F581" s="7"/>
      <c r="G581" s="7"/>
      <c r="H581" s="7"/>
      <c r="I581" s="7">
        <v>764</v>
      </c>
      <c r="J581" s="7" t="s">
        <v>199</v>
      </c>
      <c r="K581" s="7">
        <v>4.8899999999999997</v>
      </c>
      <c r="L581" s="7"/>
    </row>
    <row r="582" spans="1:12">
      <c r="D582" s="2">
        <v>1309</v>
      </c>
      <c r="F582" s="2">
        <v>39.340000000000003</v>
      </c>
      <c r="I582" s="2">
        <v>764</v>
      </c>
      <c r="J582" s="2" t="s">
        <v>199</v>
      </c>
      <c r="K582" s="2">
        <v>22.34</v>
      </c>
      <c r="L582" s="10"/>
    </row>
    <row r="583" spans="1:12">
      <c r="I583" s="2">
        <v>765</v>
      </c>
      <c r="J583" s="2" t="s">
        <v>200</v>
      </c>
      <c r="K583" s="2">
        <v>17</v>
      </c>
      <c r="L583" s="10"/>
    </row>
    <row r="584" spans="1:12">
      <c r="D584" s="7"/>
      <c r="E584" s="7"/>
      <c r="F584" s="7"/>
      <c r="G584" s="7"/>
      <c r="H584" s="7"/>
      <c r="I584" s="7"/>
      <c r="J584" s="7"/>
      <c r="K584" s="7"/>
      <c r="L584" s="30">
        <f>F582-(K582+K583+K584)</f>
        <v>0</v>
      </c>
    </row>
    <row r="585" spans="1:12">
      <c r="D585" s="2">
        <v>1310</v>
      </c>
      <c r="F585" s="2">
        <v>41.14</v>
      </c>
      <c r="I585" s="2">
        <v>765</v>
      </c>
      <c r="J585" s="2" t="s">
        <v>200</v>
      </c>
      <c r="K585" s="2">
        <v>10.28</v>
      </c>
      <c r="L585" s="10"/>
    </row>
    <row r="586" spans="1:12">
      <c r="I586" s="2">
        <v>766</v>
      </c>
      <c r="J586" s="2" t="s">
        <v>110</v>
      </c>
      <c r="K586" s="2">
        <v>19.04</v>
      </c>
      <c r="L586" s="10"/>
    </row>
    <row r="587" spans="1:12">
      <c r="D587" s="42"/>
      <c r="E587" s="42"/>
      <c r="F587" s="42"/>
      <c r="G587" s="42"/>
      <c r="H587" s="42"/>
      <c r="I587" s="42">
        <v>767</v>
      </c>
      <c r="J587" s="42" t="s">
        <v>201</v>
      </c>
      <c r="K587" s="42">
        <v>11.82</v>
      </c>
      <c r="L587" s="30">
        <f>F585-(K585+K586+K587)</f>
        <v>0</v>
      </c>
    </row>
    <row r="588" spans="1:12">
      <c r="D588" s="2">
        <v>1311</v>
      </c>
      <c r="F588" s="2">
        <v>39.9</v>
      </c>
      <c r="I588" s="2">
        <v>767</v>
      </c>
      <c r="J588" s="2" t="s">
        <v>201</v>
      </c>
      <c r="K588" s="2">
        <v>6.09</v>
      </c>
      <c r="L588" s="10"/>
    </row>
    <row r="589" spans="1:12">
      <c r="I589" s="2">
        <v>768</v>
      </c>
      <c r="J589" s="2" t="s">
        <v>62</v>
      </c>
      <c r="K589" s="2">
        <v>17.3</v>
      </c>
      <c r="L589" s="10"/>
    </row>
    <row r="590" spans="1:12">
      <c r="D590" s="42"/>
      <c r="E590" s="42"/>
      <c r="F590" s="42"/>
      <c r="G590" s="42"/>
      <c r="H590" s="42"/>
      <c r="I590" s="42">
        <v>769</v>
      </c>
      <c r="J590" s="42" t="s">
        <v>202</v>
      </c>
      <c r="K590" s="42">
        <v>16.510000000000002</v>
      </c>
      <c r="L590" s="30">
        <f>F588-(K588+K589+K590)</f>
        <v>0</v>
      </c>
    </row>
    <row r="591" spans="1:12">
      <c r="D591" s="2">
        <v>1312</v>
      </c>
      <c r="F591" s="2">
        <v>39.28</v>
      </c>
      <c r="I591" s="2">
        <v>769</v>
      </c>
      <c r="J591" s="2" t="s">
        <v>202</v>
      </c>
      <c r="K591" s="2">
        <v>10.32</v>
      </c>
      <c r="L591" s="10"/>
    </row>
    <row r="592" spans="1:12">
      <c r="I592" s="2">
        <v>770</v>
      </c>
      <c r="J592" s="2" t="s">
        <v>29</v>
      </c>
      <c r="K592" s="2">
        <v>27.6</v>
      </c>
      <c r="L592" s="10"/>
    </row>
    <row r="593" spans="1:12">
      <c r="A593" s="42"/>
      <c r="B593" s="42"/>
      <c r="C593" s="42"/>
      <c r="D593" s="42"/>
      <c r="E593" s="42"/>
      <c r="F593" s="42"/>
      <c r="G593" s="42"/>
      <c r="H593" s="42"/>
      <c r="I593" s="42">
        <v>771</v>
      </c>
      <c r="J593" s="42" t="s">
        <v>203</v>
      </c>
      <c r="K593" s="42">
        <v>1.36</v>
      </c>
      <c r="L593" s="44">
        <f>F591-(K591+K592+K593)</f>
        <v>0</v>
      </c>
    </row>
    <row r="594" spans="1:12">
      <c r="D594" s="2">
        <v>1213</v>
      </c>
      <c r="F594" s="2">
        <v>40.72</v>
      </c>
      <c r="I594" s="2">
        <v>771</v>
      </c>
      <c r="J594" s="2" t="s">
        <v>203</v>
      </c>
      <c r="K594" s="2">
        <v>25.04</v>
      </c>
      <c r="L594" s="10"/>
    </row>
    <row r="595" spans="1:12">
      <c r="I595" s="2">
        <v>772</v>
      </c>
      <c r="J595" s="2" t="s">
        <v>204</v>
      </c>
      <c r="K595" s="2">
        <v>15.68</v>
      </c>
      <c r="L595" s="10"/>
    </row>
    <row r="596" spans="1:1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4">
        <f>F594-(K594+K595+K596)</f>
        <v>0</v>
      </c>
    </row>
    <row r="597" spans="1:12">
      <c r="D597" s="2">
        <v>1314</v>
      </c>
      <c r="F597" s="2">
        <v>41.76</v>
      </c>
      <c r="I597" s="2">
        <v>772</v>
      </c>
      <c r="J597" s="2" t="s">
        <v>204</v>
      </c>
      <c r="K597" s="2">
        <v>11.83</v>
      </c>
      <c r="L597" s="10"/>
    </row>
    <row r="598" spans="1:12">
      <c r="I598" s="2">
        <v>773</v>
      </c>
      <c r="J598" s="2" t="s">
        <v>64</v>
      </c>
      <c r="K598" s="2">
        <v>28.25</v>
      </c>
      <c r="L598" s="10"/>
    </row>
    <row r="599" spans="1:12">
      <c r="A599" s="42"/>
      <c r="B599" s="42"/>
      <c r="C599" s="42"/>
      <c r="D599" s="42"/>
      <c r="E599" s="42"/>
      <c r="F599" s="42"/>
      <c r="G599" s="42"/>
      <c r="H599" s="42"/>
      <c r="I599" s="42">
        <v>774</v>
      </c>
      <c r="J599" s="42" t="s">
        <v>82</v>
      </c>
      <c r="K599" s="42">
        <v>1.68</v>
      </c>
      <c r="L599" s="44">
        <f>F597-(K597+K598+K599)</f>
        <v>0</v>
      </c>
    </row>
    <row r="600" spans="1:12">
      <c r="D600" s="2">
        <v>1315</v>
      </c>
      <c r="F600" s="2">
        <v>41.56</v>
      </c>
      <c r="I600" s="2">
        <v>774</v>
      </c>
      <c r="J600" s="2" t="s">
        <v>82</v>
      </c>
      <c r="K600" s="2">
        <v>18.52</v>
      </c>
      <c r="L600" s="10"/>
    </row>
    <row r="601" spans="1:12">
      <c r="I601" s="2">
        <v>775</v>
      </c>
      <c r="J601" s="2" t="s">
        <v>26</v>
      </c>
      <c r="K601" s="2">
        <v>19.260000000000002</v>
      </c>
      <c r="L601" s="10"/>
    </row>
    <row r="602" spans="1:12">
      <c r="A602" s="42"/>
      <c r="B602" s="42"/>
      <c r="C602" s="42"/>
      <c r="D602" s="42"/>
      <c r="E602" s="42"/>
      <c r="F602" s="42"/>
      <c r="G602" s="42"/>
      <c r="H602" s="42"/>
      <c r="I602" s="42">
        <v>776</v>
      </c>
      <c r="J602" s="42" t="s">
        <v>205</v>
      </c>
      <c r="K602" s="42">
        <v>3.78</v>
      </c>
      <c r="L602" s="44">
        <f>F600-(K600+K601+K602)</f>
        <v>0</v>
      </c>
    </row>
    <row r="603" spans="1:12">
      <c r="D603" s="2">
        <v>1316</v>
      </c>
      <c r="F603" s="2">
        <v>18.899999999999999</v>
      </c>
      <c r="I603" s="2">
        <v>776</v>
      </c>
      <c r="J603" s="2" t="s">
        <v>205</v>
      </c>
      <c r="K603" s="2">
        <v>15.12</v>
      </c>
      <c r="L603" s="10"/>
    </row>
    <row r="604" spans="1:12">
      <c r="I604" s="2">
        <v>777</v>
      </c>
      <c r="J604" s="2" t="s">
        <v>71</v>
      </c>
      <c r="K604" s="2">
        <v>3.78</v>
      </c>
      <c r="L604" s="10"/>
    </row>
    <row r="605" spans="1:1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4">
        <f>F603-(K603+K604+K605)</f>
        <v>0</v>
      </c>
    </row>
    <row r="606" spans="1:12">
      <c r="D606" s="2">
        <v>1317</v>
      </c>
      <c r="F606" s="2">
        <v>41.3</v>
      </c>
      <c r="I606" s="2">
        <v>777</v>
      </c>
      <c r="J606" s="2" t="s">
        <v>71</v>
      </c>
      <c r="K606" s="2">
        <v>12.86</v>
      </c>
      <c r="L606" s="10"/>
    </row>
    <row r="607" spans="1:12">
      <c r="I607" s="2">
        <v>778</v>
      </c>
      <c r="J607" s="2" t="s">
        <v>167</v>
      </c>
      <c r="K607" s="2">
        <v>15.6</v>
      </c>
      <c r="L607" s="10"/>
    </row>
    <row r="608" spans="1:12">
      <c r="A608" s="42"/>
      <c r="B608" s="42"/>
      <c r="C608" s="42"/>
      <c r="D608" s="42"/>
      <c r="E608" s="42"/>
      <c r="F608" s="42"/>
      <c r="G608" s="42"/>
      <c r="H608" s="42"/>
      <c r="I608" s="42">
        <v>779</v>
      </c>
      <c r="J608" s="42" t="s">
        <v>69</v>
      </c>
      <c r="K608" s="42">
        <v>12.84</v>
      </c>
      <c r="L608" s="30">
        <f>F606-(K606+K607+K608)</f>
        <v>0</v>
      </c>
    </row>
    <row r="609" spans="1:12">
      <c r="D609" s="2">
        <v>1318</v>
      </c>
      <c r="F609" s="2">
        <v>39.64</v>
      </c>
      <c r="I609" s="2">
        <v>779</v>
      </c>
      <c r="J609" s="2" t="s">
        <v>69</v>
      </c>
      <c r="K609" s="2">
        <v>4.0199999999999996</v>
      </c>
      <c r="L609" s="10"/>
    </row>
    <row r="610" spans="1:12">
      <c r="I610" s="2">
        <v>780</v>
      </c>
      <c r="J610" s="2" t="s">
        <v>63</v>
      </c>
      <c r="K610" s="2">
        <v>19.5</v>
      </c>
      <c r="L610" s="10"/>
    </row>
    <row r="611" spans="1:12">
      <c r="A611" s="43"/>
      <c r="B611" s="43"/>
      <c r="C611" s="43"/>
      <c r="D611" s="43"/>
      <c r="E611" s="43"/>
      <c r="F611" s="43"/>
      <c r="G611" s="43"/>
      <c r="H611" s="43"/>
      <c r="I611" s="43">
        <v>781</v>
      </c>
      <c r="J611" s="43" t="s">
        <v>73</v>
      </c>
      <c r="K611" s="43">
        <v>16.12</v>
      </c>
      <c r="L611" s="30">
        <f>F609-(K609+K610+K611)</f>
        <v>0</v>
      </c>
    </row>
    <row r="612" spans="1:12">
      <c r="D612" s="2">
        <v>1319</v>
      </c>
      <c r="F612" s="2">
        <v>31.18</v>
      </c>
      <c r="I612" s="2">
        <v>781</v>
      </c>
      <c r="J612" s="2" t="s">
        <v>73</v>
      </c>
      <c r="K612" s="2">
        <v>13.7</v>
      </c>
      <c r="L612" s="10"/>
    </row>
    <row r="613" spans="1:12">
      <c r="I613" s="2">
        <v>782</v>
      </c>
      <c r="J613" s="2" t="s">
        <v>65</v>
      </c>
      <c r="K613" s="2">
        <v>17.48</v>
      </c>
      <c r="L613" s="10"/>
    </row>
    <row r="614" spans="1:1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30">
        <f>F612-(K612+K613+K614)</f>
        <v>0</v>
      </c>
    </row>
    <row r="615" spans="1:12">
      <c r="D615" s="2">
        <v>1320</v>
      </c>
      <c r="F615" s="2">
        <v>38.72</v>
      </c>
      <c r="I615" s="2">
        <v>782</v>
      </c>
      <c r="J615" s="2" t="s">
        <v>65</v>
      </c>
      <c r="K615" s="2">
        <v>14.52</v>
      </c>
      <c r="L615" s="10"/>
    </row>
    <row r="616" spans="1:12">
      <c r="I616" s="2">
        <v>783</v>
      </c>
      <c r="J616" s="2" t="s">
        <v>80</v>
      </c>
      <c r="K616" s="2">
        <v>24.2</v>
      </c>
      <c r="L616" s="10"/>
    </row>
    <row r="617" spans="1:12">
      <c r="D617" s="7"/>
      <c r="E617" s="7"/>
      <c r="F617" s="7"/>
      <c r="G617" s="7"/>
      <c r="H617" s="7"/>
      <c r="I617" s="7"/>
      <c r="J617" s="7"/>
      <c r="K617" s="7"/>
      <c r="L617" s="30">
        <f>F615-(K615+K616+K617)</f>
        <v>0</v>
      </c>
    </row>
    <row r="618" spans="1:12">
      <c r="D618" s="2">
        <v>1321</v>
      </c>
      <c r="F618" s="2">
        <v>28.07</v>
      </c>
      <c r="I618" s="2">
        <v>783</v>
      </c>
      <c r="J618" s="2" t="s">
        <v>80</v>
      </c>
      <c r="K618" s="2">
        <v>3.87</v>
      </c>
      <c r="L618" s="10"/>
    </row>
    <row r="619" spans="1:12">
      <c r="I619" s="2">
        <v>784</v>
      </c>
      <c r="J619" s="2" t="s">
        <v>47</v>
      </c>
      <c r="K619" s="2">
        <v>19.12</v>
      </c>
      <c r="L619" s="10"/>
    </row>
    <row r="620" spans="1:12">
      <c r="D620" s="7"/>
      <c r="E620" s="7"/>
      <c r="F620" s="7"/>
      <c r="G620" s="7"/>
      <c r="H620" s="7"/>
      <c r="I620" s="7">
        <v>785</v>
      </c>
      <c r="J620" s="7" t="s">
        <v>126</v>
      </c>
      <c r="K620" s="7">
        <v>5.08</v>
      </c>
      <c r="L620" s="30">
        <f>F618-(K618+K619+K620)</f>
        <v>0</v>
      </c>
    </row>
    <row r="621" spans="1:12">
      <c r="D621" s="2">
        <v>1322</v>
      </c>
      <c r="F621" s="2">
        <v>41.58</v>
      </c>
      <c r="I621" s="2">
        <v>785</v>
      </c>
      <c r="J621" s="2" t="s">
        <v>126</v>
      </c>
      <c r="K621" s="2">
        <v>13.28</v>
      </c>
      <c r="L621" s="10"/>
    </row>
    <row r="622" spans="1:12">
      <c r="I622" s="2">
        <v>786</v>
      </c>
      <c r="J622" s="2" t="s">
        <v>77</v>
      </c>
      <c r="K622" s="2">
        <v>17.7</v>
      </c>
      <c r="L622" s="10"/>
    </row>
    <row r="623" spans="1:12">
      <c r="B623" s="7"/>
      <c r="C623" s="7"/>
      <c r="D623" s="7"/>
      <c r="E623" s="7"/>
      <c r="F623" s="7"/>
      <c r="G623" s="7"/>
      <c r="H623" s="7"/>
      <c r="I623" s="7">
        <v>787</v>
      </c>
      <c r="J623" s="7" t="s">
        <v>66</v>
      </c>
      <c r="K623" s="7">
        <v>10.6</v>
      </c>
      <c r="L623" s="30">
        <f>F621-(K621+K622+K623)</f>
        <v>0</v>
      </c>
    </row>
    <row r="624" spans="1:12">
      <c r="D624" s="19">
        <v>1323</v>
      </c>
      <c r="F624" s="2">
        <v>41.26</v>
      </c>
      <c r="I624" s="2">
        <v>787</v>
      </c>
      <c r="J624" s="2" t="s">
        <v>66</v>
      </c>
      <c r="K624" s="2">
        <v>6.3</v>
      </c>
      <c r="L624" s="10"/>
    </row>
    <row r="625" spans="1:12">
      <c r="I625" s="2">
        <v>788</v>
      </c>
      <c r="J625" s="2" t="s">
        <v>188</v>
      </c>
      <c r="K625" s="2">
        <v>18.079999999999998</v>
      </c>
      <c r="L625" s="10"/>
    </row>
    <row r="626" spans="1:12">
      <c r="B626" s="7"/>
      <c r="C626" s="7"/>
      <c r="D626" s="7"/>
      <c r="E626" s="7"/>
      <c r="F626" s="7"/>
      <c r="G626" s="7"/>
      <c r="H626" s="7"/>
      <c r="I626" s="7">
        <v>789</v>
      </c>
      <c r="J626" s="7" t="s">
        <v>70</v>
      </c>
      <c r="K626" s="7">
        <v>16.88</v>
      </c>
      <c r="L626" s="30">
        <f>F624-(K624+K625+K626)</f>
        <v>0</v>
      </c>
    </row>
    <row r="627" spans="1:12">
      <c r="D627" s="2">
        <v>1324</v>
      </c>
      <c r="F627" s="2">
        <v>28.18</v>
      </c>
      <c r="I627" s="2">
        <v>789</v>
      </c>
      <c r="J627" s="2" t="s">
        <v>70</v>
      </c>
      <c r="K627" s="2">
        <v>0.52</v>
      </c>
      <c r="L627" s="10"/>
    </row>
    <row r="628" spans="1:12">
      <c r="B628" s="7"/>
      <c r="C628" s="7"/>
      <c r="D628" s="7"/>
      <c r="E628" s="7"/>
      <c r="F628" s="7"/>
      <c r="G628" s="7"/>
      <c r="H628" s="7"/>
      <c r="I628" s="7">
        <v>790</v>
      </c>
      <c r="J628" s="7" t="s">
        <v>206</v>
      </c>
      <c r="K628" s="7">
        <v>27.66</v>
      </c>
      <c r="L628" s="10"/>
    </row>
    <row r="629" spans="1:12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30">
        <f>F627-(K627+K628+K629)</f>
        <v>0</v>
      </c>
    </row>
    <row r="630" spans="1:12">
      <c r="B630" s="7"/>
      <c r="C630" s="7"/>
      <c r="D630" s="7">
        <v>1325</v>
      </c>
      <c r="E630" s="7"/>
      <c r="F630" s="7">
        <v>41.12</v>
      </c>
      <c r="G630" s="7"/>
      <c r="H630" s="7"/>
      <c r="I630" s="7">
        <v>790</v>
      </c>
      <c r="J630" s="7" t="s">
        <v>206</v>
      </c>
      <c r="K630" s="7">
        <v>2.2000000000000002</v>
      </c>
      <c r="L630" s="10"/>
    </row>
    <row r="631" spans="1:12">
      <c r="I631" s="19">
        <v>791</v>
      </c>
      <c r="J631" s="19" t="s">
        <v>184</v>
      </c>
      <c r="K631" s="19">
        <v>20.21</v>
      </c>
      <c r="L631" s="35"/>
    </row>
    <row r="632" spans="1:12">
      <c r="B632" s="19"/>
      <c r="C632" s="19"/>
      <c r="D632" s="19"/>
      <c r="E632" s="19"/>
      <c r="F632" s="19"/>
      <c r="G632" s="19"/>
      <c r="H632" s="19"/>
      <c r="I632" s="19">
        <v>792</v>
      </c>
      <c r="J632" s="19" t="s">
        <v>150</v>
      </c>
      <c r="K632" s="19">
        <v>16.88</v>
      </c>
      <c r="L632" s="38">
        <v>0</v>
      </c>
    </row>
    <row r="633" spans="1:12">
      <c r="B633" s="7"/>
      <c r="C633" s="7"/>
      <c r="D633" s="7"/>
      <c r="E633" s="7"/>
      <c r="F633" s="7"/>
      <c r="G633" s="7"/>
      <c r="H633" s="7"/>
      <c r="I633" s="45">
        <v>793</v>
      </c>
      <c r="J633" s="46" t="s">
        <v>28</v>
      </c>
      <c r="K633" s="7">
        <v>1.83</v>
      </c>
      <c r="L633" s="7"/>
    </row>
    <row r="634" spans="1:12">
      <c r="D634" s="2">
        <v>1326</v>
      </c>
      <c r="F634" s="2">
        <v>41.1</v>
      </c>
      <c r="I634" s="47">
        <v>793</v>
      </c>
      <c r="J634" s="47" t="s">
        <v>28</v>
      </c>
      <c r="K634" s="47">
        <v>27.95</v>
      </c>
      <c r="L634" s="10"/>
    </row>
    <row r="635" spans="1:12">
      <c r="I635" s="47">
        <v>794</v>
      </c>
      <c r="J635" s="47" t="s">
        <v>61</v>
      </c>
      <c r="K635" s="47">
        <v>13.15</v>
      </c>
      <c r="L635" s="10"/>
    </row>
    <row r="636" spans="1:1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30">
        <f>F634-(K634+K635+K636)</f>
        <v>0</v>
      </c>
    </row>
    <row r="637" spans="1:12">
      <c r="D637" s="2">
        <v>1327</v>
      </c>
      <c r="F637" s="2">
        <v>39.880000000000003</v>
      </c>
      <c r="I637" s="47">
        <v>794</v>
      </c>
      <c r="J637" s="47" t="s">
        <v>61</v>
      </c>
      <c r="K637" s="47">
        <v>13.35</v>
      </c>
      <c r="L637" s="10"/>
    </row>
    <row r="638" spans="1:12">
      <c r="I638" s="47">
        <v>795</v>
      </c>
      <c r="J638" s="47" t="s">
        <v>207</v>
      </c>
      <c r="K638" s="47">
        <v>17.559999999999999</v>
      </c>
      <c r="L638" s="10"/>
    </row>
    <row r="639" spans="1:12">
      <c r="A639" s="7"/>
      <c r="B639" s="7"/>
      <c r="C639" s="7"/>
      <c r="D639" s="7"/>
      <c r="E639" s="7"/>
      <c r="F639" s="7"/>
      <c r="G639" s="7"/>
      <c r="H639" s="7"/>
      <c r="I639" s="48">
        <v>796</v>
      </c>
      <c r="J639" s="48" t="s">
        <v>59</v>
      </c>
      <c r="K639" s="48">
        <v>8.9700000000000006</v>
      </c>
      <c r="L639" s="30">
        <f>F637-(K637+K638+K639)</f>
        <v>0</v>
      </c>
    </row>
    <row r="640" spans="1:12">
      <c r="D640" s="2">
        <v>1328</v>
      </c>
      <c r="F640" s="2">
        <v>39.72</v>
      </c>
      <c r="I640" s="47">
        <v>796</v>
      </c>
      <c r="J640" s="47" t="s">
        <v>59</v>
      </c>
      <c r="K640" s="47">
        <v>9.56</v>
      </c>
      <c r="L640" s="10"/>
    </row>
    <row r="641" spans="1:14">
      <c r="I641" s="47">
        <v>797</v>
      </c>
      <c r="J641" s="47" t="s">
        <v>120</v>
      </c>
      <c r="K641" s="47">
        <v>26.92</v>
      </c>
      <c r="L641" s="10"/>
    </row>
    <row r="642" spans="1:14">
      <c r="A642" s="7"/>
      <c r="B642" s="7"/>
      <c r="C642" s="7"/>
      <c r="D642" s="7"/>
      <c r="E642" s="7"/>
      <c r="F642" s="7"/>
      <c r="G642" s="7"/>
      <c r="H642" s="7"/>
      <c r="I642" s="48">
        <v>797</v>
      </c>
      <c r="J642" s="48" t="s">
        <v>60</v>
      </c>
      <c r="K642" s="48">
        <v>3.24</v>
      </c>
      <c r="L642" s="30">
        <f>F640-(K640+K641+K642)</f>
        <v>0</v>
      </c>
    </row>
    <row r="643" spans="1:14">
      <c r="D643" s="2">
        <v>1329</v>
      </c>
      <c r="F643" s="2">
        <v>32.340000000000003</v>
      </c>
      <c r="I643" s="47">
        <v>798</v>
      </c>
      <c r="J643" s="47" t="s">
        <v>60</v>
      </c>
      <c r="K643" s="47">
        <v>14.82</v>
      </c>
      <c r="L643" s="10"/>
    </row>
    <row r="644" spans="1:14">
      <c r="I644" s="47">
        <v>799</v>
      </c>
      <c r="J644" s="47" t="s">
        <v>156</v>
      </c>
      <c r="K644" s="47">
        <v>17.52</v>
      </c>
      <c r="L644" s="10"/>
    </row>
    <row r="645" spans="1: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30">
        <f>F643-(K643+K644+K645)</f>
        <v>0</v>
      </c>
    </row>
    <row r="646" spans="1:14">
      <c r="D646" s="2">
        <v>1330</v>
      </c>
      <c r="F646" s="2">
        <v>37.74</v>
      </c>
      <c r="I646" s="47">
        <v>799</v>
      </c>
      <c r="J646" s="47" t="s">
        <v>156</v>
      </c>
      <c r="K646" s="50">
        <v>1.88</v>
      </c>
      <c r="L646" s="10"/>
    </row>
    <row r="647" spans="1:14">
      <c r="I647" s="47">
        <v>800</v>
      </c>
      <c r="J647" s="51" t="s">
        <v>97</v>
      </c>
      <c r="K647" s="52">
        <v>27.35</v>
      </c>
      <c r="L647" s="10"/>
    </row>
    <row r="648" spans="1:14">
      <c r="A648" s="7"/>
      <c r="B648" s="7"/>
      <c r="C648" s="7"/>
      <c r="D648" s="7"/>
      <c r="E648" s="7"/>
      <c r="F648" s="7"/>
      <c r="G648" s="7"/>
      <c r="H648" s="7"/>
      <c r="I648" s="48">
        <v>801</v>
      </c>
      <c r="J648" s="48" t="s">
        <v>155</v>
      </c>
      <c r="K648" s="16">
        <v>8.51</v>
      </c>
      <c r="L648" s="30">
        <f>F646-(K646+K647+K648)</f>
        <v>0</v>
      </c>
    </row>
    <row r="649" spans="1:14">
      <c r="D649" s="2">
        <v>1331</v>
      </c>
      <c r="F649" s="2">
        <v>32.42</v>
      </c>
      <c r="I649" s="47">
        <v>801</v>
      </c>
      <c r="J649" s="47" t="s">
        <v>155</v>
      </c>
      <c r="K649" s="50">
        <v>8.0500000000000007</v>
      </c>
      <c r="L649" s="10"/>
    </row>
    <row r="650" spans="1:14" ht="15.6">
      <c r="I650" s="47">
        <v>802</v>
      </c>
      <c r="J650" s="47" t="s">
        <v>72</v>
      </c>
      <c r="K650" s="50">
        <v>18.63</v>
      </c>
      <c r="L650" s="10"/>
      <c r="N650" s="41">
        <v>6.31</v>
      </c>
    </row>
    <row r="651" spans="1:14" ht="15.6">
      <c r="A651" s="7"/>
      <c r="B651" s="7"/>
      <c r="C651" s="7"/>
      <c r="D651" s="7"/>
      <c r="E651" s="7"/>
      <c r="F651" s="7"/>
      <c r="G651" s="7"/>
      <c r="H651" s="7"/>
      <c r="I651" s="48">
        <v>803</v>
      </c>
      <c r="J651" s="48" t="s">
        <v>208</v>
      </c>
      <c r="K651" s="16">
        <v>5.74</v>
      </c>
      <c r="L651" s="30">
        <f>F649-(K649+K650+K651)</f>
        <v>0</v>
      </c>
      <c r="N651" s="41">
        <v>28.64</v>
      </c>
    </row>
    <row r="652" spans="1:14" ht="15.6">
      <c r="D652" s="2">
        <v>1332</v>
      </c>
      <c r="F652" s="2">
        <v>41.3</v>
      </c>
      <c r="I652" s="47">
        <v>803</v>
      </c>
      <c r="J652" s="47" t="s">
        <v>209</v>
      </c>
      <c r="K652" s="50">
        <v>10.93</v>
      </c>
      <c r="L652" s="10"/>
      <c r="N652" s="41">
        <f>N650-N651</f>
        <v>-22.33</v>
      </c>
    </row>
    <row r="653" spans="1:14">
      <c r="I653" s="47">
        <v>804</v>
      </c>
      <c r="J653" s="47" t="s">
        <v>24</v>
      </c>
      <c r="K653" s="50">
        <v>29.43</v>
      </c>
      <c r="L653" s="10"/>
    </row>
    <row r="654" spans="1:14">
      <c r="A654" s="7"/>
      <c r="B654" s="7"/>
      <c r="C654" s="7"/>
      <c r="D654" s="7"/>
      <c r="E654" s="7"/>
      <c r="F654" s="7"/>
      <c r="G654" s="7"/>
      <c r="H654" s="7"/>
      <c r="I654" s="48">
        <v>805</v>
      </c>
      <c r="J654" s="48" t="s">
        <v>29</v>
      </c>
      <c r="K654" s="16">
        <v>0.94</v>
      </c>
      <c r="L654" s="30">
        <f>F652-(K652+K653+K654)</f>
        <v>0</v>
      </c>
    </row>
    <row r="655" spans="1:14">
      <c r="D655" s="2">
        <v>1333</v>
      </c>
      <c r="F655" s="2">
        <v>32.68</v>
      </c>
      <c r="I655" s="47">
        <v>805</v>
      </c>
      <c r="J655" s="47" t="s">
        <v>29</v>
      </c>
      <c r="K655" s="50">
        <v>29.36</v>
      </c>
      <c r="L655" s="10"/>
    </row>
    <row r="656" spans="1:14">
      <c r="I656" s="47">
        <v>806</v>
      </c>
      <c r="J656" s="47" t="s">
        <v>210</v>
      </c>
      <c r="K656" s="50">
        <v>3.32</v>
      </c>
      <c r="L656" s="10"/>
    </row>
    <row r="657" spans="1: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30">
        <f>F655-(K655+K656+K657)</f>
        <v>0</v>
      </c>
    </row>
    <row r="658" spans="1:14">
      <c r="D658" s="2">
        <v>1334</v>
      </c>
      <c r="F658" s="2">
        <v>33.14</v>
      </c>
      <c r="I658" s="47">
        <v>806</v>
      </c>
      <c r="J658" s="47" t="s">
        <v>64</v>
      </c>
      <c r="K658" s="50">
        <v>26.83</v>
      </c>
      <c r="L658" s="10"/>
    </row>
    <row r="659" spans="1:14">
      <c r="I659" s="47">
        <v>807</v>
      </c>
      <c r="J659" s="47" t="s">
        <v>164</v>
      </c>
      <c r="K659" s="50">
        <v>6.31</v>
      </c>
      <c r="L659" s="10"/>
    </row>
    <row r="660" spans="1: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30">
        <f>F658-(K658+K659+K660)</f>
        <v>0</v>
      </c>
    </row>
    <row r="661" spans="1:14">
      <c r="D661" s="2">
        <v>1335</v>
      </c>
      <c r="F661" s="2">
        <v>32.479999999999997</v>
      </c>
      <c r="I661" s="47">
        <v>807</v>
      </c>
      <c r="J661" s="47" t="s">
        <v>164</v>
      </c>
      <c r="K661" s="50">
        <v>22.33</v>
      </c>
      <c r="L661" s="10"/>
    </row>
    <row r="662" spans="1:14">
      <c r="I662" s="47">
        <v>808</v>
      </c>
      <c r="J662" s="47" t="s">
        <v>185</v>
      </c>
      <c r="K662" s="50">
        <v>10.15</v>
      </c>
      <c r="L662" s="10"/>
    </row>
    <row r="663" spans="1:14">
      <c r="D663" s="7"/>
      <c r="E663" s="7"/>
      <c r="F663" s="7"/>
      <c r="G663" s="7"/>
      <c r="H663" s="7"/>
      <c r="I663" s="7"/>
      <c r="J663" s="7"/>
      <c r="K663" s="7"/>
      <c r="L663" s="30">
        <f>F661-(K661+K662+K663)</f>
        <v>0</v>
      </c>
    </row>
    <row r="664" spans="1:14">
      <c r="D664" s="2">
        <v>1336</v>
      </c>
      <c r="F664" s="2">
        <v>39.880000000000003</v>
      </c>
      <c r="I664" s="47">
        <v>808</v>
      </c>
      <c r="J664" s="47" t="s">
        <v>185</v>
      </c>
      <c r="K664" s="50">
        <v>7.99</v>
      </c>
      <c r="L664" s="10"/>
    </row>
    <row r="665" spans="1:14">
      <c r="I665" s="47">
        <v>809</v>
      </c>
      <c r="J665" s="47" t="s">
        <v>36</v>
      </c>
      <c r="K665" s="50">
        <v>29.48</v>
      </c>
      <c r="L665" s="10"/>
    </row>
    <row r="666" spans="1:14" ht="15.6">
      <c r="D666" s="7"/>
      <c r="E666" s="7"/>
      <c r="F666" s="7"/>
      <c r="G666" s="7"/>
      <c r="H666" s="7"/>
      <c r="I666" s="48">
        <v>810</v>
      </c>
      <c r="J666" s="48" t="s">
        <v>174</v>
      </c>
      <c r="K666" s="16">
        <v>2.41</v>
      </c>
      <c r="L666" s="30">
        <f>F664-(K664+K665+K666)</f>
        <v>0</v>
      </c>
      <c r="N666" s="41">
        <v>3.15</v>
      </c>
    </row>
    <row r="667" spans="1:14" ht="15.6">
      <c r="D667" s="2">
        <v>1337</v>
      </c>
      <c r="F667" s="2">
        <v>39.979999999999997</v>
      </c>
      <c r="I667" s="47">
        <v>810</v>
      </c>
      <c r="J667" s="47" t="s">
        <v>174</v>
      </c>
      <c r="K667" s="50">
        <v>17.39</v>
      </c>
      <c r="L667" s="10"/>
      <c r="N667" s="41">
        <v>18.559999999999999</v>
      </c>
    </row>
    <row r="668" spans="1:14" ht="15.6">
      <c r="I668" s="47">
        <v>811</v>
      </c>
      <c r="J668" s="47" t="s">
        <v>44</v>
      </c>
      <c r="K668" s="50">
        <v>18.850000000000001</v>
      </c>
      <c r="L668" s="10"/>
      <c r="N668" s="41">
        <f>N666-N667</f>
        <v>-15.41</v>
      </c>
    </row>
    <row r="669" spans="1:14">
      <c r="D669" s="7"/>
      <c r="E669" s="7"/>
      <c r="F669" s="7"/>
      <c r="G669" s="7"/>
      <c r="H669" s="7"/>
      <c r="I669" s="48">
        <v>812</v>
      </c>
      <c r="J669" s="48" t="s">
        <v>107</v>
      </c>
      <c r="K669" s="16">
        <v>3.74</v>
      </c>
      <c r="L669" s="30">
        <f>F667-(K667+K668+K669)</f>
        <v>0</v>
      </c>
    </row>
    <row r="670" spans="1:14">
      <c r="D670" s="2">
        <v>1338</v>
      </c>
      <c r="F670" s="2">
        <v>31.96</v>
      </c>
      <c r="I670" s="47">
        <v>812</v>
      </c>
      <c r="J670" s="47" t="s">
        <v>107</v>
      </c>
      <c r="K670" s="50">
        <v>26.39</v>
      </c>
      <c r="L670" s="10"/>
    </row>
    <row r="671" spans="1:14">
      <c r="I671" s="47">
        <v>813</v>
      </c>
      <c r="J671" s="47" t="s">
        <v>121</v>
      </c>
      <c r="K671" s="50">
        <v>5.57</v>
      </c>
      <c r="L671" s="10"/>
    </row>
    <row r="672" spans="1:14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30">
        <f>F670-(K670+K671+K672)</f>
        <v>0</v>
      </c>
    </row>
    <row r="673" spans="1:12">
      <c r="D673" s="2">
        <v>1339</v>
      </c>
      <c r="F673" s="2">
        <v>32.74</v>
      </c>
      <c r="I673" s="47">
        <v>813</v>
      </c>
      <c r="J673" s="47" t="s">
        <v>121</v>
      </c>
      <c r="K673" s="50">
        <v>22.89</v>
      </c>
      <c r="L673" s="10"/>
    </row>
    <row r="674" spans="1:12">
      <c r="I674" s="47">
        <v>814</v>
      </c>
      <c r="J674" s="47" t="s">
        <v>171</v>
      </c>
      <c r="K674" s="50">
        <v>9.85</v>
      </c>
      <c r="L674" s="10"/>
    </row>
    <row r="675" spans="1:12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30">
        <f>F673-(K673+K674+K675)</f>
        <v>0</v>
      </c>
    </row>
    <row r="676" spans="1:12">
      <c r="D676" s="2">
        <v>1340</v>
      </c>
      <c r="F676" s="2">
        <v>41.32</v>
      </c>
      <c r="I676" s="2">
        <v>814</v>
      </c>
      <c r="J676" s="2" t="s">
        <v>171</v>
      </c>
      <c r="K676" s="50">
        <v>19.38</v>
      </c>
      <c r="L676" s="10"/>
    </row>
    <row r="677" spans="1:12">
      <c r="F677" s="7"/>
      <c r="I677" s="2">
        <v>815</v>
      </c>
      <c r="J677" s="2" t="s">
        <v>39</v>
      </c>
      <c r="K677" s="50">
        <v>21.94</v>
      </c>
      <c r="L677" s="10"/>
    </row>
    <row r="678" spans="1:1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30">
        <f>F676-(K676+K677+K678)</f>
        <v>0</v>
      </c>
    </row>
    <row r="679" spans="1:12">
      <c r="D679" s="2">
        <v>1341</v>
      </c>
      <c r="F679" s="2">
        <v>41.4</v>
      </c>
      <c r="I679" s="2">
        <v>815</v>
      </c>
      <c r="J679" s="2" t="s">
        <v>39</v>
      </c>
      <c r="K679" s="50">
        <v>8.41</v>
      </c>
      <c r="L679" s="10"/>
    </row>
    <row r="680" spans="1:12">
      <c r="I680" s="2">
        <v>816</v>
      </c>
      <c r="J680" s="2" t="s">
        <v>25</v>
      </c>
      <c r="K680" s="50">
        <v>29.84</v>
      </c>
      <c r="L680" s="10"/>
    </row>
    <row r="681" spans="1:12">
      <c r="A681" s="7"/>
      <c r="B681" s="7"/>
      <c r="C681" s="7"/>
      <c r="D681" s="7"/>
      <c r="E681" s="7"/>
      <c r="F681" s="7"/>
      <c r="G681" s="7"/>
      <c r="H681" s="7"/>
      <c r="I681" s="7">
        <v>817</v>
      </c>
      <c r="J681" s="7" t="s">
        <v>211</v>
      </c>
      <c r="K681" s="16">
        <v>3.15</v>
      </c>
      <c r="L681" s="30">
        <f>F679-(K679+K680+K681)</f>
        <v>0</v>
      </c>
    </row>
    <row r="682" spans="1:12">
      <c r="D682" s="2">
        <v>1342</v>
      </c>
      <c r="F682" s="2">
        <v>41.52</v>
      </c>
      <c r="I682" s="2">
        <v>817</v>
      </c>
      <c r="J682" s="2" t="s">
        <v>211</v>
      </c>
      <c r="K682" s="50">
        <v>15.41</v>
      </c>
      <c r="L682" s="10"/>
    </row>
    <row r="683" spans="1:12">
      <c r="I683" s="2">
        <v>818</v>
      </c>
      <c r="J683" s="2" t="s">
        <v>32</v>
      </c>
      <c r="K683" s="50">
        <v>19.239999999999998</v>
      </c>
      <c r="L683" s="10"/>
    </row>
    <row r="684" spans="1:12">
      <c r="A684" s="49"/>
      <c r="B684" s="49"/>
      <c r="C684" s="49"/>
      <c r="D684" s="49"/>
      <c r="E684" s="49"/>
      <c r="F684" s="49"/>
      <c r="G684" s="49"/>
      <c r="H684" s="49"/>
      <c r="I684" s="49">
        <v>819</v>
      </c>
      <c r="J684" s="49" t="s">
        <v>44</v>
      </c>
      <c r="K684" s="49">
        <v>6.87</v>
      </c>
      <c r="L684" s="30">
        <f>F682-(K682+K683+K684)</f>
        <v>0</v>
      </c>
    </row>
    <row r="685" spans="1:12">
      <c r="D685" s="2">
        <v>1343</v>
      </c>
      <c r="F685" s="2">
        <v>33.26</v>
      </c>
      <c r="I685" s="2">
        <v>819</v>
      </c>
      <c r="J685" s="2" t="s">
        <v>44</v>
      </c>
      <c r="K685" s="50">
        <v>11.13</v>
      </c>
      <c r="L685" s="10"/>
    </row>
    <row r="686" spans="1:12">
      <c r="I686" s="2">
        <v>820</v>
      </c>
      <c r="J686" s="2" t="s">
        <v>212</v>
      </c>
      <c r="K686" s="50">
        <v>18.350000000000001</v>
      </c>
      <c r="L686" s="10"/>
    </row>
    <row r="687" spans="1:12">
      <c r="A687" s="7"/>
      <c r="B687" s="7"/>
      <c r="C687" s="7"/>
      <c r="D687" s="7"/>
      <c r="E687" s="7"/>
      <c r="F687" s="7"/>
      <c r="G687" s="7"/>
      <c r="H687" s="7"/>
      <c r="I687" s="7">
        <v>822</v>
      </c>
      <c r="J687" s="7" t="s">
        <v>39</v>
      </c>
      <c r="K687" s="16">
        <v>3.78</v>
      </c>
      <c r="L687" s="30">
        <f>F685-(K685+K686+K687)</f>
        <v>0</v>
      </c>
    </row>
    <row r="688" spans="1:12">
      <c r="D688" s="2">
        <v>1344</v>
      </c>
      <c r="F688" s="2">
        <v>39.840000000000003</v>
      </c>
      <c r="I688" s="2">
        <v>822</v>
      </c>
      <c r="J688" s="2" t="s">
        <v>39</v>
      </c>
      <c r="K688" s="2">
        <v>26.18</v>
      </c>
      <c r="L688" s="10"/>
    </row>
    <row r="689" spans="1:14">
      <c r="I689" s="2">
        <v>823</v>
      </c>
      <c r="J689" s="2" t="s">
        <v>80</v>
      </c>
      <c r="K689" s="2">
        <v>13.66</v>
      </c>
      <c r="L689" s="10"/>
    </row>
    <row r="690" spans="1: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30">
        <f>F688-(K688+K689+K690)</f>
        <v>0</v>
      </c>
    </row>
    <row r="691" spans="1:14">
      <c r="D691" s="2">
        <v>1345</v>
      </c>
      <c r="F691" s="2">
        <v>41.64</v>
      </c>
      <c r="I691" s="2">
        <v>823</v>
      </c>
      <c r="J691" s="2" t="s">
        <v>80</v>
      </c>
      <c r="K691" s="2">
        <v>15.84</v>
      </c>
      <c r="L691" s="10"/>
    </row>
    <row r="692" spans="1:14">
      <c r="I692" s="2">
        <v>824</v>
      </c>
      <c r="J692" s="2" t="s">
        <v>213</v>
      </c>
      <c r="K692" s="2">
        <v>25.8</v>
      </c>
      <c r="L692" s="10"/>
    </row>
    <row r="693" spans="1: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30">
        <f>F691-(K691+K692+K693)</f>
        <v>0</v>
      </c>
    </row>
    <row r="694" spans="1:14">
      <c r="D694" s="2">
        <v>1346</v>
      </c>
      <c r="F694" s="2">
        <v>41.78</v>
      </c>
      <c r="I694" s="2">
        <v>824</v>
      </c>
      <c r="J694" s="2" t="s">
        <v>213</v>
      </c>
      <c r="K694" s="2">
        <v>2.87</v>
      </c>
      <c r="L694" s="10"/>
    </row>
    <row r="695" spans="1:14">
      <c r="I695" s="2">
        <v>821</v>
      </c>
      <c r="J695" s="2" t="s">
        <v>58</v>
      </c>
      <c r="K695" s="2">
        <v>18.88</v>
      </c>
      <c r="L695" s="10"/>
    </row>
    <row r="696" spans="1:14" ht="15.6">
      <c r="I696" s="2">
        <v>825</v>
      </c>
      <c r="J696" s="2" t="s">
        <v>214</v>
      </c>
      <c r="K696" s="2">
        <v>18.440000000000001</v>
      </c>
      <c r="L696" s="30"/>
      <c r="N696" s="41">
        <v>13.8</v>
      </c>
    </row>
    <row r="697" spans="1:14" ht="15.6">
      <c r="A697" s="7"/>
      <c r="B697" s="7"/>
      <c r="C697" s="7"/>
      <c r="D697" s="7"/>
      <c r="E697" s="7"/>
      <c r="F697" s="7"/>
      <c r="G697" s="7"/>
      <c r="H697" s="7"/>
      <c r="I697" s="7">
        <v>826</v>
      </c>
      <c r="J697" s="7" t="s">
        <v>112</v>
      </c>
      <c r="K697" s="7">
        <v>1.59</v>
      </c>
      <c r="L697" s="7"/>
      <c r="N697" s="41">
        <v>17</v>
      </c>
    </row>
    <row r="698" spans="1:14" ht="15.6">
      <c r="D698" s="2">
        <v>1347</v>
      </c>
      <c r="F698" s="2">
        <v>39.5</v>
      </c>
      <c r="I698" s="2">
        <v>826</v>
      </c>
      <c r="J698" s="2" t="s">
        <v>112</v>
      </c>
      <c r="K698" s="2">
        <v>17.66</v>
      </c>
      <c r="L698" s="10"/>
      <c r="N698" s="41">
        <f>N696-N697</f>
        <v>-3.2</v>
      </c>
    </row>
    <row r="699" spans="1:14">
      <c r="I699" s="2">
        <v>827</v>
      </c>
      <c r="J699" s="2" t="s">
        <v>107</v>
      </c>
      <c r="K699" s="2">
        <v>21.84</v>
      </c>
      <c r="L699" s="10"/>
    </row>
    <row r="700" spans="1: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30">
        <f>F698-(K698+K699+K700)</f>
        <v>0</v>
      </c>
    </row>
    <row r="701" spans="1:14">
      <c r="D701" s="2">
        <v>1348</v>
      </c>
      <c r="F701" s="2">
        <v>41.3</v>
      </c>
      <c r="I701" s="2">
        <v>827</v>
      </c>
      <c r="J701" s="2" t="s">
        <v>107</v>
      </c>
      <c r="K701" s="2">
        <v>6.56</v>
      </c>
      <c r="L701" s="10"/>
    </row>
    <row r="702" spans="1:14">
      <c r="I702" s="2">
        <v>828</v>
      </c>
      <c r="J702" s="2" t="s">
        <v>205</v>
      </c>
      <c r="K702" s="2">
        <v>16.899999999999999</v>
      </c>
      <c r="L702" s="10"/>
    </row>
    <row r="703" spans="1:14">
      <c r="A703" s="7"/>
      <c r="B703" s="7"/>
      <c r="C703" s="7"/>
      <c r="D703" s="7"/>
      <c r="E703" s="7"/>
      <c r="F703" s="7"/>
      <c r="G703" s="7"/>
      <c r="H703" s="7"/>
      <c r="I703" s="7">
        <v>829</v>
      </c>
      <c r="J703" s="7" t="s">
        <v>49</v>
      </c>
      <c r="K703" s="7">
        <v>17.84</v>
      </c>
      <c r="L703" s="30">
        <f>F701-(K701+K702+K703)</f>
        <v>0</v>
      </c>
    </row>
    <row r="704" spans="1:14">
      <c r="D704" s="2">
        <v>1349</v>
      </c>
      <c r="F704" s="2">
        <v>39.659999999999997</v>
      </c>
      <c r="I704" s="2">
        <v>829</v>
      </c>
      <c r="J704" s="2" t="s">
        <v>49</v>
      </c>
      <c r="K704" s="2">
        <v>10.95</v>
      </c>
      <c r="L704" s="10"/>
    </row>
    <row r="705" spans="1:12">
      <c r="I705" s="2">
        <v>830</v>
      </c>
      <c r="J705" s="2" t="s">
        <v>73</v>
      </c>
      <c r="K705" s="2">
        <v>28.71</v>
      </c>
      <c r="L705" s="10"/>
    </row>
    <row r="706" spans="1:1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30">
        <f>F704-(K704+K705+K706)</f>
        <v>0</v>
      </c>
    </row>
    <row r="707" spans="1:12">
      <c r="D707" s="2">
        <v>1350</v>
      </c>
      <c r="F707" s="2">
        <v>41.28</v>
      </c>
      <c r="I707" s="2">
        <v>830</v>
      </c>
      <c r="J707" s="2" t="s">
        <v>73</v>
      </c>
      <c r="K707" s="2">
        <v>2.69</v>
      </c>
      <c r="L707" s="10"/>
    </row>
    <row r="708" spans="1:12">
      <c r="I708" s="2">
        <v>831</v>
      </c>
      <c r="J708" s="2" t="s">
        <v>215</v>
      </c>
      <c r="K708" s="2">
        <v>24.79</v>
      </c>
      <c r="L708" s="10"/>
    </row>
    <row r="709" spans="1:12">
      <c r="A709" s="7"/>
      <c r="B709" s="7"/>
      <c r="C709" s="7"/>
      <c r="D709" s="7"/>
      <c r="E709" s="7"/>
      <c r="F709" s="7"/>
      <c r="G709" s="7"/>
      <c r="H709" s="7"/>
      <c r="I709" s="7">
        <v>832</v>
      </c>
      <c r="J709" s="7" t="s">
        <v>148</v>
      </c>
      <c r="K709" s="7">
        <v>13.8</v>
      </c>
      <c r="L709" s="30">
        <f>F707-(K707+K708+K709)</f>
        <v>0</v>
      </c>
    </row>
    <row r="712" spans="1:12">
      <c r="E712" s="21">
        <v>44835</v>
      </c>
    </row>
    <row r="713" spans="1:12">
      <c r="I713" s="2">
        <v>832</v>
      </c>
      <c r="J713" s="2" t="s">
        <v>148</v>
      </c>
      <c r="K713" s="2">
        <v>3.2</v>
      </c>
    </row>
    <row r="714" spans="1:12">
      <c r="I714" s="2">
        <v>833</v>
      </c>
      <c r="J714" s="2" t="s">
        <v>216</v>
      </c>
      <c r="K714" s="2">
        <v>27.5</v>
      </c>
    </row>
    <row r="715" spans="1:12">
      <c r="I715" s="2">
        <v>834</v>
      </c>
      <c r="J715" s="2" t="s">
        <v>217</v>
      </c>
      <c r="K715" s="2">
        <v>26</v>
      </c>
    </row>
    <row r="716" spans="1:1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>
      <c r="D717" s="2">
        <v>1351</v>
      </c>
      <c r="F717" s="2">
        <v>32.78</v>
      </c>
      <c r="I717" s="2">
        <v>835</v>
      </c>
      <c r="J717" s="2" t="s">
        <v>92</v>
      </c>
      <c r="K717" s="2">
        <v>29.24</v>
      </c>
      <c r="L717" s="10"/>
    </row>
    <row r="718" spans="1:12">
      <c r="I718" s="2">
        <v>836</v>
      </c>
      <c r="J718" s="2" t="s">
        <v>28</v>
      </c>
      <c r="K718" s="2">
        <v>3.54</v>
      </c>
      <c r="L718" s="10"/>
    </row>
    <row r="719" spans="1:1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30">
        <f>F717-(K717+K718+K719)</f>
        <v>0</v>
      </c>
    </row>
    <row r="720" spans="1:12">
      <c r="D720" s="2">
        <v>1352</v>
      </c>
      <c r="F720" s="2">
        <v>41.2</v>
      </c>
      <c r="I720" s="2">
        <v>836</v>
      </c>
      <c r="J720" s="2" t="s">
        <v>28</v>
      </c>
      <c r="K720" s="2">
        <v>27.54</v>
      </c>
      <c r="L720" s="10"/>
    </row>
    <row r="721" spans="1:12">
      <c r="I721" s="2">
        <v>837</v>
      </c>
      <c r="J721" s="2" t="s">
        <v>26</v>
      </c>
      <c r="K721" s="2">
        <v>13.66</v>
      </c>
      <c r="L721" s="10"/>
    </row>
    <row r="722" spans="1:1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30">
        <f>F720-(K720+K721+K722)</f>
        <v>0</v>
      </c>
    </row>
    <row r="723" spans="1:12">
      <c r="D723" s="2">
        <v>1353</v>
      </c>
      <c r="F723" s="2">
        <v>41.52</v>
      </c>
      <c r="I723" s="2">
        <v>837</v>
      </c>
      <c r="J723" s="2" t="s">
        <v>26</v>
      </c>
      <c r="K723" s="2">
        <v>5.96</v>
      </c>
      <c r="L723" s="10"/>
    </row>
    <row r="724" spans="1:12">
      <c r="I724" s="2">
        <v>838</v>
      </c>
      <c r="J724" s="2" t="s">
        <v>27</v>
      </c>
      <c r="K724" s="2">
        <v>30.21</v>
      </c>
      <c r="L724" s="10"/>
    </row>
    <row r="725" spans="1:12">
      <c r="A725" s="7"/>
      <c r="B725" s="7"/>
      <c r="C725" s="7"/>
      <c r="D725" s="7"/>
      <c r="E725" s="7"/>
      <c r="F725" s="7"/>
      <c r="G725" s="7"/>
      <c r="H725" s="7"/>
      <c r="I725" s="7">
        <v>839</v>
      </c>
      <c r="J725" s="7" t="s">
        <v>111</v>
      </c>
      <c r="K725" s="7">
        <v>5.35</v>
      </c>
      <c r="L725" s="30">
        <f>F723-(K723+K724+K725)</f>
        <v>0</v>
      </c>
    </row>
    <row r="726" spans="1:12">
      <c r="D726" s="2">
        <v>1354</v>
      </c>
      <c r="F726" s="2">
        <v>39.299999999999997</v>
      </c>
      <c r="I726" s="2">
        <v>839</v>
      </c>
      <c r="J726" s="2" t="s">
        <v>111</v>
      </c>
      <c r="K726" s="2">
        <v>26.95</v>
      </c>
      <c r="L726" s="10"/>
    </row>
    <row r="727" spans="1:12">
      <c r="I727" s="2">
        <v>840</v>
      </c>
      <c r="J727" s="2" t="s">
        <v>200</v>
      </c>
      <c r="K727" s="2">
        <v>12.35</v>
      </c>
      <c r="L727" s="10"/>
    </row>
    <row r="728" spans="1:1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30">
        <f>F726-(K726+K727+K728)</f>
        <v>0</v>
      </c>
    </row>
    <row r="729" spans="1:12">
      <c r="D729" s="2">
        <v>1355</v>
      </c>
      <c r="F729" s="2">
        <v>39.520000000000003</v>
      </c>
      <c r="I729" s="2">
        <v>840</v>
      </c>
      <c r="J729" s="2" t="s">
        <v>200</v>
      </c>
      <c r="K729" s="2">
        <v>16.649999999999999</v>
      </c>
      <c r="L729" s="10"/>
    </row>
    <row r="730" spans="1:12">
      <c r="I730" s="2">
        <v>841</v>
      </c>
      <c r="J730" s="2" t="s">
        <v>25</v>
      </c>
      <c r="K730" s="2">
        <v>22.87</v>
      </c>
      <c r="L730" s="10"/>
    </row>
    <row r="731" spans="1:1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30">
        <f>F729-(K729+K730+K731)</f>
        <v>0</v>
      </c>
    </row>
    <row r="732" spans="1:12">
      <c r="D732" s="2">
        <v>1356</v>
      </c>
      <c r="F732" s="2">
        <v>38.659999999999997</v>
      </c>
      <c r="I732" s="2">
        <v>841</v>
      </c>
      <c r="J732" s="2" t="s">
        <v>25</v>
      </c>
      <c r="K732" s="2">
        <v>8.2899999999999991</v>
      </c>
      <c r="L732" s="10"/>
    </row>
    <row r="733" spans="1:12">
      <c r="I733" s="2">
        <v>842</v>
      </c>
      <c r="J733" s="2" t="s">
        <v>187</v>
      </c>
      <c r="K733" s="2">
        <v>17.91</v>
      </c>
      <c r="L733" s="10"/>
    </row>
    <row r="734" spans="1:1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>
        <v>12.46</v>
      </c>
      <c r="L734" s="30">
        <f>F732-(K732+K733+K734)</f>
        <v>0</v>
      </c>
    </row>
    <row r="735" spans="1:12">
      <c r="D735" s="2">
        <v>1357</v>
      </c>
      <c r="F735" s="2">
        <v>38.880000000000003</v>
      </c>
      <c r="I735" s="2">
        <v>843</v>
      </c>
      <c r="J735" s="2" t="s">
        <v>218</v>
      </c>
      <c r="K735" s="2">
        <v>16.84</v>
      </c>
      <c r="L735" s="10"/>
    </row>
    <row r="736" spans="1:12">
      <c r="I736" s="2">
        <v>844</v>
      </c>
      <c r="J736" s="2" t="s">
        <v>206</v>
      </c>
      <c r="K736" s="2">
        <v>22.04</v>
      </c>
      <c r="L736" s="10"/>
    </row>
    <row r="737" spans="1: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30">
        <f>F735-(K735+K736+K737)</f>
        <v>0</v>
      </c>
    </row>
    <row r="738" spans="1:14">
      <c r="D738" s="2">
        <v>1358</v>
      </c>
      <c r="F738" s="2">
        <v>39.799999999999997</v>
      </c>
      <c r="I738" s="2">
        <v>844</v>
      </c>
      <c r="J738" s="2" t="s">
        <v>206</v>
      </c>
      <c r="K738" s="2">
        <v>7.22</v>
      </c>
      <c r="L738" s="10"/>
    </row>
    <row r="739" spans="1:14">
      <c r="I739" s="2">
        <v>845</v>
      </c>
      <c r="J739" s="2" t="s">
        <v>69</v>
      </c>
      <c r="K739" s="2">
        <v>16.98</v>
      </c>
      <c r="L739" s="10"/>
    </row>
    <row r="740" spans="1:14">
      <c r="A740" s="7"/>
      <c r="B740" s="7"/>
      <c r="C740" s="7"/>
      <c r="D740" s="7"/>
      <c r="E740" s="7"/>
      <c r="F740" s="7"/>
      <c r="G740" s="7"/>
      <c r="H740" s="7"/>
      <c r="I740" s="7">
        <v>846</v>
      </c>
      <c r="J740" s="7" t="s">
        <v>219</v>
      </c>
      <c r="K740" s="7">
        <v>15.6</v>
      </c>
      <c r="L740" s="30">
        <f>F738-(K738+K739+K740)</f>
        <v>0</v>
      </c>
    </row>
    <row r="741" spans="1:14">
      <c r="D741" s="2">
        <v>1359</v>
      </c>
      <c r="F741" s="2">
        <v>39.86</v>
      </c>
      <c r="I741" s="2">
        <v>846</v>
      </c>
      <c r="J741" s="2" t="s">
        <v>219</v>
      </c>
      <c r="K741" s="2">
        <v>2.78</v>
      </c>
      <c r="L741" s="10"/>
    </row>
    <row r="742" spans="1:14">
      <c r="I742" s="2">
        <v>847</v>
      </c>
      <c r="J742" s="2" t="s">
        <v>220</v>
      </c>
      <c r="K742" s="2">
        <v>27.87</v>
      </c>
      <c r="L742" s="10"/>
    </row>
    <row r="743" spans="1:14">
      <c r="A743" s="7"/>
      <c r="B743" s="7"/>
      <c r="C743" s="7"/>
      <c r="D743" s="7"/>
      <c r="E743" s="7"/>
      <c r="F743" s="7"/>
      <c r="G743" s="7"/>
      <c r="H743" s="7"/>
      <c r="I743" s="7">
        <v>848</v>
      </c>
      <c r="J743" s="53" t="s">
        <v>130</v>
      </c>
      <c r="K743" s="53">
        <v>9.2100000000000009</v>
      </c>
      <c r="L743" s="30">
        <f>F741-(K741+K742+K743)</f>
        <v>0</v>
      </c>
    </row>
    <row r="744" spans="1:14" ht="15.6">
      <c r="D744" s="2">
        <v>1360</v>
      </c>
      <c r="F744" s="2">
        <v>41.38</v>
      </c>
      <c r="I744" s="2">
        <v>848</v>
      </c>
      <c r="J744" s="2" t="s">
        <v>130</v>
      </c>
      <c r="K744" s="2">
        <v>8.59</v>
      </c>
      <c r="L744" s="10"/>
      <c r="N744" s="41">
        <v>27.58</v>
      </c>
    </row>
    <row r="745" spans="1:14" ht="15.6">
      <c r="I745" s="2">
        <v>849</v>
      </c>
      <c r="J745" s="2" t="s">
        <v>142</v>
      </c>
      <c r="K745" s="2">
        <v>19.16</v>
      </c>
      <c r="L745" s="10"/>
      <c r="N745" s="41">
        <v>5.24</v>
      </c>
    </row>
    <row r="746" spans="1:14" ht="15.6">
      <c r="A746" s="7"/>
      <c r="B746" s="7"/>
      <c r="C746" s="7"/>
      <c r="D746" s="7"/>
      <c r="E746" s="7"/>
      <c r="F746" s="7"/>
      <c r="G746" s="7"/>
      <c r="H746" s="7"/>
      <c r="I746" s="7">
        <v>850</v>
      </c>
      <c r="J746" s="53" t="s">
        <v>221</v>
      </c>
      <c r="K746" s="53">
        <v>13.61</v>
      </c>
      <c r="L746" s="30">
        <f>F744-(K744+K745+K746)</f>
        <v>2.0000000000003099E-2</v>
      </c>
      <c r="N746" s="41">
        <f>N744-N745</f>
        <v>22.34</v>
      </c>
    </row>
    <row r="747" spans="1:14">
      <c r="D747" s="2">
        <v>1361</v>
      </c>
      <c r="F747" s="2">
        <v>41.36</v>
      </c>
      <c r="I747" s="2">
        <v>850</v>
      </c>
      <c r="J747" s="2" t="s">
        <v>221</v>
      </c>
      <c r="K747" s="2">
        <v>5.75</v>
      </c>
      <c r="L747" s="10"/>
    </row>
    <row r="748" spans="1:14">
      <c r="I748" s="2">
        <v>851</v>
      </c>
      <c r="K748" s="2">
        <v>17.36</v>
      </c>
      <c r="L748" s="10"/>
    </row>
    <row r="749" spans="1:14">
      <c r="A749" s="7"/>
      <c r="B749" s="7"/>
      <c r="C749" s="7"/>
      <c r="D749" s="7"/>
      <c r="E749" s="7"/>
      <c r="F749" s="7"/>
      <c r="G749" s="7"/>
      <c r="H749" s="7"/>
      <c r="I749" s="7">
        <v>852</v>
      </c>
      <c r="J749" s="7" t="s">
        <v>36</v>
      </c>
      <c r="K749" s="7">
        <v>18.25</v>
      </c>
      <c r="L749" s="30">
        <f>F747-(K747+K748+K749)</f>
        <v>0</v>
      </c>
    </row>
    <row r="750" spans="1:14">
      <c r="D750" s="2">
        <v>1362</v>
      </c>
      <c r="F750" s="2">
        <v>38.840000000000003</v>
      </c>
      <c r="I750" s="2">
        <v>852</v>
      </c>
      <c r="J750" s="2" t="s">
        <v>36</v>
      </c>
      <c r="K750" s="2">
        <v>11.62</v>
      </c>
      <c r="L750" s="10"/>
    </row>
    <row r="751" spans="1:14">
      <c r="I751" s="2">
        <v>853</v>
      </c>
      <c r="J751" s="2" t="s">
        <v>211</v>
      </c>
      <c r="K751" s="2">
        <v>17.86</v>
      </c>
      <c r="L751" s="10"/>
    </row>
    <row r="752" spans="1:14">
      <c r="A752" s="7"/>
      <c r="B752" s="7"/>
      <c r="C752" s="7"/>
      <c r="D752" s="7"/>
      <c r="E752" s="7"/>
      <c r="F752" s="7"/>
      <c r="G752" s="7"/>
      <c r="H752" s="7"/>
      <c r="I752" s="7">
        <v>854</v>
      </c>
      <c r="J752" s="53" t="s">
        <v>175</v>
      </c>
      <c r="K752" s="53">
        <v>9.36</v>
      </c>
      <c r="L752" s="30">
        <f>F750-(K750+K751+K752)</f>
        <v>0</v>
      </c>
    </row>
    <row r="753" spans="1:12">
      <c r="D753" s="2">
        <v>1363</v>
      </c>
      <c r="F753" s="2">
        <v>41.24</v>
      </c>
      <c r="I753" s="2">
        <v>854</v>
      </c>
      <c r="J753" s="2" t="s">
        <v>175</v>
      </c>
      <c r="K753" s="2">
        <v>17.579999999999998</v>
      </c>
      <c r="L753" s="10"/>
    </row>
    <row r="754" spans="1:12">
      <c r="I754" s="2">
        <v>855</v>
      </c>
      <c r="J754" s="2" t="s">
        <v>46</v>
      </c>
      <c r="K754" s="2">
        <v>18.420000000000002</v>
      </c>
      <c r="L754" s="10"/>
    </row>
    <row r="755" spans="1:12">
      <c r="A755" s="7"/>
      <c r="B755" s="7"/>
      <c r="C755" s="7"/>
      <c r="D755" s="7"/>
      <c r="E755" s="7"/>
      <c r="F755" s="7"/>
      <c r="G755" s="7"/>
      <c r="H755" s="7"/>
      <c r="I755" s="7">
        <v>856</v>
      </c>
      <c r="J755" s="53" t="s">
        <v>61</v>
      </c>
      <c r="K755" s="53">
        <v>5.24</v>
      </c>
      <c r="L755" s="30">
        <f>F753-(K753+K754+K755)</f>
        <v>0</v>
      </c>
    </row>
    <row r="756" spans="1:12">
      <c r="D756" s="2">
        <v>1364</v>
      </c>
      <c r="F756" s="2">
        <v>41.42</v>
      </c>
      <c r="I756" s="2">
        <v>856</v>
      </c>
      <c r="J756" s="2" t="s">
        <v>61</v>
      </c>
      <c r="K756" s="2">
        <v>22.34</v>
      </c>
      <c r="L756" s="10"/>
    </row>
    <row r="757" spans="1:12">
      <c r="I757" s="2">
        <v>857</v>
      </c>
      <c r="J757" s="2" t="s">
        <v>222</v>
      </c>
      <c r="K757" s="2">
        <v>19.079999999999998</v>
      </c>
      <c r="L757" s="10"/>
    </row>
    <row r="758" spans="1:12">
      <c r="C758" s="7"/>
      <c r="D758" s="7"/>
      <c r="E758" s="7"/>
      <c r="F758" s="7"/>
      <c r="G758" s="7"/>
      <c r="H758" s="7"/>
      <c r="I758" s="7"/>
      <c r="J758" s="7"/>
      <c r="K758" s="7"/>
      <c r="L758" s="30">
        <f>F756-(K756+K757+K758)</f>
        <v>0</v>
      </c>
    </row>
    <row r="759" spans="1:12">
      <c r="D759" s="2">
        <v>1365</v>
      </c>
      <c r="F759" s="2">
        <v>41.36</v>
      </c>
      <c r="I759" s="2">
        <v>857</v>
      </c>
      <c r="J759" s="2" t="s">
        <v>222</v>
      </c>
      <c r="K759" s="2">
        <v>8.82</v>
      </c>
      <c r="L759" s="10"/>
    </row>
    <row r="760" spans="1:12">
      <c r="I760" s="2">
        <v>858</v>
      </c>
      <c r="J760" s="2" t="s">
        <v>39</v>
      </c>
      <c r="K760" s="2">
        <v>29.75</v>
      </c>
      <c r="L760" s="10"/>
    </row>
    <row r="761" spans="1:12">
      <c r="A761" s="7"/>
      <c r="B761" s="7"/>
      <c r="C761" s="7"/>
      <c r="D761" s="7"/>
      <c r="E761" s="7"/>
      <c r="F761" s="7"/>
      <c r="G761" s="7"/>
      <c r="H761" s="7"/>
      <c r="I761" s="7">
        <v>859</v>
      </c>
      <c r="J761" s="7" t="s">
        <v>120</v>
      </c>
      <c r="K761" s="7">
        <v>2.79</v>
      </c>
      <c r="L761" s="30">
        <f>F759-(K759+K760+K761)</f>
        <v>0</v>
      </c>
    </row>
    <row r="762" spans="1:12">
      <c r="D762" s="2">
        <v>1366</v>
      </c>
      <c r="F762" s="2">
        <v>39.68</v>
      </c>
      <c r="I762" s="2">
        <v>859</v>
      </c>
      <c r="J762" s="2" t="s">
        <v>120</v>
      </c>
      <c r="K762" s="2">
        <v>26.7</v>
      </c>
      <c r="L762" s="10"/>
    </row>
    <row r="763" spans="1:12">
      <c r="I763" s="2">
        <v>860</v>
      </c>
      <c r="J763" s="2" t="s">
        <v>121</v>
      </c>
      <c r="K763" s="2">
        <v>12.98</v>
      </c>
      <c r="L763" s="10"/>
    </row>
    <row r="764" spans="1:1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30">
        <f>F762-(K762+K763+K764)</f>
        <v>0</v>
      </c>
    </row>
    <row r="765" spans="1:12">
      <c r="D765" s="2">
        <v>1367</v>
      </c>
      <c r="F765" s="2">
        <v>39.18</v>
      </c>
      <c r="I765" s="2">
        <v>860</v>
      </c>
      <c r="J765" s="2" t="s">
        <v>121</v>
      </c>
      <c r="K765" s="2">
        <v>16.239999999999998</v>
      </c>
      <c r="L765" s="10"/>
    </row>
    <row r="766" spans="1:12">
      <c r="I766" s="2">
        <v>861</v>
      </c>
      <c r="J766" s="2" t="s">
        <v>127</v>
      </c>
      <c r="K766" s="2">
        <v>16.940000000000001</v>
      </c>
      <c r="L766" s="10"/>
    </row>
    <row r="767" spans="1:12">
      <c r="A767" s="7"/>
      <c r="B767" s="7"/>
      <c r="C767" s="7"/>
      <c r="D767" s="7"/>
      <c r="E767" s="7"/>
      <c r="F767" s="7"/>
      <c r="G767" s="7"/>
      <c r="H767" s="7"/>
      <c r="I767" s="7">
        <v>862</v>
      </c>
      <c r="J767" s="53" t="s">
        <v>32</v>
      </c>
      <c r="K767" s="53">
        <v>6</v>
      </c>
      <c r="L767" s="30">
        <f>F765-(K765+K766+K767)</f>
        <v>0</v>
      </c>
    </row>
    <row r="768" spans="1:12">
      <c r="D768" s="2">
        <v>1368</v>
      </c>
      <c r="F768" s="2">
        <v>41.16</v>
      </c>
      <c r="I768" s="2">
        <v>862</v>
      </c>
      <c r="J768" s="2" t="s">
        <v>32</v>
      </c>
      <c r="K768" s="2">
        <v>13.48</v>
      </c>
      <c r="L768" s="10"/>
    </row>
    <row r="769" spans="1:14">
      <c r="I769" s="2">
        <v>863</v>
      </c>
      <c r="J769" s="2" t="s">
        <v>26</v>
      </c>
      <c r="K769" s="2">
        <v>18.239999999999998</v>
      </c>
      <c r="L769" s="10"/>
    </row>
    <row r="770" spans="1:14">
      <c r="A770" s="7"/>
      <c r="B770" s="7"/>
      <c r="C770" s="7"/>
      <c r="D770" s="7"/>
      <c r="E770" s="7"/>
      <c r="F770" s="7"/>
      <c r="G770" s="7"/>
      <c r="H770" s="7"/>
      <c r="I770" s="7">
        <v>864</v>
      </c>
      <c r="J770" s="53" t="s">
        <v>223</v>
      </c>
      <c r="K770" s="53">
        <v>9.44</v>
      </c>
      <c r="L770" s="30">
        <f>F768-(K768+K769+K770)</f>
        <v>0</v>
      </c>
    </row>
    <row r="771" spans="1:14">
      <c r="D771" s="2">
        <v>1369</v>
      </c>
      <c r="F771" s="2">
        <v>41.58</v>
      </c>
      <c r="I771" s="2">
        <v>864</v>
      </c>
      <c r="J771" s="2" t="s">
        <v>223</v>
      </c>
      <c r="K771" s="2">
        <v>9.1199999999999992</v>
      </c>
      <c r="L771" s="10"/>
    </row>
    <row r="772" spans="1:14">
      <c r="I772" s="2">
        <v>865</v>
      </c>
      <c r="J772" s="2" t="s">
        <v>40</v>
      </c>
      <c r="K772" s="2">
        <v>14.7</v>
      </c>
      <c r="L772" s="10"/>
    </row>
    <row r="773" spans="1:14">
      <c r="D773" s="7"/>
      <c r="E773" s="7"/>
      <c r="F773" s="7"/>
      <c r="G773" s="7"/>
      <c r="H773" s="7"/>
      <c r="I773" s="7">
        <v>866</v>
      </c>
      <c r="J773" s="53" t="s">
        <v>148</v>
      </c>
      <c r="K773" s="53">
        <v>17.760000000000002</v>
      </c>
      <c r="L773" s="30">
        <f>F771-(K771+K772+K773)</f>
        <v>0</v>
      </c>
    </row>
    <row r="774" spans="1:14">
      <c r="D774" s="2">
        <v>1370</v>
      </c>
      <c r="F774" s="2">
        <v>41.42</v>
      </c>
      <c r="I774" s="2">
        <v>866</v>
      </c>
      <c r="J774" s="2" t="s">
        <v>148</v>
      </c>
      <c r="K774" s="2">
        <v>2.42</v>
      </c>
      <c r="L774" s="10"/>
    </row>
    <row r="775" spans="1:14">
      <c r="I775" s="2">
        <v>867</v>
      </c>
      <c r="J775" s="2" t="s">
        <v>200</v>
      </c>
      <c r="K775" s="2">
        <v>28.11</v>
      </c>
      <c r="L775" s="10"/>
    </row>
    <row r="776" spans="1:14">
      <c r="D776" s="7"/>
      <c r="E776" s="7"/>
      <c r="F776" s="7"/>
      <c r="G776" s="7"/>
      <c r="H776" s="7"/>
      <c r="I776" s="7">
        <v>868</v>
      </c>
      <c r="J776" s="53" t="s">
        <v>25</v>
      </c>
      <c r="K776" s="53">
        <v>10.89</v>
      </c>
      <c r="L776" s="30">
        <f>F774-(K774+K775+K776)</f>
        <v>0</v>
      </c>
    </row>
    <row r="777" spans="1:14">
      <c r="D777" s="2">
        <v>1371</v>
      </c>
      <c r="F777" s="2">
        <v>40.799999999999997</v>
      </c>
      <c r="I777" s="2">
        <v>868</v>
      </c>
      <c r="J777" s="2" t="s">
        <v>25</v>
      </c>
      <c r="K777" s="2">
        <v>21.11</v>
      </c>
      <c r="L777" s="10"/>
    </row>
    <row r="778" spans="1:14">
      <c r="I778" s="2">
        <v>869</v>
      </c>
      <c r="J778" s="2" t="s">
        <v>224</v>
      </c>
      <c r="K778" s="2">
        <v>18.670000000000002</v>
      </c>
      <c r="L778" s="10"/>
    </row>
    <row r="779" spans="1:14">
      <c r="D779" s="7"/>
      <c r="E779" s="7"/>
      <c r="F779" s="7"/>
      <c r="G779" s="7"/>
      <c r="H779" s="7"/>
      <c r="I779" s="7">
        <v>873</v>
      </c>
      <c r="J779" s="53" t="s">
        <v>225</v>
      </c>
      <c r="K779" s="53">
        <v>1.02</v>
      </c>
      <c r="L779" s="30">
        <f>F777-(K777+K778+K779)</f>
        <v>0</v>
      </c>
    </row>
    <row r="780" spans="1:14" ht="15.6">
      <c r="D780" s="2">
        <v>1372</v>
      </c>
      <c r="F780" s="2">
        <v>40.18</v>
      </c>
      <c r="I780" s="2">
        <v>870</v>
      </c>
      <c r="J780" s="2" t="s">
        <v>226</v>
      </c>
      <c r="K780" s="2">
        <v>28.9</v>
      </c>
      <c r="L780" s="10" t="s">
        <v>227</v>
      </c>
      <c r="N780" s="41">
        <v>1.02</v>
      </c>
    </row>
    <row r="781" spans="1:14" ht="15.6">
      <c r="I781" s="2">
        <v>871</v>
      </c>
      <c r="J781" s="2" t="s">
        <v>73</v>
      </c>
      <c r="K781" s="2">
        <v>10.18</v>
      </c>
      <c r="L781" s="10"/>
      <c r="N781" s="41">
        <v>27.48</v>
      </c>
    </row>
    <row r="782" spans="1:14" ht="15.6">
      <c r="D782" s="7"/>
      <c r="E782" s="7"/>
      <c r="F782" s="7"/>
      <c r="G782" s="7"/>
      <c r="H782" s="7"/>
      <c r="I782" s="7"/>
      <c r="J782" s="53"/>
      <c r="K782" s="53"/>
      <c r="L782" s="30">
        <f>F780-(K780+K781+K782)</f>
        <v>1.1000000000000001</v>
      </c>
      <c r="N782" s="41">
        <f>N780-N781</f>
        <v>-26.46</v>
      </c>
    </row>
    <row r="783" spans="1:14">
      <c r="D783" s="2">
        <v>1373</v>
      </c>
      <c r="F783" s="2">
        <v>39.340000000000003</v>
      </c>
      <c r="I783" s="2">
        <v>871</v>
      </c>
      <c r="J783" s="2" t="s">
        <v>73</v>
      </c>
      <c r="K783" s="2">
        <v>21.02</v>
      </c>
      <c r="L783" s="10"/>
    </row>
    <row r="784" spans="1:14">
      <c r="I784" s="2">
        <v>872</v>
      </c>
      <c r="J784" s="2" t="s">
        <v>185</v>
      </c>
      <c r="K784" s="2">
        <v>18.45</v>
      </c>
      <c r="L784" s="10"/>
    </row>
    <row r="785" spans="4:12">
      <c r="D785" s="7"/>
      <c r="E785" s="7"/>
      <c r="F785" s="7"/>
      <c r="G785" s="7"/>
      <c r="H785" s="7"/>
      <c r="I785" s="7"/>
      <c r="J785" s="53"/>
      <c r="K785" s="53">
        <v>1.02</v>
      </c>
      <c r="L785" s="30">
        <f>F783-(K783+K784+K785)</f>
        <v>-1.1499999999999999</v>
      </c>
    </row>
    <row r="786" spans="4:12">
      <c r="D786" s="2">
        <v>1374</v>
      </c>
      <c r="F786" s="2">
        <v>41.36</v>
      </c>
      <c r="I786" s="2">
        <v>873</v>
      </c>
      <c r="J786" s="2" t="s">
        <v>225</v>
      </c>
      <c r="K786" s="2">
        <v>26.46</v>
      </c>
      <c r="L786" s="10"/>
    </row>
    <row r="787" spans="4:12">
      <c r="I787" s="2">
        <v>874</v>
      </c>
      <c r="J787" s="2" t="s">
        <v>228</v>
      </c>
      <c r="K787" s="2">
        <v>14.9</v>
      </c>
      <c r="L787" s="10"/>
    </row>
    <row r="788" spans="4:12">
      <c r="D788" s="7"/>
      <c r="E788" s="7"/>
      <c r="F788" s="7"/>
      <c r="G788" s="7"/>
      <c r="H788" s="7"/>
      <c r="I788" s="7"/>
      <c r="J788" s="53"/>
      <c r="K788" s="53"/>
      <c r="L788" s="30">
        <f>F786-(K786+K787+K788)</f>
        <v>0</v>
      </c>
    </row>
    <row r="789" spans="4:12">
      <c r="D789" s="2">
        <v>1375</v>
      </c>
      <c r="F789" s="2">
        <v>41.44</v>
      </c>
      <c r="I789" s="2">
        <v>874</v>
      </c>
      <c r="J789" s="2" t="s">
        <v>228</v>
      </c>
      <c r="K789" s="2">
        <v>11.77</v>
      </c>
      <c r="L789" s="10"/>
    </row>
    <row r="790" spans="4:12">
      <c r="I790" s="2">
        <v>875</v>
      </c>
      <c r="J790" s="2" t="s">
        <v>58</v>
      </c>
      <c r="K790" s="2">
        <v>18.850000000000001</v>
      </c>
      <c r="L790" s="10"/>
    </row>
    <row r="791" spans="4:12">
      <c r="D791" s="7"/>
      <c r="E791" s="7"/>
      <c r="F791" s="7"/>
      <c r="G791" s="7"/>
      <c r="H791" s="7"/>
      <c r="I791" s="7">
        <v>876</v>
      </c>
      <c r="J791" s="53" t="s">
        <v>51</v>
      </c>
      <c r="K791" s="53">
        <v>10.82</v>
      </c>
      <c r="L791" s="30">
        <f>F789-(K789+K790+K791)</f>
        <v>0</v>
      </c>
    </row>
    <row r="792" spans="4:12">
      <c r="D792" s="2">
        <v>1376</v>
      </c>
      <c r="F792" s="2">
        <v>33.28</v>
      </c>
      <c r="I792" s="2">
        <v>876</v>
      </c>
      <c r="J792" s="2" t="s">
        <v>51</v>
      </c>
      <c r="K792" s="2">
        <v>19.48</v>
      </c>
      <c r="L792" s="10"/>
    </row>
    <row r="793" spans="4:12">
      <c r="I793" s="2">
        <v>877</v>
      </c>
      <c r="J793" s="2" t="s">
        <v>156</v>
      </c>
      <c r="K793" s="2">
        <v>13.8</v>
      </c>
      <c r="L793" s="10"/>
    </row>
    <row r="794" spans="4:12">
      <c r="D794" s="7"/>
      <c r="E794" s="7"/>
      <c r="F794" s="7"/>
      <c r="G794" s="7"/>
      <c r="H794" s="7"/>
      <c r="I794" s="7"/>
      <c r="J794" s="53"/>
      <c r="K794" s="53"/>
      <c r="L794" s="30">
        <f>F792-(K792+K793+K794)</f>
        <v>0</v>
      </c>
    </row>
    <row r="795" spans="4:12">
      <c r="D795" s="2">
        <v>1377</v>
      </c>
      <c r="F795" s="2">
        <v>39.64</v>
      </c>
      <c r="I795" s="2">
        <v>877</v>
      </c>
      <c r="J795" s="2" t="s">
        <v>156</v>
      </c>
      <c r="K795" s="2">
        <v>4.8499999999999996</v>
      </c>
      <c r="L795" s="10"/>
    </row>
    <row r="796" spans="4:12">
      <c r="I796" s="2">
        <v>878</v>
      </c>
      <c r="J796" s="2" t="s">
        <v>229</v>
      </c>
      <c r="K796" s="2">
        <v>20.2</v>
      </c>
      <c r="L796" s="10"/>
    </row>
    <row r="797" spans="4:12">
      <c r="D797" s="7"/>
      <c r="E797" s="7"/>
      <c r="F797" s="7"/>
      <c r="G797" s="7"/>
      <c r="H797" s="7"/>
      <c r="I797" s="7">
        <v>879</v>
      </c>
      <c r="J797" s="53" t="s">
        <v>125</v>
      </c>
      <c r="K797" s="53">
        <v>14.59</v>
      </c>
      <c r="L797" s="30">
        <f>F795-(K795+K796+K797)</f>
        <v>0</v>
      </c>
    </row>
    <row r="798" spans="4:12">
      <c r="D798" s="2">
        <v>1378</v>
      </c>
      <c r="F798" s="2">
        <v>41.42</v>
      </c>
      <c r="I798" s="2">
        <v>879</v>
      </c>
      <c r="J798" s="2" t="s">
        <v>125</v>
      </c>
      <c r="K798" s="2">
        <v>13.94</v>
      </c>
      <c r="L798" s="10"/>
    </row>
    <row r="799" spans="4:12">
      <c r="I799" s="2">
        <v>880</v>
      </c>
      <c r="J799" s="2" t="s">
        <v>111</v>
      </c>
      <c r="K799" s="2">
        <v>27.48</v>
      </c>
      <c r="L799" s="10"/>
    </row>
    <row r="800" spans="4:12">
      <c r="D800" s="7"/>
      <c r="E800" s="7"/>
      <c r="F800" s="7"/>
      <c r="G800" s="7"/>
      <c r="H800" s="7"/>
      <c r="I800" s="7"/>
      <c r="J800" s="7"/>
      <c r="K800" s="7"/>
      <c r="L800" s="30">
        <f>F798-(K798+K799+K800)</f>
        <v>0</v>
      </c>
    </row>
    <row r="801" spans="1:13">
      <c r="D801" s="2">
        <v>1379</v>
      </c>
      <c r="F801" s="2">
        <v>28.95</v>
      </c>
      <c r="I801" s="2">
        <v>880</v>
      </c>
      <c r="J801" s="2" t="s">
        <v>111</v>
      </c>
      <c r="K801" s="2">
        <v>1.47</v>
      </c>
      <c r="L801" s="10"/>
    </row>
    <row r="802" spans="1:13">
      <c r="I802" s="2">
        <v>881</v>
      </c>
      <c r="J802" s="2" t="s">
        <v>230</v>
      </c>
      <c r="K802" s="2">
        <v>27.48</v>
      </c>
      <c r="L802" s="10"/>
    </row>
    <row r="803" spans="1:13">
      <c r="D803" s="7"/>
      <c r="E803" s="7"/>
      <c r="F803" s="7"/>
      <c r="G803" s="7"/>
      <c r="H803" s="7"/>
      <c r="I803" s="7"/>
      <c r="J803" s="7"/>
      <c r="K803" s="7"/>
      <c r="L803" s="30">
        <f>F801-(K801+K802+K803)</f>
        <v>0</v>
      </c>
    </row>
    <row r="804" spans="1:13">
      <c r="D804" s="2">
        <v>1380</v>
      </c>
      <c r="F804" s="2">
        <v>38.72</v>
      </c>
      <c r="I804" s="2">
        <v>881</v>
      </c>
      <c r="J804" s="2" t="s">
        <v>230</v>
      </c>
      <c r="K804" s="2">
        <v>2.84</v>
      </c>
      <c r="L804" s="10"/>
    </row>
    <row r="805" spans="1:13">
      <c r="I805" s="2">
        <v>882</v>
      </c>
      <c r="J805" s="2" t="s">
        <v>60</v>
      </c>
      <c r="K805" s="2">
        <v>19.440000000000001</v>
      </c>
      <c r="L805" s="10"/>
    </row>
    <row r="806" spans="1:13">
      <c r="I806" s="2">
        <v>872</v>
      </c>
      <c r="J806" s="2" t="s">
        <v>185</v>
      </c>
      <c r="K806" s="2">
        <v>0.13</v>
      </c>
    </row>
    <row r="807" spans="1:13">
      <c r="I807" s="2">
        <v>873</v>
      </c>
      <c r="J807" s="2" t="s">
        <v>225</v>
      </c>
      <c r="K807" s="2">
        <v>1.02</v>
      </c>
    </row>
    <row r="808" spans="1:13">
      <c r="A808" s="7"/>
      <c r="B808" s="7"/>
      <c r="C808" s="7"/>
      <c r="D808" s="7"/>
      <c r="E808" s="7"/>
      <c r="F808" s="7"/>
      <c r="G808" s="7"/>
      <c r="H808" s="7"/>
      <c r="I808" s="7">
        <v>883</v>
      </c>
      <c r="J808" s="7" t="s">
        <v>180</v>
      </c>
      <c r="K808" s="7">
        <v>15.74</v>
      </c>
      <c r="L808" s="30"/>
      <c r="M808" s="7"/>
    </row>
    <row r="809" spans="1:13">
      <c r="D809" s="2">
        <v>1381</v>
      </c>
      <c r="F809" s="2">
        <v>39.68</v>
      </c>
      <c r="I809" s="2">
        <v>883</v>
      </c>
      <c r="J809" s="2" t="s">
        <v>180</v>
      </c>
      <c r="K809" s="2">
        <v>4.3600000000000003</v>
      </c>
      <c r="L809" s="10"/>
    </row>
    <row r="810" spans="1:13">
      <c r="I810" s="2">
        <v>884</v>
      </c>
      <c r="J810" s="2" t="s">
        <v>231</v>
      </c>
      <c r="K810" s="2">
        <v>18.32</v>
      </c>
      <c r="L810" s="10"/>
    </row>
    <row r="811" spans="1:13">
      <c r="A811" s="7"/>
      <c r="B811" s="7"/>
      <c r="C811" s="7"/>
      <c r="D811" s="7"/>
      <c r="E811" s="7"/>
      <c r="F811" s="7"/>
      <c r="G811" s="7"/>
      <c r="H811" s="7"/>
      <c r="I811" s="7">
        <v>885</v>
      </c>
      <c r="J811" s="7" t="s">
        <v>232</v>
      </c>
      <c r="K811" s="7">
        <v>17</v>
      </c>
      <c r="L811" s="30">
        <f>F809-(K809+K810+K811)</f>
        <v>0</v>
      </c>
    </row>
    <row r="812" spans="1:13">
      <c r="D812" s="2">
        <v>1382</v>
      </c>
      <c r="F812" s="2">
        <v>38.799999999999997</v>
      </c>
      <c r="I812" s="2">
        <v>885</v>
      </c>
      <c r="J812" s="2" t="s">
        <v>232</v>
      </c>
      <c r="K812" s="2">
        <v>9.1300000000000008</v>
      </c>
      <c r="L812" s="10"/>
    </row>
    <row r="813" spans="1:13">
      <c r="I813" s="2">
        <v>886</v>
      </c>
      <c r="J813" s="2" t="s">
        <v>148</v>
      </c>
      <c r="K813" s="2">
        <v>20.18</v>
      </c>
      <c r="L813" s="10"/>
    </row>
    <row r="814" spans="1:13">
      <c r="A814" s="7"/>
      <c r="B814" s="7"/>
      <c r="C814" s="7"/>
      <c r="D814" s="7"/>
      <c r="E814" s="7"/>
      <c r="F814" s="7"/>
      <c r="G814" s="7"/>
      <c r="H814" s="7"/>
      <c r="I814" s="7">
        <v>886</v>
      </c>
      <c r="J814" s="7" t="s">
        <v>233</v>
      </c>
      <c r="K814" s="7">
        <v>9.49</v>
      </c>
      <c r="L814" s="30">
        <f>F812-(K812+K813+K814)</f>
        <v>0</v>
      </c>
    </row>
    <row r="815" spans="1:13">
      <c r="D815" s="2">
        <v>1383</v>
      </c>
      <c r="F815" s="2">
        <v>32.520000000000003</v>
      </c>
      <c r="I815" s="2">
        <v>887</v>
      </c>
      <c r="J815" s="2" t="s">
        <v>233</v>
      </c>
      <c r="K815" s="2">
        <v>19.14</v>
      </c>
      <c r="L815" s="10"/>
    </row>
    <row r="816" spans="1:13">
      <c r="I816" s="2">
        <v>888</v>
      </c>
      <c r="J816" s="2" t="s">
        <v>120</v>
      </c>
      <c r="K816" s="2">
        <v>13.38</v>
      </c>
      <c r="L816" s="10"/>
    </row>
    <row r="817" spans="1: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30">
        <f>F815-(K815+K816+K817)</f>
        <v>0</v>
      </c>
    </row>
    <row r="818" spans="1:14">
      <c r="D818" s="2">
        <v>1384</v>
      </c>
      <c r="F818" s="2">
        <v>41.36</v>
      </c>
      <c r="I818" s="2">
        <v>888</v>
      </c>
      <c r="J818" s="2" t="s">
        <v>120</v>
      </c>
      <c r="K818" s="2">
        <v>13.7</v>
      </c>
      <c r="L818" s="10"/>
    </row>
    <row r="819" spans="1:14">
      <c r="I819" s="2">
        <v>889</v>
      </c>
      <c r="J819" s="2" t="s">
        <v>193</v>
      </c>
      <c r="K819" s="2">
        <v>27.66</v>
      </c>
      <c r="L819" s="10"/>
    </row>
    <row r="820" spans="1: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30">
        <f>F818-(K818+K819+K820)</f>
        <v>0</v>
      </c>
    </row>
    <row r="821" spans="1:14">
      <c r="D821" s="2">
        <v>1385</v>
      </c>
      <c r="F821" s="2">
        <v>39.1</v>
      </c>
      <c r="I821" s="2">
        <v>889</v>
      </c>
      <c r="J821" s="2" t="s">
        <v>193</v>
      </c>
      <c r="K821" s="2">
        <v>1.77</v>
      </c>
      <c r="L821" s="10"/>
    </row>
    <row r="822" spans="1:14">
      <c r="I822" s="2">
        <v>890</v>
      </c>
      <c r="J822" s="2" t="s">
        <v>39</v>
      </c>
      <c r="K822" s="2">
        <v>30</v>
      </c>
      <c r="L822" s="10"/>
    </row>
    <row r="823" spans="1:14">
      <c r="A823" s="7"/>
      <c r="B823" s="7"/>
      <c r="C823" s="7"/>
      <c r="D823" s="7"/>
      <c r="E823" s="7"/>
      <c r="F823" s="7"/>
      <c r="G823" s="7"/>
      <c r="H823" s="7"/>
      <c r="I823" s="7">
        <v>891</v>
      </c>
      <c r="J823" s="7" t="s">
        <v>234</v>
      </c>
      <c r="K823" s="7">
        <v>7.33</v>
      </c>
      <c r="L823" s="30">
        <f>F821-(K821+K822+K823)</f>
        <v>0</v>
      </c>
    </row>
    <row r="824" spans="1:14">
      <c r="D824" s="2">
        <v>1386</v>
      </c>
      <c r="F824" s="2">
        <v>41.64</v>
      </c>
      <c r="I824" s="2">
        <v>891</v>
      </c>
      <c r="J824" s="2" t="s">
        <v>234</v>
      </c>
      <c r="K824" s="2">
        <v>10.67</v>
      </c>
      <c r="L824" s="10"/>
    </row>
    <row r="825" spans="1:14" ht="15.6">
      <c r="I825" s="2">
        <v>892</v>
      </c>
      <c r="J825" s="2" t="s">
        <v>26</v>
      </c>
      <c r="K825" s="2">
        <v>20.23</v>
      </c>
      <c r="L825" s="10"/>
      <c r="N825" s="41">
        <v>2.0299999999999998</v>
      </c>
    </row>
    <row r="826" spans="1:14" ht="15.6">
      <c r="B826" s="7"/>
      <c r="C826" s="7"/>
      <c r="D826" s="7"/>
      <c r="E826" s="7"/>
      <c r="F826" s="7"/>
      <c r="G826" s="7"/>
      <c r="H826" s="7"/>
      <c r="I826" s="7">
        <v>893</v>
      </c>
      <c r="J826" s="7" t="s">
        <v>121</v>
      </c>
      <c r="K826" s="7">
        <v>10.74</v>
      </c>
      <c r="L826" s="30">
        <f>F824-(K824+K825+K826)</f>
        <v>0</v>
      </c>
      <c r="N826" s="41">
        <v>17.63</v>
      </c>
    </row>
    <row r="827" spans="1:14" ht="15.6">
      <c r="D827" s="2">
        <v>1387</v>
      </c>
      <c r="F827" s="2">
        <v>41.38</v>
      </c>
      <c r="I827" s="2">
        <v>894</v>
      </c>
      <c r="J827" s="2" t="s">
        <v>121</v>
      </c>
      <c r="K827" s="2">
        <v>16.87</v>
      </c>
      <c r="L827" s="10"/>
      <c r="N827" s="41">
        <f>N825-N826</f>
        <v>-15.6</v>
      </c>
    </row>
    <row r="828" spans="1:14">
      <c r="I828" s="2">
        <v>895</v>
      </c>
      <c r="J828" s="2" t="s">
        <v>103</v>
      </c>
      <c r="K828" s="2">
        <v>18.72</v>
      </c>
      <c r="L828" s="10"/>
    </row>
    <row r="829" spans="1:14">
      <c r="I829" s="2">
        <v>896</v>
      </c>
      <c r="J829" s="2" t="s">
        <v>235</v>
      </c>
      <c r="K829" s="2">
        <v>5.79</v>
      </c>
      <c r="L829" s="30">
        <f>F827-(K827+K828+K829)</f>
        <v>0</v>
      </c>
    </row>
    <row r="830" spans="1:14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4">
      <c r="D831" s="2">
        <v>1388</v>
      </c>
      <c r="F831" s="2">
        <v>39.94</v>
      </c>
      <c r="I831" s="2">
        <v>896</v>
      </c>
      <c r="J831" s="2" t="s">
        <v>235</v>
      </c>
      <c r="K831" s="2">
        <v>21.49</v>
      </c>
      <c r="L831" s="10"/>
    </row>
    <row r="832" spans="1:14">
      <c r="I832" s="2">
        <v>897</v>
      </c>
      <c r="J832" s="2" t="s">
        <v>164</v>
      </c>
      <c r="K832" s="2">
        <v>18.45</v>
      </c>
      <c r="L832" s="10"/>
    </row>
    <row r="833" spans="2:14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30">
        <f>F831-(K831+K832+K833)</f>
        <v>0</v>
      </c>
    </row>
    <row r="834" spans="2:14">
      <c r="D834" s="2">
        <v>1389</v>
      </c>
      <c r="F834" s="2">
        <v>41.24</v>
      </c>
      <c r="I834" s="2">
        <v>897</v>
      </c>
      <c r="J834" s="2" t="s">
        <v>164</v>
      </c>
      <c r="K834" s="2">
        <v>10.23</v>
      </c>
      <c r="L834" s="10"/>
    </row>
    <row r="835" spans="2:14">
      <c r="I835" s="2">
        <v>898</v>
      </c>
      <c r="J835" s="2" t="s">
        <v>120</v>
      </c>
      <c r="K835" s="2">
        <v>28.98</v>
      </c>
      <c r="L835" s="10"/>
    </row>
    <row r="836" spans="2:14">
      <c r="B836" s="7"/>
      <c r="C836" s="7"/>
      <c r="D836" s="7"/>
      <c r="E836" s="7"/>
      <c r="F836" s="7"/>
      <c r="G836" s="7"/>
      <c r="H836" s="7"/>
      <c r="I836" s="2">
        <v>899</v>
      </c>
      <c r="J836" s="2" t="s">
        <v>236</v>
      </c>
      <c r="K836" s="7">
        <v>2.0299999999999998</v>
      </c>
      <c r="L836" s="30">
        <f>F834-(K834+K835+K836)</f>
        <v>0</v>
      </c>
    </row>
    <row r="837" spans="2:14">
      <c r="D837" s="2">
        <v>1390</v>
      </c>
      <c r="F837" s="2">
        <v>38.76</v>
      </c>
      <c r="I837" s="2">
        <v>899</v>
      </c>
      <c r="J837" s="2" t="s">
        <v>236</v>
      </c>
      <c r="K837" s="2">
        <v>15.06</v>
      </c>
      <c r="L837" s="10"/>
    </row>
    <row r="838" spans="2:14">
      <c r="I838" s="2">
        <v>900</v>
      </c>
      <c r="J838" s="2" t="s">
        <v>33</v>
      </c>
      <c r="K838" s="2">
        <v>17.32</v>
      </c>
      <c r="L838" s="10"/>
    </row>
    <row r="839" spans="2:14">
      <c r="D839" s="7"/>
      <c r="E839" s="7"/>
      <c r="F839" s="7"/>
      <c r="G839" s="7"/>
      <c r="H839" s="7"/>
      <c r="I839" s="7">
        <v>901</v>
      </c>
      <c r="J839" s="7" t="s">
        <v>237</v>
      </c>
      <c r="K839" s="7">
        <v>6.38</v>
      </c>
      <c r="L839" s="30">
        <f>F837-(K837+K838+K839)</f>
        <v>0</v>
      </c>
    </row>
    <row r="840" spans="2:14">
      <c r="D840" s="2">
        <v>1391</v>
      </c>
      <c r="F840" s="2">
        <v>38.44</v>
      </c>
      <c r="I840" s="2">
        <v>901</v>
      </c>
      <c r="J840" s="2" t="s">
        <v>237</v>
      </c>
      <c r="K840" s="2">
        <v>11.06</v>
      </c>
      <c r="L840" s="10"/>
    </row>
    <row r="841" spans="2:14">
      <c r="I841" s="2">
        <v>902</v>
      </c>
      <c r="J841" s="2" t="s">
        <v>81</v>
      </c>
      <c r="K841" s="2">
        <v>17.97</v>
      </c>
      <c r="L841" s="10"/>
    </row>
    <row r="842" spans="2:14">
      <c r="D842" s="7"/>
      <c r="E842" s="7"/>
      <c r="F842" s="7"/>
      <c r="G842" s="7"/>
      <c r="H842" s="7"/>
      <c r="I842" s="7">
        <v>903</v>
      </c>
      <c r="J842" s="7" t="s">
        <v>148</v>
      </c>
      <c r="K842" s="7">
        <v>9.41</v>
      </c>
      <c r="L842" s="30">
        <f>F840-(K840+K841+K842)</f>
        <v>0</v>
      </c>
    </row>
    <row r="843" spans="2:14">
      <c r="D843" s="2">
        <v>1392</v>
      </c>
      <c r="F843" s="2">
        <v>41.28</v>
      </c>
      <c r="I843" s="2">
        <v>903</v>
      </c>
      <c r="J843" s="2" t="s">
        <v>148</v>
      </c>
      <c r="K843" s="2">
        <v>9.23</v>
      </c>
      <c r="L843" s="10"/>
    </row>
    <row r="844" spans="2:14" ht="15.6">
      <c r="I844" s="2">
        <v>904</v>
      </c>
      <c r="J844" s="2" t="s">
        <v>82</v>
      </c>
      <c r="K844" s="2">
        <v>18.690000000000001</v>
      </c>
      <c r="L844" s="10"/>
      <c r="N844" s="41">
        <v>10.220000000000001</v>
      </c>
    </row>
    <row r="845" spans="2:14" ht="15.6">
      <c r="D845" s="7"/>
      <c r="E845" s="7"/>
      <c r="F845" s="7"/>
      <c r="G845" s="7"/>
      <c r="H845" s="7"/>
      <c r="I845" s="7">
        <v>905</v>
      </c>
      <c r="J845" s="7" t="s">
        <v>61</v>
      </c>
      <c r="K845" s="7">
        <v>13.36</v>
      </c>
      <c r="L845" s="30">
        <f>F843-(K843+K844+K845)</f>
        <v>0</v>
      </c>
      <c r="N845" s="41">
        <v>19.239999999999998</v>
      </c>
    </row>
    <row r="846" spans="2:14" ht="15.6">
      <c r="D846" s="2">
        <v>1393</v>
      </c>
      <c r="F846" s="2">
        <v>41.7</v>
      </c>
      <c r="I846" s="2">
        <v>905</v>
      </c>
      <c r="J846" s="2" t="s">
        <v>61</v>
      </c>
      <c r="K846" s="2">
        <v>15.24</v>
      </c>
      <c r="L846" s="10"/>
      <c r="N846" s="41">
        <f>N844-N845</f>
        <v>-9.02</v>
      </c>
    </row>
    <row r="847" spans="2:14">
      <c r="I847" s="2">
        <v>906</v>
      </c>
      <c r="J847" s="2" t="s">
        <v>52</v>
      </c>
      <c r="K847" s="2">
        <v>16.239999999999998</v>
      </c>
      <c r="L847" s="10"/>
    </row>
    <row r="848" spans="2:14">
      <c r="D848" s="7"/>
      <c r="E848" s="7"/>
      <c r="F848" s="7"/>
      <c r="G848" s="7"/>
      <c r="H848" s="7"/>
      <c r="I848" s="7">
        <v>907</v>
      </c>
      <c r="J848" s="7" t="s">
        <v>47</v>
      </c>
      <c r="K848" s="7">
        <v>10.220000000000001</v>
      </c>
      <c r="L848" s="30">
        <f>F846-(K846+K847+K848)</f>
        <v>0</v>
      </c>
    </row>
    <row r="849" spans="1:12">
      <c r="D849" s="2">
        <v>1394</v>
      </c>
      <c r="F849" s="2">
        <v>40.020000000000003</v>
      </c>
      <c r="I849" s="2">
        <v>907</v>
      </c>
      <c r="J849" s="2" t="s">
        <v>47</v>
      </c>
      <c r="K849" s="2">
        <v>9.02</v>
      </c>
      <c r="L849" s="10"/>
    </row>
    <row r="850" spans="1:12">
      <c r="I850" s="2">
        <v>908</v>
      </c>
      <c r="J850" s="2" t="s">
        <v>150</v>
      </c>
      <c r="K850" s="2">
        <v>18.579999999999998</v>
      </c>
      <c r="L850" s="10"/>
    </row>
    <row r="851" spans="1:12">
      <c r="A851" s="7"/>
      <c r="B851" s="7"/>
      <c r="C851" s="7"/>
      <c r="D851" s="7"/>
      <c r="E851" s="7"/>
      <c r="F851" s="7"/>
      <c r="G851" s="7"/>
      <c r="H851" s="7"/>
      <c r="I851" s="7">
        <v>909</v>
      </c>
      <c r="J851" s="7" t="s">
        <v>185</v>
      </c>
      <c r="K851" s="7">
        <v>12.42</v>
      </c>
      <c r="L851" s="30">
        <f>F849-(K849+K850+K851)</f>
        <v>0</v>
      </c>
    </row>
    <row r="852" spans="1:12">
      <c r="D852" s="2">
        <v>1395</v>
      </c>
      <c r="F852" s="2">
        <v>41.26</v>
      </c>
      <c r="I852" s="2">
        <v>909</v>
      </c>
      <c r="J852" s="2" t="s">
        <v>185</v>
      </c>
      <c r="K852" s="2">
        <v>6.02</v>
      </c>
      <c r="L852" s="10"/>
    </row>
    <row r="853" spans="1:12">
      <c r="I853" s="2">
        <v>910</v>
      </c>
      <c r="J853" s="2" t="s">
        <v>148</v>
      </c>
      <c r="K853" s="2">
        <v>17.72</v>
      </c>
      <c r="L853" s="10"/>
    </row>
    <row r="854" spans="1:12">
      <c r="A854" s="7"/>
      <c r="B854" s="7"/>
      <c r="C854" s="7"/>
      <c r="D854" s="7"/>
      <c r="E854" s="7"/>
      <c r="F854" s="7"/>
      <c r="G854" s="7"/>
      <c r="H854" s="7"/>
      <c r="I854" s="7">
        <v>911</v>
      </c>
      <c r="J854" s="7" t="s">
        <v>148</v>
      </c>
      <c r="K854" s="7">
        <v>17.52</v>
      </c>
      <c r="L854" s="30">
        <f>F852-(K852+K853+K854)</f>
        <v>0</v>
      </c>
    </row>
    <row r="855" spans="1:12">
      <c r="D855" s="2">
        <v>1396</v>
      </c>
      <c r="F855" s="2">
        <v>39.78</v>
      </c>
      <c r="I855" s="2">
        <v>911</v>
      </c>
      <c r="J855" s="2" t="s">
        <v>148</v>
      </c>
      <c r="K855" s="2">
        <v>0.2</v>
      </c>
      <c r="L855" s="10"/>
    </row>
    <row r="856" spans="1:12">
      <c r="I856" s="2">
        <v>912</v>
      </c>
      <c r="J856" s="2" t="s">
        <v>238</v>
      </c>
      <c r="K856" s="2">
        <v>16.95</v>
      </c>
      <c r="L856" s="10"/>
    </row>
    <row r="857" spans="1:12">
      <c r="I857" s="2">
        <v>913</v>
      </c>
      <c r="J857" s="2" t="s">
        <v>239</v>
      </c>
      <c r="K857" s="2">
        <v>19.37</v>
      </c>
      <c r="L857" s="30">
        <f>F855-(K855+K856+K857)</f>
        <v>3.26</v>
      </c>
    </row>
    <row r="858" spans="1:12">
      <c r="A858" s="7"/>
      <c r="B858" s="7"/>
      <c r="C858" s="7"/>
      <c r="D858" s="7"/>
      <c r="E858" s="7"/>
      <c r="F858" s="7"/>
      <c r="G858" s="7"/>
      <c r="H858" s="7"/>
      <c r="I858" s="7">
        <v>914</v>
      </c>
      <c r="J858" s="7" t="s">
        <v>26</v>
      </c>
      <c r="K858" s="7">
        <v>3.26</v>
      </c>
      <c r="L858" s="7"/>
    </row>
    <row r="859" spans="1:12">
      <c r="D859" s="2">
        <v>1397</v>
      </c>
      <c r="F859" s="2">
        <v>39.340000000000003</v>
      </c>
      <c r="I859" s="2">
        <v>915</v>
      </c>
      <c r="J859" s="7" t="s">
        <v>26</v>
      </c>
      <c r="K859" s="2">
        <v>15.74</v>
      </c>
      <c r="L859" s="10"/>
    </row>
    <row r="860" spans="1:12">
      <c r="B860" s="7"/>
      <c r="C860" s="7"/>
      <c r="D860" s="7"/>
      <c r="E860" s="7"/>
      <c r="F860" s="7"/>
      <c r="G860" s="7"/>
      <c r="H860" s="7"/>
      <c r="I860" s="7">
        <v>915</v>
      </c>
      <c r="J860" s="7" t="s">
        <v>240</v>
      </c>
      <c r="K860" s="7">
        <v>23.6</v>
      </c>
      <c r="L860" s="10"/>
    </row>
    <row r="861" spans="1:1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30">
        <f>F859-(K859+K860+K861)</f>
        <v>0</v>
      </c>
    </row>
    <row r="862" spans="1:12">
      <c r="D862" s="2">
        <v>1398</v>
      </c>
      <c r="F862" s="2">
        <v>40.94</v>
      </c>
      <c r="I862" s="7">
        <v>915</v>
      </c>
      <c r="J862" s="7" t="s">
        <v>240</v>
      </c>
      <c r="K862" s="7">
        <v>2.37</v>
      </c>
      <c r="L862" s="10"/>
    </row>
    <row r="863" spans="1:12">
      <c r="I863" s="2">
        <v>916</v>
      </c>
      <c r="J863" s="2" t="s">
        <v>241</v>
      </c>
      <c r="K863" s="2">
        <v>19.86</v>
      </c>
      <c r="L863" s="10"/>
    </row>
    <row r="864" spans="1:12">
      <c r="I864" s="2">
        <v>917</v>
      </c>
      <c r="J864" s="2" t="s">
        <v>91</v>
      </c>
      <c r="K864" s="2">
        <v>18.71</v>
      </c>
      <c r="L864" s="30">
        <f>F862-(K862+K863+K864)</f>
        <v>0</v>
      </c>
    </row>
    <row r="865" spans="1:14" ht="15.6">
      <c r="N865" s="41">
        <v>28.83</v>
      </c>
    </row>
    <row r="866" spans="1:14" ht="15.6">
      <c r="D866" s="2">
        <v>1399</v>
      </c>
      <c r="F866" s="2">
        <v>41.5</v>
      </c>
      <c r="I866" s="2">
        <v>917</v>
      </c>
      <c r="J866" s="2" t="s">
        <v>91</v>
      </c>
      <c r="K866" s="2">
        <v>7.72</v>
      </c>
      <c r="L866" s="10"/>
      <c r="N866" s="41">
        <v>19.82</v>
      </c>
    </row>
    <row r="867" spans="1:14" ht="15.6">
      <c r="I867" s="2">
        <v>918</v>
      </c>
      <c r="J867" s="2" t="s">
        <v>44</v>
      </c>
      <c r="K867" s="2">
        <v>18.670000000000002</v>
      </c>
      <c r="L867" s="10"/>
      <c r="N867" s="41">
        <f>N865-N866</f>
        <v>9.01</v>
      </c>
    </row>
    <row r="868" spans="1:14">
      <c r="C868" s="7"/>
      <c r="D868" s="7"/>
      <c r="E868" s="7"/>
      <c r="F868" s="7"/>
      <c r="G868" s="7"/>
      <c r="H868" s="7"/>
      <c r="I868" s="7">
        <v>919</v>
      </c>
      <c r="J868" s="7" t="s">
        <v>221</v>
      </c>
      <c r="K868" s="7">
        <v>15.11</v>
      </c>
      <c r="L868" s="30">
        <f>F866-(K866+K867+K868)</f>
        <v>0</v>
      </c>
    </row>
    <row r="869" spans="1:14">
      <c r="D869" s="2">
        <v>1400</v>
      </c>
      <c r="F869" s="2">
        <v>40.119999999999997</v>
      </c>
      <c r="I869" s="2">
        <v>919</v>
      </c>
      <c r="J869" s="2" t="s">
        <v>221</v>
      </c>
      <c r="K869" s="2">
        <v>3.17</v>
      </c>
      <c r="L869" s="10"/>
    </row>
    <row r="870" spans="1:14">
      <c r="I870" s="2">
        <v>920</v>
      </c>
      <c r="J870" s="2" t="s">
        <v>242</v>
      </c>
      <c r="K870" s="2">
        <v>29.66</v>
      </c>
      <c r="L870" s="10"/>
    </row>
    <row r="871" spans="1:14">
      <c r="A871" s="7"/>
      <c r="B871" s="7"/>
      <c r="C871" s="7"/>
      <c r="D871" s="7"/>
      <c r="E871" s="7"/>
      <c r="F871" s="7"/>
      <c r="G871" s="7"/>
      <c r="H871" s="7"/>
      <c r="I871" s="7">
        <v>921</v>
      </c>
      <c r="J871" s="7" t="s">
        <v>243</v>
      </c>
      <c r="K871" s="7">
        <v>7.29</v>
      </c>
      <c r="L871" s="30">
        <f>F869-(K869+K870+K871)</f>
        <v>0</v>
      </c>
    </row>
    <row r="872" spans="1:14">
      <c r="D872" s="2">
        <v>1401</v>
      </c>
      <c r="F872" s="2">
        <v>41.16</v>
      </c>
      <c r="I872" s="2">
        <v>921</v>
      </c>
      <c r="J872" s="2" t="s">
        <v>243</v>
      </c>
      <c r="K872" s="2">
        <v>18.62</v>
      </c>
      <c r="L872" s="10"/>
    </row>
    <row r="873" spans="1:14">
      <c r="I873" s="2">
        <v>922</v>
      </c>
      <c r="J873" s="2" t="s">
        <v>244</v>
      </c>
      <c r="K873" s="2">
        <v>17.04</v>
      </c>
      <c r="L873" s="10"/>
    </row>
    <row r="874" spans="1:14">
      <c r="A874" s="7"/>
      <c r="B874" s="7"/>
      <c r="C874" s="7"/>
      <c r="D874" s="7"/>
      <c r="E874" s="7"/>
      <c r="F874" s="7"/>
      <c r="G874" s="7"/>
      <c r="H874" s="7"/>
      <c r="I874" s="7">
        <v>923</v>
      </c>
      <c r="J874" s="7" t="s">
        <v>112</v>
      </c>
      <c r="K874" s="7">
        <v>5.5</v>
      </c>
      <c r="L874" s="30">
        <f>F872-(K872+K873+K874)</f>
        <v>0</v>
      </c>
    </row>
    <row r="875" spans="1:14">
      <c r="D875" s="2">
        <v>1402</v>
      </c>
      <c r="F875" s="2">
        <v>39.299999999999997</v>
      </c>
      <c r="I875" s="2">
        <v>923</v>
      </c>
      <c r="J875" s="2" t="s">
        <v>112</v>
      </c>
      <c r="K875" s="2">
        <v>12.37</v>
      </c>
      <c r="L875" s="10"/>
    </row>
    <row r="876" spans="1:14">
      <c r="I876" s="2">
        <v>924</v>
      </c>
      <c r="J876" s="2" t="s">
        <v>126</v>
      </c>
      <c r="K876" s="2">
        <v>18.649999999999999</v>
      </c>
      <c r="L876" s="10"/>
    </row>
    <row r="877" spans="1:14">
      <c r="A877" s="7"/>
      <c r="B877" s="7"/>
      <c r="C877" s="7"/>
      <c r="D877" s="7"/>
      <c r="E877" s="7"/>
      <c r="F877" s="7"/>
      <c r="G877" s="7"/>
      <c r="H877" s="7"/>
      <c r="I877" s="7">
        <v>925</v>
      </c>
      <c r="J877" s="7" t="s">
        <v>188</v>
      </c>
      <c r="K877" s="7">
        <v>8.2799999999999994</v>
      </c>
      <c r="L877" s="30">
        <f>F875-(K875+K876+K877)</f>
        <v>0</v>
      </c>
    </row>
    <row r="878" spans="1:14">
      <c r="D878" s="2">
        <v>1403</v>
      </c>
      <c r="F878" s="2">
        <v>37.380000000000003</v>
      </c>
      <c r="I878" s="2">
        <v>925</v>
      </c>
      <c r="J878" s="2" t="s">
        <v>188</v>
      </c>
      <c r="K878" s="2">
        <v>10.5</v>
      </c>
      <c r="L878" s="10"/>
    </row>
    <row r="879" spans="1:14">
      <c r="I879" s="2">
        <v>926</v>
      </c>
      <c r="J879" s="2" t="s">
        <v>60</v>
      </c>
      <c r="K879" s="2">
        <v>18.64</v>
      </c>
      <c r="L879" s="10"/>
    </row>
    <row r="880" spans="1:14">
      <c r="A880" s="7"/>
      <c r="B880" s="7"/>
      <c r="C880" s="7"/>
      <c r="D880" s="7"/>
      <c r="E880" s="7"/>
      <c r="F880" s="7"/>
      <c r="G880" s="7"/>
      <c r="H880" s="7"/>
      <c r="I880" s="7">
        <v>927</v>
      </c>
      <c r="J880" s="7" t="s">
        <v>64</v>
      </c>
      <c r="K880" s="7">
        <v>8.24</v>
      </c>
      <c r="L880" s="30">
        <f>F878-(K878+K879+K880)</f>
        <v>0</v>
      </c>
    </row>
    <row r="881" spans="1:12">
      <c r="D881" s="2">
        <v>1404</v>
      </c>
      <c r="F881" s="2">
        <v>38.9</v>
      </c>
      <c r="I881" s="2">
        <v>927</v>
      </c>
      <c r="J881" s="2" t="s">
        <v>245</v>
      </c>
      <c r="K881" s="2">
        <v>19.079999999999998</v>
      </c>
      <c r="L881" s="10"/>
    </row>
    <row r="882" spans="1:12">
      <c r="I882" s="2">
        <v>928</v>
      </c>
      <c r="J882" s="2" t="s">
        <v>29</v>
      </c>
      <c r="K882" s="2">
        <v>19.82</v>
      </c>
      <c r="L882" s="10"/>
    </row>
    <row r="883" spans="1:1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30">
        <f>F881-(K881+K882+K883)</f>
        <v>0</v>
      </c>
    </row>
    <row r="884" spans="1:12">
      <c r="D884" s="2">
        <v>1405</v>
      </c>
      <c r="F884" s="2">
        <v>39.380000000000003</v>
      </c>
      <c r="I884" s="2">
        <v>928</v>
      </c>
      <c r="J884" s="2" t="s">
        <v>29</v>
      </c>
      <c r="K884" s="2">
        <v>9.01</v>
      </c>
      <c r="L884" s="10"/>
    </row>
    <row r="885" spans="1:12">
      <c r="H885" s="54">
        <v>44921</v>
      </c>
      <c r="I885" s="2">
        <v>929</v>
      </c>
      <c r="J885" s="2" t="s">
        <v>82</v>
      </c>
      <c r="K885" s="2">
        <v>18.52</v>
      </c>
      <c r="L885" s="10"/>
    </row>
    <row r="886" spans="1:12">
      <c r="A886" s="7"/>
      <c r="B886" s="7"/>
      <c r="C886" s="7"/>
      <c r="D886" s="7"/>
      <c r="E886" s="7"/>
      <c r="F886" s="7"/>
      <c r="G886" s="7"/>
      <c r="H886" s="7"/>
      <c r="I886" s="7">
        <v>930</v>
      </c>
      <c r="J886" s="7" t="s">
        <v>246</v>
      </c>
      <c r="K886" s="7">
        <v>11.85</v>
      </c>
      <c r="L886" s="30">
        <f>F884-(K884+K885+K886)</f>
        <v>0</v>
      </c>
    </row>
    <row r="887" spans="1:12">
      <c r="D887" s="2">
        <v>1406</v>
      </c>
      <c r="F887" s="2">
        <v>41.3</v>
      </c>
      <c r="I887" s="2">
        <v>930</v>
      </c>
      <c r="J887" s="2" t="s">
        <v>246</v>
      </c>
      <c r="K887" s="2">
        <v>17.91</v>
      </c>
      <c r="L887" s="10"/>
    </row>
    <row r="888" spans="1:12">
      <c r="I888" s="2">
        <v>931</v>
      </c>
      <c r="J888" s="2" t="s">
        <v>206</v>
      </c>
      <c r="K888" s="2">
        <v>23.39</v>
      </c>
      <c r="L888" s="10"/>
    </row>
    <row r="889" spans="1:1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30">
        <f>F887-(K887+K888+K889)</f>
        <v>0</v>
      </c>
    </row>
    <row r="890" spans="1:12">
      <c r="D890" s="2">
        <v>1407</v>
      </c>
      <c r="F890" s="2">
        <v>41.56</v>
      </c>
      <c r="I890" s="2">
        <v>931</v>
      </c>
      <c r="J890" s="2" t="s">
        <v>206</v>
      </c>
      <c r="K890" s="2">
        <v>7.52</v>
      </c>
      <c r="L890" s="10"/>
    </row>
    <row r="891" spans="1:12">
      <c r="I891" s="2">
        <v>932</v>
      </c>
      <c r="J891" s="2" t="s">
        <v>26</v>
      </c>
      <c r="K891" s="2">
        <v>18.16</v>
      </c>
      <c r="L891" s="10"/>
    </row>
    <row r="892" spans="1:12">
      <c r="A892" s="7"/>
      <c r="B892" s="7"/>
      <c r="C892" s="7"/>
      <c r="D892" s="7"/>
      <c r="E892" s="7"/>
      <c r="F892" s="7"/>
      <c r="G892" s="7"/>
      <c r="H892" s="7"/>
      <c r="I892" s="7">
        <v>933</v>
      </c>
      <c r="J892" s="7" t="s">
        <v>150</v>
      </c>
      <c r="K892" s="7">
        <v>15.88</v>
      </c>
      <c r="L892" s="30">
        <f>F890-(K890+K891+K892)</f>
        <v>0</v>
      </c>
    </row>
    <row r="893" spans="1:12">
      <c r="D893" s="2">
        <v>1408</v>
      </c>
      <c r="F893" s="2">
        <v>39.32</v>
      </c>
      <c r="I893" s="2">
        <v>933</v>
      </c>
      <c r="J893" s="2" t="s">
        <v>150</v>
      </c>
      <c r="K893" s="2">
        <v>2.69</v>
      </c>
      <c r="L893" s="10"/>
    </row>
    <row r="894" spans="1:12">
      <c r="I894" s="2">
        <v>934</v>
      </c>
      <c r="J894" s="2" t="s">
        <v>220</v>
      </c>
      <c r="K894" s="2">
        <v>28.51</v>
      </c>
      <c r="L894" s="10"/>
    </row>
    <row r="895" spans="1:12">
      <c r="A895" s="7"/>
      <c r="B895" s="7"/>
      <c r="C895" s="7"/>
      <c r="D895" s="7"/>
      <c r="E895" s="7"/>
      <c r="F895" s="7"/>
      <c r="G895" s="7"/>
      <c r="H895" s="7"/>
      <c r="I895" s="7">
        <v>935</v>
      </c>
      <c r="J895" s="7" t="s">
        <v>156</v>
      </c>
      <c r="K895" s="7">
        <v>8.1199999999999992</v>
      </c>
      <c r="L895" s="30">
        <f>F893-(K893+K894+K895)</f>
        <v>0</v>
      </c>
    </row>
    <row r="896" spans="1:12">
      <c r="D896" s="2">
        <v>1409</v>
      </c>
      <c r="F896" s="2">
        <v>39.92</v>
      </c>
      <c r="I896" s="2">
        <v>935</v>
      </c>
      <c r="J896" s="2" t="s">
        <v>156</v>
      </c>
      <c r="K896" s="2">
        <v>13.31</v>
      </c>
      <c r="L896" s="10"/>
    </row>
    <row r="897" spans="1:12">
      <c r="I897" s="2">
        <v>936</v>
      </c>
      <c r="J897" s="2" t="s">
        <v>144</v>
      </c>
      <c r="K897" s="2">
        <v>26.61</v>
      </c>
      <c r="L897" s="10"/>
    </row>
    <row r="898" spans="1:1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30">
        <f>F896-(K896+K897+K898)</f>
        <v>0</v>
      </c>
    </row>
    <row r="899" spans="1:12">
      <c r="D899" s="2">
        <v>1410</v>
      </c>
      <c r="F899" s="2">
        <v>41.34</v>
      </c>
      <c r="I899" s="2">
        <v>936</v>
      </c>
      <c r="J899" s="2" t="s">
        <v>144</v>
      </c>
      <c r="K899" s="2">
        <v>0.38</v>
      </c>
      <c r="L899" s="10"/>
    </row>
    <row r="900" spans="1:12">
      <c r="I900" s="2">
        <v>937</v>
      </c>
      <c r="J900" s="2" t="s">
        <v>247</v>
      </c>
      <c r="K900" s="2">
        <v>19.920000000000002</v>
      </c>
      <c r="L900" s="10"/>
    </row>
    <row r="901" spans="1:12">
      <c r="I901" s="2">
        <v>938</v>
      </c>
      <c r="J901" s="2" t="s">
        <v>148</v>
      </c>
      <c r="K901" s="2">
        <v>21.04</v>
      </c>
      <c r="L901" s="30">
        <f>F899-(K899+K900+K901)</f>
        <v>0</v>
      </c>
    </row>
    <row r="902" spans="1:1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>
      <c r="D903" s="2">
        <v>1411</v>
      </c>
      <c r="F903" s="2">
        <v>41.26</v>
      </c>
      <c r="I903" s="2">
        <v>938</v>
      </c>
      <c r="J903" s="2" t="s">
        <v>148</v>
      </c>
      <c r="K903" s="2">
        <v>0.21</v>
      </c>
      <c r="L903" s="10"/>
    </row>
    <row r="904" spans="1:12">
      <c r="I904" s="2">
        <v>939</v>
      </c>
      <c r="J904" s="2" t="s">
        <v>248</v>
      </c>
      <c r="K904" s="2">
        <v>22.16</v>
      </c>
      <c r="L904" s="10"/>
    </row>
    <row r="905" spans="1:12">
      <c r="A905" s="7"/>
      <c r="B905" s="7"/>
      <c r="C905" s="7"/>
      <c r="D905" s="7"/>
      <c r="E905" s="7"/>
      <c r="F905" s="7"/>
      <c r="G905" s="7"/>
      <c r="H905" s="7"/>
      <c r="I905" s="7">
        <v>940</v>
      </c>
      <c r="J905" s="7" t="s">
        <v>249</v>
      </c>
      <c r="K905" s="7">
        <v>18.89</v>
      </c>
      <c r="L905" s="30">
        <f>F903-(K903+K904+K905)</f>
        <v>0</v>
      </c>
    </row>
    <row r="906" spans="1:12">
      <c r="D906" s="2">
        <v>1412</v>
      </c>
      <c r="F906" s="2">
        <v>39.72</v>
      </c>
      <c r="I906" s="2">
        <v>941</v>
      </c>
      <c r="J906" s="2" t="s">
        <v>241</v>
      </c>
      <c r="K906" s="2">
        <v>20.55</v>
      </c>
      <c r="L906" s="10"/>
    </row>
    <row r="907" spans="1:12">
      <c r="H907" s="26">
        <v>44938</v>
      </c>
      <c r="I907" s="2">
        <v>942</v>
      </c>
      <c r="J907" s="2" t="s">
        <v>247</v>
      </c>
      <c r="K907" s="2">
        <v>19.170000000000002</v>
      </c>
      <c r="L907" s="10"/>
    </row>
    <row r="908" spans="1:1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30">
        <f>F906-(K906+K907+K908)</f>
        <v>0</v>
      </c>
    </row>
    <row r="909" spans="1:12">
      <c r="D909" s="2">
        <v>1413</v>
      </c>
      <c r="F909" s="2">
        <v>41.18</v>
      </c>
      <c r="I909" s="2">
        <v>942</v>
      </c>
      <c r="J909" s="2" t="s">
        <v>247</v>
      </c>
      <c r="K909" s="2">
        <v>0.28999999999999998</v>
      </c>
      <c r="L909" s="10"/>
    </row>
    <row r="910" spans="1:12">
      <c r="I910" s="2">
        <v>943</v>
      </c>
      <c r="J910" s="2" t="s">
        <v>26</v>
      </c>
      <c r="K910" s="2">
        <v>19.5</v>
      </c>
      <c r="L910" s="10"/>
    </row>
    <row r="911" spans="1:12">
      <c r="I911" s="2">
        <v>944</v>
      </c>
      <c r="L911" s="30">
        <f>F909-(K909+K910+K911)</f>
        <v>21.39</v>
      </c>
    </row>
    <row r="913" spans="1:12">
      <c r="D913" s="2">
        <v>1414</v>
      </c>
    </row>
    <row r="915" spans="1:12">
      <c r="A915" s="21">
        <v>44835</v>
      </c>
      <c r="B915" s="4" t="s">
        <v>141</v>
      </c>
      <c r="E915" s="21">
        <v>44835</v>
      </c>
      <c r="F915" s="4" t="s">
        <v>141</v>
      </c>
      <c r="G915" s="56"/>
      <c r="H915" s="56"/>
      <c r="I915" s="56"/>
      <c r="J915" s="56"/>
      <c r="K915" s="56"/>
      <c r="L915" s="56"/>
    </row>
    <row r="916" spans="1:12">
      <c r="D916" s="2">
        <v>1415</v>
      </c>
      <c r="F916" s="2">
        <v>39.86</v>
      </c>
      <c r="I916" s="2">
        <v>946</v>
      </c>
      <c r="J916" s="2" t="s">
        <v>81</v>
      </c>
      <c r="K916" s="2">
        <v>18.440000000000001</v>
      </c>
      <c r="L916" s="10"/>
    </row>
    <row r="917" spans="1:12">
      <c r="I917" s="2">
        <v>947</v>
      </c>
      <c r="J917" s="2" t="s">
        <v>29</v>
      </c>
      <c r="K917" s="2">
        <v>21.42</v>
      </c>
      <c r="L917" s="10"/>
    </row>
    <row r="918" spans="1:12">
      <c r="D918" s="4"/>
      <c r="E918" s="4"/>
      <c r="F918" s="4"/>
      <c r="G918" s="4"/>
      <c r="H918" s="4"/>
      <c r="I918" s="4"/>
      <c r="J918" s="4"/>
      <c r="K918" s="4"/>
      <c r="L918" s="11">
        <f>F916-(K916+K917+K918)</f>
        <v>0</v>
      </c>
    </row>
    <row r="919" spans="1:12">
      <c r="D919" s="2">
        <v>1416</v>
      </c>
      <c r="F919" s="2">
        <v>39.64</v>
      </c>
      <c r="I919" s="2">
        <v>947</v>
      </c>
      <c r="J919" s="2" t="s">
        <v>29</v>
      </c>
      <c r="K919" s="2">
        <v>9.39</v>
      </c>
      <c r="L919" s="10"/>
    </row>
    <row r="920" spans="1:12">
      <c r="I920" s="2">
        <v>948</v>
      </c>
      <c r="J920" s="2" t="s">
        <v>82</v>
      </c>
      <c r="K920" s="2">
        <v>19.11</v>
      </c>
      <c r="L920" s="10"/>
    </row>
    <row r="921" spans="1:12">
      <c r="D921" s="4"/>
      <c r="E921" s="4"/>
      <c r="F921" s="4"/>
      <c r="G921" s="4"/>
      <c r="H921" s="4"/>
      <c r="I921" s="4">
        <v>949</v>
      </c>
      <c r="J921" s="4" t="s">
        <v>142</v>
      </c>
      <c r="K921" s="4">
        <v>11.14</v>
      </c>
      <c r="L921" s="11">
        <f>F919-(K919+K920+K921)</f>
        <v>0</v>
      </c>
    </row>
    <row r="922" spans="1:12">
      <c r="D922" s="2">
        <v>1417</v>
      </c>
      <c r="F922" s="2">
        <v>41.62</v>
      </c>
      <c r="I922" s="2">
        <v>949</v>
      </c>
      <c r="J922" s="2" t="s">
        <v>142</v>
      </c>
      <c r="K922" s="2">
        <v>8.2200000000000006</v>
      </c>
      <c r="L922" s="10"/>
    </row>
    <row r="923" spans="1:12">
      <c r="I923" s="2">
        <v>945</v>
      </c>
      <c r="J923" s="2" t="s">
        <v>148</v>
      </c>
      <c r="K923" s="2">
        <v>20.64</v>
      </c>
      <c r="L923" s="10"/>
    </row>
    <row r="924" spans="1:12">
      <c r="A924" s="57"/>
      <c r="B924" s="57"/>
      <c r="C924" s="57"/>
      <c r="D924" s="57"/>
      <c r="E924" s="57"/>
      <c r="F924" s="57"/>
      <c r="G924" s="57"/>
      <c r="H924" s="57"/>
      <c r="I924" s="57">
        <v>950</v>
      </c>
      <c r="J924" s="57" t="s">
        <v>44</v>
      </c>
      <c r="K924" s="57">
        <v>12.76</v>
      </c>
      <c r="L924" s="59">
        <f>F922-(K922+K923+K924)</f>
        <v>0</v>
      </c>
    </row>
    <row r="925" spans="1:12">
      <c r="D925" s="2">
        <v>1418</v>
      </c>
      <c r="F925" s="2">
        <v>38.700000000000003</v>
      </c>
      <c r="I925" s="2">
        <v>950</v>
      </c>
      <c r="J925" s="2" t="s">
        <v>44</v>
      </c>
      <c r="K925" s="2">
        <v>5.81</v>
      </c>
      <c r="L925" s="10"/>
    </row>
    <row r="926" spans="1:12">
      <c r="I926" s="2">
        <v>951</v>
      </c>
      <c r="J926" s="2" t="s">
        <v>244</v>
      </c>
      <c r="K926" s="2">
        <v>19.940000000000001</v>
      </c>
      <c r="L926" s="10"/>
    </row>
    <row r="927" spans="1:12">
      <c r="A927" s="57"/>
      <c r="B927" s="57"/>
      <c r="C927" s="57"/>
      <c r="D927" s="57"/>
      <c r="E927" s="57"/>
      <c r="F927" s="57"/>
      <c r="G927" s="57"/>
      <c r="H927" s="57"/>
      <c r="I927" s="57">
        <v>952</v>
      </c>
      <c r="J927" s="57" t="s">
        <v>250</v>
      </c>
      <c r="K927" s="57">
        <v>12.95</v>
      </c>
      <c r="L927" s="59">
        <f>F925-(K925+K926+K927)</f>
        <v>0</v>
      </c>
    </row>
    <row r="928" spans="1:12">
      <c r="D928" s="2">
        <v>1419</v>
      </c>
      <c r="F928" s="2">
        <v>39.159999999999997</v>
      </c>
      <c r="I928" s="2">
        <v>952</v>
      </c>
      <c r="J928" s="2" t="s">
        <v>250</v>
      </c>
      <c r="K928" s="2">
        <v>14.29</v>
      </c>
      <c r="L928" s="10"/>
    </row>
    <row r="929" spans="1:12">
      <c r="I929" s="2">
        <v>953</v>
      </c>
      <c r="J929" s="2" t="s">
        <v>71</v>
      </c>
      <c r="K929" s="2">
        <v>18.97</v>
      </c>
      <c r="L929" s="10"/>
    </row>
    <row r="930" spans="1:12">
      <c r="A930" s="57"/>
      <c r="B930" s="57"/>
      <c r="C930" s="57"/>
      <c r="D930" s="57"/>
      <c r="E930" s="57"/>
      <c r="F930" s="57"/>
      <c r="G930" s="57"/>
      <c r="H930" s="57"/>
      <c r="I930" s="57">
        <v>954</v>
      </c>
      <c r="J930" s="57" t="s">
        <v>112</v>
      </c>
      <c r="K930" s="57">
        <v>5.9</v>
      </c>
      <c r="L930" s="59">
        <f>F928-(K928+K929+K930)</f>
        <v>0</v>
      </c>
    </row>
    <row r="931" spans="1:12">
      <c r="D931" s="2">
        <v>1420</v>
      </c>
      <c r="F931" s="2">
        <v>39.6</v>
      </c>
      <c r="I931" s="2">
        <v>954</v>
      </c>
      <c r="J931" s="2" t="s">
        <v>112</v>
      </c>
      <c r="K931" s="2">
        <v>13.24</v>
      </c>
      <c r="L931" s="10"/>
    </row>
    <row r="932" spans="1:12">
      <c r="I932" s="2">
        <v>955</v>
      </c>
      <c r="J932" s="2" t="s">
        <v>126</v>
      </c>
      <c r="K932" s="2">
        <v>17.940000000000001</v>
      </c>
      <c r="L932" s="10"/>
    </row>
    <row r="933" spans="1:12">
      <c r="A933" s="57"/>
      <c r="B933" s="57"/>
      <c r="C933" s="57"/>
      <c r="D933" s="57"/>
      <c r="E933" s="57"/>
      <c r="F933" s="57"/>
      <c r="G933" s="57"/>
      <c r="H933" s="57"/>
      <c r="I933" s="57">
        <v>956</v>
      </c>
      <c r="J933" s="57" t="s">
        <v>239</v>
      </c>
      <c r="K933" s="57">
        <v>8.42</v>
      </c>
      <c r="L933" s="59">
        <f>F931-(K931+K932+K933)</f>
        <v>0</v>
      </c>
    </row>
    <row r="934" spans="1:12">
      <c r="D934" s="2">
        <v>1421</v>
      </c>
      <c r="F934" s="2">
        <v>39.24</v>
      </c>
      <c r="I934" s="2">
        <v>956</v>
      </c>
      <c r="J934" s="2" t="s">
        <v>239</v>
      </c>
      <c r="K934" s="2">
        <v>10.97</v>
      </c>
      <c r="L934" s="10"/>
    </row>
    <row r="935" spans="1:12">
      <c r="I935" s="2">
        <v>957</v>
      </c>
      <c r="J935" s="2" t="s">
        <v>251</v>
      </c>
      <c r="K935" s="2">
        <v>18.32</v>
      </c>
      <c r="L935" s="10"/>
    </row>
    <row r="936" spans="1:12">
      <c r="A936" s="57"/>
      <c r="B936" s="57"/>
      <c r="C936" s="57"/>
      <c r="D936" s="57"/>
      <c r="E936" s="57"/>
      <c r="F936" s="57"/>
      <c r="G936" s="57"/>
      <c r="H936" s="57"/>
      <c r="I936" s="57">
        <v>958</v>
      </c>
      <c r="J936" s="57" t="s">
        <v>241</v>
      </c>
      <c r="K936" s="57">
        <v>9.9499999999999993</v>
      </c>
      <c r="L936" s="59">
        <f>F934-(K934+K935+K936)</f>
        <v>0</v>
      </c>
    </row>
    <row r="937" spans="1:12">
      <c r="D937" s="2">
        <v>1422</v>
      </c>
      <c r="F937" s="2">
        <v>39.26</v>
      </c>
      <c r="I937" s="2">
        <v>958</v>
      </c>
      <c r="J937" s="2" t="s">
        <v>241</v>
      </c>
      <c r="K937" s="2">
        <v>9.8699999999999992</v>
      </c>
      <c r="L937" s="10"/>
    </row>
    <row r="938" spans="1:12">
      <c r="I938" s="2">
        <v>959</v>
      </c>
      <c r="J938" s="2" t="s">
        <v>221</v>
      </c>
      <c r="K938" s="2">
        <v>17.78</v>
      </c>
      <c r="L938" s="10"/>
    </row>
    <row r="939" spans="1:12">
      <c r="A939" s="57"/>
      <c r="B939" s="57"/>
      <c r="C939" s="57"/>
      <c r="D939" s="57"/>
      <c r="E939" s="57"/>
      <c r="F939" s="57"/>
      <c r="G939" s="57"/>
      <c r="H939" s="58">
        <v>44959</v>
      </c>
      <c r="I939" s="57">
        <v>960</v>
      </c>
      <c r="J939" s="57" t="s">
        <v>81</v>
      </c>
      <c r="K939" s="57">
        <v>11.61</v>
      </c>
      <c r="L939" s="59">
        <f>F937-(K937+K938+K939)</f>
        <v>0</v>
      </c>
    </row>
    <row r="940" spans="1:12">
      <c r="D940" s="2">
        <v>1423</v>
      </c>
      <c r="F940" s="2">
        <v>41.06</v>
      </c>
      <c r="I940" s="2">
        <v>960</v>
      </c>
      <c r="J940" s="2" t="s">
        <v>81</v>
      </c>
      <c r="K940" s="2">
        <v>7.36</v>
      </c>
      <c r="L940" s="10"/>
    </row>
    <row r="941" spans="1:12">
      <c r="I941" s="2">
        <v>961</v>
      </c>
      <c r="J941" s="2" t="s">
        <v>60</v>
      </c>
      <c r="K941" s="2">
        <v>18.66</v>
      </c>
      <c r="L941" s="10"/>
    </row>
    <row r="942" spans="1:12">
      <c r="A942" s="57"/>
      <c r="B942" s="57"/>
      <c r="C942" s="57"/>
      <c r="D942" s="57"/>
      <c r="E942" s="57"/>
      <c r="F942" s="57"/>
      <c r="G942" s="57"/>
      <c r="H942" s="57"/>
      <c r="I942" s="57">
        <v>962</v>
      </c>
      <c r="J942" s="57" t="s">
        <v>188</v>
      </c>
      <c r="K942" s="57">
        <v>15.04</v>
      </c>
      <c r="L942" s="59">
        <f>F940-(K940+K941+K942)</f>
        <v>0</v>
      </c>
    </row>
    <row r="943" spans="1:12">
      <c r="D943" s="2">
        <v>1424</v>
      </c>
      <c r="F943" s="2">
        <v>39.880000000000003</v>
      </c>
      <c r="I943" s="2">
        <v>962</v>
      </c>
      <c r="J943" s="2" t="s">
        <v>188</v>
      </c>
      <c r="K943" s="2">
        <v>3.58</v>
      </c>
      <c r="L943" s="10"/>
    </row>
    <row r="944" spans="1:12">
      <c r="I944" s="2">
        <v>963</v>
      </c>
      <c r="J944" s="2" t="s">
        <v>90</v>
      </c>
      <c r="K944" s="2">
        <v>30.52</v>
      </c>
      <c r="L944" s="10"/>
    </row>
    <row r="945" spans="1:13">
      <c r="A945" s="57"/>
      <c r="B945" s="57"/>
      <c r="C945" s="57"/>
      <c r="D945" s="57"/>
      <c r="E945" s="57"/>
      <c r="F945" s="57"/>
      <c r="G945" s="57"/>
      <c r="H945" s="57"/>
      <c r="I945" s="57">
        <v>964</v>
      </c>
      <c r="J945" s="57" t="s">
        <v>97</v>
      </c>
      <c r="K945" s="57">
        <v>5.78</v>
      </c>
      <c r="L945" s="59">
        <f>F943-(K943+K944+K945)</f>
        <v>0</v>
      </c>
    </row>
    <row r="946" spans="1:13">
      <c r="D946" s="2">
        <v>1425</v>
      </c>
      <c r="F946" s="2">
        <v>41.3</v>
      </c>
      <c r="I946" s="2">
        <v>964</v>
      </c>
      <c r="J946" s="2" t="s">
        <v>97</v>
      </c>
      <c r="K946" s="2">
        <v>23.05</v>
      </c>
      <c r="L946" s="10"/>
    </row>
    <row r="947" spans="1:13">
      <c r="I947" s="2">
        <v>965</v>
      </c>
      <c r="J947" s="2" t="s">
        <v>29</v>
      </c>
      <c r="K947" s="2">
        <v>18.25</v>
      </c>
      <c r="L947" s="10"/>
    </row>
    <row r="948" spans="1:13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9">
        <f>F946-(K946+K947+K948)</f>
        <v>0</v>
      </c>
    </row>
    <row r="949" spans="1:13">
      <c r="D949" s="2">
        <v>1426</v>
      </c>
      <c r="F949" s="2">
        <v>38.96</v>
      </c>
      <c r="I949" s="2">
        <v>965</v>
      </c>
      <c r="J949" s="2" t="s">
        <v>29</v>
      </c>
      <c r="K949" s="2">
        <v>12.38</v>
      </c>
      <c r="L949" s="10"/>
    </row>
    <row r="950" spans="1:13">
      <c r="I950" s="2">
        <v>966</v>
      </c>
      <c r="J950" s="2" t="s">
        <v>82</v>
      </c>
      <c r="K950" s="2">
        <v>20.34</v>
      </c>
      <c r="L950" s="10"/>
    </row>
    <row r="951" spans="1:13">
      <c r="A951" s="57"/>
      <c r="B951" s="57"/>
      <c r="C951" s="57"/>
      <c r="D951" s="57"/>
      <c r="E951" s="57"/>
      <c r="F951" s="57"/>
      <c r="G951" s="57"/>
      <c r="H951" s="57"/>
      <c r="I951" s="57">
        <v>967</v>
      </c>
      <c r="J951" s="57" t="s">
        <v>142</v>
      </c>
      <c r="K951" s="57">
        <v>6.24</v>
      </c>
      <c r="L951" s="59">
        <f>F949-(K949+K950+K951)</f>
        <v>0</v>
      </c>
    </row>
    <row r="952" spans="1:13">
      <c r="D952" s="2">
        <v>1427</v>
      </c>
      <c r="F952" s="2">
        <v>39.68</v>
      </c>
      <c r="I952" s="2">
        <v>967</v>
      </c>
      <c r="J952" s="2" t="s">
        <v>142</v>
      </c>
      <c r="K952" s="2">
        <v>12.63</v>
      </c>
      <c r="L952" s="10"/>
    </row>
    <row r="953" spans="1:13">
      <c r="H953" s="26">
        <v>44960</v>
      </c>
      <c r="I953" s="2">
        <v>968</v>
      </c>
      <c r="J953" s="2" t="s">
        <v>252</v>
      </c>
      <c r="K953" s="2">
        <v>27.05</v>
      </c>
      <c r="L953" s="10"/>
    </row>
    <row r="954" spans="1:13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9">
        <f>F952-(K952+K953+K954)</f>
        <v>0</v>
      </c>
    </row>
    <row r="955" spans="1:13">
      <c r="D955" s="2">
        <v>1428</v>
      </c>
      <c r="F955" s="2">
        <v>38.86</v>
      </c>
      <c r="I955" s="2">
        <v>968</v>
      </c>
      <c r="J955" s="2" t="s">
        <v>252</v>
      </c>
      <c r="K955" s="2">
        <v>0.34</v>
      </c>
      <c r="L955" s="10"/>
    </row>
    <row r="956" spans="1:13">
      <c r="I956" s="2">
        <v>969</v>
      </c>
      <c r="J956" s="2" t="s">
        <v>253</v>
      </c>
      <c r="K956" s="2">
        <v>27.81</v>
      </c>
      <c r="L956" s="10"/>
    </row>
    <row r="957" spans="1:13">
      <c r="A957" s="57"/>
      <c r="B957" s="57"/>
      <c r="C957" s="57"/>
      <c r="D957" s="57"/>
      <c r="E957" s="57"/>
      <c r="F957" s="57"/>
      <c r="G957" s="57"/>
      <c r="H957" s="57"/>
      <c r="I957" s="57">
        <v>970</v>
      </c>
      <c r="J957" s="57" t="s">
        <v>148</v>
      </c>
      <c r="K957" s="57">
        <v>10.71</v>
      </c>
      <c r="L957" s="59">
        <f>F955-(K955+K956+K957)</f>
        <v>0</v>
      </c>
    </row>
    <row r="958" spans="1:13">
      <c r="D958" s="2">
        <v>1429</v>
      </c>
      <c r="F958" s="2">
        <v>39.4</v>
      </c>
      <c r="I958" s="2">
        <v>970</v>
      </c>
      <c r="J958" s="2" t="s">
        <v>148</v>
      </c>
      <c r="K958" s="2">
        <v>8.18</v>
      </c>
      <c r="L958" s="10"/>
    </row>
    <row r="959" spans="1:13">
      <c r="I959" s="2">
        <v>971</v>
      </c>
      <c r="J959" s="2" t="s">
        <v>26</v>
      </c>
      <c r="K959" s="2">
        <v>20.059999999999999</v>
      </c>
      <c r="L959" s="10"/>
    </row>
    <row r="960" spans="1:13">
      <c r="B960" s="4"/>
      <c r="C960" s="4"/>
      <c r="D960" s="4"/>
      <c r="E960" s="4"/>
      <c r="F960" s="4"/>
      <c r="G960" s="4"/>
      <c r="H960" s="4"/>
      <c r="I960" s="4">
        <v>972</v>
      </c>
      <c r="J960" s="4" t="s">
        <v>61</v>
      </c>
      <c r="K960" s="60">
        <v>11.16</v>
      </c>
      <c r="L960" s="11">
        <f>F958-(K958+K959+K960)</f>
        <v>0</v>
      </c>
      <c r="M960" s="4"/>
    </row>
    <row r="961" spans="1:12">
      <c r="D961" s="2">
        <v>1430</v>
      </c>
      <c r="F961" s="2">
        <v>41.4</v>
      </c>
      <c r="I961" s="2">
        <v>972</v>
      </c>
      <c r="J961" s="2" t="s">
        <v>61</v>
      </c>
      <c r="K961" s="2">
        <v>19.84</v>
      </c>
      <c r="L961" s="10"/>
    </row>
    <row r="962" spans="1:12">
      <c r="I962" s="2">
        <v>973</v>
      </c>
      <c r="J962" s="2" t="s">
        <v>90</v>
      </c>
      <c r="K962" s="2">
        <v>21.56</v>
      </c>
      <c r="L962" s="10"/>
    </row>
    <row r="963" spans="1:12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11">
        <f>F961-(K961+K962+K963)</f>
        <v>0</v>
      </c>
    </row>
    <row r="964" spans="1:12">
      <c r="D964" s="2">
        <v>1431</v>
      </c>
      <c r="F964" s="2">
        <v>39.72</v>
      </c>
      <c r="I964" s="2">
        <v>973</v>
      </c>
      <c r="J964" s="2" t="s">
        <v>90</v>
      </c>
      <c r="K964" s="2">
        <v>9.64</v>
      </c>
      <c r="L964" s="10"/>
    </row>
    <row r="965" spans="1:12">
      <c r="I965" s="2">
        <v>974</v>
      </c>
      <c r="J965" s="2" t="s">
        <v>22</v>
      </c>
      <c r="K965" s="2">
        <v>26.88</v>
      </c>
      <c r="L965" s="10"/>
    </row>
    <row r="966" spans="1:12">
      <c r="C966" s="4"/>
      <c r="D966" s="4"/>
      <c r="E966" s="4"/>
      <c r="F966" s="4"/>
      <c r="G966" s="4"/>
      <c r="H966" s="4"/>
      <c r="I966" s="4">
        <v>975</v>
      </c>
      <c r="J966" s="4" t="s">
        <v>221</v>
      </c>
      <c r="K966" s="4">
        <v>3.1</v>
      </c>
      <c r="L966" s="11">
        <f>F964-(K964+K965+K966)</f>
        <v>0.100000000000001</v>
      </c>
    </row>
    <row r="967" spans="1:12">
      <c r="D967" s="2">
        <v>1432</v>
      </c>
      <c r="F967" s="2">
        <v>39.72</v>
      </c>
      <c r="I967" s="2">
        <v>975</v>
      </c>
      <c r="J967" s="2" t="s">
        <v>221</v>
      </c>
      <c r="K967" s="2">
        <v>16.07</v>
      </c>
      <c r="L967" s="10"/>
    </row>
    <row r="968" spans="1:12">
      <c r="I968" s="2">
        <v>976</v>
      </c>
      <c r="J968" s="2" t="s">
        <v>126</v>
      </c>
      <c r="K968" s="2">
        <v>17.399999999999999</v>
      </c>
      <c r="L968" s="10"/>
    </row>
    <row r="969" spans="1:12">
      <c r="C969" s="4"/>
      <c r="D969" s="4"/>
      <c r="E969" s="4"/>
      <c r="F969" s="4"/>
      <c r="G969" s="4"/>
      <c r="H969" s="4"/>
      <c r="I969" s="4">
        <v>977</v>
      </c>
      <c r="J969" s="4" t="s">
        <v>81</v>
      </c>
      <c r="K969" s="4">
        <v>6.15</v>
      </c>
      <c r="L969" s="11">
        <f>F967-(K967+K968+K969)</f>
        <v>0.100000000000001</v>
      </c>
    </row>
    <row r="970" spans="1:12">
      <c r="D970" s="2">
        <v>1433</v>
      </c>
      <c r="F970" s="2">
        <v>39.18</v>
      </c>
      <c r="I970" s="2">
        <v>977</v>
      </c>
      <c r="J970" s="2" t="s">
        <v>81</v>
      </c>
      <c r="K970" s="2">
        <v>12.51</v>
      </c>
      <c r="L970" s="10"/>
    </row>
    <row r="971" spans="1:12">
      <c r="I971" s="2">
        <v>978</v>
      </c>
      <c r="J971" s="2" t="s">
        <v>239</v>
      </c>
      <c r="K971" s="2">
        <v>20.04</v>
      </c>
      <c r="L971" s="10"/>
    </row>
    <row r="972" spans="1:12">
      <c r="A972" s="57"/>
      <c r="B972" s="57"/>
      <c r="C972" s="57"/>
      <c r="D972" s="57"/>
      <c r="E972" s="57"/>
      <c r="F972" s="57"/>
      <c r="G972" s="57"/>
      <c r="H972" s="57"/>
      <c r="I972" s="57">
        <v>979</v>
      </c>
      <c r="J972" s="57" t="s">
        <v>254</v>
      </c>
      <c r="K972" s="57">
        <v>6.63</v>
      </c>
      <c r="L972" s="11">
        <f>F970-(K970+K971+K972)</f>
        <v>0</v>
      </c>
    </row>
    <row r="973" spans="1:12">
      <c r="D973" s="2">
        <v>1434</v>
      </c>
      <c r="F973" s="2">
        <v>38.1</v>
      </c>
      <c r="I973" s="2">
        <v>979</v>
      </c>
      <c r="J973" s="2" t="s">
        <v>254</v>
      </c>
      <c r="K973" s="2">
        <v>10.050000000000001</v>
      </c>
      <c r="L973" s="10"/>
    </row>
    <row r="974" spans="1:12">
      <c r="I974" s="2">
        <v>980</v>
      </c>
      <c r="J974" s="2" t="s">
        <v>241</v>
      </c>
      <c r="K974" s="2">
        <v>18.510000000000002</v>
      </c>
      <c r="L974" s="10"/>
    </row>
    <row r="975" spans="1:12">
      <c r="A975" s="57"/>
      <c r="B975" s="57"/>
      <c r="C975" s="57"/>
      <c r="D975" s="57"/>
      <c r="E975" s="57"/>
      <c r="F975" s="57"/>
      <c r="G975" s="57"/>
      <c r="H975" s="57"/>
      <c r="I975" s="57">
        <v>981</v>
      </c>
      <c r="J975" s="57" t="s">
        <v>255</v>
      </c>
      <c r="K975" s="57">
        <v>9.5399999999999991</v>
      </c>
      <c r="L975" s="11">
        <f>F973-(K973+K974+K975)</f>
        <v>0</v>
      </c>
    </row>
    <row r="976" spans="1:12">
      <c r="D976" s="2">
        <v>1435</v>
      </c>
      <c r="F976" s="2">
        <v>41.3</v>
      </c>
      <c r="I976" s="2">
        <v>981</v>
      </c>
      <c r="J976" s="2" t="s">
        <v>255</v>
      </c>
      <c r="K976" s="2">
        <v>6.43</v>
      </c>
      <c r="L976" s="10"/>
    </row>
    <row r="977" spans="1:12">
      <c r="I977" s="2">
        <v>982</v>
      </c>
      <c r="J977" s="2" t="s">
        <v>256</v>
      </c>
      <c r="K977" s="2">
        <v>27.73</v>
      </c>
      <c r="L977" s="10"/>
    </row>
    <row r="978" spans="1:12">
      <c r="A978" s="57"/>
      <c r="B978" s="57"/>
      <c r="C978" s="57"/>
      <c r="D978" s="57"/>
      <c r="E978" s="57"/>
      <c r="F978" s="57"/>
      <c r="G978" s="57"/>
      <c r="H978" s="57"/>
      <c r="I978" s="57">
        <v>983</v>
      </c>
      <c r="J978" s="57" t="s">
        <v>129</v>
      </c>
      <c r="K978" s="57">
        <v>7.14</v>
      </c>
      <c r="L978" s="11">
        <f>F976-(K976+K977+K978)</f>
        <v>0</v>
      </c>
    </row>
    <row r="979" spans="1:12">
      <c r="D979" s="2">
        <v>1436</v>
      </c>
      <c r="F979" s="2">
        <v>39.78</v>
      </c>
      <c r="I979" s="2">
        <v>983</v>
      </c>
      <c r="J979" s="2" t="s">
        <v>129</v>
      </c>
      <c r="K979" s="2">
        <v>20.39</v>
      </c>
      <c r="L979" s="10"/>
    </row>
    <row r="980" spans="1:12">
      <c r="I980" s="2">
        <v>984</v>
      </c>
      <c r="J980" s="2" t="s">
        <v>170</v>
      </c>
      <c r="K980" s="2">
        <v>19.39</v>
      </c>
      <c r="L980" s="10"/>
    </row>
    <row r="981" spans="1:1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11">
        <f>F979-(K979+K980+K981)</f>
        <v>0</v>
      </c>
    </row>
    <row r="982" spans="1:12">
      <c r="D982" s="2">
        <v>1437</v>
      </c>
      <c r="F982" s="2">
        <v>41.46</v>
      </c>
      <c r="I982" s="2">
        <v>984</v>
      </c>
      <c r="J982" s="2" t="s">
        <v>170</v>
      </c>
      <c r="K982" s="2">
        <v>10.82</v>
      </c>
      <c r="L982" s="10"/>
    </row>
    <row r="983" spans="1:12">
      <c r="I983" s="2">
        <v>985</v>
      </c>
      <c r="J983" s="2" t="s">
        <v>257</v>
      </c>
      <c r="K983" s="2">
        <v>18.440000000000001</v>
      </c>
      <c r="L983" s="10"/>
    </row>
    <row r="984" spans="1:12">
      <c r="A984" s="4"/>
      <c r="B984" s="4"/>
      <c r="C984" s="4"/>
      <c r="D984" s="4"/>
      <c r="E984" s="4"/>
      <c r="F984" s="4"/>
      <c r="G984" s="4"/>
      <c r="H984" s="21">
        <v>44964</v>
      </c>
      <c r="I984" s="4">
        <v>986</v>
      </c>
      <c r="J984" s="4" t="s">
        <v>142</v>
      </c>
      <c r="K984" s="4">
        <v>12.2</v>
      </c>
      <c r="L984" s="11">
        <f>F982-(K982+K983+K984)</f>
        <v>0</v>
      </c>
    </row>
    <row r="985" spans="1:12">
      <c r="D985" s="2">
        <v>1438</v>
      </c>
      <c r="F985" s="2">
        <v>39.5</v>
      </c>
      <c r="I985" s="2">
        <v>986</v>
      </c>
      <c r="J985" s="2" t="s">
        <v>142</v>
      </c>
      <c r="K985" s="2">
        <v>6.8</v>
      </c>
      <c r="L985" s="10"/>
    </row>
    <row r="986" spans="1:12">
      <c r="I986" s="2">
        <v>987</v>
      </c>
      <c r="J986" s="2" t="s">
        <v>188</v>
      </c>
      <c r="K986" s="2">
        <v>18.22</v>
      </c>
      <c r="L986" s="10"/>
    </row>
    <row r="987" spans="1:12">
      <c r="A987" s="4"/>
      <c r="B987" s="4"/>
      <c r="C987" s="4"/>
      <c r="D987" s="4"/>
      <c r="E987" s="4"/>
      <c r="F987" s="4"/>
      <c r="G987" s="4"/>
      <c r="H987" s="4"/>
      <c r="I987" s="4">
        <v>988</v>
      </c>
      <c r="J987" s="4" t="s">
        <v>82</v>
      </c>
      <c r="K987" s="4">
        <v>14.48</v>
      </c>
      <c r="L987" s="11">
        <f>F985-(K985+K986+K987)</f>
        <v>0</v>
      </c>
    </row>
    <row r="988" spans="1:12">
      <c r="D988" s="2">
        <v>1439</v>
      </c>
      <c r="F988" s="2">
        <v>39.299999999999997</v>
      </c>
      <c r="H988" s="26">
        <v>44964</v>
      </c>
      <c r="I988" s="2">
        <v>988</v>
      </c>
      <c r="J988" s="2" t="s">
        <v>82</v>
      </c>
      <c r="K988" s="2">
        <v>5.18</v>
      </c>
      <c r="L988" s="10"/>
    </row>
    <row r="989" spans="1:12">
      <c r="I989" s="2">
        <v>989</v>
      </c>
      <c r="J989" s="2" t="s">
        <v>72</v>
      </c>
      <c r="K989" s="2">
        <v>18.34</v>
      </c>
      <c r="L989" s="10"/>
    </row>
    <row r="990" spans="1:12">
      <c r="A990" s="4"/>
      <c r="B990" s="4"/>
      <c r="C990" s="4"/>
      <c r="D990" s="4"/>
      <c r="E990" s="4"/>
      <c r="F990" s="4"/>
      <c r="G990" s="4"/>
      <c r="H990" s="4"/>
      <c r="I990" s="4">
        <v>990</v>
      </c>
      <c r="J990" s="4" t="s">
        <v>258</v>
      </c>
      <c r="K990" s="4">
        <v>15.78</v>
      </c>
      <c r="L990" s="11">
        <f>F988-(K988+K989+K990)</f>
        <v>0</v>
      </c>
    </row>
    <row r="991" spans="1:12">
      <c r="D991" s="2">
        <v>1440</v>
      </c>
      <c r="F991" s="2">
        <v>39.68</v>
      </c>
      <c r="I991" s="2">
        <v>990</v>
      </c>
      <c r="J991" s="2" t="s">
        <v>258</v>
      </c>
      <c r="K991" s="2">
        <v>5.48</v>
      </c>
      <c r="L991" s="10"/>
    </row>
    <row r="992" spans="1:12">
      <c r="I992" s="2">
        <v>991</v>
      </c>
      <c r="J992" s="2" t="s">
        <v>110</v>
      </c>
      <c r="K992" s="2">
        <v>19.55</v>
      </c>
      <c r="L992" s="10"/>
    </row>
    <row r="993" spans="1:12">
      <c r="A993" s="4"/>
      <c r="B993" s="4"/>
      <c r="C993" s="4"/>
      <c r="D993" s="4"/>
      <c r="E993" s="4"/>
      <c r="F993" s="4"/>
      <c r="G993" s="4"/>
      <c r="H993" s="4"/>
      <c r="I993" s="4">
        <v>992</v>
      </c>
      <c r="J993" s="4" t="s">
        <v>61</v>
      </c>
      <c r="K993" s="4">
        <v>14.65</v>
      </c>
      <c r="L993" s="11">
        <f>F991-(K991+K992+K993)</f>
        <v>0</v>
      </c>
    </row>
    <row r="994" spans="1:12">
      <c r="D994" s="2">
        <v>1441</v>
      </c>
      <c r="F994" s="2">
        <v>41.66</v>
      </c>
      <c r="I994" s="2">
        <v>992</v>
      </c>
      <c r="J994" s="2" t="s">
        <v>61</v>
      </c>
      <c r="K994" s="2">
        <v>14.9</v>
      </c>
      <c r="L994" s="10"/>
    </row>
    <row r="995" spans="1:12">
      <c r="I995" s="2">
        <v>993</v>
      </c>
      <c r="J995" s="2" t="s">
        <v>259</v>
      </c>
      <c r="K995" s="2">
        <v>19.399999999999999</v>
      </c>
      <c r="L995" s="10"/>
    </row>
    <row r="996" spans="1:12">
      <c r="A996" s="4"/>
      <c r="B996" s="4"/>
      <c r="C996" s="4"/>
      <c r="D996" s="4"/>
      <c r="E996" s="4"/>
      <c r="F996" s="4"/>
      <c r="G996" s="4"/>
      <c r="H996" s="4"/>
      <c r="I996" s="4">
        <v>994</v>
      </c>
      <c r="J996" s="4" t="s">
        <v>260</v>
      </c>
      <c r="K996" s="4">
        <v>7.36</v>
      </c>
      <c r="L996" s="11">
        <f>F994-(K994+K995+K996)</f>
        <v>0</v>
      </c>
    </row>
    <row r="997" spans="1:12">
      <c r="D997" s="2">
        <v>1442</v>
      </c>
      <c r="F997" s="2">
        <v>41</v>
      </c>
      <c r="I997" s="2">
        <v>994</v>
      </c>
      <c r="J997" s="2" t="s">
        <v>260</v>
      </c>
      <c r="K997" s="2">
        <v>22.8</v>
      </c>
      <c r="L997" s="10"/>
    </row>
    <row r="998" spans="1:12">
      <c r="I998" s="2">
        <v>995</v>
      </c>
      <c r="J998" s="2" t="s">
        <v>97</v>
      </c>
      <c r="K998" s="2">
        <v>18.2</v>
      </c>
      <c r="L998" s="10"/>
    </row>
    <row r="999" spans="1:1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11">
        <f>F997-(K997+K998+K999)</f>
        <v>0</v>
      </c>
    </row>
    <row r="1000" spans="1:12">
      <c r="D1000" s="2">
        <v>1443</v>
      </c>
      <c r="F1000" s="2">
        <v>41.04</v>
      </c>
      <c r="I1000" s="2">
        <v>995</v>
      </c>
      <c r="J1000" s="2" t="s">
        <v>97</v>
      </c>
      <c r="K1000" s="2">
        <v>11.33</v>
      </c>
      <c r="L1000" s="10"/>
    </row>
    <row r="1001" spans="1:12">
      <c r="I1001" s="2">
        <v>996</v>
      </c>
      <c r="J1001" s="2" t="s">
        <v>29</v>
      </c>
      <c r="K1001" s="2">
        <v>29.71</v>
      </c>
      <c r="L1001" s="10"/>
    </row>
    <row r="1002" spans="1:1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11">
        <f>F1000-(K1000+K1001+K1002)</f>
        <v>0</v>
      </c>
    </row>
    <row r="1003" spans="1:12">
      <c r="D1003" s="2">
        <v>1444</v>
      </c>
      <c r="F1003" s="2">
        <v>39.56</v>
      </c>
      <c r="I1003" s="4">
        <v>996</v>
      </c>
      <c r="J1003" s="4" t="s">
        <v>29</v>
      </c>
      <c r="K1003" s="2">
        <v>0.08</v>
      </c>
      <c r="L1003" s="10"/>
    </row>
    <row r="1004" spans="1:12">
      <c r="I1004" s="2">
        <v>997</v>
      </c>
      <c r="J1004" s="2" t="s">
        <v>96</v>
      </c>
      <c r="K1004" s="2">
        <v>28.88</v>
      </c>
      <c r="L1004" s="10"/>
    </row>
    <row r="1005" spans="1:12">
      <c r="A1005" s="57"/>
      <c r="B1005" s="57"/>
      <c r="C1005" s="57"/>
      <c r="D1005" s="57"/>
      <c r="E1005" s="57"/>
      <c r="F1005" s="57"/>
      <c r="G1005" s="57"/>
      <c r="H1005" s="57"/>
      <c r="I1005" s="57">
        <v>998</v>
      </c>
      <c r="J1005" s="57" t="s">
        <v>261</v>
      </c>
      <c r="K1005" s="57">
        <v>10.6</v>
      </c>
      <c r="L1005" s="11">
        <f>F1003-(K1003+K1004+K1005)</f>
        <v>0</v>
      </c>
    </row>
    <row r="1006" spans="1:12">
      <c r="D1006" s="2">
        <v>1445</v>
      </c>
      <c r="F1006" s="2">
        <v>41.54</v>
      </c>
      <c r="I1006" s="2">
        <v>998</v>
      </c>
      <c r="J1006" s="2" t="s">
        <v>261</v>
      </c>
      <c r="K1006" s="2">
        <v>9.65</v>
      </c>
      <c r="L1006" s="10"/>
    </row>
    <row r="1007" spans="1:12">
      <c r="I1007" s="2">
        <v>999</v>
      </c>
      <c r="J1007" s="2" t="s">
        <v>220</v>
      </c>
      <c r="K1007" s="2">
        <v>30.01</v>
      </c>
      <c r="L1007" s="10"/>
    </row>
    <row r="1008" spans="1:12">
      <c r="A1008" s="57"/>
      <c r="B1008" s="57"/>
      <c r="C1008" s="57"/>
      <c r="D1008" s="57"/>
      <c r="E1008" s="57"/>
      <c r="F1008" s="57"/>
      <c r="G1008" s="57"/>
      <c r="H1008" s="58">
        <v>44966</v>
      </c>
      <c r="I1008" s="57">
        <v>1000</v>
      </c>
      <c r="J1008" s="57" t="s">
        <v>239</v>
      </c>
      <c r="K1008" s="57">
        <v>1.88</v>
      </c>
      <c r="L1008" s="11">
        <f>F1006-(K1006+K1007+K1008)</f>
        <v>0</v>
      </c>
    </row>
    <row r="1009" spans="1:12">
      <c r="D1009" s="2">
        <v>1446</v>
      </c>
      <c r="F1009" s="2">
        <v>39.24</v>
      </c>
      <c r="I1009" s="2">
        <v>1000</v>
      </c>
      <c r="J1009" s="2" t="s">
        <v>239</v>
      </c>
      <c r="K1009" s="2">
        <v>16.87</v>
      </c>
      <c r="L1009" s="10"/>
    </row>
    <row r="1010" spans="1:12">
      <c r="H1010" s="26">
        <v>44967</v>
      </c>
      <c r="I1010" s="2">
        <v>1001</v>
      </c>
      <c r="J1010" s="2" t="s">
        <v>241</v>
      </c>
      <c r="K1010" s="2">
        <v>18.52</v>
      </c>
      <c r="L1010" s="10"/>
    </row>
    <row r="1011" spans="1:12">
      <c r="A1011" s="57"/>
      <c r="B1011" s="57"/>
      <c r="C1011" s="57"/>
      <c r="D1011" s="57"/>
      <c r="E1011" s="57"/>
      <c r="F1011" s="57"/>
      <c r="G1011" s="57"/>
      <c r="H1011" s="58">
        <v>44968</v>
      </c>
      <c r="I1011" s="57">
        <v>1002</v>
      </c>
      <c r="J1011" s="57" t="s">
        <v>262</v>
      </c>
      <c r="K1011" s="57">
        <v>3.85</v>
      </c>
      <c r="L1011" s="59">
        <f>F1009-(K1009+K1010+K1011)</f>
        <v>0</v>
      </c>
    </row>
    <row r="1012" spans="1:12">
      <c r="D1012" s="2">
        <v>1447</v>
      </c>
      <c r="F1012" s="2">
        <v>39.76</v>
      </c>
      <c r="I1012" s="2">
        <v>1002</v>
      </c>
      <c r="J1012" s="2" t="s">
        <v>262</v>
      </c>
      <c r="K1012" s="2">
        <v>14.12</v>
      </c>
      <c r="L1012" s="10"/>
    </row>
    <row r="1013" spans="1:12">
      <c r="I1013" s="2">
        <v>1003</v>
      </c>
      <c r="J1013" s="2" t="s">
        <v>188</v>
      </c>
      <c r="K1013" s="2">
        <v>18.45</v>
      </c>
      <c r="L1013" s="10"/>
    </row>
    <row r="1014" spans="1:12">
      <c r="A1014" s="57"/>
      <c r="B1014" s="57"/>
      <c r="C1014" s="57"/>
      <c r="D1014" s="57"/>
      <c r="E1014" s="57"/>
      <c r="F1014" s="57"/>
      <c r="G1014" s="57"/>
      <c r="H1014" s="57"/>
      <c r="I1014" s="57">
        <v>1004</v>
      </c>
      <c r="J1014" s="57" t="s">
        <v>211</v>
      </c>
      <c r="K1014" s="57">
        <v>7.19</v>
      </c>
      <c r="L1014" s="59">
        <f>F1012-(K1012+K1013+K1014)</f>
        <v>0</v>
      </c>
    </row>
    <row r="1015" spans="1:12">
      <c r="D1015" s="2">
        <v>1448</v>
      </c>
      <c r="F1015" s="2">
        <v>39.04</v>
      </c>
      <c r="I1015" s="2">
        <v>1004</v>
      </c>
      <c r="J1015" s="2" t="s">
        <v>211</v>
      </c>
      <c r="K1015" s="2">
        <v>12.1</v>
      </c>
      <c r="L1015" s="10"/>
    </row>
    <row r="1016" spans="1:12">
      <c r="I1016" s="2">
        <v>1005</v>
      </c>
      <c r="J1016" s="2" t="s">
        <v>156</v>
      </c>
      <c r="K1016" s="2">
        <v>19.22</v>
      </c>
      <c r="L1016" s="10"/>
    </row>
    <row r="1017" spans="1:12">
      <c r="A1017" s="57"/>
      <c r="B1017" s="57"/>
      <c r="C1017" s="57"/>
      <c r="D1017" s="57"/>
      <c r="E1017" s="57"/>
      <c r="F1017" s="57"/>
      <c r="G1017" s="57"/>
      <c r="H1017" s="57"/>
      <c r="I1017" s="57">
        <v>1006</v>
      </c>
      <c r="J1017" s="57" t="s">
        <v>263</v>
      </c>
      <c r="K1017" s="57">
        <v>7.72</v>
      </c>
      <c r="L1017" s="59">
        <f>F1015-(K1015+K1016+K1017)</f>
        <v>0</v>
      </c>
    </row>
    <row r="1018" spans="1:12">
      <c r="D1018" s="2">
        <v>1449</v>
      </c>
      <c r="F1018" s="2">
        <v>41.5</v>
      </c>
      <c r="I1018" s="2">
        <v>1006</v>
      </c>
      <c r="J1018" s="2" t="s">
        <v>263</v>
      </c>
      <c r="K1018" s="2">
        <v>9.5</v>
      </c>
      <c r="L1018" s="10"/>
    </row>
    <row r="1019" spans="1:12">
      <c r="I1019" s="2">
        <v>1007</v>
      </c>
      <c r="J1019" s="2" t="s">
        <v>264</v>
      </c>
      <c r="K1019" s="2">
        <v>28.91</v>
      </c>
      <c r="L1019" s="10"/>
    </row>
    <row r="1020" spans="1:12">
      <c r="A1020" s="4"/>
      <c r="B1020" s="4"/>
      <c r="C1020" s="4"/>
      <c r="D1020" s="4"/>
      <c r="E1020" s="4"/>
      <c r="F1020" s="4"/>
      <c r="G1020" s="4"/>
      <c r="H1020" s="4"/>
      <c r="I1020" s="4">
        <v>1008</v>
      </c>
      <c r="J1020" s="4" t="s">
        <v>241</v>
      </c>
      <c r="K1020" s="4">
        <v>3.09</v>
      </c>
      <c r="L1020" s="59">
        <f>F1018-(K1018+K1019+K1020)</f>
        <v>0</v>
      </c>
    </row>
    <row r="1021" spans="1:12">
      <c r="D1021" s="2">
        <v>1450</v>
      </c>
      <c r="F1021" s="2">
        <v>39.619999999999997</v>
      </c>
      <c r="I1021" s="2">
        <v>1008</v>
      </c>
      <c r="J1021" s="2" t="s">
        <v>241</v>
      </c>
      <c r="K1021" s="2">
        <v>15.8</v>
      </c>
    </row>
    <row r="1022" spans="1:12">
      <c r="I1022" s="2">
        <v>1009</v>
      </c>
      <c r="J1022" s="2" t="s">
        <v>188</v>
      </c>
      <c r="K1022" s="2">
        <v>18.79</v>
      </c>
    </row>
    <row r="1023" spans="1:12">
      <c r="A1023" s="4"/>
      <c r="B1023" s="4"/>
      <c r="C1023" s="4"/>
      <c r="D1023" s="4"/>
      <c r="E1023" s="4" t="s">
        <v>265</v>
      </c>
      <c r="F1023" s="4"/>
      <c r="G1023" s="4"/>
      <c r="H1023" s="4"/>
      <c r="I1023" s="4"/>
      <c r="J1023" s="4"/>
      <c r="K1023" s="4"/>
      <c r="L1023" s="4"/>
    </row>
    <row r="1024" spans="1:12">
      <c r="A1024" s="26">
        <v>44866</v>
      </c>
    </row>
    <row r="1025" spans="1:16">
      <c r="D1025" s="2">
        <v>1451</v>
      </c>
      <c r="F1025" s="2">
        <v>40.64</v>
      </c>
      <c r="I1025" s="2">
        <v>1010</v>
      </c>
      <c r="J1025" s="2" t="s">
        <v>126</v>
      </c>
      <c r="K1025" s="2">
        <v>17.84</v>
      </c>
      <c r="L1025" s="10"/>
    </row>
    <row r="1026" spans="1:16">
      <c r="I1026" s="2">
        <v>1011</v>
      </c>
      <c r="J1026" s="2" t="s">
        <v>142</v>
      </c>
      <c r="K1026" s="2">
        <v>18.27</v>
      </c>
      <c r="L1026" s="10"/>
    </row>
    <row r="1027" spans="1:16">
      <c r="A1027" s="57"/>
      <c r="B1027" s="57"/>
      <c r="C1027" s="57"/>
      <c r="D1027" s="57"/>
      <c r="E1027" s="57"/>
      <c r="F1027" s="57"/>
      <c r="G1027" s="57"/>
      <c r="H1027" s="57"/>
      <c r="I1027" s="57">
        <v>1012</v>
      </c>
      <c r="J1027" s="57" t="s">
        <v>221</v>
      </c>
      <c r="K1027" s="57">
        <v>4.53</v>
      </c>
      <c r="L1027" s="59">
        <f>F1025-(K1025+K1026+K1027)</f>
        <v>0</v>
      </c>
    </row>
    <row r="1028" spans="1:16">
      <c r="D1028" s="2">
        <v>1452</v>
      </c>
      <c r="F1028" s="2">
        <v>39.5</v>
      </c>
      <c r="I1028" s="2">
        <v>1012</v>
      </c>
      <c r="J1028" s="2" t="s">
        <v>221</v>
      </c>
      <c r="K1028" s="2">
        <v>13.78</v>
      </c>
      <c r="L1028" s="10"/>
    </row>
    <row r="1029" spans="1:16">
      <c r="I1029" s="2">
        <v>1013</v>
      </c>
      <c r="J1029" s="2" t="s">
        <v>254</v>
      </c>
      <c r="K1029" s="2">
        <v>18.3</v>
      </c>
      <c r="L1029" s="10"/>
    </row>
    <row r="1030" spans="1:16">
      <c r="A1030" s="4"/>
      <c r="B1030" s="4"/>
      <c r="C1030" s="4"/>
      <c r="D1030" s="4"/>
      <c r="E1030" s="4"/>
      <c r="F1030" s="4"/>
      <c r="G1030" s="4"/>
      <c r="H1030" s="4"/>
      <c r="I1030" s="4">
        <v>1014</v>
      </c>
      <c r="J1030" s="4" t="s">
        <v>112</v>
      </c>
      <c r="K1030" s="4">
        <v>7.42</v>
      </c>
      <c r="L1030" s="59">
        <f>F1028-(K1028+K1029+K1030)</f>
        <v>0</v>
      </c>
    </row>
    <row r="1031" spans="1:16">
      <c r="D1031" s="2">
        <v>1453</v>
      </c>
      <c r="F1031" s="2">
        <v>41.34</v>
      </c>
      <c r="I1031" s="2">
        <v>1014</v>
      </c>
      <c r="J1031" s="2" t="s">
        <v>266</v>
      </c>
      <c r="K1031" s="2">
        <v>11.22</v>
      </c>
      <c r="L1031" s="10"/>
      <c r="P1031" s="2">
        <v>18.13</v>
      </c>
    </row>
    <row r="1032" spans="1:16">
      <c r="I1032" s="2">
        <v>1015</v>
      </c>
      <c r="J1032" s="2" t="s">
        <v>22</v>
      </c>
      <c r="K1032" s="2">
        <v>27.47</v>
      </c>
      <c r="L1032" s="10"/>
      <c r="P1032" s="2">
        <v>5.03</v>
      </c>
    </row>
    <row r="1033" spans="1:16">
      <c r="A1033" s="61"/>
      <c r="B1033" s="61"/>
      <c r="C1033" s="61"/>
      <c r="D1033" s="61"/>
      <c r="E1033" s="61"/>
      <c r="F1033" s="61"/>
      <c r="G1033" s="61"/>
      <c r="H1033" s="61"/>
      <c r="I1033" s="61">
        <v>1016</v>
      </c>
      <c r="J1033" s="61" t="s">
        <v>267</v>
      </c>
      <c r="K1033" s="61">
        <v>2.4500000000000002</v>
      </c>
      <c r="L1033" s="59">
        <f>F1031-(K1031+K1032+K1033)</f>
        <v>0.20000000000000301</v>
      </c>
      <c r="P1033" s="2">
        <f>P1031-P1032</f>
        <v>13.1</v>
      </c>
    </row>
    <row r="1034" spans="1:16">
      <c r="D1034" s="2">
        <v>1454</v>
      </c>
      <c r="F1034" s="2">
        <v>39.380000000000003</v>
      </c>
      <c r="I1034" s="2">
        <v>1016</v>
      </c>
      <c r="J1034" s="2" t="s">
        <v>267</v>
      </c>
      <c r="K1034" s="2">
        <v>15.83</v>
      </c>
      <c r="L1034" s="10"/>
    </row>
    <row r="1035" spans="1:16">
      <c r="I1035" s="2">
        <v>1017</v>
      </c>
      <c r="J1035" s="2" t="s">
        <v>57</v>
      </c>
      <c r="K1035" s="2">
        <v>18.52</v>
      </c>
      <c r="L1035" s="10"/>
    </row>
    <row r="1036" spans="1:16">
      <c r="A1036" s="61"/>
      <c r="B1036" s="61"/>
      <c r="C1036" s="61"/>
      <c r="D1036" s="61"/>
      <c r="E1036" s="61"/>
      <c r="F1036" s="61"/>
      <c r="G1036" s="61"/>
      <c r="H1036" s="61"/>
      <c r="I1036" s="61">
        <v>1018</v>
      </c>
      <c r="J1036" s="61" t="s">
        <v>268</v>
      </c>
      <c r="K1036" s="61">
        <v>5.03</v>
      </c>
      <c r="L1036" s="59">
        <f>F1034-(K1034+K1035+K1036)</f>
        <v>0</v>
      </c>
    </row>
    <row r="1037" spans="1:16">
      <c r="D1037" s="2">
        <v>1455</v>
      </c>
      <c r="F1037" s="2">
        <v>41.36</v>
      </c>
      <c r="I1037" s="2">
        <v>1018</v>
      </c>
      <c r="J1037" s="2" t="s">
        <v>268</v>
      </c>
      <c r="K1037" s="2">
        <v>13.1</v>
      </c>
      <c r="L1037" s="10"/>
    </row>
    <row r="1038" spans="1:16">
      <c r="I1038" s="2">
        <v>1019</v>
      </c>
      <c r="J1038" s="2" t="s">
        <v>269</v>
      </c>
      <c r="K1038" s="2">
        <v>21.06</v>
      </c>
      <c r="L1038" s="10"/>
    </row>
    <row r="1039" spans="1:16">
      <c r="A1039" s="57"/>
      <c r="B1039" s="57"/>
      <c r="C1039" s="57"/>
      <c r="D1039" s="57"/>
      <c r="E1039" s="57"/>
      <c r="F1039" s="57"/>
      <c r="G1039" s="57"/>
      <c r="H1039" s="57"/>
      <c r="I1039" s="57">
        <v>1020</v>
      </c>
      <c r="J1039" s="57" t="s">
        <v>82</v>
      </c>
      <c r="K1039" s="57">
        <v>7.11</v>
      </c>
      <c r="L1039" s="59">
        <f>F1037-(K1037+K1038+K1039)</f>
        <v>9.0000000000003397E-2</v>
      </c>
    </row>
    <row r="1040" spans="1:16">
      <c r="D1040" s="2">
        <v>1456</v>
      </c>
      <c r="F1040" s="2">
        <v>39.479999999999997</v>
      </c>
      <c r="I1040" s="2">
        <v>1020</v>
      </c>
      <c r="J1040" s="2" t="s">
        <v>82</v>
      </c>
      <c r="K1040" s="2">
        <v>10.119999999999999</v>
      </c>
      <c r="L1040" s="10"/>
    </row>
    <row r="1041" spans="1:12">
      <c r="I1041" s="2">
        <v>1021</v>
      </c>
      <c r="J1041" s="2" t="s">
        <v>60</v>
      </c>
      <c r="K1041" s="2">
        <v>18.66</v>
      </c>
      <c r="L1041" s="10"/>
    </row>
    <row r="1042" spans="1:12">
      <c r="A1042" s="57"/>
      <c r="B1042" s="57"/>
      <c r="C1042" s="57"/>
      <c r="D1042" s="57"/>
      <c r="E1042" s="57"/>
      <c r="F1042" s="57"/>
      <c r="G1042" s="57"/>
      <c r="H1042" s="57"/>
      <c r="I1042" s="57">
        <v>1022</v>
      </c>
      <c r="J1042" s="57" t="s">
        <v>122</v>
      </c>
      <c r="K1042" s="57">
        <v>10.7</v>
      </c>
      <c r="L1042" s="59">
        <f>F1040-(K1040+K1041+K1042)</f>
        <v>0</v>
      </c>
    </row>
    <row r="1043" spans="1:12">
      <c r="D1043" s="2">
        <v>1457</v>
      </c>
      <c r="F1043" s="2">
        <v>39.18</v>
      </c>
      <c r="I1043" s="2">
        <v>1022</v>
      </c>
      <c r="J1043" s="2" t="s">
        <v>122</v>
      </c>
      <c r="K1043" s="2">
        <v>8.0299999999999994</v>
      </c>
      <c r="L1043" s="10"/>
    </row>
    <row r="1044" spans="1:12">
      <c r="I1044" s="2">
        <v>1023</v>
      </c>
      <c r="J1044" s="2" t="s">
        <v>100</v>
      </c>
      <c r="K1044" s="2">
        <v>20.54</v>
      </c>
      <c r="L1044" s="10"/>
    </row>
    <row r="1045" spans="1:12">
      <c r="A1045" s="57"/>
      <c r="B1045" s="57"/>
      <c r="C1045" s="57"/>
      <c r="D1045" s="57"/>
      <c r="E1045" s="57"/>
      <c r="F1045" s="57"/>
      <c r="G1045" s="57"/>
      <c r="H1045" s="57"/>
      <c r="I1045" s="57">
        <v>1024</v>
      </c>
      <c r="J1045" s="57" t="s">
        <v>270</v>
      </c>
      <c r="K1045" s="57">
        <v>10.61</v>
      </c>
      <c r="L1045" s="59">
        <f>F1043-(K1043+K1044+K1045)</f>
        <v>0</v>
      </c>
    </row>
    <row r="1046" spans="1:12">
      <c r="D1046" s="2">
        <v>1458</v>
      </c>
      <c r="F1046" s="2">
        <v>40.799999999999997</v>
      </c>
      <c r="I1046" s="2">
        <v>1024</v>
      </c>
      <c r="J1046" s="2" t="s">
        <v>270</v>
      </c>
      <c r="K1046" s="2">
        <v>15.65</v>
      </c>
      <c r="L1046" s="10"/>
    </row>
    <row r="1047" spans="1:12">
      <c r="I1047" s="2">
        <v>1025</v>
      </c>
      <c r="J1047" s="2" t="s">
        <v>258</v>
      </c>
      <c r="K1047" s="2">
        <v>21.14</v>
      </c>
      <c r="L1047" s="10"/>
    </row>
    <row r="1048" spans="1:12">
      <c r="A1048" s="57"/>
      <c r="B1048" s="57"/>
      <c r="C1048" s="57"/>
      <c r="D1048" s="57"/>
      <c r="E1048" s="57"/>
      <c r="F1048" s="57"/>
      <c r="G1048" s="57"/>
      <c r="H1048" s="57"/>
      <c r="I1048" s="57">
        <v>1026</v>
      </c>
      <c r="J1048" s="57" t="s">
        <v>231</v>
      </c>
      <c r="K1048" s="57">
        <v>4.01</v>
      </c>
      <c r="L1048" s="59">
        <f>F1046-(K1046+K1047+K1048)</f>
        <v>0</v>
      </c>
    </row>
    <row r="1049" spans="1:12">
      <c r="D1049" s="2">
        <v>1459</v>
      </c>
      <c r="F1049" s="2">
        <v>39.520000000000003</v>
      </c>
      <c r="I1049" s="2">
        <v>1026</v>
      </c>
      <c r="J1049" s="2" t="s">
        <v>231</v>
      </c>
      <c r="K1049" s="2">
        <v>14.64</v>
      </c>
      <c r="L1049" s="10"/>
    </row>
    <row r="1050" spans="1:12">
      <c r="I1050" s="2">
        <v>1027</v>
      </c>
      <c r="J1050" s="2" t="s">
        <v>271</v>
      </c>
      <c r="K1050" s="2">
        <v>17.739999999999998</v>
      </c>
      <c r="L1050" s="10"/>
    </row>
    <row r="1051" spans="1:12">
      <c r="A1051" s="57"/>
      <c r="B1051" s="57"/>
      <c r="C1051" s="57"/>
      <c r="D1051" s="57"/>
      <c r="E1051" s="57"/>
      <c r="F1051" s="57"/>
      <c r="G1051" s="57"/>
      <c r="H1051" s="57"/>
      <c r="I1051" s="57">
        <v>1028</v>
      </c>
      <c r="J1051" s="57" t="s">
        <v>180</v>
      </c>
      <c r="K1051" s="57">
        <v>7.14</v>
      </c>
      <c r="L1051" s="59">
        <f>F1049-(K1049+K1050+K1051)</f>
        <v>0</v>
      </c>
    </row>
    <row r="1052" spans="1:12">
      <c r="D1052" s="2">
        <v>1460</v>
      </c>
      <c r="F1052" s="2">
        <v>41.56</v>
      </c>
      <c r="I1052" s="2">
        <v>1028</v>
      </c>
      <c r="J1052" s="2" t="s">
        <v>180</v>
      </c>
      <c r="K1052" s="2">
        <v>11.3</v>
      </c>
      <c r="L1052" s="10"/>
    </row>
    <row r="1053" spans="1:12">
      <c r="I1053" s="2">
        <v>1029</v>
      </c>
      <c r="J1053" s="2" t="s">
        <v>29</v>
      </c>
      <c r="K1053" s="2">
        <v>30.26</v>
      </c>
      <c r="L1053" s="10"/>
    </row>
    <row r="1054" spans="1:12">
      <c r="A1054" s="57"/>
      <c r="B1054" s="57"/>
      <c r="C1054" s="57"/>
      <c r="D1054" s="57"/>
      <c r="E1054" s="57"/>
      <c r="F1054" s="57"/>
      <c r="G1054" s="57"/>
      <c r="H1054" s="57"/>
      <c r="I1054" s="57"/>
      <c r="J1054" s="57"/>
      <c r="K1054" s="57"/>
      <c r="L1054" s="59">
        <f>F1052-(K1052+K1053+K1054)</f>
        <v>0</v>
      </c>
    </row>
    <row r="1055" spans="1:12">
      <c r="D1055" s="2">
        <v>1461</v>
      </c>
      <c r="F1055" s="2">
        <v>41.64</v>
      </c>
      <c r="I1055" s="2">
        <v>1029</v>
      </c>
      <c r="J1055" s="2" t="s">
        <v>29</v>
      </c>
      <c r="K1055" s="2">
        <v>1.02</v>
      </c>
      <c r="L1055" s="10"/>
    </row>
    <row r="1056" spans="1:12">
      <c r="I1056" s="2">
        <v>1030</v>
      </c>
      <c r="J1056" s="2" t="s">
        <v>272</v>
      </c>
      <c r="K1056" s="2">
        <v>18</v>
      </c>
      <c r="L1056" s="10"/>
    </row>
    <row r="1057" spans="1:12">
      <c r="A1057" s="57"/>
      <c r="B1057" s="57"/>
      <c r="C1057" s="57"/>
      <c r="D1057" s="57"/>
      <c r="E1057" s="57"/>
      <c r="F1057" s="57"/>
      <c r="G1057" s="57"/>
      <c r="H1057" s="57"/>
      <c r="I1057" s="57">
        <v>1031</v>
      </c>
      <c r="J1057" s="57" t="s">
        <v>97</v>
      </c>
      <c r="K1057" s="57">
        <v>22.62</v>
      </c>
      <c r="L1057" s="59">
        <f>F1055-(K1055+K1056+K1057)</f>
        <v>0</v>
      </c>
    </row>
    <row r="1058" spans="1:12">
      <c r="D1058" s="2">
        <v>1462</v>
      </c>
      <c r="F1058" s="2">
        <v>41.8</v>
      </c>
      <c r="I1058" s="2">
        <v>1031</v>
      </c>
      <c r="J1058" s="2" t="s">
        <v>97</v>
      </c>
      <c r="K1058" s="2">
        <v>6.62</v>
      </c>
      <c r="L1058" s="10"/>
    </row>
    <row r="1059" spans="1:12">
      <c r="I1059" s="2">
        <v>1032</v>
      </c>
      <c r="J1059" s="2" t="s">
        <v>148</v>
      </c>
      <c r="K1059" s="2">
        <v>18.96</v>
      </c>
      <c r="L1059" s="10"/>
    </row>
    <row r="1060" spans="1:12">
      <c r="A1060" s="57"/>
      <c r="B1060" s="57"/>
      <c r="C1060" s="57"/>
      <c r="D1060" s="57"/>
      <c r="E1060" s="57"/>
      <c r="F1060" s="57"/>
      <c r="G1060" s="57"/>
      <c r="H1060" s="57"/>
      <c r="I1060" s="57">
        <v>1033</v>
      </c>
      <c r="J1060" s="57" t="s">
        <v>220</v>
      </c>
      <c r="K1060" s="57">
        <v>16.22</v>
      </c>
      <c r="L1060" s="59">
        <f>F1058-(K1058+K1059+K1060)</f>
        <v>0</v>
      </c>
    </row>
    <row r="1061" spans="1:12">
      <c r="D1061" s="2">
        <v>1463</v>
      </c>
      <c r="F1061" s="2">
        <v>40.44</v>
      </c>
      <c r="I1061" s="2">
        <v>1033</v>
      </c>
      <c r="J1061" s="2" t="s">
        <v>220</v>
      </c>
      <c r="K1061" s="2">
        <v>13.54</v>
      </c>
      <c r="L1061" s="10"/>
    </row>
    <row r="1062" spans="1:12">
      <c r="I1062" s="2">
        <v>1034</v>
      </c>
      <c r="J1062" s="2" t="s">
        <v>126</v>
      </c>
      <c r="K1062" s="2">
        <v>18.02</v>
      </c>
      <c r="L1062" s="10"/>
    </row>
    <row r="1063" spans="1:12">
      <c r="A1063" s="57"/>
      <c r="B1063" s="57"/>
      <c r="C1063" s="57"/>
      <c r="D1063" s="57"/>
      <c r="E1063" s="57"/>
      <c r="F1063" s="57"/>
      <c r="G1063" s="57"/>
      <c r="H1063" s="57"/>
      <c r="I1063" s="57">
        <v>1035</v>
      </c>
      <c r="J1063" s="57" t="s">
        <v>273</v>
      </c>
      <c r="K1063" s="57">
        <v>8.8800000000000008</v>
      </c>
      <c r="L1063" s="59">
        <f>F1061-(K1061+K1062+K1063)</f>
        <v>0</v>
      </c>
    </row>
    <row r="1064" spans="1:12">
      <c r="D1064" s="2">
        <v>1464</v>
      </c>
      <c r="F1064" s="2">
        <v>41.44</v>
      </c>
      <c r="I1064" s="2">
        <v>1035</v>
      </c>
      <c r="J1064" s="2" t="s">
        <v>273</v>
      </c>
      <c r="K1064" s="2">
        <v>19.63</v>
      </c>
      <c r="L1064" s="10"/>
    </row>
    <row r="1065" spans="1:12">
      <c r="I1065" s="2">
        <v>1036</v>
      </c>
      <c r="J1065" s="2" t="s">
        <v>254</v>
      </c>
      <c r="K1065" s="2">
        <v>17.84</v>
      </c>
      <c r="L1065" s="10"/>
    </row>
    <row r="1066" spans="1:12">
      <c r="A1066" s="57"/>
      <c r="B1066" s="57"/>
      <c r="C1066" s="57"/>
      <c r="D1066" s="57"/>
      <c r="E1066" s="57"/>
      <c r="F1066" s="57"/>
      <c r="G1066" s="57"/>
      <c r="H1066" s="57"/>
      <c r="I1066" s="57">
        <v>1037</v>
      </c>
      <c r="J1066" s="57" t="s">
        <v>241</v>
      </c>
      <c r="K1066" s="57">
        <v>3.97</v>
      </c>
      <c r="L1066" s="59">
        <f>F1064-(K1064+K1065+K1066)</f>
        <v>0</v>
      </c>
    </row>
    <row r="1067" spans="1:12">
      <c r="D1067" s="2">
        <v>1465</v>
      </c>
      <c r="F1067" s="2">
        <v>39.520000000000003</v>
      </c>
      <c r="I1067" s="2">
        <v>1037</v>
      </c>
      <c r="J1067" s="2" t="s">
        <v>241</v>
      </c>
      <c r="K1067" s="2">
        <v>15.55</v>
      </c>
      <c r="L1067" s="10"/>
    </row>
    <row r="1068" spans="1:12">
      <c r="I1068" s="2">
        <v>1038</v>
      </c>
      <c r="J1068" s="2" t="s">
        <v>239</v>
      </c>
      <c r="K1068" s="2">
        <v>19.13</v>
      </c>
      <c r="L1068" s="10"/>
    </row>
    <row r="1069" spans="1:12">
      <c r="A1069" s="57"/>
      <c r="B1069" s="57"/>
      <c r="C1069" s="57"/>
      <c r="D1069" s="57"/>
      <c r="E1069" s="57"/>
      <c r="F1069" s="57"/>
      <c r="G1069" s="57"/>
      <c r="H1069" s="57"/>
      <c r="I1069" s="57">
        <v>1039</v>
      </c>
      <c r="J1069" s="57" t="s">
        <v>274</v>
      </c>
      <c r="K1069" s="57">
        <v>4.84</v>
      </c>
      <c r="L1069" s="59">
        <f>F1067-(K1067+K1068+K1069)</f>
        <v>0</v>
      </c>
    </row>
    <row r="1070" spans="1:12">
      <c r="D1070" s="2">
        <v>1466</v>
      </c>
      <c r="F1070" s="2">
        <v>39.78</v>
      </c>
      <c r="I1070" s="2">
        <v>1039</v>
      </c>
      <c r="J1070" s="2" t="s">
        <v>274</v>
      </c>
      <c r="K1070" s="2">
        <v>14.4</v>
      </c>
      <c r="L1070" s="10"/>
    </row>
    <row r="1071" spans="1:12">
      <c r="I1071" s="2">
        <v>1040</v>
      </c>
      <c r="J1071" s="2" t="s">
        <v>275</v>
      </c>
      <c r="K1071" s="2">
        <v>18.16</v>
      </c>
      <c r="L1071" s="10"/>
    </row>
    <row r="1072" spans="1:12">
      <c r="A1072" s="57"/>
      <c r="B1072" s="57"/>
      <c r="C1072" s="57"/>
      <c r="D1072" s="57"/>
      <c r="E1072" s="57"/>
      <c r="F1072" s="57"/>
      <c r="G1072" s="57"/>
      <c r="H1072" s="57"/>
      <c r="I1072" s="57">
        <v>1041</v>
      </c>
      <c r="J1072" s="57" t="s">
        <v>276</v>
      </c>
      <c r="K1072" s="57">
        <v>7.22</v>
      </c>
      <c r="L1072" s="59">
        <f>F1070-(K1070+K1071+K1072)</f>
        <v>0</v>
      </c>
    </row>
    <row r="1073" spans="1:12">
      <c r="D1073" s="2">
        <v>1467</v>
      </c>
      <c r="F1073" s="2">
        <v>41.28</v>
      </c>
      <c r="I1073" s="2">
        <v>1041</v>
      </c>
      <c r="J1073" s="2" t="s">
        <v>276</v>
      </c>
      <c r="K1073" s="2">
        <v>9.9700000000000006</v>
      </c>
      <c r="L1073" s="10"/>
    </row>
    <row r="1074" spans="1:12">
      <c r="I1074" s="2">
        <v>1042</v>
      </c>
      <c r="J1074" s="2" t="s">
        <v>277</v>
      </c>
      <c r="K1074" s="2">
        <v>18</v>
      </c>
      <c r="L1074" s="10"/>
    </row>
    <row r="1075" spans="1:12">
      <c r="A1075" s="57"/>
      <c r="B1075" s="57"/>
      <c r="C1075" s="57"/>
      <c r="D1075" s="57"/>
      <c r="E1075" s="57"/>
      <c r="F1075" s="57"/>
      <c r="G1075" s="57"/>
      <c r="H1075" s="57"/>
      <c r="I1075" s="57">
        <v>1043</v>
      </c>
      <c r="J1075" s="57" t="s">
        <v>53</v>
      </c>
      <c r="K1075" s="57">
        <v>13.31</v>
      </c>
      <c r="L1075" s="59">
        <f>F1073-(K1073+K1074+K1075)</f>
        <v>0</v>
      </c>
    </row>
    <row r="1076" spans="1:12">
      <c r="D1076" s="2">
        <v>1468</v>
      </c>
      <c r="F1076" s="2">
        <v>41.52</v>
      </c>
      <c r="I1076" s="2">
        <v>1043</v>
      </c>
      <c r="J1076" s="2" t="s">
        <v>53</v>
      </c>
      <c r="K1076" s="2">
        <v>4.49</v>
      </c>
      <c r="L1076" s="10"/>
    </row>
    <row r="1077" spans="1:12">
      <c r="I1077" s="2">
        <v>1044</v>
      </c>
      <c r="J1077" s="2" t="s">
        <v>142</v>
      </c>
      <c r="K1077" s="2">
        <v>18.059999999999999</v>
      </c>
      <c r="L1077" s="10"/>
    </row>
    <row r="1078" spans="1:12">
      <c r="I1078" s="2">
        <v>1045</v>
      </c>
      <c r="J1078" s="2" t="s">
        <v>221</v>
      </c>
      <c r="K1078" s="2">
        <v>18.48</v>
      </c>
      <c r="L1078" s="10"/>
    </row>
    <row r="1079" spans="1:12">
      <c r="A1079" s="57"/>
      <c r="B1079" s="57"/>
      <c r="C1079" s="57"/>
      <c r="D1079" s="57"/>
      <c r="E1079" s="57"/>
      <c r="F1079" s="57"/>
      <c r="G1079" s="57"/>
      <c r="H1079" s="57"/>
      <c r="I1079" s="57">
        <v>1046</v>
      </c>
      <c r="J1079" s="57" t="s">
        <v>188</v>
      </c>
      <c r="K1079" s="57">
        <v>0.49</v>
      </c>
      <c r="L1079" s="59">
        <f>F1076-(K1076+K1077+K1078+K1079)</f>
        <v>0</v>
      </c>
    </row>
    <row r="1080" spans="1:12">
      <c r="D1080" s="2">
        <v>1469</v>
      </c>
      <c r="F1080" s="2">
        <v>41.5</v>
      </c>
      <c r="I1080" s="2">
        <v>1046</v>
      </c>
      <c r="J1080" s="2" t="s">
        <v>188</v>
      </c>
      <c r="K1080" s="2">
        <v>17.91</v>
      </c>
      <c r="L1080" s="10"/>
    </row>
    <row r="1081" spans="1:12">
      <c r="I1081" s="2">
        <v>1047</v>
      </c>
      <c r="J1081" s="2" t="s">
        <v>272</v>
      </c>
      <c r="K1081" s="2">
        <v>18.12</v>
      </c>
      <c r="L1081" s="10"/>
    </row>
    <row r="1082" spans="1:12">
      <c r="A1082" s="57"/>
      <c r="B1082" s="57"/>
      <c r="C1082" s="57"/>
      <c r="D1082" s="57"/>
      <c r="E1082" s="57"/>
      <c r="F1082" s="57"/>
      <c r="G1082" s="57"/>
      <c r="H1082" s="57"/>
      <c r="I1082" s="57">
        <v>1048</v>
      </c>
      <c r="J1082" s="57" t="s">
        <v>82</v>
      </c>
      <c r="K1082" s="57">
        <v>5.47</v>
      </c>
      <c r="L1082" s="59">
        <f>F1080-(K1080+K1081+K1082)</f>
        <v>0</v>
      </c>
    </row>
    <row r="1083" spans="1:12">
      <c r="D1083" s="2">
        <v>1470</v>
      </c>
      <c r="F1083" s="2">
        <v>41.32</v>
      </c>
      <c r="I1083" s="2">
        <v>1048</v>
      </c>
      <c r="J1083" s="2" t="s">
        <v>82</v>
      </c>
      <c r="K1083" s="2">
        <v>14.06</v>
      </c>
      <c r="L1083" s="10"/>
    </row>
    <row r="1084" spans="1:12">
      <c r="I1084" s="2">
        <v>1049</v>
      </c>
      <c r="J1084" s="2" t="s">
        <v>112</v>
      </c>
      <c r="K1084" s="2">
        <v>17.66</v>
      </c>
      <c r="L1084" s="10"/>
    </row>
    <row r="1085" spans="1:12">
      <c r="A1085" s="57"/>
      <c r="B1085" s="57"/>
      <c r="C1085" s="57"/>
      <c r="D1085" s="57"/>
      <c r="E1085" s="57"/>
      <c r="F1085" s="57"/>
      <c r="G1085" s="57"/>
      <c r="H1085" s="57"/>
      <c r="I1085" s="57">
        <v>1050</v>
      </c>
      <c r="J1085" s="57" t="s">
        <v>98</v>
      </c>
      <c r="K1085" s="57">
        <v>9.6</v>
      </c>
      <c r="L1085" s="59">
        <f>F1083-(K1083+K1084+K1085)</f>
        <v>0</v>
      </c>
    </row>
    <row r="1086" spans="1:12">
      <c r="D1086" s="2">
        <v>1471</v>
      </c>
      <c r="F1086" s="2">
        <v>39.86</v>
      </c>
      <c r="I1086" s="2">
        <v>1050</v>
      </c>
      <c r="J1086" s="2" t="s">
        <v>98</v>
      </c>
      <c r="K1086" s="2">
        <v>20.09</v>
      </c>
      <c r="L1086" s="10"/>
    </row>
    <row r="1087" spans="1:12">
      <c r="I1087" s="2">
        <v>1051</v>
      </c>
      <c r="J1087" s="2" t="s">
        <v>81</v>
      </c>
      <c r="K1087" s="2">
        <v>18.21</v>
      </c>
      <c r="L1087" s="10"/>
    </row>
    <row r="1088" spans="1:12">
      <c r="A1088" s="57"/>
      <c r="B1088" s="57"/>
      <c r="C1088" s="57"/>
      <c r="D1088" s="57"/>
      <c r="E1088" s="57"/>
      <c r="F1088" s="57"/>
      <c r="G1088" s="57"/>
      <c r="H1088" s="58">
        <v>44978</v>
      </c>
      <c r="I1088" s="57">
        <v>1052</v>
      </c>
      <c r="J1088" s="57" t="s">
        <v>254</v>
      </c>
      <c r="K1088" s="57">
        <v>1.56</v>
      </c>
      <c r="L1088" s="59">
        <f>F1086-(K1086+K1087+K1088)</f>
        <v>0</v>
      </c>
    </row>
    <row r="1089" spans="1:12">
      <c r="D1089" s="2">
        <v>1472</v>
      </c>
      <c r="F1089" s="2">
        <v>39.22</v>
      </c>
      <c r="I1089" s="2">
        <v>1052</v>
      </c>
      <c r="J1089" s="2" t="s">
        <v>254</v>
      </c>
      <c r="K1089" s="2">
        <v>16.809999999999999</v>
      </c>
      <c r="L1089" s="10"/>
    </row>
    <row r="1090" spans="1:12">
      <c r="I1090" s="2">
        <v>1053</v>
      </c>
      <c r="J1090" s="2" t="s">
        <v>148</v>
      </c>
      <c r="K1090" s="2">
        <v>18.55</v>
      </c>
      <c r="L1090" s="10"/>
    </row>
    <row r="1091" spans="1:12">
      <c r="A1091" s="57"/>
      <c r="B1091" s="57"/>
      <c r="C1091" s="57"/>
      <c r="D1091" s="57"/>
      <c r="E1091" s="57"/>
      <c r="F1091" s="57"/>
      <c r="G1091" s="57"/>
      <c r="H1091" s="57"/>
      <c r="I1091" s="57">
        <v>1054</v>
      </c>
      <c r="J1091" s="57" t="s">
        <v>278</v>
      </c>
      <c r="K1091" s="57">
        <v>3.86</v>
      </c>
      <c r="L1091" s="59">
        <f>F1089-(K1089+K1090+K1091)</f>
        <v>0</v>
      </c>
    </row>
    <row r="1092" spans="1:12">
      <c r="D1092" s="2">
        <v>1473</v>
      </c>
      <c r="F1092" s="2">
        <v>39.840000000000003</v>
      </c>
      <c r="I1092" s="2">
        <v>1054</v>
      </c>
      <c r="J1092" s="2" t="s">
        <v>278</v>
      </c>
      <c r="K1092" s="2">
        <v>12.54</v>
      </c>
      <c r="L1092" s="10"/>
    </row>
    <row r="1093" spans="1:12">
      <c r="I1093" s="2">
        <v>1055</v>
      </c>
      <c r="J1093" s="2" t="s">
        <v>279</v>
      </c>
      <c r="K1093" s="2">
        <v>18.510000000000002</v>
      </c>
      <c r="L1093" s="10"/>
    </row>
    <row r="1094" spans="1:12">
      <c r="A1094" s="57"/>
      <c r="B1094" s="57"/>
      <c r="C1094" s="57"/>
      <c r="D1094" s="57"/>
      <c r="E1094" s="57"/>
      <c r="F1094" s="57"/>
      <c r="G1094" s="57"/>
      <c r="H1094" s="57"/>
      <c r="I1094" s="57">
        <v>1056</v>
      </c>
      <c r="J1094" s="57" t="s">
        <v>239</v>
      </c>
      <c r="K1094" s="57">
        <v>8.7899999999999991</v>
      </c>
      <c r="L1094" s="59">
        <f>F1092-(K1092+K1093+K1094)</f>
        <v>0</v>
      </c>
    </row>
    <row r="1095" spans="1:12">
      <c r="D1095" s="2">
        <v>1474</v>
      </c>
      <c r="F1095" s="2">
        <v>39.020000000000003</v>
      </c>
      <c r="I1095" s="2">
        <v>1056</v>
      </c>
      <c r="J1095" s="2" t="s">
        <v>239</v>
      </c>
      <c r="K1095" s="2">
        <v>11.25</v>
      </c>
      <c r="L1095" s="10"/>
    </row>
    <row r="1096" spans="1:12">
      <c r="I1096" s="2">
        <v>1057</v>
      </c>
      <c r="J1096" s="2" t="s">
        <v>241</v>
      </c>
      <c r="K1096" s="2">
        <v>17.82</v>
      </c>
      <c r="L1096" s="10"/>
    </row>
    <row r="1097" spans="1:12">
      <c r="A1097" s="57"/>
      <c r="B1097" s="57"/>
      <c r="C1097" s="57"/>
      <c r="D1097" s="57"/>
      <c r="E1097" s="57"/>
      <c r="F1097" s="57"/>
      <c r="G1097" s="57"/>
      <c r="H1097" s="57"/>
      <c r="I1097" s="57">
        <v>1058</v>
      </c>
      <c r="J1097" s="57" t="s">
        <v>188</v>
      </c>
      <c r="K1097" s="57">
        <v>9.9499999999999993</v>
      </c>
      <c r="L1097" s="59">
        <f>F1095-(K1095+K1096+K1097)</f>
        <v>0</v>
      </c>
    </row>
    <row r="1098" spans="1:12">
      <c r="D1098" s="2">
        <v>1475</v>
      </c>
      <c r="F1098" s="2">
        <v>39.799999999999997</v>
      </c>
      <c r="I1098" s="2">
        <v>1058</v>
      </c>
      <c r="J1098" s="2" t="s">
        <v>188</v>
      </c>
      <c r="K1098" s="2">
        <v>7.55</v>
      </c>
      <c r="L1098" s="10"/>
    </row>
    <row r="1099" spans="1:12">
      <c r="I1099" s="2">
        <v>1059</v>
      </c>
      <c r="J1099" s="2" t="s">
        <v>73</v>
      </c>
      <c r="K1099" s="2">
        <v>31.32</v>
      </c>
      <c r="L1099" s="10"/>
    </row>
    <row r="1100" spans="1:12">
      <c r="A1100" s="57"/>
      <c r="B1100" s="57"/>
      <c r="C1100" s="57"/>
      <c r="D1100" s="57"/>
      <c r="E1100" s="57"/>
      <c r="F1100" s="57"/>
      <c r="G1100" s="57"/>
      <c r="H1100" s="57"/>
      <c r="I1100" s="57">
        <v>1060</v>
      </c>
      <c r="J1100" s="57" t="s">
        <v>81</v>
      </c>
      <c r="K1100" s="57">
        <v>0.93</v>
      </c>
      <c r="L1100" s="59">
        <f>F1098-(K1098+K1099+K1100)</f>
        <v>0</v>
      </c>
    </row>
    <row r="1101" spans="1:12">
      <c r="D1101" s="2">
        <v>1476</v>
      </c>
      <c r="F1101" s="2">
        <v>41.3</v>
      </c>
      <c r="I1101" s="2">
        <v>1060</v>
      </c>
      <c r="J1101" s="2" t="s">
        <v>81</v>
      </c>
      <c r="K1101" s="2">
        <v>16.77</v>
      </c>
      <c r="L1101" s="10"/>
    </row>
    <row r="1102" spans="1:12">
      <c r="I1102" s="2">
        <v>1061</v>
      </c>
      <c r="J1102" s="2" t="s">
        <v>82</v>
      </c>
      <c r="K1102" s="2">
        <v>19.14</v>
      </c>
      <c r="L1102" s="10"/>
    </row>
    <row r="1103" spans="1:12">
      <c r="A1103" s="57"/>
      <c r="B1103" s="57"/>
      <c r="C1103" s="57"/>
      <c r="D1103" s="57"/>
      <c r="E1103" s="57"/>
      <c r="F1103" s="57"/>
      <c r="G1103" s="57"/>
      <c r="H1103" s="57"/>
      <c r="I1103" s="57">
        <v>1062</v>
      </c>
      <c r="J1103" s="57" t="s">
        <v>261</v>
      </c>
      <c r="K1103" s="57">
        <v>5.39</v>
      </c>
      <c r="L1103" s="59">
        <f>F1101-(K1101+K1102+K1103)</f>
        <v>0</v>
      </c>
    </row>
    <row r="1104" spans="1:12">
      <c r="D1104" s="2">
        <v>1477</v>
      </c>
      <c r="F1104" s="2">
        <v>40.799999999999997</v>
      </c>
      <c r="I1104" s="2">
        <v>1062</v>
      </c>
      <c r="J1104" s="2" t="s">
        <v>261</v>
      </c>
      <c r="K1104" s="2">
        <v>13.39</v>
      </c>
      <c r="L1104" s="10"/>
    </row>
    <row r="1105" spans="1:12">
      <c r="I1105" s="2">
        <v>1063</v>
      </c>
      <c r="J1105" s="2" t="s">
        <v>58</v>
      </c>
      <c r="K1105" s="2">
        <v>16.88</v>
      </c>
      <c r="L1105" s="10"/>
    </row>
    <row r="1106" spans="1:12">
      <c r="A1106" s="57"/>
      <c r="B1106" s="57"/>
      <c r="C1106" s="57"/>
      <c r="D1106" s="57"/>
      <c r="E1106" s="57"/>
      <c r="F1106" s="57"/>
      <c r="G1106" s="57"/>
      <c r="H1106" s="58">
        <v>44980</v>
      </c>
      <c r="I1106" s="57">
        <v>1064</v>
      </c>
      <c r="J1106" s="57" t="s">
        <v>167</v>
      </c>
      <c r="K1106" s="57">
        <v>10.53</v>
      </c>
      <c r="L1106" s="59">
        <f>F1104-(K1104+K1105+K1106)</f>
        <v>0</v>
      </c>
    </row>
    <row r="1107" spans="1:12">
      <c r="D1107" s="2">
        <v>1478</v>
      </c>
      <c r="F1107" s="2">
        <v>41.7</v>
      </c>
      <c r="I1107" s="2">
        <v>1064</v>
      </c>
      <c r="J1107" s="2" t="s">
        <v>167</v>
      </c>
      <c r="K1107" s="2">
        <v>6.74</v>
      </c>
      <c r="L1107" s="10"/>
    </row>
    <row r="1108" spans="1:12">
      <c r="I1108" s="2">
        <v>1065</v>
      </c>
      <c r="J1108" s="2" t="s">
        <v>280</v>
      </c>
      <c r="K1108" s="2">
        <v>19.3</v>
      </c>
      <c r="L1108" s="10"/>
    </row>
    <row r="1109" spans="1:12">
      <c r="A1109" s="57"/>
      <c r="B1109" s="57"/>
      <c r="C1109" s="57"/>
      <c r="D1109" s="57"/>
      <c r="E1109" s="57"/>
      <c r="F1109" s="57"/>
      <c r="G1109" s="57"/>
      <c r="H1109" s="57"/>
      <c r="I1109" s="57">
        <v>1066</v>
      </c>
      <c r="J1109" s="57" t="s">
        <v>69</v>
      </c>
      <c r="K1109" s="57">
        <v>15.66</v>
      </c>
      <c r="L1109" s="59">
        <f>F1107-(K1107+K1108+K1109)</f>
        <v>0</v>
      </c>
    </row>
    <row r="1110" spans="1:12">
      <c r="D1110" s="2">
        <v>1479</v>
      </c>
      <c r="F1110" s="2">
        <v>40.020000000000003</v>
      </c>
      <c r="I1110" s="2">
        <v>1066</v>
      </c>
      <c r="J1110" s="2" t="s">
        <v>69</v>
      </c>
      <c r="K1110" s="2">
        <v>2.99</v>
      </c>
      <c r="L1110" s="10"/>
    </row>
    <row r="1111" spans="1:12">
      <c r="I1111" s="2">
        <v>1067</v>
      </c>
      <c r="J1111" s="2" t="s">
        <v>98</v>
      </c>
      <c r="K1111" s="2">
        <v>29.64</v>
      </c>
      <c r="L1111" s="10"/>
    </row>
    <row r="1112" spans="1:12">
      <c r="A1112" s="4"/>
      <c r="B1112" s="4"/>
      <c r="C1112" s="4"/>
      <c r="D1112" s="4"/>
      <c r="E1112" s="4"/>
      <c r="F1112" s="4"/>
      <c r="G1112" s="4"/>
      <c r="H1112" s="4"/>
      <c r="I1112" s="4">
        <v>1068</v>
      </c>
      <c r="J1112" s="4" t="s">
        <v>281</v>
      </c>
      <c r="K1112" s="4">
        <v>7.39</v>
      </c>
      <c r="L1112" s="59">
        <f>F1110-(K1110+K1111+K1112)</f>
        <v>0</v>
      </c>
    </row>
    <row r="1113" spans="1:12">
      <c r="D1113" s="2">
        <v>1480</v>
      </c>
      <c r="F1113" s="2">
        <v>39.119999999999997</v>
      </c>
      <c r="I1113" s="2">
        <v>1068</v>
      </c>
      <c r="J1113" s="2" t="s">
        <v>281</v>
      </c>
      <c r="K1113" s="2">
        <v>10.78</v>
      </c>
      <c r="L1113" s="10"/>
    </row>
    <row r="1114" spans="1:12">
      <c r="I1114" s="2">
        <v>1069</v>
      </c>
      <c r="J1114" s="2" t="s">
        <v>112</v>
      </c>
      <c r="K1114" s="2">
        <v>18.940000000000001</v>
      </c>
      <c r="L1114" s="10"/>
    </row>
    <row r="1115" spans="1:12">
      <c r="A1115" s="4"/>
      <c r="B1115" s="4"/>
      <c r="C1115" s="4"/>
      <c r="D1115" s="4"/>
      <c r="E1115" s="4"/>
      <c r="F1115" s="4"/>
      <c r="G1115" s="4"/>
      <c r="H1115" s="4"/>
      <c r="I1115" s="4">
        <v>1070</v>
      </c>
      <c r="J1115" s="4" t="s">
        <v>185</v>
      </c>
      <c r="K1115" s="4">
        <v>9.4</v>
      </c>
      <c r="L1115" s="59">
        <f>F1113-(K1113+K1114+K1115)</f>
        <v>0</v>
      </c>
    </row>
    <row r="1116" spans="1:12">
      <c r="D1116" s="2">
        <v>1481</v>
      </c>
      <c r="F1116" s="2">
        <v>40.020000000000003</v>
      </c>
      <c r="I1116" s="2">
        <v>1070</v>
      </c>
      <c r="J1116" s="2" t="s">
        <v>185</v>
      </c>
      <c r="K1116" s="2">
        <v>10.68</v>
      </c>
      <c r="L1116" s="10"/>
    </row>
    <row r="1117" spans="1:12">
      <c r="I1117" s="2">
        <v>1071</v>
      </c>
      <c r="J1117" s="2" t="s">
        <v>63</v>
      </c>
      <c r="K1117" s="2">
        <v>17.37</v>
      </c>
      <c r="L1117" s="10"/>
    </row>
    <row r="1118" spans="1:12">
      <c r="A1118" s="4"/>
      <c r="B1118" s="4"/>
      <c r="C1118" s="4"/>
      <c r="D1118" s="4"/>
      <c r="E1118" s="4"/>
      <c r="F1118" s="4"/>
      <c r="G1118" s="4"/>
      <c r="H1118" s="4"/>
      <c r="I1118" s="4">
        <v>1072</v>
      </c>
      <c r="J1118" s="4" t="s">
        <v>220</v>
      </c>
      <c r="K1118" s="4">
        <v>11.97</v>
      </c>
      <c r="L1118" s="59">
        <f>F1116-(K1116+K1117+K1118)</f>
        <v>0</v>
      </c>
    </row>
    <row r="1119" spans="1:12">
      <c r="D1119" s="2">
        <v>1482</v>
      </c>
      <c r="F1119" s="2">
        <v>41.38</v>
      </c>
      <c r="I1119" s="2">
        <v>1072</v>
      </c>
      <c r="J1119" s="2" t="s">
        <v>220</v>
      </c>
      <c r="K1119" s="2">
        <v>17.53</v>
      </c>
      <c r="L1119" s="10"/>
    </row>
    <row r="1120" spans="1:12">
      <c r="H1120" s="26">
        <v>44981</v>
      </c>
      <c r="I1120" s="2">
        <v>1073</v>
      </c>
      <c r="J1120" s="2" t="s">
        <v>107</v>
      </c>
      <c r="K1120" s="2">
        <v>23.85</v>
      </c>
      <c r="L1120" s="10"/>
    </row>
    <row r="1121" spans="1:1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11">
        <f>F1119-(K1119+K1120+K1121)</f>
        <v>0</v>
      </c>
    </row>
    <row r="1122" spans="1:12">
      <c r="D1122" s="2">
        <v>1483</v>
      </c>
      <c r="F1122" s="2">
        <v>41.24</v>
      </c>
      <c r="I1122" s="2">
        <v>1073</v>
      </c>
      <c r="J1122" s="2" t="s">
        <v>107</v>
      </c>
      <c r="K1122" s="2">
        <v>6.83</v>
      </c>
      <c r="L1122" s="10"/>
    </row>
    <row r="1123" spans="1:12">
      <c r="I1123" s="2">
        <v>1074</v>
      </c>
      <c r="J1123" s="2" t="s">
        <v>29</v>
      </c>
      <c r="K1123" s="2">
        <v>30.01</v>
      </c>
      <c r="L1123" s="10"/>
    </row>
    <row r="1124" spans="1:12">
      <c r="A1124" s="57"/>
      <c r="B1124" s="57"/>
      <c r="C1124" s="57"/>
      <c r="D1124" s="57"/>
      <c r="E1124" s="57"/>
      <c r="F1124" s="57"/>
      <c r="G1124" s="57"/>
      <c r="H1124" s="57"/>
      <c r="I1124" s="57">
        <v>1075</v>
      </c>
      <c r="J1124" s="57" t="s">
        <v>97</v>
      </c>
      <c r="K1124" s="57">
        <v>4.4000000000000004</v>
      </c>
      <c r="L1124" s="59">
        <f>F1122-(K1122+K1123+K1124)</f>
        <v>0</v>
      </c>
    </row>
    <row r="1125" spans="1:12">
      <c r="D1125" s="2">
        <v>1484</v>
      </c>
      <c r="F1125" s="2">
        <v>41.52</v>
      </c>
      <c r="I1125" s="2">
        <v>1075</v>
      </c>
      <c r="J1125" s="2" t="s">
        <v>97</v>
      </c>
      <c r="K1125" s="2">
        <v>24.92</v>
      </c>
      <c r="L1125" s="10"/>
    </row>
    <row r="1126" spans="1:12">
      <c r="I1126" s="2">
        <v>1076</v>
      </c>
      <c r="J1126" s="2" t="s">
        <v>90</v>
      </c>
      <c r="K1126" s="2">
        <v>16.600000000000001</v>
      </c>
      <c r="L1126" s="10"/>
    </row>
    <row r="1127" spans="1:12">
      <c r="A1127" s="57"/>
      <c r="B1127" s="57"/>
      <c r="C1127" s="57"/>
      <c r="D1127" s="57"/>
      <c r="E1127" s="57"/>
      <c r="F1127" s="57"/>
      <c r="G1127" s="57"/>
      <c r="H1127" s="57"/>
      <c r="I1127" s="57"/>
      <c r="J1127" s="57"/>
      <c r="K1127" s="57"/>
      <c r="L1127" s="59">
        <f>F1125-(K1125+K1126+K1127)</f>
        <v>0</v>
      </c>
    </row>
    <row r="1128" spans="1:12">
      <c r="D1128" s="2">
        <v>1485</v>
      </c>
      <c r="F1128" s="2">
        <v>39.44</v>
      </c>
      <c r="I1128" s="2">
        <v>1076</v>
      </c>
      <c r="J1128" s="2" t="s">
        <v>90</v>
      </c>
      <c r="K1128" s="2">
        <v>14.4</v>
      </c>
      <c r="L1128" s="10"/>
    </row>
    <row r="1129" spans="1:12">
      <c r="H1129" s="26">
        <v>44983</v>
      </c>
      <c r="I1129" s="2">
        <v>1077</v>
      </c>
      <c r="J1129" s="2" t="s">
        <v>85</v>
      </c>
      <c r="K1129" s="2">
        <v>25.04</v>
      </c>
      <c r="L1129" s="10"/>
    </row>
    <row r="1130" spans="1:12">
      <c r="A1130" s="57"/>
      <c r="B1130" s="57"/>
      <c r="C1130" s="57"/>
      <c r="D1130" s="57"/>
      <c r="E1130" s="57"/>
      <c r="F1130" s="57"/>
      <c r="G1130" s="57"/>
      <c r="H1130" s="57"/>
      <c r="I1130" s="57"/>
      <c r="J1130" s="57"/>
      <c r="K1130" s="57"/>
      <c r="L1130" s="59">
        <f>F1128-(K1128+K1129+K1130)</f>
        <v>0</v>
      </c>
    </row>
    <row r="1131" spans="1:12">
      <c r="D1131" s="2">
        <v>1486</v>
      </c>
      <c r="F1131" s="2">
        <v>40.08</v>
      </c>
      <c r="I1131" s="2">
        <v>1077</v>
      </c>
      <c r="J1131" s="2" t="s">
        <v>85</v>
      </c>
      <c r="K1131" s="2">
        <v>5.0199999999999996</v>
      </c>
      <c r="L1131" s="10"/>
    </row>
    <row r="1132" spans="1:12">
      <c r="I1132" s="2">
        <v>1078</v>
      </c>
      <c r="J1132" s="2" t="s">
        <v>148</v>
      </c>
      <c r="K1132" s="2">
        <v>20.13</v>
      </c>
      <c r="L1132" s="10"/>
    </row>
    <row r="1133" spans="1:12">
      <c r="A1133" s="57"/>
      <c r="B1133" s="57"/>
      <c r="C1133" s="57"/>
      <c r="D1133" s="57"/>
      <c r="E1133" s="57"/>
      <c r="F1133" s="57"/>
      <c r="G1133" s="57"/>
      <c r="H1133" s="57"/>
      <c r="I1133" s="57">
        <v>1079</v>
      </c>
      <c r="J1133" s="57" t="s">
        <v>278</v>
      </c>
      <c r="K1133" s="57">
        <v>14.93</v>
      </c>
      <c r="L1133" s="59">
        <f>F1131-(K1131+K1132+K1133)</f>
        <v>0</v>
      </c>
    </row>
    <row r="1134" spans="1:12">
      <c r="D1134" s="2">
        <v>1487</v>
      </c>
      <c r="F1134" s="2">
        <v>41.6</v>
      </c>
      <c r="I1134" s="2">
        <v>1079</v>
      </c>
      <c r="J1134" s="2" t="s">
        <v>278</v>
      </c>
      <c r="K1134" s="2">
        <v>2.2999999999999998</v>
      </c>
      <c r="L1134" s="10"/>
    </row>
    <row r="1135" spans="1:12">
      <c r="I1135" s="2">
        <v>1080</v>
      </c>
      <c r="J1135" s="2" t="s">
        <v>60</v>
      </c>
      <c r="K1135" s="2">
        <v>17.399999999999999</v>
      </c>
      <c r="L1135" s="10"/>
    </row>
    <row r="1136" spans="1:12">
      <c r="A1136" s="57"/>
      <c r="B1136" s="57"/>
      <c r="C1136" s="57"/>
      <c r="D1136" s="57"/>
      <c r="E1136" s="57"/>
      <c r="F1136" s="57"/>
      <c r="G1136" s="57"/>
      <c r="H1136" s="57"/>
      <c r="I1136" s="57">
        <v>1081</v>
      </c>
      <c r="J1136" s="57" t="s">
        <v>162</v>
      </c>
      <c r="K1136" s="57">
        <v>21.9</v>
      </c>
      <c r="L1136" s="59">
        <f>F1134-(K1134+K1135+K1136)</f>
        <v>0</v>
      </c>
    </row>
    <row r="1137" spans="1:12">
      <c r="D1137" s="2">
        <v>1488</v>
      </c>
      <c r="F1137" s="2">
        <v>41.26</v>
      </c>
      <c r="I1137" s="2">
        <v>1081</v>
      </c>
      <c r="J1137" s="2" t="s">
        <v>162</v>
      </c>
      <c r="K1137" s="2">
        <v>7.7</v>
      </c>
      <c r="L1137" s="10"/>
    </row>
    <row r="1138" spans="1:12">
      <c r="I1138" s="2">
        <v>1082</v>
      </c>
      <c r="J1138" s="2" t="s">
        <v>24</v>
      </c>
      <c r="K1138" s="2">
        <v>21.9</v>
      </c>
      <c r="L1138" s="10"/>
    </row>
    <row r="1139" spans="1:12">
      <c r="A1139" s="57"/>
      <c r="B1139" s="57"/>
      <c r="C1139" s="57"/>
      <c r="D1139" s="57"/>
      <c r="E1139" s="57"/>
      <c r="F1139" s="57"/>
      <c r="G1139" s="57"/>
      <c r="H1139" s="57"/>
      <c r="I1139" s="57"/>
      <c r="J1139" s="57"/>
      <c r="K1139" s="57"/>
      <c r="L1139" s="59">
        <f>F1137-(K1137+K1138+K1139)</f>
        <v>11.66</v>
      </c>
    </row>
    <row r="1140" spans="1:12">
      <c r="D1140" s="2">
        <v>1489</v>
      </c>
      <c r="F1140" s="2">
        <v>41.06</v>
      </c>
      <c r="I1140" s="2">
        <v>1082</v>
      </c>
      <c r="J1140" s="2" t="s">
        <v>24</v>
      </c>
      <c r="K1140" s="2">
        <v>8.68</v>
      </c>
      <c r="L1140" s="10"/>
    </row>
    <row r="1141" spans="1:12">
      <c r="I1141" s="2">
        <v>1083</v>
      </c>
      <c r="J1141" s="2" t="s">
        <v>111</v>
      </c>
      <c r="K1141" s="2">
        <v>29.85</v>
      </c>
      <c r="L1141" s="10"/>
    </row>
    <row r="1142" spans="1:12">
      <c r="A1142" s="57"/>
      <c r="B1142" s="57"/>
      <c r="C1142" s="57"/>
      <c r="D1142" s="57"/>
      <c r="E1142" s="57"/>
      <c r="F1142" s="57"/>
      <c r="G1142" s="57"/>
      <c r="H1142" s="57"/>
      <c r="I1142" s="57">
        <v>1084</v>
      </c>
      <c r="J1142" s="57" t="s">
        <v>25</v>
      </c>
      <c r="K1142" s="57">
        <v>2.5299999999999998</v>
      </c>
      <c r="L1142" s="59">
        <f>F1140-(K1140+K1141+K1142)</f>
        <v>0</v>
      </c>
    </row>
    <row r="1143" spans="1:12">
      <c r="D1143" s="2">
        <v>1490</v>
      </c>
      <c r="F1143" s="2">
        <v>39.78</v>
      </c>
      <c r="I1143" s="2">
        <v>1084</v>
      </c>
      <c r="J1143" s="2" t="s">
        <v>25</v>
      </c>
      <c r="K1143" s="2">
        <v>27.47</v>
      </c>
      <c r="L1143" s="10"/>
    </row>
    <row r="1144" spans="1:12">
      <c r="I1144" s="2">
        <v>1085</v>
      </c>
      <c r="J1144" s="2" t="s">
        <v>98</v>
      </c>
      <c r="K1144" s="2">
        <v>12.31</v>
      </c>
      <c r="L1144" s="10"/>
    </row>
    <row r="1145" spans="1:12">
      <c r="A1145" s="57"/>
      <c r="B1145" s="57"/>
      <c r="C1145" s="57"/>
      <c r="D1145" s="57"/>
      <c r="E1145" s="57"/>
      <c r="F1145" s="57"/>
      <c r="G1145" s="57"/>
      <c r="H1145" s="57"/>
      <c r="I1145" s="57"/>
      <c r="J1145" s="57"/>
      <c r="K1145" s="57"/>
      <c r="L1145" s="59">
        <f>F1143-(K1143+K1144+K1145)</f>
        <v>0</v>
      </c>
    </row>
    <row r="1146" spans="1:12">
      <c r="D1146" s="2">
        <v>1491</v>
      </c>
      <c r="F1146" s="2">
        <v>39.36</v>
      </c>
      <c r="I1146" s="2">
        <v>1085</v>
      </c>
      <c r="J1146" s="2" t="s">
        <v>98</v>
      </c>
      <c r="K1146" s="2">
        <v>17.09</v>
      </c>
      <c r="L1146" s="10"/>
    </row>
    <row r="1147" spans="1:12">
      <c r="I1147" s="2">
        <v>1086</v>
      </c>
      <c r="J1147" s="2" t="s">
        <v>282</v>
      </c>
      <c r="K1147" s="2">
        <v>19.440000000000001</v>
      </c>
      <c r="L1147" s="10"/>
    </row>
    <row r="1148" spans="1:12">
      <c r="A1148" s="57"/>
      <c r="B1148" s="57"/>
      <c r="C1148" s="57"/>
      <c r="D1148" s="57"/>
      <c r="E1148" s="57"/>
      <c r="F1148" s="57"/>
      <c r="G1148" s="57"/>
      <c r="H1148" s="57"/>
      <c r="I1148" s="57">
        <v>1087</v>
      </c>
      <c r="J1148" s="57" t="s">
        <v>283</v>
      </c>
      <c r="K1148" s="57">
        <v>2.68</v>
      </c>
      <c r="L1148" s="59">
        <f>F1146-(K1146+K1147+K1148)</f>
        <v>0.149999999999999</v>
      </c>
    </row>
    <row r="1149" spans="1:12">
      <c r="D1149" s="2">
        <v>1492</v>
      </c>
      <c r="F1149" s="2">
        <v>40</v>
      </c>
      <c r="I1149" s="2">
        <v>1087</v>
      </c>
      <c r="J1149" s="2" t="s">
        <v>144</v>
      </c>
      <c r="K1149" s="2">
        <v>23.43</v>
      </c>
      <c r="L1149" s="10"/>
    </row>
    <row r="1150" spans="1:12">
      <c r="I1150" s="2">
        <v>1088</v>
      </c>
      <c r="J1150" s="2" t="s">
        <v>186</v>
      </c>
      <c r="K1150" s="2">
        <v>16.57</v>
      </c>
      <c r="L1150" s="10"/>
    </row>
    <row r="1151" spans="1:12">
      <c r="A1151" s="57"/>
      <c r="B1151" s="57"/>
      <c r="C1151" s="57"/>
      <c r="D1151" s="57"/>
      <c r="E1151" s="57"/>
      <c r="F1151" s="57"/>
      <c r="G1151" s="57"/>
      <c r="H1151" s="57"/>
      <c r="I1151" s="57"/>
      <c r="J1151" s="57"/>
      <c r="K1151" s="57"/>
      <c r="L1151" s="59">
        <f>F1149-(K1149+K1150+K1151)</f>
        <v>0</v>
      </c>
    </row>
    <row r="1152" spans="1:12">
      <c r="D1152" s="2">
        <v>1493</v>
      </c>
      <c r="F1152" s="2">
        <v>39.28</v>
      </c>
      <c r="I1152" s="2">
        <v>1088</v>
      </c>
      <c r="J1152" s="2" t="s">
        <v>186</v>
      </c>
      <c r="K1152" s="2">
        <v>2.78</v>
      </c>
      <c r="L1152" s="10"/>
    </row>
    <row r="1153" spans="1:12">
      <c r="I1153" s="2">
        <v>1089</v>
      </c>
      <c r="J1153" s="2" t="s">
        <v>32</v>
      </c>
      <c r="K1153" s="2">
        <v>18.100000000000001</v>
      </c>
      <c r="L1153" s="10"/>
    </row>
    <row r="1154" spans="1:12">
      <c r="A1154" s="57"/>
      <c r="B1154" s="57"/>
      <c r="C1154" s="57"/>
      <c r="D1154" s="57"/>
      <c r="E1154" s="57"/>
      <c r="F1154" s="57"/>
      <c r="G1154" s="57"/>
      <c r="H1154" s="57"/>
      <c r="I1154" s="57">
        <v>1090</v>
      </c>
      <c r="J1154" s="57" t="s">
        <v>202</v>
      </c>
      <c r="K1154" s="57">
        <v>18.399999999999999</v>
      </c>
      <c r="L1154" s="59">
        <f>F1152-(K1152+K1153+K1154)</f>
        <v>0</v>
      </c>
    </row>
    <row r="1155" spans="1:12">
      <c r="D1155" s="2">
        <v>1494</v>
      </c>
      <c r="F1155" s="2">
        <v>39.54</v>
      </c>
      <c r="I1155" s="2">
        <v>1090</v>
      </c>
      <c r="J1155" s="2" t="s">
        <v>202</v>
      </c>
      <c r="K1155" s="2">
        <v>11.57</v>
      </c>
      <c r="L1155" s="10"/>
    </row>
    <row r="1156" spans="1:12">
      <c r="I1156" s="2">
        <v>1091</v>
      </c>
      <c r="J1156" s="2" t="s">
        <v>284</v>
      </c>
      <c r="K1156" s="2">
        <v>27.97</v>
      </c>
      <c r="L1156" s="10"/>
    </row>
    <row r="1157" spans="1:12">
      <c r="A1157" s="57"/>
      <c r="B1157" s="57"/>
      <c r="C1157" s="57"/>
      <c r="D1157" s="57"/>
      <c r="E1157" s="57"/>
      <c r="F1157" s="57"/>
      <c r="G1157" s="57"/>
      <c r="H1157" s="57"/>
      <c r="I1157" s="57"/>
      <c r="J1157" s="57"/>
      <c r="K1157" s="57"/>
      <c r="L1157" s="59">
        <f>F1155-(K1155+K1156+K1157)</f>
        <v>0</v>
      </c>
    </row>
    <row r="1158" spans="1:12">
      <c r="D1158" s="2">
        <v>1495</v>
      </c>
      <c r="F1158" s="2">
        <v>41.68</v>
      </c>
      <c r="I1158" s="2">
        <v>1091</v>
      </c>
      <c r="J1158" s="2" t="s">
        <v>284</v>
      </c>
      <c r="K1158" s="2">
        <v>2.08</v>
      </c>
      <c r="L1158" s="10"/>
    </row>
    <row r="1159" spans="1:12">
      <c r="H1159" s="26">
        <v>44984</v>
      </c>
      <c r="I1159" s="2">
        <v>1092</v>
      </c>
      <c r="J1159" s="2" t="s">
        <v>285</v>
      </c>
      <c r="K1159" s="2">
        <v>27.26</v>
      </c>
      <c r="L1159" s="10"/>
    </row>
    <row r="1160" spans="1:12">
      <c r="A1160" s="57"/>
      <c r="B1160" s="57"/>
      <c r="C1160" s="57"/>
      <c r="D1160" s="57"/>
      <c r="E1160" s="57"/>
      <c r="F1160" s="57"/>
      <c r="G1160" s="57"/>
      <c r="H1160" s="57"/>
      <c r="I1160" s="57">
        <v>1093</v>
      </c>
      <c r="J1160" s="57" t="s">
        <v>222</v>
      </c>
      <c r="K1160" s="57">
        <v>12.34</v>
      </c>
      <c r="L1160" s="59">
        <f>F1158-(K1158+K1159+K1160)</f>
        <v>0</v>
      </c>
    </row>
    <row r="1161" spans="1:12">
      <c r="D1161" s="2">
        <v>1496</v>
      </c>
      <c r="F1161" s="2">
        <v>40.020000000000003</v>
      </c>
      <c r="I1161" s="2">
        <v>1093</v>
      </c>
      <c r="J1161" s="2" t="s">
        <v>222</v>
      </c>
      <c r="K1161" s="2">
        <v>17.53</v>
      </c>
      <c r="L1161" s="10"/>
    </row>
    <row r="1162" spans="1:12">
      <c r="I1162" s="2">
        <v>1094</v>
      </c>
      <c r="J1162" s="2" t="s">
        <v>83</v>
      </c>
      <c r="K1162" s="2">
        <v>22.49</v>
      </c>
      <c r="L1162" s="10"/>
    </row>
    <row r="1163" spans="1:12">
      <c r="A1163" s="57"/>
      <c r="B1163" s="57"/>
      <c r="C1163" s="57"/>
      <c r="D1163" s="57"/>
      <c r="E1163" s="57"/>
      <c r="F1163" s="57"/>
      <c r="G1163" s="57"/>
      <c r="H1163" s="57"/>
      <c r="I1163" s="57"/>
      <c r="J1163" s="57"/>
      <c r="K1163" s="57"/>
      <c r="L1163" s="59">
        <f>F1161-(K1161+K1162+K1163)</f>
        <v>0</v>
      </c>
    </row>
    <row r="1164" spans="1:12">
      <c r="D1164" s="2">
        <v>1497</v>
      </c>
      <c r="F1164" s="2">
        <v>41.24</v>
      </c>
      <c r="I1164" s="2">
        <v>1094</v>
      </c>
      <c r="J1164" s="2" t="s">
        <v>83</v>
      </c>
      <c r="K1164" s="2">
        <v>4.8899999999999997</v>
      </c>
      <c r="L1164" s="10"/>
    </row>
    <row r="1165" spans="1:12">
      <c r="I1165" s="2">
        <v>1095</v>
      </c>
      <c r="J1165" s="2" t="s">
        <v>36</v>
      </c>
      <c r="K1165" s="2">
        <v>31.65</v>
      </c>
      <c r="L1165" s="10"/>
    </row>
    <row r="1166" spans="1:12">
      <c r="A1166" s="57"/>
      <c r="B1166" s="57"/>
      <c r="C1166" s="57"/>
      <c r="D1166" s="57"/>
      <c r="E1166" s="57"/>
      <c r="F1166" s="57"/>
      <c r="G1166" s="57"/>
      <c r="H1166" s="57"/>
      <c r="I1166" s="57">
        <v>1096</v>
      </c>
      <c r="J1166" s="57" t="s">
        <v>286</v>
      </c>
      <c r="K1166" s="57">
        <v>4.7</v>
      </c>
      <c r="L1166" s="59">
        <f>F1164-(K1164+K1165+K1166)</f>
        <v>0</v>
      </c>
    </row>
    <row r="1167" spans="1:12">
      <c r="D1167" s="2">
        <v>1498</v>
      </c>
      <c r="F1167" s="2">
        <v>38.979999999999997</v>
      </c>
      <c r="I1167" s="2">
        <v>1096</v>
      </c>
      <c r="J1167" s="2" t="s">
        <v>286</v>
      </c>
      <c r="K1167" s="2">
        <v>26.76</v>
      </c>
      <c r="L1167" s="10"/>
    </row>
    <row r="1168" spans="1:12">
      <c r="I1168" s="2">
        <v>1097</v>
      </c>
      <c r="J1168" s="2" t="s">
        <v>96</v>
      </c>
      <c r="K1168" s="2">
        <v>12.22</v>
      </c>
      <c r="L1168" s="10"/>
    </row>
    <row r="1169" spans="1:16">
      <c r="A1169" s="57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59">
        <f>F1167-(K1167+K1168+K1169)</f>
        <v>0</v>
      </c>
    </row>
    <row r="1170" spans="1:16">
      <c r="D1170" s="2">
        <v>1499</v>
      </c>
      <c r="F1170" s="2">
        <v>41.44</v>
      </c>
      <c r="I1170" s="2">
        <v>1097</v>
      </c>
      <c r="J1170" s="2" t="s">
        <v>96</v>
      </c>
      <c r="K1170" s="2">
        <v>17.809999999999999</v>
      </c>
      <c r="L1170" s="10"/>
    </row>
    <row r="1171" spans="1:16">
      <c r="I1171" s="2">
        <v>1098</v>
      </c>
      <c r="J1171" s="2" t="s">
        <v>241</v>
      </c>
      <c r="K1171" s="2">
        <v>19.27</v>
      </c>
      <c r="L1171" s="10"/>
    </row>
    <row r="1172" spans="1:16">
      <c r="A1172" s="57"/>
      <c r="B1172" s="57"/>
      <c r="C1172" s="57"/>
      <c r="D1172" s="57"/>
      <c r="E1172" s="57"/>
      <c r="F1172" s="57"/>
      <c r="G1172" s="57"/>
      <c r="H1172" s="57"/>
      <c r="I1172" s="57">
        <v>1099</v>
      </c>
      <c r="J1172" s="57" t="s">
        <v>153</v>
      </c>
      <c r="K1172" s="57">
        <v>4.3600000000000003</v>
      </c>
      <c r="L1172" s="59">
        <f>F1170-(K1170+K1171+K1172)</f>
        <v>0</v>
      </c>
    </row>
    <row r="1173" spans="1:16">
      <c r="D1173" s="2">
        <v>1500</v>
      </c>
      <c r="F1173" s="2">
        <v>39.520000000000003</v>
      </c>
      <c r="I1173" s="2">
        <v>1099</v>
      </c>
      <c r="J1173" s="2" t="s">
        <v>153</v>
      </c>
      <c r="K1173" s="2">
        <v>30.54</v>
      </c>
      <c r="L1173" s="10"/>
    </row>
    <row r="1174" spans="1:16">
      <c r="I1174" s="2">
        <v>1100</v>
      </c>
      <c r="J1174" s="2" t="s">
        <v>287</v>
      </c>
      <c r="K1174" s="2">
        <v>8.98</v>
      </c>
      <c r="L1174" s="10"/>
    </row>
    <row r="1175" spans="1:16">
      <c r="A1175" s="57"/>
      <c r="B1175" s="57"/>
      <c r="C1175" s="57"/>
      <c r="D1175" s="57"/>
      <c r="E1175" s="57"/>
      <c r="F1175" s="57"/>
      <c r="G1175" s="57"/>
      <c r="H1175" s="57"/>
      <c r="I1175" s="57"/>
      <c r="J1175" s="57"/>
      <c r="K1175" s="57"/>
      <c r="L1175" s="59">
        <f>F1173-(K1173+K1174+K1175)</f>
        <v>0</v>
      </c>
    </row>
    <row r="1176" spans="1:16">
      <c r="D1176" s="2">
        <v>1501</v>
      </c>
      <c r="F1176" s="2">
        <v>40.82</v>
      </c>
      <c r="I1176" s="2">
        <v>1100</v>
      </c>
      <c r="J1176" s="2" t="s">
        <v>287</v>
      </c>
      <c r="K1176" s="2">
        <v>20.58</v>
      </c>
      <c r="L1176" s="10"/>
      <c r="P1176" s="2">
        <v>20</v>
      </c>
    </row>
    <row r="1177" spans="1:16">
      <c r="I1177" s="2">
        <v>1101</v>
      </c>
      <c r="J1177" s="2" t="s">
        <v>288</v>
      </c>
      <c r="K1177" s="2">
        <v>20.239999999999998</v>
      </c>
      <c r="L1177" s="10"/>
    </row>
    <row r="1178" spans="1:16">
      <c r="A1178" s="57"/>
      <c r="B1178" s="57"/>
      <c r="C1178" s="57"/>
      <c r="D1178" s="57"/>
      <c r="E1178" s="57"/>
      <c r="F1178" s="57"/>
      <c r="G1178" s="57"/>
      <c r="H1178" s="57"/>
      <c r="I1178" s="57"/>
      <c r="J1178" s="57"/>
      <c r="K1178" s="57"/>
      <c r="L1178" s="59">
        <f>F1176-(K1176+K1177+K1178)</f>
        <v>0</v>
      </c>
    </row>
    <row r="1179" spans="1:16">
      <c r="D1179" s="2">
        <v>1502</v>
      </c>
      <c r="F1179" s="2">
        <v>39.1</v>
      </c>
      <c r="I1179" s="2">
        <v>1101</v>
      </c>
      <c r="J1179" s="2" t="s">
        <v>288</v>
      </c>
      <c r="K1179" s="2">
        <v>2.89</v>
      </c>
      <c r="L1179" s="10"/>
    </row>
    <row r="1180" spans="1:16">
      <c r="H1180" s="26">
        <v>44985</v>
      </c>
      <c r="I1180" s="2">
        <v>1102</v>
      </c>
      <c r="J1180" s="2" t="s">
        <v>39</v>
      </c>
      <c r="K1180" s="2">
        <v>29.46</v>
      </c>
      <c r="L1180" s="10"/>
    </row>
    <row r="1181" spans="1:16">
      <c r="A1181" s="57"/>
      <c r="B1181" s="57"/>
      <c r="C1181" s="57"/>
      <c r="D1181" s="57"/>
      <c r="E1181" s="57"/>
      <c r="F1181" s="57"/>
      <c r="G1181" s="57"/>
      <c r="H1181" s="57"/>
      <c r="I1181" s="57">
        <v>1103</v>
      </c>
      <c r="J1181" s="57" t="s">
        <v>27</v>
      </c>
      <c r="K1181" s="57">
        <v>6.75</v>
      </c>
      <c r="L1181" s="59">
        <f>F1179-(K1179+K1180+K1181)</f>
        <v>0</v>
      </c>
    </row>
    <row r="1182" spans="1:16">
      <c r="D1182" s="2">
        <v>1503</v>
      </c>
      <c r="F1182" s="2">
        <v>41.32</v>
      </c>
      <c r="I1182" s="2">
        <v>1103</v>
      </c>
      <c r="J1182" s="2" t="s">
        <v>27</v>
      </c>
      <c r="K1182" s="2">
        <v>24.22</v>
      </c>
      <c r="L1182" s="10"/>
    </row>
    <row r="1183" spans="1:16">
      <c r="I1183" s="2">
        <v>1104</v>
      </c>
      <c r="J1183" s="2" t="s">
        <v>289</v>
      </c>
      <c r="K1183" s="2">
        <v>15.9</v>
      </c>
      <c r="L1183" s="10"/>
    </row>
    <row r="1184" spans="1:16">
      <c r="A1184" s="57"/>
      <c r="B1184" s="57"/>
      <c r="C1184" s="57"/>
      <c r="D1184" s="57"/>
      <c r="E1184" s="57"/>
      <c r="F1184" s="57"/>
      <c r="G1184" s="57"/>
      <c r="H1184" s="57"/>
      <c r="I1184" s="57">
        <v>1105</v>
      </c>
      <c r="J1184" s="57" t="s">
        <v>81</v>
      </c>
      <c r="K1184" s="57">
        <v>1.2</v>
      </c>
      <c r="L1184" s="59">
        <f>F1182-(K1182+K1183+K1184)</f>
        <v>0</v>
      </c>
    </row>
    <row r="1185" spans="1:12">
      <c r="D1185" s="2">
        <v>1504</v>
      </c>
      <c r="F1185" s="2">
        <v>39.42</v>
      </c>
      <c r="I1185" s="2">
        <v>1105</v>
      </c>
      <c r="J1185" s="2" t="s">
        <v>81</v>
      </c>
      <c r="K1185" s="2">
        <v>16.32</v>
      </c>
      <c r="L1185" s="10"/>
    </row>
    <row r="1186" spans="1:12">
      <c r="I1186" s="2">
        <v>1106</v>
      </c>
      <c r="J1186" s="2" t="s">
        <v>100</v>
      </c>
      <c r="K1186" s="2">
        <v>19.579999999999998</v>
      </c>
      <c r="L1186" s="10"/>
    </row>
    <row r="1187" spans="1:12">
      <c r="A1187" s="57"/>
      <c r="B1187" s="57"/>
      <c r="C1187" s="57"/>
      <c r="D1187" s="57"/>
      <c r="E1187" s="57"/>
      <c r="F1187" s="57"/>
      <c r="G1187" s="57"/>
      <c r="H1187" s="57"/>
      <c r="I1187" s="57">
        <v>1107</v>
      </c>
      <c r="J1187" s="57" t="s">
        <v>61</v>
      </c>
      <c r="K1187" s="57">
        <v>3.52</v>
      </c>
      <c r="L1187" s="59">
        <f>F1185-(K1185+K1186+K1187)</f>
        <v>0</v>
      </c>
    </row>
    <row r="1188" spans="1:12">
      <c r="D1188" s="2">
        <v>1505</v>
      </c>
      <c r="F1188" s="2">
        <v>41.24</v>
      </c>
      <c r="I1188" s="2">
        <v>1107</v>
      </c>
      <c r="J1188" s="2" t="s">
        <v>61</v>
      </c>
      <c r="K1188" s="2">
        <v>25.81</v>
      </c>
      <c r="L1188" s="10"/>
    </row>
    <row r="1189" spans="1:12">
      <c r="I1189" s="2">
        <v>1108</v>
      </c>
      <c r="J1189" s="2" t="s">
        <v>221</v>
      </c>
      <c r="K1189" s="2">
        <v>15.43</v>
      </c>
      <c r="L1189" s="10"/>
    </row>
    <row r="1190" spans="1:12">
      <c r="A1190" s="57"/>
      <c r="B1190" s="57"/>
      <c r="C1190" s="57"/>
      <c r="D1190" s="57"/>
      <c r="E1190" s="57"/>
      <c r="F1190" s="57"/>
      <c r="G1190" s="57"/>
      <c r="H1190" s="57"/>
      <c r="I1190" s="57"/>
      <c r="J1190" s="57"/>
      <c r="K1190" s="57"/>
      <c r="L1190" s="59">
        <f>F1188-(K1188+K1189+K1190)</f>
        <v>0</v>
      </c>
    </row>
    <row r="1191" spans="1:12">
      <c r="D1191" s="2">
        <v>1506</v>
      </c>
      <c r="F1191" s="2">
        <v>41.54</v>
      </c>
      <c r="I1191" s="2">
        <v>1108</v>
      </c>
      <c r="J1191" s="2" t="s">
        <v>221</v>
      </c>
      <c r="K1191" s="2">
        <v>2.61</v>
      </c>
      <c r="L1191" s="10"/>
    </row>
    <row r="1192" spans="1:12">
      <c r="I1192" s="2">
        <v>1109</v>
      </c>
      <c r="J1192" s="2" t="s">
        <v>180</v>
      </c>
      <c r="K1192" s="2">
        <v>17.920000000000002</v>
      </c>
      <c r="L1192" s="10"/>
    </row>
    <row r="1193" spans="1:12">
      <c r="A1193" s="57"/>
      <c r="B1193" s="57"/>
      <c r="C1193" s="57"/>
      <c r="D1193" s="57"/>
      <c r="E1193" s="57"/>
      <c r="F1193" s="57"/>
      <c r="G1193" s="57"/>
      <c r="H1193" s="57"/>
      <c r="I1193" s="57">
        <v>1110</v>
      </c>
      <c r="J1193" s="57" t="s">
        <v>290</v>
      </c>
      <c r="K1193" s="57">
        <v>21.01</v>
      </c>
      <c r="L1193" s="59">
        <f>F1191-(K1191+K1192+K1193)</f>
        <v>0</v>
      </c>
    </row>
    <row r="1194" spans="1:12">
      <c r="D1194" s="2">
        <v>1507</v>
      </c>
      <c r="F1194" s="2">
        <v>39.46</v>
      </c>
      <c r="I1194" s="2">
        <v>1110</v>
      </c>
      <c r="J1194" s="2" t="s">
        <v>290</v>
      </c>
      <c r="K1194" s="2">
        <v>7.05</v>
      </c>
      <c r="L1194" s="10"/>
    </row>
    <row r="1195" spans="1:12">
      <c r="I1195" s="2">
        <v>1111</v>
      </c>
      <c r="J1195" s="2" t="s">
        <v>291</v>
      </c>
      <c r="K1195" s="2">
        <v>16.96</v>
      </c>
      <c r="L1195" s="10"/>
    </row>
    <row r="1196" spans="1:12">
      <c r="A1196" s="57"/>
      <c r="B1196" s="57"/>
      <c r="C1196" s="57"/>
      <c r="D1196" s="57"/>
      <c r="E1196" s="57"/>
      <c r="F1196" s="57"/>
      <c r="G1196" s="57"/>
      <c r="H1196" s="58">
        <v>44986</v>
      </c>
      <c r="I1196" s="57">
        <v>1112</v>
      </c>
      <c r="J1196" s="57" t="s">
        <v>292</v>
      </c>
      <c r="K1196" s="57">
        <v>15.45</v>
      </c>
      <c r="L1196" s="59">
        <f>F1194-(K1194+K1195+K1196)</f>
        <v>0</v>
      </c>
    </row>
    <row r="1197" spans="1:12">
      <c r="D1197" s="2">
        <v>1508</v>
      </c>
      <c r="F1197" s="2">
        <v>39.56</v>
      </c>
      <c r="H1197" s="26">
        <v>44986</v>
      </c>
      <c r="I1197" s="2">
        <v>1112</v>
      </c>
      <c r="J1197" s="2" t="s">
        <v>292</v>
      </c>
      <c r="K1197" s="2">
        <v>11.39</v>
      </c>
      <c r="L1197" s="10"/>
    </row>
    <row r="1198" spans="1:12">
      <c r="H1198" s="26">
        <v>44986</v>
      </c>
      <c r="I1198" s="2">
        <v>1113</v>
      </c>
      <c r="J1198" s="2" t="s">
        <v>162</v>
      </c>
      <c r="K1198" s="2">
        <v>28.88</v>
      </c>
      <c r="L1198" s="10"/>
    </row>
    <row r="1199" spans="1:12">
      <c r="A1199" s="57"/>
      <c r="B1199" s="57"/>
      <c r="C1199" s="57"/>
      <c r="D1199" s="57"/>
      <c r="E1199" s="57"/>
      <c r="F1199" s="57"/>
      <c r="G1199" s="57"/>
      <c r="H1199" s="57"/>
      <c r="I1199" s="57"/>
      <c r="J1199" s="57"/>
      <c r="K1199" s="57"/>
      <c r="L1199" s="59">
        <f>F1197-(K1197+K1198+K1199)</f>
        <v>-0.70999999999999397</v>
      </c>
    </row>
    <row r="1200" spans="1:12">
      <c r="D1200" s="2">
        <v>1509</v>
      </c>
      <c r="F1200" s="2">
        <v>41.56</v>
      </c>
      <c r="I1200" s="2">
        <v>1115</v>
      </c>
      <c r="J1200" s="2" t="s">
        <v>233</v>
      </c>
      <c r="K1200" s="2">
        <v>28.6</v>
      </c>
      <c r="L1200" s="10"/>
    </row>
    <row r="1201" spans="1:12">
      <c r="I1201" s="2">
        <v>1116</v>
      </c>
      <c r="J1201" s="2" t="s">
        <v>293</v>
      </c>
      <c r="K1201" s="2">
        <v>12.96</v>
      </c>
      <c r="L1201" s="10"/>
    </row>
    <row r="1202" spans="1:12">
      <c r="A1202" s="57"/>
      <c r="B1202" s="57"/>
      <c r="C1202" s="57"/>
      <c r="D1202" s="57"/>
      <c r="E1202" s="57"/>
      <c r="F1202" s="57"/>
      <c r="G1202" s="57"/>
      <c r="H1202" s="57"/>
      <c r="I1202" s="57"/>
      <c r="J1202" s="57"/>
      <c r="K1202" s="57"/>
      <c r="L1202" s="59">
        <f>F1200-(K1200+K1201+K1202)</f>
        <v>0</v>
      </c>
    </row>
    <row r="1203" spans="1:12">
      <c r="D1203" s="2">
        <v>1510</v>
      </c>
      <c r="F1203" s="2">
        <v>39.54</v>
      </c>
      <c r="I1203" s="2">
        <v>1116</v>
      </c>
      <c r="J1203" s="2" t="s">
        <v>293</v>
      </c>
      <c r="K1203" s="2">
        <v>11.74</v>
      </c>
      <c r="L1203" s="10"/>
    </row>
    <row r="1204" spans="1:12">
      <c r="I1204" s="2">
        <v>1117</v>
      </c>
      <c r="J1204" s="2" t="s">
        <v>294</v>
      </c>
      <c r="K1204" s="2">
        <v>27.8</v>
      </c>
      <c r="L1204" s="10"/>
    </row>
    <row r="1205" spans="1:12">
      <c r="A1205" s="57"/>
      <c r="B1205" s="57"/>
      <c r="C1205" s="57"/>
      <c r="D1205" s="57"/>
      <c r="E1205" s="57"/>
      <c r="F1205" s="57"/>
      <c r="G1205" s="57"/>
      <c r="H1205" s="57"/>
      <c r="I1205" s="57"/>
      <c r="J1205" s="57"/>
      <c r="K1205" s="57"/>
      <c r="L1205" s="59">
        <f>F1203-(K1203+K1204+K1205)</f>
        <v>0</v>
      </c>
    </row>
    <row r="1206" spans="1:12">
      <c r="D1206" s="2">
        <v>1511</v>
      </c>
      <c r="F1206" s="2">
        <v>41.24</v>
      </c>
      <c r="I1206" s="2">
        <v>1117</v>
      </c>
      <c r="J1206" s="2" t="s">
        <v>294</v>
      </c>
      <c r="K1206" s="2">
        <v>2.67</v>
      </c>
      <c r="L1206" s="10"/>
    </row>
    <row r="1207" spans="1:12">
      <c r="I1207" s="2">
        <v>1118</v>
      </c>
      <c r="J1207" s="2" t="s">
        <v>94</v>
      </c>
      <c r="K1207" s="2">
        <v>29.98</v>
      </c>
      <c r="L1207" s="10"/>
    </row>
    <row r="1208" spans="1:12">
      <c r="A1208" s="57"/>
      <c r="B1208" s="57"/>
      <c r="C1208" s="57"/>
      <c r="D1208" s="57"/>
      <c r="E1208" s="57"/>
      <c r="F1208" s="57"/>
      <c r="G1208" s="57"/>
      <c r="H1208" s="57"/>
      <c r="I1208" s="57">
        <v>1119</v>
      </c>
      <c r="J1208" s="57" t="s">
        <v>26</v>
      </c>
      <c r="K1208" s="57">
        <v>8.59</v>
      </c>
      <c r="L1208" s="59">
        <f>F1206-(K1206+K1207+K1208)</f>
        <v>0</v>
      </c>
    </row>
    <row r="1209" spans="1:12">
      <c r="D1209" s="2">
        <v>1512</v>
      </c>
      <c r="F1209" s="2">
        <v>40.98</v>
      </c>
      <c r="I1209" s="2">
        <v>1119</v>
      </c>
      <c r="J1209" s="2" t="s">
        <v>26</v>
      </c>
      <c r="K1209" s="2">
        <v>9.89</v>
      </c>
      <c r="L1209" s="10"/>
    </row>
    <row r="1210" spans="1:12">
      <c r="I1210" s="2">
        <v>1120</v>
      </c>
      <c r="J1210" s="2" t="s">
        <v>295</v>
      </c>
      <c r="K1210" s="2">
        <v>26.27</v>
      </c>
      <c r="L1210" s="10"/>
    </row>
    <row r="1211" spans="1:12">
      <c r="A1211" s="57"/>
      <c r="B1211" s="57"/>
      <c r="C1211" s="57"/>
      <c r="D1211" s="57"/>
      <c r="E1211" s="57"/>
      <c r="F1211" s="57"/>
      <c r="G1211" s="57"/>
      <c r="H1211" s="57"/>
      <c r="I1211" s="57">
        <v>1121</v>
      </c>
      <c r="J1211" s="57" t="s">
        <v>120</v>
      </c>
      <c r="K1211" s="57">
        <v>4.82</v>
      </c>
      <c r="L1211" s="59">
        <f>F1209-(K1209+K1210+K1211)</f>
        <v>0</v>
      </c>
    </row>
    <row r="1212" spans="1:12">
      <c r="D1212" s="2">
        <v>1513</v>
      </c>
      <c r="F1212" s="2">
        <v>41.42</v>
      </c>
      <c r="I1212" s="2">
        <v>1121</v>
      </c>
      <c r="J1212" s="2" t="s">
        <v>120</v>
      </c>
      <c r="K1212" s="2">
        <v>26.85</v>
      </c>
      <c r="L1212" s="10"/>
    </row>
    <row r="1213" spans="1:12">
      <c r="I1213" s="2">
        <v>1122</v>
      </c>
      <c r="J1213" s="2" t="s">
        <v>296</v>
      </c>
      <c r="K1213" s="2">
        <v>14.57</v>
      </c>
      <c r="L1213" s="10"/>
    </row>
    <row r="1214" spans="1:12">
      <c r="A1214" s="57"/>
      <c r="B1214" s="57"/>
      <c r="C1214" s="57"/>
      <c r="D1214" s="57"/>
      <c r="E1214" s="57"/>
      <c r="F1214" s="57"/>
      <c r="G1214" s="57"/>
      <c r="H1214" s="57"/>
      <c r="I1214" s="57"/>
      <c r="J1214" s="57"/>
      <c r="K1214" s="57"/>
      <c r="L1214" s="59">
        <f>F1212-(K1212+K1213+K1214)</f>
        <v>0</v>
      </c>
    </row>
    <row r="1215" spans="1:12">
      <c r="D1215" s="2">
        <v>1514</v>
      </c>
      <c r="F1215" s="2">
        <v>39.4</v>
      </c>
      <c r="I1215" s="2">
        <v>1122</v>
      </c>
      <c r="J1215" s="2" t="s">
        <v>296</v>
      </c>
      <c r="K1215" s="2">
        <v>11.76</v>
      </c>
      <c r="L1215" s="10"/>
    </row>
    <row r="1216" spans="1:12">
      <c r="I1216" s="2">
        <v>1123</v>
      </c>
      <c r="J1216" s="2" t="s">
        <v>297</v>
      </c>
      <c r="K1216" s="2">
        <v>26.66</v>
      </c>
      <c r="L1216" s="10"/>
    </row>
    <row r="1217" spans="1:12">
      <c r="A1217" s="57"/>
      <c r="B1217" s="57"/>
      <c r="C1217" s="57"/>
      <c r="D1217" s="57"/>
      <c r="E1217" s="57"/>
      <c r="F1217" s="57"/>
      <c r="G1217" s="57"/>
      <c r="H1217" s="57"/>
      <c r="I1217" s="57">
        <v>1124</v>
      </c>
      <c r="J1217" s="57" t="s">
        <v>250</v>
      </c>
      <c r="K1217" s="57">
        <v>0.98</v>
      </c>
      <c r="L1217" s="59">
        <f>F1215-(K1215+K1216+K1217)</f>
        <v>0</v>
      </c>
    </row>
    <row r="1218" spans="1:12">
      <c r="D1218" s="2">
        <v>1515</v>
      </c>
      <c r="F1218" s="2">
        <v>40.08</v>
      </c>
      <c r="I1218" s="2">
        <v>1124</v>
      </c>
      <c r="J1218" s="2" t="s">
        <v>250</v>
      </c>
      <c r="K1218" s="2">
        <v>25.82</v>
      </c>
      <c r="L1218" s="10"/>
    </row>
    <row r="1219" spans="1:12">
      <c r="H1219" s="26">
        <v>44986</v>
      </c>
      <c r="I1219" s="2">
        <v>1114</v>
      </c>
      <c r="J1219" s="2" t="s">
        <v>85</v>
      </c>
      <c r="K1219" s="2">
        <v>14.26</v>
      </c>
      <c r="L1219" s="10"/>
    </row>
    <row r="1220" spans="1:12">
      <c r="A1220" s="57"/>
      <c r="B1220" s="57"/>
      <c r="C1220" s="57"/>
      <c r="D1220" s="57"/>
      <c r="E1220" s="57"/>
      <c r="F1220" s="57"/>
      <c r="G1220" s="57"/>
      <c r="H1220" s="57"/>
      <c r="I1220" s="57"/>
      <c r="J1220" s="57"/>
      <c r="K1220" s="57"/>
      <c r="L1220" s="59">
        <f>F1218-(K1218+K1219+K1220)</f>
        <v>0</v>
      </c>
    </row>
    <row r="1221" spans="1:12">
      <c r="D1221" s="2">
        <v>1516</v>
      </c>
      <c r="F1221" s="2">
        <v>40.200000000000003</v>
      </c>
      <c r="H1221" s="26"/>
      <c r="I1221" s="2">
        <v>1114</v>
      </c>
      <c r="J1221" s="2" t="s">
        <v>85</v>
      </c>
      <c r="K1221" s="2">
        <v>14.41</v>
      </c>
      <c r="L1221" s="10"/>
    </row>
    <row r="1222" spans="1:12">
      <c r="I1222" s="2">
        <v>1125</v>
      </c>
      <c r="J1222" s="2" t="s">
        <v>298</v>
      </c>
      <c r="K1222" s="2">
        <v>25.79</v>
      </c>
      <c r="L1222" s="10"/>
    </row>
    <row r="1223" spans="1:12">
      <c r="A1223" s="57"/>
      <c r="B1223" s="57"/>
      <c r="C1223" s="57"/>
      <c r="D1223" s="57"/>
      <c r="E1223" s="57"/>
      <c r="F1223" s="57"/>
      <c r="G1223" s="57"/>
      <c r="H1223" s="57"/>
      <c r="I1223" s="57"/>
      <c r="J1223" s="57"/>
      <c r="K1223" s="57"/>
      <c r="L1223" s="59">
        <f>F1221-(K1221+K1222+K1223)</f>
        <v>0</v>
      </c>
    </row>
    <row r="1224" spans="1:12">
      <c r="D1224" s="2">
        <v>1517</v>
      </c>
      <c r="F1224" s="2">
        <v>38.979999999999997</v>
      </c>
      <c r="I1224" s="2">
        <v>1125</v>
      </c>
      <c r="J1224" s="2" t="s">
        <v>298</v>
      </c>
      <c r="K1224" s="2">
        <v>2.4700000000000002</v>
      </c>
      <c r="L1224" s="10"/>
    </row>
    <row r="1225" spans="1:12">
      <c r="I1225" s="2">
        <v>1126</v>
      </c>
      <c r="J1225" s="2" t="s">
        <v>92</v>
      </c>
      <c r="K1225" s="2">
        <v>28.51</v>
      </c>
      <c r="L1225" s="10"/>
    </row>
    <row r="1226" spans="1:12">
      <c r="A1226" s="57"/>
      <c r="B1226" s="57"/>
      <c r="C1226" s="57"/>
      <c r="D1226" s="57"/>
      <c r="E1226" s="57"/>
      <c r="F1226" s="57"/>
      <c r="G1226" s="57"/>
      <c r="H1226" s="57"/>
      <c r="I1226" s="57">
        <v>1127</v>
      </c>
      <c r="J1226" s="57" t="s">
        <v>28</v>
      </c>
      <c r="K1226" s="57">
        <v>8</v>
      </c>
      <c r="L1226" s="59">
        <f>F1224-(K1224+K1225+K1226)</f>
        <v>0</v>
      </c>
    </row>
    <row r="1227" spans="1:12">
      <c r="D1227" s="2">
        <v>1518</v>
      </c>
      <c r="F1227" s="2">
        <v>41.48</v>
      </c>
      <c r="I1227" s="2">
        <v>1127</v>
      </c>
      <c r="J1227" s="2" t="s">
        <v>28</v>
      </c>
      <c r="K1227" s="2">
        <v>23.19</v>
      </c>
      <c r="L1227" s="10"/>
    </row>
    <row r="1228" spans="1:12">
      <c r="I1228" s="2">
        <v>1128</v>
      </c>
      <c r="J1228" s="2" t="s">
        <v>299</v>
      </c>
      <c r="K1228" s="2">
        <v>18.29</v>
      </c>
      <c r="L1228" s="10"/>
    </row>
    <row r="1229" spans="1:12">
      <c r="A1229" s="57"/>
      <c r="B1229" s="57"/>
      <c r="C1229" s="57"/>
      <c r="D1229" s="57"/>
      <c r="E1229" s="57"/>
      <c r="F1229" s="57"/>
      <c r="G1229" s="57"/>
      <c r="H1229" s="57"/>
      <c r="I1229" s="57"/>
      <c r="J1229" s="57"/>
      <c r="K1229" s="57"/>
      <c r="L1229" s="59">
        <f>F1227-(K1227+K1228+K1229)</f>
        <v>0</v>
      </c>
    </row>
    <row r="1230" spans="1:12">
      <c r="D1230" s="2">
        <v>1519</v>
      </c>
      <c r="F1230" s="2">
        <v>41.58</v>
      </c>
      <c r="I1230" s="2">
        <v>1128</v>
      </c>
      <c r="J1230" s="2" t="s">
        <v>299</v>
      </c>
      <c r="K1230" s="2">
        <v>12.62</v>
      </c>
      <c r="L1230" s="10"/>
    </row>
    <row r="1231" spans="1:12">
      <c r="I1231" s="2">
        <v>1129</v>
      </c>
      <c r="J1231" s="2" t="s">
        <v>300</v>
      </c>
      <c r="K1231" s="2">
        <v>26</v>
      </c>
      <c r="L1231" s="10"/>
    </row>
    <row r="1232" spans="1:12">
      <c r="A1232" s="57"/>
      <c r="B1232" s="57"/>
      <c r="C1232" s="57"/>
      <c r="D1232" s="57"/>
      <c r="E1232" s="57"/>
      <c r="F1232" s="57"/>
      <c r="G1232" s="57"/>
      <c r="H1232" s="57"/>
      <c r="I1232" s="57">
        <v>1130</v>
      </c>
      <c r="J1232" s="57" t="s">
        <v>301</v>
      </c>
      <c r="K1232" s="57">
        <v>2.96</v>
      </c>
      <c r="L1232" s="59">
        <f>F1230-(K1230+K1231+K1232)</f>
        <v>0</v>
      </c>
    </row>
    <row r="1233" spans="1:12">
      <c r="D1233" s="2">
        <v>1520</v>
      </c>
      <c r="F1233" s="2">
        <v>41.56</v>
      </c>
      <c r="I1233" s="2">
        <v>1130</v>
      </c>
      <c r="J1233" s="2" t="s">
        <v>301</v>
      </c>
      <c r="K1233" s="2">
        <v>25.99</v>
      </c>
      <c r="L1233" s="10"/>
    </row>
    <row r="1234" spans="1:12">
      <c r="I1234" s="2">
        <v>1131</v>
      </c>
      <c r="J1234" s="2" t="s">
        <v>302</v>
      </c>
      <c r="K1234" s="2">
        <v>15.57</v>
      </c>
      <c r="L1234" s="10"/>
    </row>
    <row r="1235" spans="1:12">
      <c r="A1235" s="57"/>
      <c r="B1235" s="57"/>
      <c r="C1235" s="57"/>
      <c r="D1235" s="57"/>
      <c r="E1235" s="57"/>
      <c r="F1235" s="57"/>
      <c r="G1235" s="57"/>
      <c r="H1235" s="57"/>
      <c r="I1235" s="57"/>
      <c r="J1235" s="57"/>
      <c r="K1235" s="57"/>
      <c r="L1235" s="59">
        <f>F1233-(K1233+K1234+K1235)</f>
        <v>0</v>
      </c>
    </row>
    <row r="1236" spans="1:12">
      <c r="D1236" s="2">
        <v>1521</v>
      </c>
      <c r="F1236" s="2">
        <v>41.12</v>
      </c>
      <c r="I1236" s="2">
        <v>1131</v>
      </c>
      <c r="J1236" s="2" t="s">
        <v>302</v>
      </c>
      <c r="K1236" s="2">
        <v>13.72</v>
      </c>
      <c r="L1236" s="10"/>
    </row>
    <row r="1237" spans="1:12">
      <c r="I1237" s="2">
        <v>1132</v>
      </c>
      <c r="J1237" s="2" t="s">
        <v>303</v>
      </c>
      <c r="K1237" s="2">
        <v>18.93</v>
      </c>
      <c r="L1237" s="10"/>
    </row>
    <row r="1238" spans="1:12">
      <c r="A1238" s="57"/>
      <c r="B1238" s="57"/>
      <c r="C1238" s="57"/>
      <c r="D1238" s="57"/>
      <c r="E1238" s="57"/>
      <c r="F1238" s="57"/>
      <c r="G1238" s="57"/>
      <c r="H1238" s="57"/>
      <c r="I1238" s="57">
        <v>1133</v>
      </c>
      <c r="J1238" s="57" t="s">
        <v>304</v>
      </c>
      <c r="K1238" s="57">
        <v>8.4700000000000006</v>
      </c>
      <c r="L1238" s="59">
        <f>F1236-(K1236+K1237+K1238)</f>
        <v>0</v>
      </c>
    </row>
    <row r="1239" spans="1:12">
      <c r="D1239" s="2">
        <v>1522</v>
      </c>
      <c r="F1239" s="2">
        <v>39.700000000000003</v>
      </c>
      <c r="I1239" s="2">
        <v>1133</v>
      </c>
      <c r="J1239" s="2" t="s">
        <v>304</v>
      </c>
      <c r="K1239" s="2">
        <v>18.77</v>
      </c>
      <c r="L1239" s="10"/>
    </row>
    <row r="1240" spans="1:12">
      <c r="I1240" s="2">
        <v>1134</v>
      </c>
      <c r="J1240" s="2" t="s">
        <v>305</v>
      </c>
      <c r="K1240" s="2">
        <v>18.57</v>
      </c>
      <c r="L1240" s="10"/>
    </row>
    <row r="1241" spans="1:12">
      <c r="A1241" s="57"/>
      <c r="B1241" s="57"/>
      <c r="C1241" s="57"/>
      <c r="D1241" s="57"/>
      <c r="E1241" s="57"/>
      <c r="F1241" s="57"/>
      <c r="G1241" s="57"/>
      <c r="H1241" s="57"/>
      <c r="I1241" s="57">
        <v>1135</v>
      </c>
      <c r="J1241" s="57" t="s">
        <v>253</v>
      </c>
      <c r="K1241" s="57">
        <v>2.36</v>
      </c>
      <c r="L1241" s="59">
        <f>F1239-(K1239+K1240+K1241)</f>
        <v>0</v>
      </c>
    </row>
    <row r="1242" spans="1:12">
      <c r="D1242" s="2">
        <v>1523</v>
      </c>
      <c r="F1242" s="2">
        <v>39.96</v>
      </c>
      <c r="I1242" s="2">
        <v>1135</v>
      </c>
      <c r="J1242" s="2" t="s">
        <v>253</v>
      </c>
      <c r="K1242" s="2">
        <v>26.92</v>
      </c>
      <c r="L1242" s="10"/>
    </row>
    <row r="1243" spans="1:12">
      <c r="I1243" s="2">
        <v>1136</v>
      </c>
      <c r="J1243" s="2" t="s">
        <v>108</v>
      </c>
      <c r="K1243" s="2">
        <v>13.04</v>
      </c>
      <c r="L1243" s="10"/>
    </row>
    <row r="1244" spans="1:12">
      <c r="A1244" s="57"/>
      <c r="B1244" s="57"/>
      <c r="C1244" s="57"/>
      <c r="D1244" s="57"/>
      <c r="E1244" s="57"/>
      <c r="F1244" s="57"/>
      <c r="G1244" s="57"/>
      <c r="H1244" s="57"/>
      <c r="I1244" s="57"/>
      <c r="J1244" s="57"/>
      <c r="K1244" s="57"/>
      <c r="L1244" s="59">
        <f>F1242-(K1242+K1243+K1244)</f>
        <v>0</v>
      </c>
    </row>
    <row r="1245" spans="1:12">
      <c r="D1245" s="2">
        <v>1524</v>
      </c>
      <c r="F1245" s="2">
        <v>39.700000000000003</v>
      </c>
      <c r="I1245" s="2">
        <v>1136</v>
      </c>
      <c r="J1245" s="2" t="s">
        <v>108</v>
      </c>
      <c r="K1245" s="2">
        <v>5.46</v>
      </c>
      <c r="L1245" s="10"/>
    </row>
    <row r="1246" spans="1:12">
      <c r="I1246" s="2">
        <v>1137</v>
      </c>
      <c r="J1246" s="2" t="s">
        <v>164</v>
      </c>
      <c r="K1246" s="2">
        <v>30.44</v>
      </c>
      <c r="L1246" s="10"/>
    </row>
    <row r="1247" spans="1:12">
      <c r="A1247" s="57"/>
      <c r="B1247" s="57"/>
      <c r="C1247" s="57"/>
      <c r="D1247" s="57"/>
      <c r="E1247" s="57"/>
      <c r="F1247" s="57"/>
      <c r="G1247" s="57"/>
      <c r="H1247" s="57"/>
      <c r="I1247" s="57">
        <v>1138</v>
      </c>
      <c r="J1247" s="57" t="s">
        <v>60</v>
      </c>
      <c r="K1247" s="57">
        <v>3.8</v>
      </c>
      <c r="L1247" s="59">
        <f>F1245-(K1245+K1246+K1247)</f>
        <v>0</v>
      </c>
    </row>
    <row r="1248" spans="1:12">
      <c r="D1248" s="2">
        <v>1525</v>
      </c>
      <c r="F1248" s="2">
        <v>39.4</v>
      </c>
      <c r="I1248" s="2">
        <v>1138</v>
      </c>
      <c r="J1248" s="2" t="s">
        <v>60</v>
      </c>
      <c r="K1248" s="2">
        <v>15.35</v>
      </c>
      <c r="L1248" s="10"/>
    </row>
    <row r="1249" spans="1:12">
      <c r="I1249" s="2">
        <v>1139</v>
      </c>
      <c r="J1249" s="2" t="s">
        <v>84</v>
      </c>
      <c r="K1249" s="2">
        <v>24.05</v>
      </c>
      <c r="L1249" s="10"/>
    </row>
    <row r="1250" spans="1:12">
      <c r="A1250" s="57"/>
      <c r="B1250" s="57"/>
      <c r="C1250" s="57"/>
      <c r="D1250" s="57"/>
      <c r="E1250" s="57"/>
      <c r="F1250" s="57"/>
      <c r="G1250" s="57"/>
      <c r="H1250" s="57"/>
      <c r="I1250" s="57"/>
      <c r="J1250" s="57"/>
      <c r="K1250" s="57"/>
      <c r="L1250" s="59">
        <f>F1248-(K1248+K1249+K1250)</f>
        <v>0</v>
      </c>
    </row>
    <row r="1251" spans="1:12">
      <c r="D1251" s="2">
        <v>1526</v>
      </c>
      <c r="F1251" s="2">
        <v>41.38</v>
      </c>
      <c r="I1251" s="2">
        <v>1139</v>
      </c>
      <c r="J1251" s="2" t="s">
        <v>84</v>
      </c>
      <c r="K1251" s="2">
        <v>4.17</v>
      </c>
      <c r="L1251" s="10"/>
    </row>
    <row r="1252" spans="1:12">
      <c r="I1252" s="2">
        <v>1140</v>
      </c>
      <c r="J1252" s="2" t="s">
        <v>306</v>
      </c>
      <c r="K1252" s="2">
        <v>18.04</v>
      </c>
      <c r="L1252" s="10"/>
    </row>
    <row r="1253" spans="1:12">
      <c r="A1253" s="57"/>
      <c r="B1253" s="57"/>
      <c r="C1253" s="57"/>
      <c r="D1253" s="57"/>
      <c r="E1253" s="57"/>
      <c r="F1253" s="57"/>
      <c r="G1253" s="57"/>
      <c r="H1253" s="57"/>
      <c r="I1253" s="57">
        <v>1141</v>
      </c>
      <c r="J1253" s="57" t="s">
        <v>22</v>
      </c>
      <c r="K1253" s="57">
        <v>19.170000000000002</v>
      </c>
      <c r="L1253" s="59">
        <f>F1251-(K1251+K1252+K1253)</f>
        <v>0</v>
      </c>
    </row>
    <row r="1254" spans="1:12">
      <c r="D1254" s="2">
        <v>1527</v>
      </c>
      <c r="F1254" s="2">
        <v>39.56</v>
      </c>
      <c r="I1254" s="2">
        <v>1141</v>
      </c>
      <c r="J1254" s="2" t="s">
        <v>22</v>
      </c>
      <c r="K1254" s="2">
        <v>9.81</v>
      </c>
      <c r="L1254" s="10"/>
    </row>
    <row r="1255" spans="1:12">
      <c r="I1255" s="2">
        <v>1142</v>
      </c>
      <c r="J1255" s="2" t="s">
        <v>112</v>
      </c>
      <c r="K1255" s="2">
        <v>17.46</v>
      </c>
      <c r="L1255" s="10"/>
    </row>
    <row r="1256" spans="1:12">
      <c r="A1256" s="57"/>
      <c r="B1256" s="57"/>
      <c r="C1256" s="57"/>
      <c r="D1256" s="57"/>
      <c r="E1256" s="57"/>
      <c r="F1256" s="57"/>
      <c r="G1256" s="57"/>
      <c r="H1256" s="57"/>
      <c r="I1256" s="57">
        <v>1143</v>
      </c>
      <c r="J1256" s="57" t="s">
        <v>239</v>
      </c>
      <c r="K1256" s="57">
        <v>12.29</v>
      </c>
      <c r="L1256" s="59">
        <f>F1254-(K1254+K1255+K1256)</f>
        <v>0</v>
      </c>
    </row>
    <row r="1257" spans="1:12">
      <c r="D1257" s="2">
        <v>1528</v>
      </c>
      <c r="F1257" s="2">
        <v>40.04</v>
      </c>
      <c r="I1257" s="2">
        <v>1143</v>
      </c>
      <c r="J1257" s="2" t="s">
        <v>239</v>
      </c>
      <c r="K1257" s="2">
        <v>6.87</v>
      </c>
      <c r="L1257" s="10"/>
    </row>
    <row r="1258" spans="1:12">
      <c r="I1258" s="2">
        <v>1144</v>
      </c>
      <c r="J1258" s="2" t="s">
        <v>121</v>
      </c>
      <c r="K1258" s="2">
        <v>30.53</v>
      </c>
      <c r="L1258" s="10"/>
    </row>
    <row r="1259" spans="1:12">
      <c r="A1259" s="4"/>
      <c r="B1259" s="4"/>
      <c r="C1259" s="4"/>
      <c r="D1259" s="4"/>
      <c r="E1259" s="4"/>
      <c r="F1259" s="4"/>
      <c r="G1259" s="4"/>
      <c r="H1259" s="4"/>
      <c r="I1259" s="4">
        <v>1145</v>
      </c>
      <c r="J1259" s="4" t="s">
        <v>307</v>
      </c>
      <c r="K1259" s="4">
        <v>2.64</v>
      </c>
      <c r="L1259" s="59">
        <f>F1257-(K1257+K1258+K1259)</f>
        <v>0</v>
      </c>
    </row>
    <row r="1260" spans="1:12">
      <c r="D1260" s="2">
        <v>1529</v>
      </c>
      <c r="F1260" s="2">
        <v>40.799999999999997</v>
      </c>
      <c r="I1260" s="2">
        <v>1145</v>
      </c>
      <c r="J1260" s="2" t="s">
        <v>307</v>
      </c>
      <c r="K1260" s="2">
        <v>27.32</v>
      </c>
      <c r="L1260" s="10"/>
    </row>
    <row r="1261" spans="1:12">
      <c r="I1261" s="2">
        <v>1146</v>
      </c>
      <c r="J1261" s="2" t="s">
        <v>187</v>
      </c>
      <c r="K1261" s="2">
        <v>13.48</v>
      </c>
      <c r="L1261" s="10"/>
    </row>
    <row r="1262" spans="1:1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59">
        <f>F1260-(K1260+K1261+K1262)</f>
        <v>0</v>
      </c>
    </row>
    <row r="1263" spans="1:12">
      <c r="D1263" s="2">
        <v>1530</v>
      </c>
      <c r="F1263" s="2">
        <v>41.44</v>
      </c>
      <c r="I1263" s="2">
        <v>1146</v>
      </c>
      <c r="J1263" s="2" t="s">
        <v>187</v>
      </c>
      <c r="K1263" s="2">
        <v>6.89</v>
      </c>
      <c r="L1263" s="10"/>
    </row>
    <row r="1264" spans="1:12">
      <c r="I1264" s="2">
        <v>1147</v>
      </c>
      <c r="J1264" s="2" t="s">
        <v>308</v>
      </c>
      <c r="K1264" s="2">
        <v>15.64</v>
      </c>
      <c r="L1264" s="10"/>
    </row>
    <row r="1265" spans="1:12">
      <c r="A1265" s="4"/>
      <c r="B1265" s="4"/>
      <c r="C1265" s="4"/>
      <c r="D1265" s="4"/>
      <c r="E1265" s="4"/>
      <c r="F1265" s="4"/>
      <c r="G1265" s="4"/>
      <c r="H1265" s="4"/>
      <c r="I1265" s="4">
        <v>1148</v>
      </c>
      <c r="J1265" s="4" t="s">
        <v>25</v>
      </c>
      <c r="K1265" s="4">
        <v>18.91</v>
      </c>
      <c r="L1265" s="59">
        <f>F1263-(K1263+K1264+K1265)</f>
        <v>0</v>
      </c>
    </row>
    <row r="1266" spans="1:12">
      <c r="D1266" s="2">
        <v>1531</v>
      </c>
      <c r="F1266" s="2">
        <v>39.54</v>
      </c>
      <c r="I1266" s="2">
        <v>1148</v>
      </c>
      <c r="J1266" s="2" t="s">
        <v>25</v>
      </c>
      <c r="K1266" s="2">
        <v>10.93</v>
      </c>
      <c r="L1266" s="10"/>
    </row>
    <row r="1267" spans="1:12">
      <c r="I1267" s="2">
        <v>1149</v>
      </c>
      <c r="J1267" s="2" t="s">
        <v>107</v>
      </c>
      <c r="K1267" s="2">
        <v>28.61</v>
      </c>
      <c r="L1267" s="10"/>
    </row>
    <row r="1268" spans="1:12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59">
        <f>F1266-(K1266+K1267+K1268)</f>
        <v>0</v>
      </c>
    </row>
    <row r="1269" spans="1:12">
      <c r="D1269" s="2">
        <v>1532</v>
      </c>
      <c r="F1269" s="2">
        <v>39.380000000000003</v>
      </c>
      <c r="I1269" s="2">
        <v>1149</v>
      </c>
      <c r="J1269" s="2" t="s">
        <v>107</v>
      </c>
      <c r="K1269" s="2">
        <v>1.35</v>
      </c>
      <c r="L1269" s="10"/>
    </row>
    <row r="1270" spans="1:12">
      <c r="I1270" s="2">
        <v>1150</v>
      </c>
      <c r="J1270" s="2" t="s">
        <v>309</v>
      </c>
      <c r="K1270" s="2">
        <v>30.42</v>
      </c>
      <c r="L1270" s="10"/>
    </row>
    <row r="1271" spans="1:12">
      <c r="A1271" s="4"/>
      <c r="B1271" s="4"/>
      <c r="C1271" s="4"/>
      <c r="D1271" s="4"/>
      <c r="E1271" s="4"/>
      <c r="F1271" s="4"/>
      <c r="G1271" s="4"/>
      <c r="H1271" s="4"/>
      <c r="I1271" s="4">
        <v>1151</v>
      </c>
      <c r="J1271" s="4" t="s">
        <v>183</v>
      </c>
      <c r="K1271" s="4">
        <v>7.61</v>
      </c>
      <c r="L1271" s="59">
        <f>F1269-(K1269+K1270+K1271)</f>
        <v>0</v>
      </c>
    </row>
    <row r="1272" spans="1:12">
      <c r="D1272" s="2">
        <v>1533</v>
      </c>
      <c r="F1272" s="2">
        <v>40.020000000000003</v>
      </c>
      <c r="I1272" s="2">
        <v>1151</v>
      </c>
      <c r="J1272" s="2" t="s">
        <v>183</v>
      </c>
      <c r="K1272" s="2">
        <v>17.84</v>
      </c>
      <c r="L1272" s="10"/>
    </row>
    <row r="1273" spans="1:12">
      <c r="I1273" s="2">
        <v>1152</v>
      </c>
      <c r="J1273" s="2" t="s">
        <v>310</v>
      </c>
      <c r="K1273" s="2">
        <v>22.18</v>
      </c>
      <c r="L1273" s="10"/>
    </row>
    <row r="1274" spans="1:12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59">
        <f>F1272-(K1272+K1273+K1274)</f>
        <v>0</v>
      </c>
    </row>
    <row r="1275" spans="1:12">
      <c r="D1275" s="2">
        <v>1534</v>
      </c>
      <c r="F1275" s="2">
        <v>41.48</v>
      </c>
      <c r="I1275" s="2">
        <v>1152</v>
      </c>
      <c r="J1275" s="2" t="s">
        <v>310</v>
      </c>
      <c r="K1275" s="2">
        <v>5.88</v>
      </c>
      <c r="L1275" s="10"/>
    </row>
    <row r="1276" spans="1:12">
      <c r="I1276" s="2">
        <v>1153</v>
      </c>
      <c r="J1276" s="2" t="s">
        <v>311</v>
      </c>
      <c r="K1276" s="2">
        <v>29.6</v>
      </c>
      <c r="L1276" s="10"/>
    </row>
    <row r="1277" spans="1:12">
      <c r="A1277" s="4"/>
      <c r="B1277" s="4"/>
      <c r="C1277" s="4"/>
      <c r="D1277" s="4"/>
      <c r="E1277" s="4"/>
      <c r="F1277" s="4"/>
      <c r="G1277" s="4"/>
      <c r="H1277" s="4"/>
      <c r="I1277" s="4">
        <v>1154</v>
      </c>
      <c r="J1277" s="4" t="s">
        <v>287</v>
      </c>
      <c r="K1277" s="4">
        <v>6</v>
      </c>
      <c r="L1277" s="59">
        <f>F1275-(K1275+K1276+K1277)</f>
        <v>0</v>
      </c>
    </row>
    <row r="1278" spans="1:12">
      <c r="D1278" s="2">
        <v>1535</v>
      </c>
      <c r="F1278" s="2">
        <v>41.42</v>
      </c>
      <c r="I1278" s="2">
        <v>1154</v>
      </c>
      <c r="J1278" s="2" t="s">
        <v>287</v>
      </c>
      <c r="K1278" s="2">
        <v>23.24</v>
      </c>
      <c r="L1278" s="10"/>
    </row>
    <row r="1279" spans="1:12">
      <c r="I1279" s="2">
        <v>1155</v>
      </c>
      <c r="J1279" s="2" t="s">
        <v>312</v>
      </c>
      <c r="K1279" s="2">
        <v>18.18</v>
      </c>
      <c r="L1279" s="10"/>
    </row>
    <row r="1280" spans="1:12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59">
        <f>F1278-(K1278+K1279+K1280)</f>
        <v>0</v>
      </c>
    </row>
    <row r="1281" spans="1:12">
      <c r="D1281" s="2">
        <v>1536</v>
      </c>
      <c r="F1281" s="2">
        <v>41.34</v>
      </c>
      <c r="I1281" s="2">
        <v>1155</v>
      </c>
      <c r="J1281" s="2" t="s">
        <v>232</v>
      </c>
      <c r="K1281" s="2">
        <v>10.42</v>
      </c>
      <c r="L1281" s="10"/>
    </row>
    <row r="1282" spans="1:12">
      <c r="I1282" s="2">
        <v>1156</v>
      </c>
      <c r="J1282" s="2" t="s">
        <v>220</v>
      </c>
      <c r="K1282" s="2">
        <v>29.74</v>
      </c>
      <c r="L1282" s="10"/>
    </row>
    <row r="1283" spans="1:12">
      <c r="A1283" s="4"/>
      <c r="B1283" s="4"/>
      <c r="C1283" s="4"/>
      <c r="D1283" s="4"/>
      <c r="E1283" s="4"/>
      <c r="F1283" s="4"/>
      <c r="G1283" s="4"/>
      <c r="H1283" s="4"/>
      <c r="I1283" s="4">
        <v>1157</v>
      </c>
      <c r="J1283" s="4" t="s">
        <v>76</v>
      </c>
      <c r="K1283" s="4">
        <v>1.18</v>
      </c>
      <c r="L1283" s="59">
        <f>F1281-(K1281+K1282+K1283)</f>
        <v>0</v>
      </c>
    </row>
    <row r="1284" spans="1:12">
      <c r="D1284" s="2">
        <v>1537</v>
      </c>
      <c r="F1284" s="2">
        <v>41.44</v>
      </c>
      <c r="I1284" s="2">
        <v>1157</v>
      </c>
      <c r="J1284" s="2" t="s">
        <v>76</v>
      </c>
      <c r="K1284" s="2">
        <v>15.66</v>
      </c>
      <c r="L1284" s="10"/>
    </row>
    <row r="1285" spans="1:12">
      <c r="I1285" s="2">
        <v>1158</v>
      </c>
      <c r="J1285" s="2" t="s">
        <v>202</v>
      </c>
      <c r="K1285" s="2">
        <v>25.78</v>
      </c>
      <c r="L1285" s="10"/>
    </row>
    <row r="1286" spans="1:12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59">
        <f>F1284-(K1284+K1285+K1286)</f>
        <v>0</v>
      </c>
    </row>
    <row r="1287" spans="1:12">
      <c r="D1287" s="2">
        <v>1538</v>
      </c>
      <c r="F1287" s="2">
        <v>39.4</v>
      </c>
      <c r="I1287" s="2">
        <v>1158</v>
      </c>
      <c r="J1287" s="2" t="s">
        <v>202</v>
      </c>
      <c r="K1287" s="2">
        <v>1.46</v>
      </c>
      <c r="L1287" s="10"/>
    </row>
    <row r="1288" spans="1:12">
      <c r="I1288" s="2">
        <v>1159</v>
      </c>
      <c r="J1288" s="2" t="s">
        <v>313</v>
      </c>
      <c r="K1288" s="2">
        <v>16.03</v>
      </c>
      <c r="L1288" s="10"/>
    </row>
    <row r="1289" spans="1:12">
      <c r="A1289" s="4"/>
      <c r="B1289" s="4"/>
      <c r="C1289" s="4"/>
      <c r="D1289" s="4"/>
      <c r="E1289" s="4"/>
      <c r="F1289" s="4"/>
      <c r="G1289" s="4"/>
      <c r="H1289" s="4"/>
      <c r="I1289" s="4">
        <v>1160</v>
      </c>
      <c r="J1289" s="4" t="s">
        <v>314</v>
      </c>
      <c r="K1289" s="4">
        <v>21.91</v>
      </c>
      <c r="L1289" s="59">
        <f>F1287-(K1287+K1288+K1289)</f>
        <v>0</v>
      </c>
    </row>
    <row r="1290" spans="1:12">
      <c r="D1290" s="2">
        <v>1539</v>
      </c>
      <c r="F1290" s="2">
        <v>38.92</v>
      </c>
      <c r="I1290" s="2">
        <v>1160</v>
      </c>
      <c r="J1290" s="2" t="s">
        <v>314</v>
      </c>
      <c r="K1290" s="2">
        <v>5.13</v>
      </c>
      <c r="L1290" s="10"/>
    </row>
    <row r="1291" spans="1:12">
      <c r="I1291" s="2">
        <v>1161</v>
      </c>
      <c r="J1291" s="2" t="s">
        <v>125</v>
      </c>
      <c r="K1291" s="2">
        <v>30.32</v>
      </c>
      <c r="L1291" s="10"/>
    </row>
    <row r="1292" spans="1:12">
      <c r="A1292" s="4"/>
      <c r="B1292" s="4"/>
      <c r="C1292" s="4"/>
      <c r="D1292" s="4"/>
      <c r="E1292" s="4"/>
      <c r="F1292" s="4"/>
      <c r="G1292" s="4"/>
      <c r="H1292" s="4"/>
      <c r="I1292" s="4">
        <v>1162</v>
      </c>
      <c r="J1292" s="4" t="s">
        <v>185</v>
      </c>
      <c r="K1292" s="4">
        <v>3.47</v>
      </c>
      <c r="L1292" s="11">
        <f>F1290-(K1290+K1291+K1292)</f>
        <v>0</v>
      </c>
    </row>
    <row r="1293" spans="1:12">
      <c r="D1293" s="2">
        <v>1540</v>
      </c>
      <c r="F1293" s="2">
        <v>39.86</v>
      </c>
      <c r="I1293" s="2">
        <v>1162</v>
      </c>
      <c r="J1293" s="2" t="s">
        <v>185</v>
      </c>
      <c r="K1293" s="2">
        <v>15.74</v>
      </c>
      <c r="L1293" s="10"/>
    </row>
    <row r="1294" spans="1:12">
      <c r="I1294" s="2">
        <v>1163</v>
      </c>
      <c r="J1294" s="2" t="s">
        <v>94</v>
      </c>
      <c r="K1294" s="2">
        <v>24.12</v>
      </c>
      <c r="L1294" s="10"/>
    </row>
    <row r="1295" spans="1:12">
      <c r="A1295" s="4"/>
      <c r="B1295" s="4"/>
      <c r="C1295" s="4"/>
      <c r="D1295" s="4"/>
      <c r="E1295" s="4"/>
      <c r="F1295" s="4"/>
      <c r="G1295" s="4"/>
      <c r="H1295" s="4"/>
      <c r="I1295" s="4">
        <v>1163</v>
      </c>
      <c r="J1295" s="4" t="s">
        <v>94</v>
      </c>
      <c r="K1295" s="4"/>
      <c r="L1295" s="11">
        <f>F1293-(K1293+K1294+K1295)</f>
        <v>0</v>
      </c>
    </row>
    <row r="1296" spans="1:12">
      <c r="D1296" s="2">
        <v>1541</v>
      </c>
      <c r="F1296" s="2">
        <v>39.799999999999997</v>
      </c>
      <c r="I1296" s="2">
        <v>1163</v>
      </c>
      <c r="J1296" s="2" t="s">
        <v>94</v>
      </c>
      <c r="K1296" s="2">
        <v>4.88</v>
      </c>
      <c r="L1296" s="10"/>
    </row>
    <row r="1297" spans="1:12">
      <c r="I1297" s="2">
        <v>1164</v>
      </c>
      <c r="J1297" s="2" t="s">
        <v>150</v>
      </c>
      <c r="K1297" s="2">
        <v>19.41</v>
      </c>
      <c r="L1297" s="10"/>
    </row>
    <row r="1298" spans="1:12">
      <c r="A1298" s="4"/>
      <c r="B1298" s="4"/>
      <c r="C1298" s="4"/>
      <c r="D1298" s="4"/>
      <c r="E1298" s="4"/>
      <c r="F1298" s="4"/>
      <c r="G1298" s="4"/>
      <c r="H1298" s="4"/>
      <c r="I1298" s="4">
        <v>1165</v>
      </c>
      <c r="J1298" s="4" t="s">
        <v>286</v>
      </c>
      <c r="K1298" s="4">
        <v>15.51</v>
      </c>
      <c r="L1298" s="11">
        <f>F1296-(K1296+K1297+K1298)</f>
        <v>0</v>
      </c>
    </row>
    <row r="1299" spans="1:12">
      <c r="D1299" s="2">
        <v>1542</v>
      </c>
      <c r="F1299" s="2">
        <v>32.840000000000003</v>
      </c>
      <c r="I1299" s="2">
        <v>1165</v>
      </c>
      <c r="J1299" s="2" t="s">
        <v>286</v>
      </c>
      <c r="K1299" s="2">
        <v>15.14</v>
      </c>
      <c r="L1299" s="10"/>
    </row>
    <row r="1300" spans="1:12">
      <c r="I1300" s="2">
        <v>1166</v>
      </c>
      <c r="J1300" s="2" t="s">
        <v>315</v>
      </c>
      <c r="K1300" s="2">
        <v>17.7</v>
      </c>
      <c r="L1300" s="10"/>
    </row>
    <row r="1301" spans="1:12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11">
        <f>F1299-(K1299+K1300+K1301)</f>
        <v>0</v>
      </c>
    </row>
    <row r="1302" spans="1:12">
      <c r="D1302" s="2">
        <v>1543</v>
      </c>
      <c r="F1302" s="2">
        <v>31.9</v>
      </c>
      <c r="I1302" s="2">
        <v>1166</v>
      </c>
      <c r="J1302" s="2" t="s">
        <v>315</v>
      </c>
      <c r="K1302" s="2">
        <v>10.050000000000001</v>
      </c>
      <c r="L1302" s="10"/>
    </row>
    <row r="1303" spans="1:12">
      <c r="I1303" s="2">
        <v>1167</v>
      </c>
      <c r="J1303" s="2" t="s">
        <v>82</v>
      </c>
      <c r="K1303" s="2">
        <v>18.55</v>
      </c>
      <c r="L1303" s="10"/>
    </row>
    <row r="1304" spans="1:12">
      <c r="A1304" s="4"/>
      <c r="B1304" s="4"/>
      <c r="C1304" s="4"/>
      <c r="D1304" s="4"/>
      <c r="E1304" s="4"/>
      <c r="F1304" s="4"/>
      <c r="G1304" s="4"/>
      <c r="H1304" s="4"/>
      <c r="I1304" s="4">
        <v>1168</v>
      </c>
      <c r="J1304" s="4" t="s">
        <v>278</v>
      </c>
      <c r="K1304" s="4">
        <v>3.3</v>
      </c>
      <c r="L1304" s="11">
        <f>F1302-(K1302+K1303+K1304)</f>
        <v>0</v>
      </c>
    </row>
    <row r="1305" spans="1:12">
      <c r="D1305" s="2">
        <v>1544</v>
      </c>
      <c r="F1305" s="2">
        <v>41.3</v>
      </c>
      <c r="I1305" s="2">
        <v>1168</v>
      </c>
      <c r="J1305" s="2" t="s">
        <v>278</v>
      </c>
      <c r="K1305" s="2">
        <v>13.97</v>
      </c>
      <c r="L1305" s="10"/>
    </row>
    <row r="1306" spans="1:12">
      <c r="I1306" s="2">
        <v>1169</v>
      </c>
      <c r="J1306" s="2" t="s">
        <v>256</v>
      </c>
      <c r="K1306" s="2">
        <v>27.33</v>
      </c>
      <c r="L1306" s="10"/>
    </row>
    <row r="1307" spans="1:12">
      <c r="A1307" s="57"/>
      <c r="B1307" s="57"/>
      <c r="C1307" s="57"/>
      <c r="D1307" s="57"/>
      <c r="E1307" s="57"/>
      <c r="F1307" s="57"/>
      <c r="G1307" s="57"/>
      <c r="H1307" s="57"/>
      <c r="I1307" s="57"/>
      <c r="J1307" s="57"/>
      <c r="K1307" s="57"/>
      <c r="L1307" s="59">
        <f>F1305-(K1305+K1306+K1307)</f>
        <v>0</v>
      </c>
    </row>
    <row r="1308" spans="1:12">
      <c r="D1308" s="2">
        <v>1545</v>
      </c>
      <c r="F1308" s="2">
        <v>41.2</v>
      </c>
      <c r="I1308" s="2">
        <v>1169</v>
      </c>
      <c r="J1308" s="2" t="s">
        <v>256</v>
      </c>
      <c r="K1308" s="2">
        <v>0.59</v>
      </c>
      <c r="L1308" s="10"/>
    </row>
    <row r="1309" spans="1:12">
      <c r="I1309" s="2">
        <v>1170</v>
      </c>
      <c r="J1309" s="2" t="s">
        <v>36</v>
      </c>
      <c r="K1309" s="2">
        <v>29.86</v>
      </c>
      <c r="L1309" s="10"/>
    </row>
    <row r="1310" spans="1:12">
      <c r="A1310" s="57"/>
      <c r="B1310" s="57"/>
      <c r="C1310" s="57"/>
      <c r="D1310" s="57"/>
      <c r="E1310" s="57"/>
      <c r="F1310" s="57"/>
      <c r="G1310" s="57"/>
      <c r="H1310" s="57"/>
      <c r="I1310" s="57">
        <v>1171</v>
      </c>
      <c r="J1310" s="57" t="s">
        <v>81</v>
      </c>
      <c r="K1310" s="57">
        <v>10.75</v>
      </c>
      <c r="L1310" s="59">
        <f>F1308-(K1308+K1309+K1310)</f>
        <v>0</v>
      </c>
    </row>
    <row r="1311" spans="1:12">
      <c r="D1311" s="2">
        <v>1546</v>
      </c>
      <c r="F1311" s="2">
        <v>33.18</v>
      </c>
      <c r="I1311" s="2">
        <v>1171</v>
      </c>
      <c r="J1311" s="2" t="s">
        <v>81</v>
      </c>
      <c r="K1311" s="2">
        <v>7.27</v>
      </c>
      <c r="L1311" s="10"/>
    </row>
    <row r="1312" spans="1:12">
      <c r="H1312" s="26">
        <v>44988</v>
      </c>
      <c r="I1312" s="2">
        <v>1172</v>
      </c>
      <c r="J1312" s="2" t="s">
        <v>175</v>
      </c>
      <c r="K1312" s="2">
        <v>25.91</v>
      </c>
      <c r="L1312" s="10"/>
    </row>
    <row r="1313" spans="1:12">
      <c r="A1313" s="57"/>
      <c r="B1313" s="57"/>
      <c r="C1313" s="57"/>
      <c r="D1313" s="57"/>
      <c r="E1313" s="57"/>
      <c r="F1313" s="57"/>
      <c r="G1313" s="57"/>
      <c r="H1313" s="57"/>
      <c r="I1313" s="57"/>
      <c r="J1313" s="57"/>
      <c r="K1313" s="57"/>
      <c r="L1313" s="59">
        <f>F1311-(K1311+K1312+K1313)</f>
        <v>0</v>
      </c>
    </row>
    <row r="1314" spans="1:12">
      <c r="D1314" s="2">
        <v>1547</v>
      </c>
      <c r="F1314" s="2">
        <v>41.44</v>
      </c>
      <c r="I1314" s="2">
        <v>1172</v>
      </c>
      <c r="J1314" s="2" t="s">
        <v>175</v>
      </c>
      <c r="K1314" s="2">
        <v>1.92</v>
      </c>
      <c r="L1314" s="10"/>
    </row>
    <row r="1315" spans="1:12">
      <c r="I1315" s="2">
        <v>1173</v>
      </c>
      <c r="J1315" s="2" t="s">
        <v>260</v>
      </c>
      <c r="K1315" s="2">
        <v>30.53</v>
      </c>
      <c r="L1315" s="10"/>
    </row>
    <row r="1316" spans="1:12">
      <c r="A1316" s="57"/>
      <c r="B1316" s="57"/>
      <c r="C1316" s="57"/>
      <c r="D1316" s="57"/>
      <c r="E1316" s="57"/>
      <c r="F1316" s="57"/>
      <c r="G1316" s="57"/>
      <c r="H1316" s="57"/>
      <c r="I1316" s="57">
        <v>1174</v>
      </c>
      <c r="J1316" s="57" t="s">
        <v>316</v>
      </c>
      <c r="K1316" s="57">
        <v>8.99</v>
      </c>
      <c r="L1316" s="59">
        <f>F1314-(K1314+K1315+K1316)</f>
        <v>0</v>
      </c>
    </row>
    <row r="1317" spans="1:12">
      <c r="D1317" s="2">
        <v>1548</v>
      </c>
      <c r="F1317" s="2">
        <v>39.6</v>
      </c>
      <c r="I1317" s="2">
        <v>1174</v>
      </c>
      <c r="J1317" s="2" t="s">
        <v>316</v>
      </c>
      <c r="K1317" s="2">
        <v>20.52</v>
      </c>
      <c r="L1317" s="10"/>
    </row>
    <row r="1318" spans="1:12">
      <c r="I1318" s="2">
        <v>1175</v>
      </c>
      <c r="J1318" s="2" t="s">
        <v>317</v>
      </c>
      <c r="K1318" s="2">
        <v>19.079999999999998</v>
      </c>
      <c r="L1318" s="10"/>
    </row>
    <row r="1319" spans="1:12">
      <c r="A1319" s="57"/>
      <c r="B1319" s="57"/>
      <c r="C1319" s="57"/>
      <c r="D1319" s="57"/>
      <c r="E1319" s="57"/>
      <c r="F1319" s="57"/>
      <c r="G1319" s="57"/>
      <c r="H1319" s="57"/>
      <c r="I1319" s="57"/>
      <c r="J1319" s="57"/>
      <c r="K1319" s="57"/>
      <c r="L1319" s="59">
        <f>F1317-(K1317+K1318+K1319)</f>
        <v>0</v>
      </c>
    </row>
    <row r="1320" spans="1:12">
      <c r="D1320" s="2">
        <v>1549</v>
      </c>
      <c r="F1320" s="2">
        <v>39.479999999999997</v>
      </c>
      <c r="I1320" s="2">
        <v>1175</v>
      </c>
      <c r="J1320" s="2" t="s">
        <v>317</v>
      </c>
      <c r="K1320" s="2">
        <v>10.08</v>
      </c>
      <c r="L1320" s="10"/>
    </row>
    <row r="1321" spans="1:12">
      <c r="I1321" s="2">
        <v>1176</v>
      </c>
      <c r="J1321" s="2" t="s">
        <v>163</v>
      </c>
      <c r="K1321" s="2">
        <v>29.36</v>
      </c>
      <c r="L1321" s="10"/>
    </row>
    <row r="1322" spans="1:12">
      <c r="A1322" s="57"/>
      <c r="B1322" s="57"/>
      <c r="C1322" s="57"/>
      <c r="D1322" s="57"/>
      <c r="E1322" s="57"/>
      <c r="F1322" s="57"/>
      <c r="G1322" s="57"/>
      <c r="H1322" s="57"/>
      <c r="I1322" s="57">
        <v>1177</v>
      </c>
      <c r="J1322" s="57" t="s">
        <v>318</v>
      </c>
      <c r="K1322" s="57">
        <v>0.04</v>
      </c>
      <c r="L1322" s="59">
        <f>F1320-(K1320+K1321+K1322)</f>
        <v>0</v>
      </c>
    </row>
    <row r="1323" spans="1:12">
      <c r="D1323" s="2">
        <v>1550</v>
      </c>
      <c r="F1323" s="2">
        <v>40.94</v>
      </c>
      <c r="I1323" s="2">
        <v>1177</v>
      </c>
      <c r="J1323" s="2" t="s">
        <v>318</v>
      </c>
      <c r="K1323" s="2">
        <v>30.53</v>
      </c>
      <c r="L1323" s="10"/>
    </row>
    <row r="1324" spans="1:12">
      <c r="I1324" s="2">
        <v>1178</v>
      </c>
      <c r="J1324" s="2" t="s">
        <v>96</v>
      </c>
      <c r="K1324" s="2">
        <v>10.41</v>
      </c>
      <c r="L1324" s="10"/>
    </row>
    <row r="1325" spans="1:12">
      <c r="A1325" s="57"/>
      <c r="B1325" s="57"/>
      <c r="C1325" s="57"/>
      <c r="D1325" s="57"/>
      <c r="E1325" s="57"/>
      <c r="F1325" s="57"/>
      <c r="G1325" s="57"/>
      <c r="H1325" s="57"/>
      <c r="I1325" s="57"/>
      <c r="J1325" s="57"/>
      <c r="K1325" s="57"/>
      <c r="L1325" s="59">
        <f>F1323-(K1323+K1324+K1325)</f>
        <v>0</v>
      </c>
    </row>
    <row r="1326" spans="1:12">
      <c r="D1326" s="2">
        <v>1551</v>
      </c>
      <c r="F1326" s="2">
        <v>39.92</v>
      </c>
      <c r="I1326" s="2">
        <v>1178</v>
      </c>
      <c r="J1326" s="2" t="s">
        <v>96</v>
      </c>
      <c r="K1326" s="2">
        <v>17.920000000000002</v>
      </c>
      <c r="L1326" s="10"/>
    </row>
    <row r="1327" spans="1:12">
      <c r="I1327" s="2">
        <v>1179</v>
      </c>
      <c r="J1327" s="2" t="s">
        <v>280</v>
      </c>
      <c r="K1327" s="2">
        <v>18.829999999999998</v>
      </c>
      <c r="L1327" s="10"/>
    </row>
    <row r="1328" spans="1:12">
      <c r="A1328" s="4"/>
      <c r="B1328" s="4"/>
      <c r="C1328" s="4"/>
      <c r="D1328" s="4"/>
      <c r="E1328" s="4"/>
      <c r="F1328" s="4"/>
      <c r="G1328" s="4"/>
      <c r="H1328" s="4"/>
      <c r="I1328" s="4">
        <v>1180</v>
      </c>
      <c r="J1328" s="4" t="s">
        <v>319</v>
      </c>
      <c r="K1328" s="4">
        <v>3.17</v>
      </c>
      <c r="L1328" s="59">
        <f>F1326-(K1326+K1327+K1328)</f>
        <v>0</v>
      </c>
    </row>
    <row r="1329" spans="1:12">
      <c r="D1329" s="2">
        <v>1552</v>
      </c>
      <c r="F1329" s="2">
        <v>39.479999999999997</v>
      </c>
      <c r="I1329" s="2">
        <v>1180</v>
      </c>
      <c r="J1329" s="2" t="s">
        <v>319</v>
      </c>
      <c r="K1329" s="2">
        <v>14.75</v>
      </c>
      <c r="L1329" s="10"/>
    </row>
    <row r="1330" spans="1:12">
      <c r="I1330" s="2">
        <v>1181</v>
      </c>
      <c r="J1330" s="2" t="s">
        <v>69</v>
      </c>
      <c r="K1330" s="2">
        <v>17.21</v>
      </c>
      <c r="L1330" s="10"/>
    </row>
    <row r="1331" spans="1:12">
      <c r="A1331" s="57"/>
      <c r="B1331" s="57"/>
      <c r="C1331" s="57"/>
      <c r="D1331" s="57"/>
      <c r="E1331" s="57"/>
      <c r="F1331" s="57"/>
      <c r="G1331" s="57"/>
      <c r="H1331" s="57"/>
      <c r="I1331" s="57">
        <v>1182</v>
      </c>
      <c r="J1331" s="57" t="s">
        <v>24</v>
      </c>
      <c r="K1331" s="57">
        <v>7.52</v>
      </c>
      <c r="L1331" s="59">
        <f>F1329-(K1329+K1330+K1331)</f>
        <v>0</v>
      </c>
    </row>
    <row r="1332" spans="1:12">
      <c r="D1332" s="2">
        <v>1553</v>
      </c>
      <c r="F1332" s="2">
        <v>41.06</v>
      </c>
      <c r="I1332" s="2">
        <v>1182</v>
      </c>
      <c r="J1332" s="2" t="s">
        <v>24</v>
      </c>
      <c r="K1332" s="2">
        <v>22.13</v>
      </c>
      <c r="L1332" s="10"/>
    </row>
    <row r="1333" spans="1:12">
      <c r="I1333" s="2">
        <v>1183</v>
      </c>
      <c r="J1333" s="2" t="s">
        <v>320</v>
      </c>
      <c r="K1333" s="2">
        <v>16.170000000000002</v>
      </c>
      <c r="L1333" s="10"/>
    </row>
    <row r="1334" spans="1:12">
      <c r="A1334" s="57"/>
      <c r="B1334" s="57"/>
      <c r="C1334" s="57"/>
      <c r="D1334" s="57"/>
      <c r="E1334" s="57"/>
      <c r="F1334" s="57"/>
      <c r="G1334" s="57"/>
      <c r="H1334" s="57"/>
      <c r="I1334" s="57">
        <v>1184</v>
      </c>
      <c r="J1334" s="57" t="s">
        <v>40</v>
      </c>
      <c r="K1334" s="57">
        <v>2.76</v>
      </c>
      <c r="L1334" s="59">
        <f>F1332-(K1332+K1333+K1334)</f>
        <v>0</v>
      </c>
    </row>
    <row r="1335" spans="1:12">
      <c r="D1335" s="2">
        <v>1554</v>
      </c>
      <c r="F1335" s="2">
        <v>41.2</v>
      </c>
      <c r="I1335" s="2">
        <v>1184</v>
      </c>
      <c r="J1335" s="2" t="s">
        <v>40</v>
      </c>
      <c r="K1335" s="2">
        <v>12.8</v>
      </c>
      <c r="L1335" s="10"/>
    </row>
    <row r="1336" spans="1:12">
      <c r="I1336" s="2">
        <v>1185</v>
      </c>
      <c r="J1336" s="2" t="s">
        <v>321</v>
      </c>
      <c r="K1336" s="2">
        <v>19.21</v>
      </c>
      <c r="L1336" s="10"/>
    </row>
    <row r="1337" spans="1:12">
      <c r="A1337" s="57"/>
      <c r="B1337" s="57"/>
      <c r="C1337" s="57"/>
      <c r="D1337" s="57"/>
      <c r="E1337" s="57"/>
      <c r="F1337" s="57"/>
      <c r="G1337" s="57"/>
      <c r="H1337" s="57"/>
      <c r="I1337" s="57">
        <v>1186</v>
      </c>
      <c r="J1337" s="57" t="s">
        <v>197</v>
      </c>
      <c r="K1337" s="57">
        <v>9.19</v>
      </c>
      <c r="L1337" s="59">
        <f>F1335-(K1335+K1336+K1337)</f>
        <v>0</v>
      </c>
    </row>
    <row r="1338" spans="1:12">
      <c r="D1338" s="2">
        <v>1555</v>
      </c>
      <c r="F1338" s="2">
        <v>41.38</v>
      </c>
      <c r="I1338" s="2">
        <v>1186</v>
      </c>
      <c r="J1338" s="2" t="s">
        <v>197</v>
      </c>
      <c r="K1338" s="2">
        <v>9.31</v>
      </c>
      <c r="L1338" s="10"/>
    </row>
    <row r="1339" spans="1:12">
      <c r="I1339" s="2">
        <v>1187</v>
      </c>
      <c r="J1339" s="2" t="s">
        <v>322</v>
      </c>
      <c r="K1339" s="2">
        <v>27.45</v>
      </c>
      <c r="L1339" s="10"/>
    </row>
    <row r="1340" spans="1:12">
      <c r="A1340" s="57"/>
      <c r="B1340" s="57"/>
      <c r="C1340" s="57"/>
      <c r="D1340" s="57"/>
      <c r="E1340" s="57"/>
      <c r="F1340" s="57"/>
      <c r="G1340" s="57"/>
      <c r="H1340" s="57"/>
      <c r="I1340" s="57">
        <v>1188</v>
      </c>
      <c r="J1340" s="57" t="s">
        <v>111</v>
      </c>
      <c r="K1340" s="57">
        <v>4.62</v>
      </c>
      <c r="L1340" s="59">
        <f>F1338-(K1338+K1339+K1340)</f>
        <v>0</v>
      </c>
    </row>
    <row r="1341" spans="1:12">
      <c r="D1341" s="2">
        <v>1556</v>
      </c>
      <c r="F1341" s="2">
        <v>40.06</v>
      </c>
      <c r="I1341" s="2">
        <v>1188</v>
      </c>
      <c r="J1341" s="2" t="s">
        <v>111</v>
      </c>
      <c r="K1341" s="2">
        <v>25.21</v>
      </c>
      <c r="L1341" s="10"/>
    </row>
    <row r="1342" spans="1:12">
      <c r="I1342" s="2">
        <v>1189</v>
      </c>
      <c r="J1342" s="2" t="s">
        <v>120</v>
      </c>
      <c r="K1342" s="2">
        <v>14.85</v>
      </c>
      <c r="L1342" s="10"/>
    </row>
    <row r="1343" spans="1:12">
      <c r="A1343" s="57"/>
      <c r="B1343" s="57"/>
      <c r="C1343" s="57"/>
      <c r="D1343" s="57"/>
      <c r="E1343" s="57"/>
      <c r="F1343" s="57"/>
      <c r="G1343" s="57"/>
      <c r="H1343" s="57"/>
      <c r="I1343" s="57"/>
      <c r="J1343" s="57"/>
      <c r="K1343" s="57"/>
      <c r="L1343" s="59">
        <f>F1341-(K1341+K1342+K1343)</f>
        <v>0</v>
      </c>
    </row>
    <row r="1344" spans="1:12">
      <c r="D1344" s="2">
        <v>1557</v>
      </c>
      <c r="F1344" s="2">
        <v>41.18</v>
      </c>
      <c r="I1344" s="2">
        <v>1189</v>
      </c>
      <c r="J1344" s="2" t="s">
        <v>120</v>
      </c>
      <c r="K1344" s="2">
        <v>13.96</v>
      </c>
      <c r="L1344" s="10"/>
    </row>
    <row r="1345" spans="1:12">
      <c r="I1345" s="2">
        <v>1190</v>
      </c>
      <c r="J1345" s="2" t="s">
        <v>323</v>
      </c>
      <c r="K1345" s="2">
        <v>27.22</v>
      </c>
      <c r="L1345" s="10"/>
    </row>
    <row r="1346" spans="1:12">
      <c r="A1346" s="57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59">
        <f>F1344-(K1344+K1345+K1346)</f>
        <v>0</v>
      </c>
    </row>
    <row r="1347" spans="1:12">
      <c r="D1347" s="2">
        <v>1558</v>
      </c>
      <c r="F1347" s="2">
        <v>39.08</v>
      </c>
      <c r="I1347" s="2">
        <v>1190</v>
      </c>
      <c r="J1347" s="2" t="s">
        <v>323</v>
      </c>
      <c r="K1347" s="2">
        <v>1.01</v>
      </c>
      <c r="L1347" s="10"/>
    </row>
    <row r="1348" spans="1:12">
      <c r="I1348" s="2">
        <v>1191</v>
      </c>
      <c r="J1348" s="2" t="s">
        <v>224</v>
      </c>
      <c r="K1348" s="2">
        <v>19.61</v>
      </c>
      <c r="L1348" s="10"/>
    </row>
    <row r="1349" spans="1:12">
      <c r="A1349" s="57"/>
      <c r="B1349" s="57"/>
      <c r="C1349" s="57"/>
      <c r="D1349" s="57"/>
      <c r="E1349" s="57"/>
      <c r="F1349" s="57"/>
      <c r="G1349" s="57"/>
      <c r="H1349" s="57"/>
      <c r="I1349" s="57">
        <v>1192</v>
      </c>
      <c r="J1349" s="57" t="s">
        <v>162</v>
      </c>
      <c r="K1349" s="57">
        <v>18.46</v>
      </c>
      <c r="L1349" s="59">
        <f>F1347-(K1347+K1348+K1349)</f>
        <v>0</v>
      </c>
    </row>
    <row r="1350" spans="1:12">
      <c r="D1350" s="2">
        <v>1559</v>
      </c>
      <c r="F1350" s="2">
        <v>39.54</v>
      </c>
      <c r="I1350" s="2">
        <v>1192</v>
      </c>
      <c r="J1350" s="2" t="s">
        <v>162</v>
      </c>
      <c r="K1350" s="2">
        <v>10.97</v>
      </c>
      <c r="L1350" s="10"/>
    </row>
    <row r="1351" spans="1:12">
      <c r="I1351" s="2">
        <v>1193</v>
      </c>
      <c r="J1351" s="2" t="s">
        <v>301</v>
      </c>
      <c r="K1351" s="2">
        <v>28.57</v>
      </c>
      <c r="L1351" s="10"/>
    </row>
    <row r="1352" spans="1:12">
      <c r="A1352" s="57"/>
      <c r="B1352" s="57"/>
      <c r="C1352" s="57"/>
      <c r="D1352" s="57"/>
      <c r="E1352" s="57"/>
      <c r="F1352" s="57"/>
      <c r="G1352" s="57"/>
      <c r="H1352" s="57"/>
      <c r="I1352" s="57"/>
      <c r="J1352" s="57"/>
      <c r="K1352" s="57"/>
      <c r="L1352" s="59">
        <f>F1350-(K1350+K1351+K1352)</f>
        <v>0</v>
      </c>
    </row>
    <row r="1353" spans="1:12">
      <c r="D1353" s="2">
        <v>1560</v>
      </c>
      <c r="F1353" s="2">
        <v>41.46</v>
      </c>
      <c r="I1353" s="2">
        <v>1193</v>
      </c>
      <c r="J1353" s="2" t="s">
        <v>301</v>
      </c>
      <c r="K1353" s="2">
        <v>1.81</v>
      </c>
      <c r="L1353" s="10"/>
    </row>
    <row r="1354" spans="1:12">
      <c r="I1354" s="2">
        <v>1194</v>
      </c>
      <c r="J1354" s="2" t="s">
        <v>107</v>
      </c>
      <c r="K1354" s="2">
        <v>29.18</v>
      </c>
      <c r="L1354" s="10"/>
    </row>
    <row r="1355" spans="1:12">
      <c r="A1355" s="57"/>
      <c r="B1355" s="57"/>
      <c r="C1355" s="57"/>
      <c r="D1355" s="57"/>
      <c r="E1355" s="57"/>
      <c r="F1355" s="57"/>
      <c r="G1355" s="57"/>
      <c r="H1355" s="57"/>
      <c r="I1355" s="57">
        <v>1195</v>
      </c>
      <c r="J1355" s="57" t="s">
        <v>118</v>
      </c>
      <c r="K1355" s="57">
        <v>10.47</v>
      </c>
      <c r="L1355" s="59">
        <f>F1353-(K1353+K1354+K1355)</f>
        <v>0</v>
      </c>
    </row>
    <row r="1356" spans="1:12">
      <c r="D1356" s="2">
        <v>1561</v>
      </c>
      <c r="F1356" s="2">
        <v>41.74</v>
      </c>
      <c r="I1356" s="2">
        <v>1195</v>
      </c>
      <c r="J1356" s="2" t="s">
        <v>118</v>
      </c>
      <c r="K1356" s="2">
        <v>19.73</v>
      </c>
      <c r="L1356" s="10"/>
    </row>
    <row r="1357" spans="1:12">
      <c r="I1357" s="2">
        <v>1196</v>
      </c>
      <c r="J1357" s="2" t="s">
        <v>298</v>
      </c>
      <c r="K1357" s="2">
        <v>22.01</v>
      </c>
      <c r="L1357" s="10"/>
    </row>
    <row r="1358" spans="1:12">
      <c r="A1358" s="57"/>
      <c r="B1358" s="57"/>
      <c r="C1358" s="57"/>
      <c r="D1358" s="57"/>
      <c r="E1358" s="57"/>
      <c r="F1358" s="57"/>
      <c r="G1358" s="57"/>
      <c r="H1358" s="57"/>
      <c r="I1358" s="57"/>
      <c r="J1358" s="57"/>
      <c r="K1358" s="57"/>
      <c r="L1358" s="59">
        <f>F1356-(K1356+K1357+K1358)</f>
        <v>0</v>
      </c>
    </row>
    <row r="1359" spans="1:12">
      <c r="D1359" s="2">
        <v>1562</v>
      </c>
      <c r="F1359" s="2">
        <v>40.04</v>
      </c>
      <c r="I1359" s="2">
        <v>1196</v>
      </c>
      <c r="J1359" s="2" t="s">
        <v>298</v>
      </c>
      <c r="K1359" s="2">
        <v>8.25</v>
      </c>
      <c r="L1359" s="10"/>
    </row>
    <row r="1360" spans="1:12">
      <c r="I1360" s="2">
        <v>1197</v>
      </c>
      <c r="J1360" s="2" t="s">
        <v>260</v>
      </c>
      <c r="K1360" s="2">
        <v>30.86</v>
      </c>
      <c r="L1360" s="10"/>
    </row>
    <row r="1361" spans="1:12">
      <c r="A1361" s="57"/>
      <c r="B1361" s="57"/>
      <c r="C1361" s="57"/>
      <c r="D1361" s="57"/>
      <c r="E1361" s="57"/>
      <c r="F1361" s="57"/>
      <c r="G1361" s="57"/>
      <c r="H1361" s="57"/>
      <c r="I1361" s="57">
        <v>1198</v>
      </c>
      <c r="J1361" s="57" t="s">
        <v>324</v>
      </c>
      <c r="K1361" s="57">
        <v>0.93</v>
      </c>
      <c r="L1361" s="59">
        <f>F1359-(K1359+K1360+K1361)</f>
        <v>0</v>
      </c>
    </row>
    <row r="1362" spans="1:12">
      <c r="D1362" s="2">
        <v>1563</v>
      </c>
      <c r="F1362" s="2">
        <v>39.44</v>
      </c>
      <c r="I1362" s="2">
        <v>1198</v>
      </c>
      <c r="J1362" s="2" t="s">
        <v>324</v>
      </c>
      <c r="K1362" s="2">
        <v>18.95</v>
      </c>
      <c r="L1362" s="10"/>
    </row>
    <row r="1363" spans="1:12">
      <c r="I1363" s="2">
        <v>1199</v>
      </c>
      <c r="J1363" s="2" t="s">
        <v>125</v>
      </c>
      <c r="K1363" s="2">
        <v>20.49</v>
      </c>
      <c r="L1363" s="10"/>
    </row>
    <row r="1364" spans="1:12">
      <c r="A1364" s="57"/>
      <c r="B1364" s="57"/>
      <c r="C1364" s="57"/>
      <c r="D1364" s="57"/>
      <c r="E1364" s="57"/>
      <c r="F1364" s="57"/>
      <c r="G1364" s="57"/>
      <c r="H1364" s="57"/>
      <c r="I1364" s="57"/>
      <c r="J1364" s="57"/>
      <c r="K1364" s="57"/>
      <c r="L1364" s="59">
        <f>F1362-(K1362+K1363+K1364)</f>
        <v>0</v>
      </c>
    </row>
    <row r="1365" spans="1:12">
      <c r="D1365" s="2">
        <v>1564</v>
      </c>
      <c r="F1365" s="2">
        <v>41.06</v>
      </c>
      <c r="I1365" s="2">
        <v>1199</v>
      </c>
      <c r="J1365" s="2" t="s">
        <v>125</v>
      </c>
      <c r="K1365" s="2">
        <v>9.81</v>
      </c>
      <c r="L1365" s="10"/>
    </row>
    <row r="1366" spans="1:12">
      <c r="I1366" s="2">
        <v>1200</v>
      </c>
      <c r="J1366" s="2" t="s">
        <v>121</v>
      </c>
      <c r="K1366" s="2">
        <v>29</v>
      </c>
      <c r="L1366" s="10"/>
    </row>
    <row r="1367" spans="1:12">
      <c r="A1367" s="57"/>
      <c r="B1367" s="57"/>
      <c r="C1367" s="57"/>
      <c r="D1367" s="57"/>
      <c r="E1367" s="57"/>
      <c r="F1367" s="57"/>
      <c r="G1367" s="57"/>
      <c r="H1367" s="57"/>
      <c r="I1367" s="57">
        <v>1201</v>
      </c>
      <c r="J1367" s="57" t="s">
        <v>325</v>
      </c>
      <c r="K1367" s="57">
        <v>2.25</v>
      </c>
      <c r="L1367" s="59">
        <f>F1365-(K1365+K1366+K1367)</f>
        <v>0</v>
      </c>
    </row>
    <row r="1368" spans="1:12">
      <c r="D1368" s="2">
        <v>1565</v>
      </c>
      <c r="F1368" s="2">
        <v>32.86</v>
      </c>
      <c r="I1368" s="2">
        <v>1201</v>
      </c>
      <c r="J1368" s="2" t="s">
        <v>325</v>
      </c>
      <c r="K1368" s="2">
        <v>26.76</v>
      </c>
      <c r="L1368" s="10"/>
    </row>
    <row r="1369" spans="1:12">
      <c r="I1369" s="2">
        <v>1202</v>
      </c>
      <c r="J1369" s="2" t="s">
        <v>222</v>
      </c>
      <c r="K1369" s="2">
        <v>6.1</v>
      </c>
      <c r="L1369" s="10"/>
    </row>
    <row r="1370" spans="1:12">
      <c r="A1370" s="57"/>
      <c r="B1370" s="57"/>
      <c r="C1370" s="57"/>
      <c r="D1370" s="57"/>
      <c r="E1370" s="57"/>
      <c r="F1370" s="57"/>
      <c r="G1370" s="57"/>
      <c r="H1370" s="57"/>
      <c r="I1370" s="57"/>
      <c r="J1370" s="57"/>
      <c r="K1370" s="57"/>
      <c r="L1370" s="59">
        <f>F1368-(K1368+K1369+K1370)</f>
        <v>0</v>
      </c>
    </row>
    <row r="1371" spans="1:12">
      <c r="D1371" s="2">
        <v>1566</v>
      </c>
      <c r="F1371" s="2">
        <v>41.34</v>
      </c>
      <c r="I1371" s="2">
        <v>1202</v>
      </c>
      <c r="J1371" s="2" t="s">
        <v>222</v>
      </c>
      <c r="K1371" s="2">
        <v>23.13</v>
      </c>
      <c r="L1371" s="10"/>
    </row>
    <row r="1372" spans="1:12">
      <c r="H1372" s="26">
        <v>44991</v>
      </c>
      <c r="I1372" s="2">
        <v>1203</v>
      </c>
      <c r="J1372" s="2" t="s">
        <v>326</v>
      </c>
      <c r="K1372" s="2">
        <v>14.75</v>
      </c>
      <c r="L1372" s="10"/>
    </row>
    <row r="1373" spans="1:12">
      <c r="A1373" s="57"/>
      <c r="B1373" s="57"/>
      <c r="C1373" s="57"/>
      <c r="D1373" s="57"/>
      <c r="E1373" s="57"/>
      <c r="F1373" s="57"/>
      <c r="G1373" s="57"/>
      <c r="H1373" s="57"/>
      <c r="I1373" s="57">
        <v>1204</v>
      </c>
      <c r="J1373" s="57" t="s">
        <v>81</v>
      </c>
      <c r="K1373" s="57">
        <v>3.46</v>
      </c>
      <c r="L1373" s="59">
        <f>F1371-(K1371+K1372+K1373)</f>
        <v>0</v>
      </c>
    </row>
    <row r="1374" spans="1:12">
      <c r="D1374" s="2">
        <v>1567</v>
      </c>
      <c r="F1374" s="2">
        <v>41.46</v>
      </c>
      <c r="I1374" s="2">
        <v>1204</v>
      </c>
      <c r="J1374" s="2" t="s">
        <v>81</v>
      </c>
      <c r="K1374" s="2">
        <v>14.92</v>
      </c>
      <c r="L1374" s="10"/>
    </row>
    <row r="1375" spans="1:12">
      <c r="I1375" s="2">
        <v>1205</v>
      </c>
      <c r="J1375" s="2" t="s">
        <v>327</v>
      </c>
      <c r="K1375" s="2">
        <v>20.45</v>
      </c>
      <c r="L1375" s="10"/>
    </row>
    <row r="1376" spans="1:12">
      <c r="A1376" s="57"/>
      <c r="B1376" s="57"/>
      <c r="C1376" s="57"/>
      <c r="D1376" s="57"/>
      <c r="E1376" s="57"/>
      <c r="F1376" s="57"/>
      <c r="G1376" s="57"/>
      <c r="H1376" s="57"/>
      <c r="I1376" s="57">
        <v>1206</v>
      </c>
      <c r="J1376" s="57" t="s">
        <v>292</v>
      </c>
      <c r="K1376" s="57">
        <v>6.09</v>
      </c>
      <c r="L1376" s="59">
        <f>F1374-(K1374+K1375+K1376)</f>
        <v>0</v>
      </c>
    </row>
    <row r="1377" spans="1:12">
      <c r="D1377" s="2">
        <v>1568</v>
      </c>
      <c r="F1377" s="2">
        <v>39.299999999999997</v>
      </c>
      <c r="I1377" s="2">
        <v>1206</v>
      </c>
      <c r="J1377" s="2" t="s">
        <v>292</v>
      </c>
      <c r="K1377" s="2">
        <v>24.45</v>
      </c>
      <c r="L1377" s="10"/>
    </row>
    <row r="1378" spans="1:12">
      <c r="I1378" s="2">
        <v>1207</v>
      </c>
      <c r="J1378" s="2" t="s">
        <v>150</v>
      </c>
      <c r="K1378" s="2">
        <v>14.85</v>
      </c>
      <c r="L1378" s="10"/>
    </row>
    <row r="1379" spans="1:12">
      <c r="A1379" s="57"/>
      <c r="B1379" s="57"/>
      <c r="C1379" s="57"/>
      <c r="D1379" s="57"/>
      <c r="E1379" s="57"/>
      <c r="F1379" s="57"/>
      <c r="G1379" s="57"/>
      <c r="H1379" s="57"/>
      <c r="I1379" s="57"/>
      <c r="J1379" s="57"/>
      <c r="K1379" s="57"/>
      <c r="L1379" s="59">
        <f>F1377-(K1377+K1378+K1379)</f>
        <v>0</v>
      </c>
    </row>
    <row r="1380" spans="1:12">
      <c r="D1380" s="2">
        <v>1569</v>
      </c>
      <c r="F1380" s="2">
        <v>40.14</v>
      </c>
      <c r="H1380" s="26">
        <v>44991</v>
      </c>
      <c r="I1380" s="2">
        <v>1207</v>
      </c>
      <c r="J1380" s="2" t="s">
        <v>150</v>
      </c>
      <c r="K1380" s="2">
        <v>4.53</v>
      </c>
      <c r="L1380" s="10"/>
    </row>
    <row r="1381" spans="1:12">
      <c r="I1381" s="2">
        <v>1208</v>
      </c>
      <c r="J1381" s="2" t="s">
        <v>149</v>
      </c>
      <c r="K1381" s="2">
        <v>29.42</v>
      </c>
      <c r="L1381" s="10"/>
    </row>
    <row r="1382" spans="1:12">
      <c r="A1382" s="57"/>
      <c r="B1382" s="57"/>
      <c r="C1382" s="57"/>
      <c r="D1382" s="57"/>
      <c r="E1382" s="57"/>
      <c r="F1382" s="57"/>
      <c r="G1382" s="57"/>
      <c r="H1382" s="57"/>
      <c r="I1382" s="57">
        <v>1209</v>
      </c>
      <c r="J1382" s="57" t="s">
        <v>241</v>
      </c>
      <c r="K1382" s="57">
        <v>6.19</v>
      </c>
      <c r="L1382" s="59">
        <f>F1380-(K1380+K1381+K1382)</f>
        <v>0</v>
      </c>
    </row>
    <row r="1383" spans="1:12">
      <c r="D1383" s="2">
        <v>1570</v>
      </c>
      <c r="F1383" s="2">
        <v>39.64</v>
      </c>
      <c r="I1383" s="2">
        <v>1209</v>
      </c>
      <c r="J1383" s="2" t="s">
        <v>241</v>
      </c>
      <c r="K1383" s="2">
        <v>14.02</v>
      </c>
      <c r="L1383" s="10"/>
    </row>
    <row r="1384" spans="1:12">
      <c r="I1384" s="2">
        <v>1210</v>
      </c>
      <c r="J1384" s="2" t="s">
        <v>36</v>
      </c>
      <c r="K1384" s="2">
        <v>25.62</v>
      </c>
      <c r="L1384" s="10"/>
    </row>
    <row r="1385" spans="1:12">
      <c r="A1385" s="57"/>
      <c r="B1385" s="57"/>
      <c r="C1385" s="57"/>
      <c r="D1385" s="57"/>
      <c r="E1385" s="57"/>
      <c r="F1385" s="57"/>
      <c r="G1385" s="57"/>
      <c r="H1385" s="57"/>
      <c r="I1385" s="57"/>
      <c r="J1385" s="57"/>
      <c r="K1385" s="57"/>
      <c r="L1385" s="59">
        <f>F1383-(K1383+K1384+K1385)</f>
        <v>0</v>
      </c>
    </row>
    <row r="1386" spans="1:12">
      <c r="D1386" s="2">
        <v>1571</v>
      </c>
      <c r="F1386" s="2">
        <v>31.64</v>
      </c>
      <c r="I1386" s="2">
        <v>1210</v>
      </c>
      <c r="J1386" s="2" t="s">
        <v>36</v>
      </c>
      <c r="K1386" s="2">
        <v>4.76</v>
      </c>
      <c r="L1386" s="10"/>
    </row>
    <row r="1387" spans="1:12">
      <c r="I1387" s="2">
        <v>1211</v>
      </c>
      <c r="J1387" s="2" t="s">
        <v>126</v>
      </c>
      <c r="K1387" s="2">
        <v>18.05</v>
      </c>
      <c r="L1387" s="10"/>
    </row>
    <row r="1388" spans="1:12">
      <c r="A1388" s="57"/>
      <c r="B1388" s="57"/>
      <c r="C1388" s="57"/>
      <c r="D1388" s="57"/>
      <c r="E1388" s="57"/>
      <c r="F1388" s="57"/>
      <c r="G1388" s="57"/>
      <c r="H1388" s="57"/>
      <c r="I1388" s="57">
        <v>1212</v>
      </c>
      <c r="J1388" s="57" t="s">
        <v>188</v>
      </c>
      <c r="K1388" s="57">
        <v>8.83</v>
      </c>
      <c r="L1388" s="59">
        <f>F1386-(K1386+K1387+K1388)</f>
        <v>0</v>
      </c>
    </row>
    <row r="1389" spans="1:12">
      <c r="D1389" s="2">
        <v>1572</v>
      </c>
      <c r="F1389" s="2">
        <v>32.58</v>
      </c>
      <c r="I1389" s="2">
        <v>1212</v>
      </c>
      <c r="J1389" s="2" t="s">
        <v>188</v>
      </c>
      <c r="K1389" s="2">
        <v>9.77</v>
      </c>
      <c r="L1389" s="10"/>
    </row>
    <row r="1390" spans="1:12">
      <c r="I1390" s="2">
        <v>1213</v>
      </c>
      <c r="J1390" s="2" t="s">
        <v>221</v>
      </c>
      <c r="K1390" s="2">
        <v>19.39</v>
      </c>
      <c r="L1390" s="10"/>
    </row>
    <row r="1391" spans="1:12">
      <c r="A1391" s="57"/>
      <c r="B1391" s="57"/>
      <c r="C1391" s="57"/>
      <c r="D1391" s="57"/>
      <c r="E1391" s="57"/>
      <c r="F1391" s="57"/>
      <c r="G1391" s="57"/>
      <c r="H1391" s="57"/>
      <c r="I1391" s="57">
        <v>1214</v>
      </c>
      <c r="J1391" s="57" t="s">
        <v>144</v>
      </c>
      <c r="K1391" s="57">
        <v>3.42</v>
      </c>
      <c r="L1391" s="59">
        <f>F1389-(K1389+K1390+K1391)</f>
        <v>0</v>
      </c>
    </row>
    <row r="1392" spans="1:12">
      <c r="D1392" s="2">
        <v>1573</v>
      </c>
      <c r="F1392" s="2">
        <v>31.72</v>
      </c>
      <c r="I1392" s="2">
        <v>1214</v>
      </c>
      <c r="J1392" s="2" t="s">
        <v>144</v>
      </c>
      <c r="K1392" s="2">
        <v>24.26</v>
      </c>
      <c r="L1392" s="10"/>
    </row>
    <row r="1393" spans="1:12">
      <c r="I1393" s="2">
        <v>1215</v>
      </c>
      <c r="J1393" s="2" t="s">
        <v>142</v>
      </c>
      <c r="K1393" s="2">
        <v>7.46</v>
      </c>
      <c r="L1393" s="10"/>
    </row>
    <row r="1394" spans="1:12">
      <c r="A1394" s="57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59">
        <f>F1392-(K1392+K1393+K1394)</f>
        <v>0</v>
      </c>
    </row>
    <row r="1395" spans="1:12">
      <c r="D1395" s="2">
        <v>1574</v>
      </c>
      <c r="F1395" s="2">
        <v>37.979999999999997</v>
      </c>
      <c r="I1395" s="2">
        <v>1215</v>
      </c>
      <c r="J1395" s="2" t="s">
        <v>142</v>
      </c>
      <c r="K1395" s="2">
        <v>12.77</v>
      </c>
      <c r="L1395" s="10"/>
    </row>
    <row r="1396" spans="1:12">
      <c r="I1396" s="2">
        <v>1216</v>
      </c>
      <c r="J1396" s="2" t="s">
        <v>96</v>
      </c>
      <c r="K1396" s="2">
        <v>25.21</v>
      </c>
      <c r="L1396" s="10"/>
    </row>
    <row r="1397" spans="1:12">
      <c r="A1397" s="57"/>
      <c r="B1397" s="57"/>
      <c r="C1397" s="57"/>
      <c r="D1397" s="57"/>
      <c r="E1397" s="57"/>
      <c r="F1397" s="57"/>
      <c r="G1397" s="57"/>
      <c r="H1397" s="57"/>
      <c r="I1397" s="57"/>
      <c r="J1397" s="57"/>
      <c r="K1397" s="57"/>
      <c r="L1397" s="59">
        <f>F1395-(K1395+K1396+K1397)</f>
        <v>0</v>
      </c>
    </row>
    <row r="1398" spans="1:12">
      <c r="D1398" s="2">
        <v>1575</v>
      </c>
      <c r="F1398" s="2">
        <v>40.74</v>
      </c>
      <c r="I1398" s="2">
        <v>1216</v>
      </c>
      <c r="J1398" s="2" t="s">
        <v>96</v>
      </c>
      <c r="K1398" s="2">
        <v>2.27</v>
      </c>
      <c r="L1398" s="10"/>
    </row>
    <row r="1399" spans="1:12">
      <c r="I1399" s="2">
        <v>1217</v>
      </c>
      <c r="J1399" s="2" t="s">
        <v>167</v>
      </c>
      <c r="K1399" s="2">
        <v>15.49</v>
      </c>
      <c r="L1399" s="10"/>
    </row>
    <row r="1400" spans="1:12">
      <c r="A1400" s="57"/>
      <c r="B1400" s="57"/>
      <c r="C1400" s="57"/>
      <c r="D1400" s="57"/>
      <c r="E1400" s="57"/>
      <c r="F1400" s="57"/>
      <c r="G1400" s="57"/>
      <c r="H1400" s="57"/>
      <c r="I1400" s="57">
        <v>1218</v>
      </c>
      <c r="J1400" s="57">
        <v>2098</v>
      </c>
      <c r="K1400" s="57">
        <v>22.98</v>
      </c>
      <c r="L1400" s="59">
        <f>F1398-(K1398+K1399+K1400)</f>
        <v>0</v>
      </c>
    </row>
    <row r="1401" spans="1:12">
      <c r="D1401" s="2">
        <v>1576</v>
      </c>
      <c r="F1401" s="2">
        <v>39.26</v>
      </c>
      <c r="I1401" s="2">
        <v>1218</v>
      </c>
      <c r="J1401" s="2">
        <v>2098</v>
      </c>
      <c r="K1401" s="2">
        <v>6.62</v>
      </c>
      <c r="L1401" s="10"/>
    </row>
    <row r="1402" spans="1:12">
      <c r="I1402" s="2">
        <v>1219</v>
      </c>
      <c r="J1402" s="2" t="s">
        <v>316</v>
      </c>
      <c r="K1402" s="62">
        <v>32.64</v>
      </c>
      <c r="L1402" s="10"/>
    </row>
    <row r="1403" spans="1:12">
      <c r="A1403" s="57"/>
      <c r="B1403" s="57"/>
      <c r="C1403" s="57"/>
      <c r="D1403" s="57"/>
      <c r="E1403" s="57"/>
      <c r="F1403" s="57"/>
      <c r="G1403" s="57"/>
      <c r="H1403" s="57"/>
      <c r="I1403" s="57"/>
      <c r="J1403" s="57"/>
      <c r="K1403" s="57"/>
      <c r="L1403" s="59">
        <f>F1401-(K1401+K1402+K1403)</f>
        <v>0</v>
      </c>
    </row>
    <row r="1404" spans="1:12">
      <c r="D1404" s="2">
        <v>1577</v>
      </c>
      <c r="F1404" s="2">
        <v>40.92</v>
      </c>
      <c r="I1404" s="2">
        <v>1219</v>
      </c>
      <c r="J1404" s="2" t="s">
        <v>316</v>
      </c>
      <c r="K1404" s="2">
        <v>0.16</v>
      </c>
      <c r="L1404" s="10"/>
    </row>
    <row r="1405" spans="1:12">
      <c r="I1405" s="2">
        <v>1220</v>
      </c>
      <c r="J1405" s="2" t="s">
        <v>328</v>
      </c>
      <c r="K1405" s="2">
        <v>32.729999999999997</v>
      </c>
      <c r="L1405" s="10"/>
    </row>
    <row r="1406" spans="1:12">
      <c r="A1406" s="57"/>
      <c r="B1406" s="57"/>
      <c r="C1406" s="57"/>
      <c r="D1406" s="57"/>
      <c r="E1406" s="57"/>
      <c r="F1406" s="57"/>
      <c r="G1406" s="57"/>
      <c r="H1406" s="57"/>
      <c r="I1406" s="57">
        <v>1221</v>
      </c>
      <c r="J1406" s="57" t="s">
        <v>329</v>
      </c>
      <c r="K1406" s="57">
        <v>8.0299999999999994</v>
      </c>
      <c r="L1406" s="59">
        <f>F1404-(K1404+K1405+K1406)</f>
        <v>0</v>
      </c>
    </row>
    <row r="1407" spans="1:12">
      <c r="D1407" s="2">
        <v>1578</v>
      </c>
      <c r="F1407" s="2">
        <v>39.64</v>
      </c>
      <c r="I1407" s="2">
        <v>1221</v>
      </c>
      <c r="J1407" s="2" t="s">
        <v>329</v>
      </c>
      <c r="K1407" s="2">
        <v>18.670000000000002</v>
      </c>
      <c r="L1407" s="10"/>
    </row>
    <row r="1408" spans="1:12">
      <c r="I1408" s="2">
        <v>1222</v>
      </c>
      <c r="J1408" s="2" t="s">
        <v>330</v>
      </c>
      <c r="K1408" s="2">
        <v>17.440000000000001</v>
      </c>
      <c r="L1408" s="10"/>
    </row>
    <row r="1409" spans="1:12">
      <c r="A1409" s="57"/>
      <c r="B1409" s="57"/>
      <c r="C1409" s="57"/>
      <c r="D1409" s="57"/>
      <c r="E1409" s="57"/>
      <c r="F1409" s="57"/>
      <c r="G1409" s="57"/>
      <c r="H1409" s="57"/>
      <c r="I1409" s="57">
        <v>1223</v>
      </c>
      <c r="J1409" s="57" t="s">
        <v>331</v>
      </c>
      <c r="K1409" s="57">
        <v>3.53</v>
      </c>
      <c r="L1409" s="59">
        <f>F1407-(K1407+K1408+K1409)</f>
        <v>0</v>
      </c>
    </row>
    <row r="1410" spans="1:12">
      <c r="D1410" s="2">
        <v>1579</v>
      </c>
      <c r="F1410" s="2">
        <v>39.22</v>
      </c>
      <c r="I1410" s="2">
        <v>1223</v>
      </c>
      <c r="J1410" s="2" t="s">
        <v>331</v>
      </c>
      <c r="K1410" s="2">
        <v>24.94</v>
      </c>
      <c r="L1410" s="10"/>
    </row>
    <row r="1411" spans="1:12">
      <c r="I1411" s="2">
        <v>1224</v>
      </c>
      <c r="J1411" s="2" t="s">
        <v>235</v>
      </c>
      <c r="K1411" s="2">
        <v>25.31</v>
      </c>
      <c r="L1411" s="10"/>
    </row>
    <row r="1412" spans="1:12">
      <c r="A1412" s="57"/>
      <c r="B1412" s="57"/>
      <c r="C1412" s="57"/>
      <c r="D1412" s="57"/>
      <c r="E1412" s="57"/>
      <c r="F1412" s="57"/>
      <c r="G1412" s="57"/>
      <c r="H1412" s="57"/>
      <c r="I1412" s="57"/>
      <c r="J1412" s="57"/>
      <c r="K1412" s="57"/>
      <c r="L1412" s="59">
        <f>F1410-(K1410+K1411+K1412)</f>
        <v>-11.03</v>
      </c>
    </row>
    <row r="1413" spans="1:12">
      <c r="D1413" s="2">
        <v>1580</v>
      </c>
      <c r="F1413" s="2">
        <v>39.92</v>
      </c>
      <c r="I1413" s="2">
        <v>1224</v>
      </c>
      <c r="J1413" s="2" t="s">
        <v>235</v>
      </c>
      <c r="K1413" s="2">
        <v>8.24</v>
      </c>
      <c r="L1413" s="10"/>
    </row>
    <row r="1414" spans="1:12">
      <c r="I1414" s="2">
        <v>1225</v>
      </c>
      <c r="J1414" s="2" t="s">
        <v>28</v>
      </c>
      <c r="K1414" s="2">
        <v>30.04</v>
      </c>
      <c r="L1414" s="10"/>
    </row>
    <row r="1415" spans="1:12">
      <c r="A1415" s="57"/>
      <c r="B1415" s="57"/>
      <c r="C1415" s="57"/>
      <c r="D1415" s="57"/>
      <c r="E1415" s="57"/>
      <c r="F1415" s="57"/>
      <c r="G1415" s="57"/>
      <c r="H1415" s="57"/>
      <c r="I1415" s="57">
        <v>1226</v>
      </c>
      <c r="J1415" s="57" t="s">
        <v>332</v>
      </c>
      <c r="K1415" s="57">
        <v>1.64</v>
      </c>
      <c r="L1415" s="59">
        <f>F1413-(K1413+K1414+K1415)</f>
        <v>0</v>
      </c>
    </row>
    <row r="1416" spans="1:12">
      <c r="D1416" s="2">
        <v>1581</v>
      </c>
      <c r="F1416" s="2">
        <v>41.48</v>
      </c>
      <c r="I1416" s="2">
        <v>1226</v>
      </c>
      <c r="J1416" s="2" t="s">
        <v>332</v>
      </c>
      <c r="K1416" s="2">
        <v>26.12</v>
      </c>
      <c r="L1416" s="10"/>
    </row>
    <row r="1417" spans="1:12">
      <c r="I1417" s="2">
        <v>1227</v>
      </c>
      <c r="J1417" s="2" t="s">
        <v>91</v>
      </c>
      <c r="K1417" s="2">
        <v>15.36</v>
      </c>
      <c r="L1417" s="10"/>
    </row>
    <row r="1418" spans="1:12">
      <c r="A1418" s="57"/>
      <c r="B1418" s="57"/>
      <c r="C1418" s="57"/>
      <c r="D1418" s="57"/>
      <c r="E1418" s="57"/>
      <c r="F1418" s="57"/>
      <c r="G1418" s="57"/>
      <c r="H1418" s="57"/>
      <c r="I1418" s="57"/>
      <c r="J1418" s="57"/>
      <c r="K1418" s="57"/>
      <c r="L1418" s="59">
        <f>F1416-(K1416+K1417+K1418)</f>
        <v>0</v>
      </c>
    </row>
    <row r="1419" spans="1:12">
      <c r="D1419" s="2">
        <v>1582</v>
      </c>
      <c r="F1419" s="2">
        <v>32.659999999999997</v>
      </c>
      <c r="I1419" s="2">
        <v>1227</v>
      </c>
      <c r="J1419" s="2" t="s">
        <v>91</v>
      </c>
      <c r="K1419" s="2">
        <v>12.55</v>
      </c>
      <c r="L1419" s="10"/>
    </row>
    <row r="1420" spans="1:12">
      <c r="I1420" s="2">
        <v>1228</v>
      </c>
      <c r="J1420" s="2" t="s">
        <v>82</v>
      </c>
      <c r="K1420" s="2">
        <v>18.73</v>
      </c>
      <c r="L1420" s="10"/>
    </row>
    <row r="1421" spans="1:12">
      <c r="A1421" s="57"/>
      <c r="B1421" s="57"/>
      <c r="C1421" s="57"/>
      <c r="D1421" s="57"/>
      <c r="E1421" s="57"/>
      <c r="F1421" s="57"/>
      <c r="G1421" s="57"/>
      <c r="H1421" s="57"/>
      <c r="I1421" s="57">
        <v>1229</v>
      </c>
      <c r="J1421" s="57" t="s">
        <v>197</v>
      </c>
      <c r="K1421" s="57">
        <v>1.38</v>
      </c>
      <c r="L1421" s="59">
        <f>F1419-(K1419+K1420+K1421)</f>
        <v>0</v>
      </c>
    </row>
    <row r="1422" spans="1:12">
      <c r="D1422" s="2">
        <v>1583</v>
      </c>
      <c r="F1422" s="2">
        <v>38.06</v>
      </c>
      <c r="I1422" s="2">
        <v>1229</v>
      </c>
      <c r="J1422" s="2" t="s">
        <v>197</v>
      </c>
      <c r="K1422" s="2">
        <v>15.87</v>
      </c>
      <c r="L1422" s="10"/>
    </row>
    <row r="1423" spans="1:12">
      <c r="I1423" s="2">
        <v>1230</v>
      </c>
      <c r="J1423" s="2" t="s">
        <v>333</v>
      </c>
      <c r="K1423" s="2">
        <v>22.19</v>
      </c>
      <c r="L1423" s="10"/>
    </row>
    <row r="1424" spans="1:12">
      <c r="A1424" s="57"/>
      <c r="B1424" s="57"/>
      <c r="C1424" s="57"/>
      <c r="D1424" s="57"/>
      <c r="E1424" s="57"/>
      <c r="F1424" s="57"/>
      <c r="G1424" s="57"/>
      <c r="H1424" s="57"/>
      <c r="I1424" s="57"/>
      <c r="J1424" s="57"/>
      <c r="K1424" s="57"/>
      <c r="L1424" s="59">
        <f>F1422-(K1422+K1423+K1424)</f>
        <v>0</v>
      </c>
    </row>
    <row r="1425" spans="1:12">
      <c r="D1425" s="2">
        <v>1584</v>
      </c>
      <c r="F1425" s="2">
        <v>31.46</v>
      </c>
      <c r="I1425" s="2">
        <v>1230</v>
      </c>
      <c r="J1425" s="2" t="s">
        <v>333</v>
      </c>
      <c r="K1425" s="2">
        <v>6.15</v>
      </c>
      <c r="L1425" s="10"/>
    </row>
    <row r="1426" spans="1:12">
      <c r="I1426" s="2">
        <v>1231</v>
      </c>
      <c r="J1426" s="2" t="s">
        <v>322</v>
      </c>
      <c r="K1426" s="2">
        <v>25.31</v>
      </c>
      <c r="L1426" s="10"/>
    </row>
    <row r="1427" spans="1:12">
      <c r="A1427" s="57"/>
      <c r="B1427" s="57"/>
      <c r="C1427" s="57"/>
      <c r="D1427" s="57"/>
      <c r="E1427" s="57"/>
      <c r="F1427" s="57"/>
      <c r="G1427" s="57"/>
      <c r="H1427" s="57"/>
      <c r="I1427" s="57"/>
      <c r="J1427" s="57"/>
      <c r="K1427" s="57"/>
      <c r="L1427" s="59">
        <f>F1425-(K1425+K1426+K1427)</f>
        <v>0</v>
      </c>
    </row>
    <row r="1428" spans="1:12">
      <c r="D1428" s="2">
        <v>1585</v>
      </c>
      <c r="F1428" s="2">
        <v>32.78</v>
      </c>
      <c r="I1428" s="2">
        <v>1231</v>
      </c>
      <c r="J1428" s="2" t="s">
        <v>322</v>
      </c>
      <c r="K1428" s="2">
        <v>4.2699999999999996</v>
      </c>
      <c r="L1428" s="10"/>
    </row>
    <row r="1429" spans="1:12">
      <c r="I1429" s="2">
        <v>1232</v>
      </c>
      <c r="J1429" s="2" t="s">
        <v>284</v>
      </c>
      <c r="K1429" s="2">
        <v>28.47</v>
      </c>
      <c r="L1429" s="10"/>
    </row>
    <row r="1430" spans="1:12">
      <c r="A1430" s="57"/>
      <c r="B1430" s="57"/>
      <c r="C1430" s="57"/>
      <c r="D1430" s="57"/>
      <c r="E1430" s="57"/>
      <c r="F1430" s="57"/>
      <c r="G1430" s="57"/>
      <c r="H1430" s="57"/>
      <c r="I1430" s="57">
        <v>1233</v>
      </c>
      <c r="J1430" s="57" t="s">
        <v>175</v>
      </c>
      <c r="K1430" s="57">
        <v>0.04</v>
      </c>
      <c r="L1430" s="59">
        <f>F1428-(K1428+K1429+K1430)</f>
        <v>0</v>
      </c>
    </row>
    <row r="1431" spans="1:12">
      <c r="D1431" s="2">
        <v>1586</v>
      </c>
      <c r="F1431" s="2">
        <v>32.479999999999997</v>
      </c>
      <c r="I1431" s="2">
        <v>1233</v>
      </c>
      <c r="J1431" s="2" t="s">
        <v>175</v>
      </c>
      <c r="K1431" s="2">
        <v>28.56</v>
      </c>
      <c r="L1431" s="10"/>
    </row>
    <row r="1432" spans="1:12">
      <c r="H1432" s="26">
        <v>44994</v>
      </c>
      <c r="I1432" s="2">
        <v>1234</v>
      </c>
      <c r="J1432" s="2" t="s">
        <v>40</v>
      </c>
      <c r="K1432" s="2">
        <v>3.92</v>
      </c>
      <c r="L1432" s="10"/>
    </row>
    <row r="1433" spans="1:12">
      <c r="A1433" s="57"/>
      <c r="B1433" s="57"/>
      <c r="C1433" s="57"/>
      <c r="D1433" s="57"/>
      <c r="E1433" s="57"/>
      <c r="F1433" s="57"/>
      <c r="G1433" s="57"/>
      <c r="H1433" s="57"/>
      <c r="I1433" s="57"/>
      <c r="J1433" s="57"/>
      <c r="K1433" s="57"/>
      <c r="L1433" s="59">
        <f>F1431-(K1431+K1432+K1433)</f>
        <v>0</v>
      </c>
    </row>
    <row r="1434" spans="1:12">
      <c r="D1434" s="2">
        <v>1587</v>
      </c>
      <c r="F1434" s="2">
        <v>39.799999999999997</v>
      </c>
      <c r="I1434" s="2">
        <v>1234</v>
      </c>
      <c r="J1434" s="2" t="s">
        <v>40</v>
      </c>
      <c r="K1434" s="2">
        <v>12.14</v>
      </c>
      <c r="L1434" s="10"/>
    </row>
    <row r="1435" spans="1:12">
      <c r="I1435" s="2">
        <v>1235</v>
      </c>
      <c r="J1435" s="2" t="s">
        <v>286</v>
      </c>
      <c r="K1435" s="2">
        <v>27.66</v>
      </c>
      <c r="L1435" s="10"/>
    </row>
    <row r="1436" spans="1:12">
      <c r="A1436" s="57"/>
      <c r="B1436" s="57"/>
      <c r="C1436" s="57"/>
      <c r="D1436" s="57"/>
      <c r="E1436" s="57"/>
      <c r="F1436" s="57"/>
      <c r="G1436" s="57"/>
      <c r="H1436" s="57"/>
      <c r="I1436" s="57"/>
      <c r="J1436" s="57"/>
      <c r="K1436" s="57"/>
      <c r="L1436" s="59">
        <f>F1434-(K1434+K1435+K1436)</f>
        <v>0</v>
      </c>
    </row>
    <row r="1437" spans="1:12">
      <c r="D1437" s="2">
        <v>1588</v>
      </c>
      <c r="F1437" s="2">
        <v>39.24</v>
      </c>
      <c r="I1437" s="2">
        <v>1235</v>
      </c>
      <c r="J1437" s="2" t="s">
        <v>286</v>
      </c>
      <c r="K1437" s="2">
        <v>2.7</v>
      </c>
      <c r="L1437" s="10"/>
    </row>
    <row r="1438" spans="1:12">
      <c r="I1438" s="2">
        <v>1236</v>
      </c>
      <c r="J1438" s="2" t="s">
        <v>163</v>
      </c>
      <c r="K1438" s="2">
        <v>28.78</v>
      </c>
      <c r="L1438" s="10"/>
    </row>
    <row r="1439" spans="1:12">
      <c r="A1439" s="57"/>
      <c r="B1439" s="57"/>
      <c r="C1439" s="57"/>
      <c r="D1439" s="57"/>
      <c r="E1439" s="57"/>
      <c r="F1439" s="57"/>
      <c r="G1439" s="57"/>
      <c r="H1439" s="57"/>
      <c r="I1439" s="57">
        <v>1237</v>
      </c>
      <c r="J1439" s="57" t="s">
        <v>164</v>
      </c>
      <c r="K1439" s="57">
        <v>7.76</v>
      </c>
      <c r="L1439" s="59">
        <f>F1437-(K1437+K1438+K1439)</f>
        <v>0</v>
      </c>
    </row>
    <row r="1440" spans="1:12">
      <c r="D1440" s="2">
        <v>1589</v>
      </c>
      <c r="F1440" s="2">
        <v>32.64</v>
      </c>
      <c r="I1440" s="2">
        <v>1237</v>
      </c>
      <c r="J1440" s="2" t="s">
        <v>164</v>
      </c>
      <c r="K1440" s="2">
        <v>23.64</v>
      </c>
      <c r="L1440" s="10"/>
    </row>
    <row r="1441" spans="1:12">
      <c r="I1441" s="2">
        <v>1238</v>
      </c>
      <c r="J1441" s="2" t="s">
        <v>107</v>
      </c>
      <c r="K1441" s="2">
        <v>9</v>
      </c>
      <c r="L1441" s="10"/>
    </row>
    <row r="1442" spans="1:12">
      <c r="A1442" s="57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59">
        <f>F1440-(K1440+K1441+K1442)</f>
        <v>0</v>
      </c>
    </row>
    <row r="1443" spans="1:12">
      <c r="D1443" s="2">
        <v>1590</v>
      </c>
      <c r="F1443" s="2">
        <v>40.840000000000003</v>
      </c>
      <c r="I1443" s="2">
        <v>1238</v>
      </c>
      <c r="J1443" s="2" t="s">
        <v>107</v>
      </c>
      <c r="K1443" s="2">
        <v>21.62</v>
      </c>
      <c r="L1443" s="10"/>
    </row>
    <row r="1444" spans="1:12">
      <c r="I1444" s="2">
        <v>1239</v>
      </c>
      <c r="J1444" s="2" t="s">
        <v>260</v>
      </c>
      <c r="K1444" s="2">
        <v>19.22</v>
      </c>
      <c r="L1444" s="10"/>
    </row>
    <row r="1445" spans="1:12">
      <c r="A1445" s="57"/>
      <c r="B1445" s="57"/>
      <c r="C1445" s="57"/>
      <c r="D1445" s="57"/>
      <c r="E1445" s="57"/>
      <c r="F1445" s="57"/>
      <c r="G1445" s="57"/>
      <c r="H1445" s="57"/>
      <c r="I1445" s="57"/>
      <c r="J1445" s="57"/>
      <c r="K1445" s="57"/>
      <c r="L1445" s="59">
        <f>F1443-(K1443+K1444+K1445)</f>
        <v>0</v>
      </c>
    </row>
    <row r="1446" spans="1:12">
      <c r="D1446" s="2">
        <v>1591</v>
      </c>
      <c r="F1446" s="2">
        <v>41.6</v>
      </c>
      <c r="I1446" s="2">
        <v>1239</v>
      </c>
      <c r="J1446" s="2" t="s">
        <v>260</v>
      </c>
      <c r="K1446" s="2">
        <v>13.18</v>
      </c>
      <c r="L1446" s="10"/>
    </row>
    <row r="1447" spans="1:12">
      <c r="I1447" s="2">
        <v>1240</v>
      </c>
      <c r="J1447" s="2" t="s">
        <v>97</v>
      </c>
      <c r="K1447" s="2">
        <v>26.74</v>
      </c>
      <c r="L1447" s="10"/>
    </row>
    <row r="1448" spans="1:12">
      <c r="A1448" s="57"/>
      <c r="B1448" s="57"/>
      <c r="C1448" s="57"/>
      <c r="D1448" s="57"/>
      <c r="E1448" s="57"/>
      <c r="F1448" s="57"/>
      <c r="G1448" s="57"/>
      <c r="H1448" s="57"/>
      <c r="I1448" s="57">
        <v>1241</v>
      </c>
      <c r="J1448" s="57" t="s">
        <v>301</v>
      </c>
      <c r="K1448" s="57">
        <v>1.68</v>
      </c>
      <c r="L1448" s="59">
        <f>F1446-(K1446+K1447+K1448)</f>
        <v>0</v>
      </c>
    </row>
    <row r="1449" spans="1:12">
      <c r="D1449" s="2">
        <v>1592</v>
      </c>
      <c r="F1449" s="2">
        <v>40</v>
      </c>
      <c r="I1449" s="2">
        <v>1241</v>
      </c>
      <c r="J1449" s="2" t="s">
        <v>301</v>
      </c>
      <c r="K1449" s="2">
        <v>28.8</v>
      </c>
      <c r="L1449" s="10"/>
    </row>
    <row r="1450" spans="1:12">
      <c r="I1450" s="2">
        <v>1242</v>
      </c>
      <c r="J1450" s="2" t="s">
        <v>29</v>
      </c>
      <c r="K1450" s="2">
        <v>11.2</v>
      </c>
      <c r="L1450" s="10"/>
    </row>
    <row r="1451" spans="1:12">
      <c r="A1451" s="57"/>
      <c r="B1451" s="57"/>
      <c r="C1451" s="57"/>
      <c r="D1451" s="57"/>
      <c r="E1451" s="57"/>
      <c r="F1451" s="57"/>
      <c r="G1451" s="57"/>
      <c r="H1451" s="57"/>
      <c r="I1451" s="57"/>
      <c r="J1451" s="57"/>
      <c r="K1451" s="57"/>
      <c r="L1451" s="59">
        <f>F1449-(K1449+K1450+K1451)</f>
        <v>0</v>
      </c>
    </row>
    <row r="1452" spans="1:12">
      <c r="D1452" s="2">
        <v>1593</v>
      </c>
      <c r="F1452" s="2">
        <v>39.020000000000003</v>
      </c>
      <c r="I1452" s="2">
        <v>1242</v>
      </c>
      <c r="J1452" s="2" t="s">
        <v>29</v>
      </c>
      <c r="K1452" s="2">
        <v>17.28</v>
      </c>
      <c r="L1452" s="10"/>
    </row>
    <row r="1453" spans="1:12">
      <c r="I1453" s="2">
        <v>1243</v>
      </c>
      <c r="J1453" s="2" t="s">
        <v>334</v>
      </c>
      <c r="K1453" s="2">
        <v>21.74</v>
      </c>
      <c r="L1453" s="10"/>
    </row>
    <row r="1454" spans="1:12">
      <c r="A1454" s="57"/>
      <c r="B1454" s="57"/>
      <c r="C1454" s="57"/>
      <c r="D1454" s="57"/>
      <c r="E1454" s="57"/>
      <c r="F1454" s="57"/>
      <c r="G1454" s="57"/>
      <c r="H1454" s="57"/>
      <c r="I1454" s="57"/>
      <c r="J1454" s="57"/>
      <c r="K1454" s="57"/>
      <c r="L1454" s="59">
        <f>F1452-(K1452+K1453+K1454)</f>
        <v>0</v>
      </c>
    </row>
    <row r="1455" spans="1:12">
      <c r="D1455" s="2">
        <v>1594</v>
      </c>
      <c r="F1455" s="2">
        <v>38.08</v>
      </c>
      <c r="I1455" s="2">
        <v>1243</v>
      </c>
      <c r="J1455" s="2" t="s">
        <v>334</v>
      </c>
      <c r="K1455" s="2">
        <v>4.1900000000000004</v>
      </c>
      <c r="L1455" s="10"/>
    </row>
    <row r="1456" spans="1:12">
      <c r="I1456" s="2">
        <v>1244</v>
      </c>
      <c r="J1456" s="2" t="s">
        <v>126</v>
      </c>
      <c r="K1456" s="2">
        <v>16.64</v>
      </c>
      <c r="L1456" s="10"/>
    </row>
    <row r="1457" spans="1:12">
      <c r="A1457" s="57"/>
      <c r="B1457" s="57"/>
      <c r="C1457" s="57"/>
      <c r="D1457" s="57"/>
      <c r="E1457" s="57"/>
      <c r="F1457" s="57"/>
      <c r="G1457" s="57"/>
      <c r="H1457" s="57"/>
      <c r="I1457" s="57">
        <v>1245</v>
      </c>
      <c r="J1457" s="57" t="s">
        <v>309</v>
      </c>
      <c r="K1457" s="57">
        <v>17.25</v>
      </c>
      <c r="L1457" s="59">
        <f>F1455-(K1455+K1456+K1457)</f>
        <v>0</v>
      </c>
    </row>
    <row r="1458" spans="1:12">
      <c r="D1458" s="2">
        <v>1595</v>
      </c>
      <c r="F1458" s="2">
        <v>41.04</v>
      </c>
      <c r="I1458" s="2">
        <v>1245</v>
      </c>
      <c r="J1458" s="2" t="s">
        <v>309</v>
      </c>
      <c r="K1458" s="2">
        <v>13.27</v>
      </c>
      <c r="L1458" s="10"/>
    </row>
    <row r="1459" spans="1:12">
      <c r="I1459" s="2">
        <v>1246</v>
      </c>
      <c r="J1459" s="2" t="s">
        <v>325</v>
      </c>
      <c r="K1459" s="2">
        <v>27.77</v>
      </c>
      <c r="L1459" s="10"/>
    </row>
    <row r="1460" spans="1:12">
      <c r="A1460" s="57"/>
      <c r="B1460" s="57"/>
      <c r="C1460" s="57"/>
      <c r="D1460" s="57"/>
      <c r="E1460" s="57"/>
      <c r="F1460" s="57"/>
      <c r="G1460" s="57"/>
      <c r="H1460" s="57"/>
      <c r="I1460" s="57"/>
      <c r="J1460" s="57"/>
      <c r="K1460" s="57"/>
      <c r="L1460" s="59">
        <f>F1458-(K1458+K1459+K1460)</f>
        <v>0</v>
      </c>
    </row>
    <row r="1461" spans="1:12">
      <c r="D1461" s="2">
        <v>1596</v>
      </c>
      <c r="F1461" s="2">
        <v>32.32</v>
      </c>
      <c r="I1461" s="2">
        <v>1246</v>
      </c>
      <c r="J1461" s="2" t="s">
        <v>325</v>
      </c>
      <c r="K1461" s="2">
        <v>3.32</v>
      </c>
      <c r="L1461" s="10"/>
    </row>
    <row r="1462" spans="1:12">
      <c r="I1462" s="2">
        <v>1247</v>
      </c>
      <c r="J1462" s="2" t="s">
        <v>120</v>
      </c>
      <c r="K1462" s="2">
        <v>29</v>
      </c>
      <c r="L1462" s="10"/>
    </row>
    <row r="1463" spans="1:12">
      <c r="A1463" s="57"/>
      <c r="B1463" s="57"/>
      <c r="C1463" s="57"/>
      <c r="D1463" s="57"/>
      <c r="E1463" s="57"/>
      <c r="F1463" s="57"/>
      <c r="G1463" s="57"/>
      <c r="H1463" s="57"/>
      <c r="I1463" s="57"/>
      <c r="J1463" s="57"/>
      <c r="K1463" s="57"/>
      <c r="L1463" s="59">
        <f>F1461-(K1461+K1462+K1463)</f>
        <v>0</v>
      </c>
    </row>
    <row r="1464" spans="1:12">
      <c r="D1464" s="2">
        <v>1597</v>
      </c>
      <c r="F1464" s="2">
        <v>39.4</v>
      </c>
      <c r="I1464" s="2">
        <v>1247</v>
      </c>
      <c r="J1464" s="2" t="s">
        <v>120</v>
      </c>
      <c r="K1464" s="2">
        <v>0.04</v>
      </c>
      <c r="L1464" s="10"/>
    </row>
    <row r="1465" spans="1:12">
      <c r="I1465" s="2">
        <v>1248</v>
      </c>
      <c r="J1465" s="2" t="s">
        <v>81</v>
      </c>
      <c r="K1465" s="2">
        <v>17.739999999999998</v>
      </c>
      <c r="L1465" s="10"/>
    </row>
    <row r="1466" spans="1:12">
      <c r="H1466" s="26">
        <v>44995</v>
      </c>
      <c r="I1466" s="2">
        <v>1249</v>
      </c>
      <c r="J1466" s="2" t="s">
        <v>209</v>
      </c>
      <c r="K1466" s="2">
        <v>15.44</v>
      </c>
    </row>
    <row r="1467" spans="1:12">
      <c r="A1467" s="57"/>
      <c r="B1467" s="57"/>
      <c r="C1467" s="57"/>
      <c r="D1467" s="57"/>
      <c r="E1467" s="57"/>
      <c r="F1467" s="57"/>
      <c r="G1467" s="57"/>
      <c r="H1467" s="57"/>
      <c r="I1467" s="57">
        <v>1250</v>
      </c>
      <c r="J1467" s="57" t="s">
        <v>308</v>
      </c>
      <c r="K1467" s="57">
        <v>6.18</v>
      </c>
      <c r="L1467" s="59">
        <f>F1464-(K1464+K1465+K1466+K1467)</f>
        <v>0</v>
      </c>
    </row>
    <row r="1468" spans="1:12">
      <c r="D1468" s="2">
        <v>1598</v>
      </c>
      <c r="F1468" s="2">
        <v>39.72</v>
      </c>
      <c r="I1468" s="2">
        <v>1250</v>
      </c>
      <c r="J1468" s="2" t="s">
        <v>308</v>
      </c>
      <c r="K1468" s="2">
        <v>12.54</v>
      </c>
      <c r="L1468" s="10"/>
    </row>
    <row r="1469" spans="1:12">
      <c r="I1469" s="2">
        <v>1252</v>
      </c>
      <c r="J1469" s="2" t="s">
        <v>118</v>
      </c>
      <c r="K1469" s="2">
        <v>27.18</v>
      </c>
      <c r="L1469" s="10"/>
    </row>
    <row r="1470" spans="1:12">
      <c r="A1470" s="57"/>
      <c r="B1470" s="57"/>
      <c r="C1470" s="57"/>
      <c r="D1470" s="57"/>
      <c r="E1470" s="57"/>
      <c r="F1470" s="57"/>
      <c r="G1470" s="57"/>
      <c r="H1470" s="57"/>
      <c r="I1470" s="57"/>
      <c r="J1470" s="57"/>
      <c r="K1470" s="57"/>
      <c r="L1470" s="59">
        <f>F1468-(K1468+K1469+K1470)</f>
        <v>0</v>
      </c>
    </row>
    <row r="1471" spans="1:12">
      <c r="D1471" s="2">
        <v>1599</v>
      </c>
      <c r="F1471" s="2">
        <v>39.78</v>
      </c>
      <c r="I1471" s="2">
        <v>1252</v>
      </c>
      <c r="J1471" s="2" t="s">
        <v>118</v>
      </c>
      <c r="K1471" s="2">
        <v>3.58</v>
      </c>
      <c r="L1471" s="10"/>
    </row>
    <row r="1472" spans="1:12">
      <c r="I1472" s="2">
        <v>1251</v>
      </c>
      <c r="J1472" s="2" t="s">
        <v>82</v>
      </c>
      <c r="K1472" s="2">
        <v>20.21</v>
      </c>
      <c r="L1472" s="10"/>
    </row>
    <row r="1473" spans="1:15">
      <c r="A1473" s="57"/>
      <c r="B1473" s="57"/>
      <c r="C1473" s="57"/>
      <c r="D1473" s="57"/>
      <c r="E1473" s="57"/>
      <c r="F1473" s="57"/>
      <c r="G1473" s="57"/>
      <c r="H1473" s="57"/>
      <c r="I1473" s="57">
        <v>1253</v>
      </c>
      <c r="J1473" s="57" t="s">
        <v>300</v>
      </c>
      <c r="K1473" s="57">
        <v>15.99</v>
      </c>
      <c r="L1473" s="59">
        <f>F1471-(K1471+K1472+K1473)</f>
        <v>0</v>
      </c>
    </row>
    <row r="1474" spans="1:15">
      <c r="D1474" s="2">
        <v>1600</v>
      </c>
      <c r="F1474" s="2">
        <v>41.32</v>
      </c>
      <c r="I1474" s="2">
        <v>1253</v>
      </c>
      <c r="J1474" s="2" t="s">
        <v>300</v>
      </c>
      <c r="K1474" s="2">
        <v>14.94</v>
      </c>
      <c r="L1474" s="10"/>
    </row>
    <row r="1475" spans="1:15">
      <c r="I1475" s="2">
        <v>1254</v>
      </c>
      <c r="J1475" s="2" t="s">
        <v>187</v>
      </c>
      <c r="K1475" s="2">
        <v>18.7</v>
      </c>
      <c r="L1475" s="10"/>
    </row>
    <row r="1476" spans="1:15">
      <c r="A1476" s="57"/>
      <c r="B1476" s="57"/>
      <c r="C1476" s="57"/>
      <c r="D1476" s="57"/>
      <c r="E1476" s="57"/>
      <c r="F1476" s="57"/>
      <c r="G1476" s="57"/>
      <c r="H1476" s="57"/>
      <c r="I1476" s="57">
        <v>1255</v>
      </c>
      <c r="J1476" s="57" t="s">
        <v>335</v>
      </c>
      <c r="K1476" s="57">
        <v>7.68</v>
      </c>
      <c r="L1476" s="59">
        <f>F1474-(K1474+K1475+K1476)</f>
        <v>0</v>
      </c>
    </row>
    <row r="1477" spans="1:15">
      <c r="D1477" s="2">
        <v>1601</v>
      </c>
      <c r="F1477" s="2">
        <v>31.52</v>
      </c>
      <c r="I1477" s="2">
        <v>1255</v>
      </c>
      <c r="J1477" s="2" t="s">
        <v>335</v>
      </c>
      <c r="K1477" s="2">
        <v>19.72</v>
      </c>
      <c r="L1477" s="10"/>
    </row>
    <row r="1478" spans="1:15">
      <c r="I1478" s="2">
        <v>1256</v>
      </c>
      <c r="J1478" s="2" t="s">
        <v>151</v>
      </c>
      <c r="K1478" s="2">
        <v>11.8</v>
      </c>
      <c r="L1478" s="10"/>
    </row>
    <row r="1479" spans="1:15">
      <c r="A1479" s="57"/>
      <c r="B1479" s="57"/>
      <c r="C1479" s="57"/>
      <c r="D1479" s="57"/>
      <c r="E1479" s="57"/>
      <c r="F1479" s="57"/>
      <c r="G1479" s="57"/>
      <c r="H1479" s="57"/>
      <c r="I1479" s="57"/>
      <c r="J1479" s="57"/>
      <c r="K1479" s="57"/>
      <c r="L1479" s="59">
        <f>F1477-(K1477+K1478+K1479)</f>
        <v>0</v>
      </c>
    </row>
    <row r="1480" spans="1:15">
      <c r="D1480" s="2">
        <v>1602</v>
      </c>
      <c r="F1480" s="2">
        <v>39.24</v>
      </c>
      <c r="I1480" s="2">
        <v>1256</v>
      </c>
      <c r="J1480" s="2" t="s">
        <v>151</v>
      </c>
      <c r="K1480" s="2">
        <v>17.170000000000002</v>
      </c>
      <c r="L1480" s="10"/>
    </row>
    <row r="1481" spans="1:15">
      <c r="I1481" s="2">
        <v>1257</v>
      </c>
      <c r="J1481" s="2" t="s">
        <v>91</v>
      </c>
      <c r="K1481" s="2">
        <v>22.07</v>
      </c>
      <c r="L1481" s="10"/>
    </row>
    <row r="1482" spans="1:15">
      <c r="A1482" s="57"/>
      <c r="B1482" s="57"/>
      <c r="C1482" s="57"/>
      <c r="D1482" s="57"/>
      <c r="E1482" s="57"/>
      <c r="F1482" s="57"/>
      <c r="G1482" s="57"/>
      <c r="H1482" s="57"/>
      <c r="I1482" s="57"/>
      <c r="J1482" s="57"/>
      <c r="K1482" s="57"/>
      <c r="L1482" s="59">
        <f>F1480-(K1480+K1481+K1482)</f>
        <v>0</v>
      </c>
    </row>
    <row r="1483" spans="1:15">
      <c r="D1483" s="2">
        <v>1603</v>
      </c>
      <c r="F1483" s="2">
        <v>32.78</v>
      </c>
      <c r="I1483" s="2">
        <v>1257</v>
      </c>
      <c r="J1483" s="2" t="s">
        <v>91</v>
      </c>
      <c r="K1483" s="2">
        <v>4.34</v>
      </c>
      <c r="L1483" s="10"/>
    </row>
    <row r="1484" spans="1:15">
      <c r="I1484" s="2">
        <v>1258</v>
      </c>
      <c r="J1484" s="2" t="s">
        <v>129</v>
      </c>
      <c r="K1484" s="2">
        <v>27.34</v>
      </c>
      <c r="L1484" s="10"/>
    </row>
    <row r="1485" spans="1:15">
      <c r="A1485" s="57"/>
      <c r="B1485" s="57"/>
      <c r="C1485" s="57"/>
      <c r="D1485" s="57"/>
      <c r="E1485" s="57"/>
      <c r="F1485" s="57"/>
      <c r="G1485" s="57"/>
      <c r="H1485" s="57"/>
      <c r="I1485" s="57">
        <v>1259</v>
      </c>
      <c r="J1485" s="57" t="s">
        <v>330</v>
      </c>
      <c r="K1485" s="57">
        <v>1.1000000000000001</v>
      </c>
      <c r="L1485" s="59">
        <f>F1483-(K1483+K1484+K1485)</f>
        <v>0</v>
      </c>
    </row>
    <row r="1486" spans="1:15">
      <c r="D1486" s="2">
        <v>1604</v>
      </c>
      <c r="F1486" s="2">
        <v>31.94</v>
      </c>
      <c r="I1486" s="2">
        <v>1259</v>
      </c>
      <c r="J1486" s="2" t="s">
        <v>330</v>
      </c>
      <c r="K1486" s="2">
        <v>16.899999999999999</v>
      </c>
      <c r="L1486" s="10"/>
      <c r="O1486" s="2">
        <v>1.1000000000000001</v>
      </c>
    </row>
    <row r="1487" spans="1:15">
      <c r="I1487" s="2">
        <v>1260</v>
      </c>
      <c r="J1487" s="2" t="s">
        <v>32</v>
      </c>
      <c r="K1487" s="2">
        <v>15.04</v>
      </c>
      <c r="L1487" s="10"/>
      <c r="O1487" s="2">
        <v>18</v>
      </c>
    </row>
    <row r="1488" spans="1:15">
      <c r="A1488" s="57"/>
      <c r="B1488" s="57"/>
      <c r="C1488" s="57"/>
      <c r="D1488" s="57"/>
      <c r="E1488" s="57"/>
      <c r="F1488" s="57"/>
      <c r="G1488" s="57"/>
      <c r="H1488" s="57"/>
      <c r="I1488" s="57"/>
      <c r="J1488" s="57"/>
      <c r="K1488" s="57"/>
      <c r="L1488" s="59">
        <f>F1486-(K1486+K1487+K1488)</f>
        <v>0</v>
      </c>
      <c r="O1488" s="2">
        <f>O1486-O1487</f>
        <v>-16.899999999999999</v>
      </c>
    </row>
    <row r="1489" spans="1:12">
      <c r="D1489" s="2">
        <v>1605</v>
      </c>
      <c r="F1489" s="2">
        <v>39.74</v>
      </c>
      <c r="I1489" s="2">
        <v>1260</v>
      </c>
      <c r="J1489" s="2" t="s">
        <v>32</v>
      </c>
      <c r="K1489" s="2">
        <v>3.71</v>
      </c>
      <c r="L1489" s="10"/>
    </row>
    <row r="1490" spans="1:12">
      <c r="I1490" s="2">
        <v>1261</v>
      </c>
      <c r="J1490" s="2" t="s">
        <v>28</v>
      </c>
      <c r="K1490" s="2">
        <v>31.31</v>
      </c>
      <c r="L1490" s="10"/>
    </row>
    <row r="1491" spans="1:12">
      <c r="A1491" s="57"/>
      <c r="B1491" s="57"/>
      <c r="C1491" s="57"/>
      <c r="D1491" s="57"/>
      <c r="E1491" s="57"/>
      <c r="F1491" s="57"/>
      <c r="G1491" s="57"/>
      <c r="H1491" s="57"/>
      <c r="I1491" s="57">
        <v>1262</v>
      </c>
      <c r="J1491" s="57" t="s">
        <v>336</v>
      </c>
      <c r="K1491" s="57">
        <v>4.72</v>
      </c>
      <c r="L1491" s="59">
        <f>F1489-(K1489+K1490+K1491)</f>
        <v>0</v>
      </c>
    </row>
    <row r="1492" spans="1:12">
      <c r="D1492" s="2">
        <v>1606</v>
      </c>
      <c r="F1492" s="2">
        <v>41.1</v>
      </c>
      <c r="I1492" s="2">
        <v>1262</v>
      </c>
      <c r="J1492" s="2" t="s">
        <v>336</v>
      </c>
      <c r="K1492" s="2">
        <v>24.75</v>
      </c>
      <c r="L1492" s="10"/>
    </row>
    <row r="1493" spans="1:12">
      <c r="I1493" s="2">
        <v>1263</v>
      </c>
      <c r="J1493" s="2" t="s">
        <v>337</v>
      </c>
      <c r="K1493" s="2">
        <v>16.350000000000001</v>
      </c>
      <c r="L1493" s="10"/>
    </row>
    <row r="1494" spans="1:12">
      <c r="A1494" s="57"/>
      <c r="B1494" s="57"/>
      <c r="C1494" s="57"/>
      <c r="D1494" s="57"/>
      <c r="E1494" s="57"/>
      <c r="F1494" s="57"/>
      <c r="G1494" s="57"/>
      <c r="H1494" s="57"/>
      <c r="I1494" s="57"/>
      <c r="J1494" s="57"/>
      <c r="K1494" s="57"/>
      <c r="L1494" s="59">
        <f>F1492-(K1492+K1493+K1494)</f>
        <v>0</v>
      </c>
    </row>
    <row r="1495" spans="1:12">
      <c r="D1495" s="2">
        <v>1607</v>
      </c>
      <c r="F1495" s="2">
        <v>41.68</v>
      </c>
      <c r="I1495" s="2">
        <v>1263</v>
      </c>
      <c r="J1495" s="2" t="s">
        <v>337</v>
      </c>
      <c r="K1495" s="2">
        <v>13.55</v>
      </c>
      <c r="L1495" s="10"/>
    </row>
    <row r="1496" spans="1:12">
      <c r="I1496" s="2">
        <v>1264</v>
      </c>
      <c r="J1496" s="2" t="s">
        <v>121</v>
      </c>
      <c r="K1496" s="2">
        <v>28.13</v>
      </c>
      <c r="L1496" s="10"/>
    </row>
    <row r="1497" spans="1:12">
      <c r="A1497" s="57"/>
      <c r="B1497" s="57"/>
      <c r="C1497" s="57"/>
      <c r="D1497" s="57"/>
      <c r="E1497" s="57"/>
      <c r="F1497" s="57"/>
      <c r="G1497" s="57"/>
      <c r="H1497" s="57"/>
      <c r="I1497" s="57"/>
      <c r="J1497" s="57"/>
      <c r="K1497" s="57"/>
      <c r="L1497" s="59">
        <f>F1495-(K1495+K1496+K1497)</f>
        <v>0</v>
      </c>
    </row>
    <row r="1498" spans="1:12">
      <c r="D1498" s="2">
        <v>1608</v>
      </c>
      <c r="F1498" s="2">
        <v>41.06</v>
      </c>
      <c r="I1498" s="2">
        <v>1264</v>
      </c>
      <c r="J1498" s="2" t="s">
        <v>121</v>
      </c>
      <c r="K1498" s="2">
        <v>0.25</v>
      </c>
      <c r="L1498" s="10"/>
    </row>
    <row r="1499" spans="1:12">
      <c r="I1499" s="2">
        <v>1265</v>
      </c>
      <c r="J1499" s="2" t="s">
        <v>338</v>
      </c>
      <c r="K1499" s="2">
        <v>17.84</v>
      </c>
      <c r="L1499" s="10"/>
    </row>
    <row r="1500" spans="1:12">
      <c r="A1500" s="57"/>
      <c r="B1500" s="57"/>
      <c r="C1500" s="57"/>
      <c r="D1500" s="57"/>
      <c r="E1500" s="57"/>
      <c r="F1500" s="57"/>
      <c r="G1500" s="57"/>
      <c r="H1500" s="57"/>
      <c r="I1500" s="57">
        <v>1266</v>
      </c>
      <c r="J1500" s="57" t="s">
        <v>298</v>
      </c>
      <c r="K1500" s="57">
        <v>22.97</v>
      </c>
      <c r="L1500" s="59">
        <f>F1498-(K1498+K1499+K1500)</f>
        <v>0</v>
      </c>
    </row>
    <row r="1501" spans="1:12">
      <c r="D1501" s="2">
        <v>1609</v>
      </c>
      <c r="F1501" s="2">
        <v>39.22</v>
      </c>
      <c r="I1501" s="2">
        <v>1266</v>
      </c>
      <c r="J1501" s="2" t="s">
        <v>298</v>
      </c>
      <c r="K1501" s="2">
        <v>8.3800000000000008</v>
      </c>
      <c r="L1501" s="10"/>
    </row>
    <row r="1502" spans="1:12">
      <c r="I1502" s="2">
        <v>1267</v>
      </c>
      <c r="J1502" s="2" t="s">
        <v>142</v>
      </c>
      <c r="K1502" s="2">
        <v>19.23</v>
      </c>
      <c r="L1502" s="10"/>
    </row>
    <row r="1503" spans="1:12">
      <c r="A1503" s="57"/>
      <c r="B1503" s="57"/>
      <c r="C1503" s="57"/>
      <c r="D1503" s="57"/>
      <c r="E1503" s="57"/>
      <c r="F1503" s="57"/>
      <c r="G1503" s="57"/>
      <c r="H1503" s="57"/>
      <c r="I1503" s="57">
        <v>1268</v>
      </c>
      <c r="J1503" s="57" t="s">
        <v>221</v>
      </c>
      <c r="K1503" s="57">
        <v>11.61</v>
      </c>
      <c r="L1503" s="59">
        <f>F1501-(K1501+K1502+K1503)</f>
        <v>0</v>
      </c>
    </row>
    <row r="1504" spans="1:12">
      <c r="D1504" s="2">
        <v>1610</v>
      </c>
      <c r="F1504" s="2">
        <v>40.119999999999997</v>
      </c>
      <c r="I1504" s="2">
        <v>1268</v>
      </c>
      <c r="J1504" s="2" t="s">
        <v>221</v>
      </c>
      <c r="K1504" s="2">
        <v>7.72</v>
      </c>
      <c r="L1504" s="10"/>
    </row>
    <row r="1505" spans="1:12">
      <c r="I1505" s="2">
        <v>1269</v>
      </c>
      <c r="J1505" s="2" t="s">
        <v>326</v>
      </c>
      <c r="K1505" s="2">
        <v>17.170000000000002</v>
      </c>
      <c r="L1505" s="10"/>
    </row>
    <row r="1506" spans="1:12">
      <c r="A1506" s="57"/>
      <c r="B1506" s="57"/>
      <c r="C1506" s="57"/>
      <c r="D1506" s="57"/>
      <c r="E1506" s="57"/>
      <c r="F1506" s="57"/>
      <c r="G1506" s="57"/>
      <c r="H1506" s="57"/>
      <c r="I1506" s="57">
        <v>1270</v>
      </c>
      <c r="J1506" s="57" t="s">
        <v>256</v>
      </c>
      <c r="K1506" s="57">
        <v>15.23</v>
      </c>
      <c r="L1506" s="59">
        <f>F1504-(K1504+K1505+K1506)</f>
        <v>0</v>
      </c>
    </row>
    <row r="1507" spans="1:12">
      <c r="D1507" s="2">
        <v>1611</v>
      </c>
      <c r="F1507" s="2">
        <v>39.82</v>
      </c>
      <c r="I1507" s="2">
        <v>1270</v>
      </c>
      <c r="J1507" s="2" t="s">
        <v>256</v>
      </c>
      <c r="K1507" s="2">
        <v>13.86</v>
      </c>
      <c r="L1507" s="10"/>
    </row>
    <row r="1508" spans="1:12">
      <c r="I1508" s="2">
        <v>1271</v>
      </c>
      <c r="J1508" s="2" t="s">
        <v>167</v>
      </c>
      <c r="K1508" s="2">
        <v>15.77</v>
      </c>
      <c r="L1508" s="10"/>
    </row>
    <row r="1509" spans="1:12">
      <c r="A1509" s="57"/>
      <c r="B1509" s="57"/>
      <c r="C1509" s="57"/>
      <c r="D1509" s="57"/>
      <c r="E1509" s="57"/>
      <c r="F1509" s="57"/>
      <c r="G1509" s="57"/>
      <c r="H1509" s="57"/>
      <c r="I1509" s="57">
        <v>1272</v>
      </c>
      <c r="J1509" s="57" t="s">
        <v>69</v>
      </c>
      <c r="K1509" s="57">
        <v>10.19</v>
      </c>
      <c r="L1509" s="59">
        <f>F1507-(K1507+K1508+K1509)</f>
        <v>0</v>
      </c>
    </row>
    <row r="1510" spans="1:12">
      <c r="D1510" s="2">
        <v>1612</v>
      </c>
      <c r="F1510" s="2">
        <v>39.54</v>
      </c>
      <c r="I1510" s="2">
        <v>1272</v>
      </c>
      <c r="J1510" s="2" t="s">
        <v>69</v>
      </c>
      <c r="K1510" s="2">
        <v>7.61</v>
      </c>
      <c r="L1510" s="10"/>
    </row>
    <row r="1511" spans="1:12">
      <c r="I1511" s="2">
        <v>1273</v>
      </c>
      <c r="J1511" s="2" t="s">
        <v>316</v>
      </c>
      <c r="K1511" s="2">
        <v>31.8</v>
      </c>
      <c r="L1511" s="10"/>
    </row>
    <row r="1512" spans="1:12">
      <c r="A1512" s="57"/>
      <c r="B1512" s="57"/>
      <c r="C1512" s="57"/>
      <c r="D1512" s="57"/>
      <c r="E1512" s="57"/>
      <c r="F1512" s="57"/>
      <c r="G1512" s="57"/>
      <c r="H1512" s="57"/>
      <c r="I1512" s="57">
        <v>1274</v>
      </c>
      <c r="J1512" s="57" t="s">
        <v>73</v>
      </c>
      <c r="K1512" s="57">
        <v>0.13</v>
      </c>
      <c r="L1512" s="59">
        <f>F1510-(K1510+K1511+K1512)</f>
        <v>0</v>
      </c>
    </row>
    <row r="1513" spans="1:12">
      <c r="D1513" s="2">
        <v>1613</v>
      </c>
      <c r="F1513" s="2">
        <v>32.14</v>
      </c>
      <c r="I1513" s="2">
        <v>1274</v>
      </c>
      <c r="J1513" s="2" t="s">
        <v>73</v>
      </c>
      <c r="K1513" s="2">
        <v>32.14</v>
      </c>
      <c r="L1513" s="10"/>
    </row>
    <row r="1514" spans="1:12">
      <c r="L1514" s="10"/>
    </row>
    <row r="1515" spans="1:12">
      <c r="A1515" s="57"/>
      <c r="B1515" s="57"/>
      <c r="C1515" s="57"/>
      <c r="D1515" s="57"/>
      <c r="E1515" s="57"/>
      <c r="F1515" s="57"/>
      <c r="G1515" s="57"/>
      <c r="H1515" s="57"/>
      <c r="I1515" s="57"/>
      <c r="J1515" s="57"/>
      <c r="K1515" s="57"/>
      <c r="L1515" s="59">
        <f>F1513-(K1513+K1514+K1515)</f>
        <v>0</v>
      </c>
    </row>
    <row r="1516" spans="1:12">
      <c r="D1516" s="2">
        <v>1614</v>
      </c>
      <c r="F1516" s="2">
        <v>32.9</v>
      </c>
      <c r="I1516" s="2">
        <v>1274</v>
      </c>
      <c r="J1516" s="2" t="s">
        <v>73</v>
      </c>
      <c r="K1516" s="2">
        <v>0.19</v>
      </c>
      <c r="L1516" s="10"/>
    </row>
    <row r="1517" spans="1:12">
      <c r="I1517" s="2">
        <v>1275</v>
      </c>
      <c r="J1517" s="2" t="s">
        <v>292</v>
      </c>
      <c r="K1517" s="2">
        <v>31.19</v>
      </c>
      <c r="L1517" s="10"/>
    </row>
    <row r="1518" spans="1:12">
      <c r="A1518" s="57"/>
      <c r="B1518" s="57"/>
      <c r="C1518" s="57"/>
      <c r="D1518" s="57"/>
      <c r="E1518" s="57"/>
      <c r="F1518" s="57"/>
      <c r="G1518" s="57"/>
      <c r="H1518" s="57"/>
      <c r="I1518" s="57">
        <v>1276</v>
      </c>
      <c r="J1518" s="57" t="s">
        <v>222</v>
      </c>
      <c r="K1518" s="57">
        <v>1.52</v>
      </c>
      <c r="L1518" s="59">
        <f>F1516-(K1516+K1517+K1518)</f>
        <v>0</v>
      </c>
    </row>
    <row r="1519" spans="1:12">
      <c r="D1519" s="2">
        <v>1615</v>
      </c>
      <c r="F1519" s="2">
        <v>30.86</v>
      </c>
      <c r="I1519" s="2">
        <v>1276</v>
      </c>
      <c r="J1519" s="2" t="s">
        <v>222</v>
      </c>
      <c r="K1519" s="2">
        <v>27.48</v>
      </c>
      <c r="L1519" s="10"/>
    </row>
    <row r="1520" spans="1:12">
      <c r="I1520" s="2">
        <v>1277</v>
      </c>
      <c r="J1520" s="2" t="s">
        <v>328</v>
      </c>
      <c r="K1520" s="2">
        <v>3.38</v>
      </c>
      <c r="L1520" s="10"/>
    </row>
    <row r="1521" spans="1:12">
      <c r="A1521" s="57"/>
      <c r="B1521" s="57"/>
      <c r="C1521" s="57"/>
      <c r="D1521" s="57"/>
      <c r="E1521" s="57"/>
      <c r="F1521" s="57"/>
      <c r="G1521" s="57"/>
      <c r="H1521" s="57"/>
      <c r="I1521" s="57"/>
      <c r="J1521" s="57"/>
      <c r="K1521" s="57"/>
      <c r="L1521" s="59">
        <f>F1519-(K1519+K1520+K1521)</f>
        <v>0</v>
      </c>
    </row>
    <row r="1522" spans="1:12">
      <c r="D1522" s="2">
        <v>1616</v>
      </c>
      <c r="F1522" s="2">
        <v>32.28</v>
      </c>
      <c r="I1522" s="2">
        <v>1277</v>
      </c>
      <c r="J1522" s="2" t="s">
        <v>328</v>
      </c>
      <c r="K1522" s="2">
        <v>28.27</v>
      </c>
      <c r="L1522" s="10"/>
    </row>
    <row r="1523" spans="1:12">
      <c r="I1523" s="2">
        <v>1278</v>
      </c>
      <c r="J1523" s="2" t="s">
        <v>39</v>
      </c>
      <c r="K1523" s="2">
        <v>4.01</v>
      </c>
      <c r="L1523" s="10"/>
    </row>
    <row r="1524" spans="1:12">
      <c r="A1524" s="57"/>
      <c r="B1524" s="57"/>
      <c r="C1524" s="57"/>
      <c r="D1524" s="57"/>
      <c r="E1524" s="57"/>
      <c r="F1524" s="57"/>
      <c r="G1524" s="57"/>
      <c r="H1524" s="57"/>
      <c r="I1524" s="57"/>
      <c r="J1524" s="57"/>
      <c r="K1524" s="57"/>
      <c r="L1524" s="59">
        <f>F1522-(K1522+K1523+K1524)</f>
        <v>0</v>
      </c>
    </row>
    <row r="1525" spans="1:12">
      <c r="D1525" s="2">
        <v>1617</v>
      </c>
      <c r="F1525" s="2">
        <v>32.82</v>
      </c>
      <c r="I1525" s="2">
        <v>1278</v>
      </c>
      <c r="J1525" s="2" t="s">
        <v>39</v>
      </c>
      <c r="K1525" s="2">
        <v>27.11</v>
      </c>
      <c r="L1525" s="10"/>
    </row>
    <row r="1526" spans="1:12">
      <c r="I1526" s="2">
        <v>1279</v>
      </c>
      <c r="J1526" s="2" t="s">
        <v>27</v>
      </c>
      <c r="K1526" s="2">
        <v>5.71</v>
      </c>
      <c r="L1526" s="10"/>
    </row>
    <row r="1527" spans="1:12">
      <c r="A1527" s="57"/>
      <c r="B1527" s="57"/>
      <c r="C1527" s="57"/>
      <c r="D1527" s="57"/>
      <c r="E1527" s="57"/>
      <c r="F1527" s="57"/>
      <c r="G1527" s="57"/>
      <c r="H1527" s="57"/>
      <c r="I1527" s="57"/>
      <c r="J1527" s="57"/>
      <c r="K1527" s="57"/>
      <c r="L1527" s="59">
        <f>F1525-(K1525+K1526+K1527)</f>
        <v>0</v>
      </c>
    </row>
    <row r="1528" spans="1:12">
      <c r="D1528" s="2">
        <v>1618</v>
      </c>
      <c r="F1528" s="2">
        <v>41.28</v>
      </c>
      <c r="I1528" s="2">
        <v>1279</v>
      </c>
      <c r="J1528" s="2" t="s">
        <v>27</v>
      </c>
      <c r="K1528" s="2">
        <v>25.45</v>
      </c>
      <c r="L1528" s="10"/>
    </row>
    <row r="1529" spans="1:12">
      <c r="I1529" s="2">
        <v>1280</v>
      </c>
      <c r="J1529" s="2" t="s">
        <v>112</v>
      </c>
      <c r="K1529" s="2">
        <v>15.83</v>
      </c>
      <c r="L1529" s="10"/>
    </row>
    <row r="1530" spans="1:12">
      <c r="A1530" s="57"/>
      <c r="B1530" s="57"/>
      <c r="C1530" s="57"/>
      <c r="D1530" s="57"/>
      <c r="E1530" s="57"/>
      <c r="F1530" s="57"/>
      <c r="G1530" s="57"/>
      <c r="H1530" s="57"/>
      <c r="I1530" s="57"/>
      <c r="J1530" s="57"/>
      <c r="K1530" s="57"/>
      <c r="L1530" s="59">
        <f>F1528-(K1528+K1529+K1530)</f>
        <v>0</v>
      </c>
    </row>
    <row r="1531" spans="1:12">
      <c r="D1531" s="2">
        <v>1619</v>
      </c>
      <c r="F1531" s="2">
        <v>39.200000000000003</v>
      </c>
      <c r="I1531" s="2">
        <v>1280</v>
      </c>
      <c r="J1531" s="2" t="s">
        <v>112</v>
      </c>
      <c r="K1531" s="2">
        <v>1.82</v>
      </c>
      <c r="L1531" s="10"/>
    </row>
    <row r="1532" spans="1:12">
      <c r="I1532" s="2">
        <v>1281</v>
      </c>
      <c r="J1532" s="2" t="s">
        <v>111</v>
      </c>
      <c r="K1532" s="2">
        <v>29.3</v>
      </c>
      <c r="L1532" s="10"/>
    </row>
    <row r="1533" spans="1:12">
      <c r="A1533" s="57"/>
      <c r="B1533" s="57"/>
      <c r="C1533" s="57"/>
      <c r="D1533" s="57"/>
      <c r="E1533" s="57"/>
      <c r="F1533" s="57"/>
      <c r="G1533" s="57"/>
      <c r="H1533" s="57"/>
      <c r="I1533" s="57">
        <v>1282</v>
      </c>
      <c r="J1533" s="57" t="s">
        <v>60</v>
      </c>
      <c r="K1533" s="57">
        <v>8.08</v>
      </c>
      <c r="L1533" s="59">
        <f>F1531-(K1531+K1532+K1533)</f>
        <v>0</v>
      </c>
    </row>
    <row r="1534" spans="1:12">
      <c r="D1534" s="2">
        <v>1620</v>
      </c>
      <c r="F1534" s="2">
        <v>40.9</v>
      </c>
      <c r="I1534" s="2">
        <v>1282</v>
      </c>
      <c r="J1534" s="2" t="s">
        <v>60</v>
      </c>
      <c r="K1534" s="2">
        <v>9.2100000000000009</v>
      </c>
      <c r="L1534" s="10"/>
    </row>
    <row r="1535" spans="1:12">
      <c r="I1535" s="2">
        <v>1283</v>
      </c>
      <c r="J1535" s="2" t="s">
        <v>24</v>
      </c>
      <c r="K1535" s="2">
        <v>28.65</v>
      </c>
      <c r="L1535" s="10"/>
    </row>
    <row r="1536" spans="1:12">
      <c r="A1536" s="57"/>
      <c r="B1536" s="57"/>
      <c r="C1536" s="57"/>
      <c r="D1536" s="57"/>
      <c r="E1536" s="57"/>
      <c r="F1536" s="57"/>
      <c r="G1536" s="57"/>
      <c r="H1536" s="57"/>
      <c r="I1536" s="57">
        <v>1284</v>
      </c>
      <c r="J1536" s="57" t="s">
        <v>40</v>
      </c>
      <c r="K1536" s="57">
        <v>3.04</v>
      </c>
      <c r="L1536" s="59">
        <f>F1534-(K1534+K1535+K1536)</f>
        <v>0</v>
      </c>
    </row>
    <row r="1537" spans="1:12">
      <c r="D1537" s="2">
        <v>1621</v>
      </c>
      <c r="F1537" s="2">
        <v>40.98</v>
      </c>
      <c r="I1537" s="2">
        <v>1284</v>
      </c>
      <c r="J1537" s="2" t="s">
        <v>40</v>
      </c>
      <c r="K1537" s="2">
        <v>12.31</v>
      </c>
      <c r="L1537" s="10"/>
    </row>
    <row r="1538" spans="1:12">
      <c r="I1538" s="2">
        <v>1285</v>
      </c>
      <c r="J1538" s="2" t="s">
        <v>188</v>
      </c>
      <c r="K1538" s="2">
        <v>17.600000000000001</v>
      </c>
      <c r="L1538" s="10"/>
    </row>
    <row r="1539" spans="1:12">
      <c r="A1539" s="57"/>
      <c r="B1539" s="57"/>
      <c r="C1539" s="57"/>
      <c r="D1539" s="57"/>
      <c r="E1539" s="57"/>
      <c r="F1539" s="57"/>
      <c r="G1539" s="57"/>
      <c r="H1539" s="57"/>
      <c r="I1539" s="57">
        <v>1286</v>
      </c>
      <c r="J1539" s="57" t="s">
        <v>126</v>
      </c>
      <c r="K1539" s="57">
        <v>11.07</v>
      </c>
      <c r="L1539" s="59">
        <f>F1537-(K1537+K1538+K1539)</f>
        <v>0</v>
      </c>
    </row>
    <row r="1540" spans="1:12">
      <c r="D1540" s="2">
        <v>1622</v>
      </c>
      <c r="F1540" s="2">
        <v>39.56</v>
      </c>
      <c r="I1540" s="2">
        <v>1286</v>
      </c>
      <c r="J1540" s="2" t="s">
        <v>126</v>
      </c>
      <c r="K1540" s="2">
        <v>6.07</v>
      </c>
      <c r="L1540" s="10"/>
    </row>
    <row r="1541" spans="1:12">
      <c r="I1541" s="2">
        <v>1287</v>
      </c>
      <c r="J1541" s="2" t="s">
        <v>339</v>
      </c>
      <c r="K1541" s="2">
        <v>33.49</v>
      </c>
      <c r="L1541" s="10"/>
    </row>
    <row r="1542" spans="1:12">
      <c r="A1542" s="57"/>
      <c r="B1542" s="57"/>
      <c r="C1542" s="57"/>
      <c r="D1542" s="57"/>
      <c r="E1542" s="57"/>
      <c r="F1542" s="57"/>
      <c r="G1542" s="57"/>
      <c r="H1542" s="57"/>
      <c r="I1542" s="57"/>
      <c r="J1542" s="57"/>
      <c r="K1542" s="57"/>
      <c r="L1542" s="59">
        <f>F1540-(K1540+K1541+K1542)</f>
        <v>0</v>
      </c>
    </row>
    <row r="1543" spans="1:12">
      <c r="D1543" s="2">
        <v>1623</v>
      </c>
      <c r="F1543" s="2">
        <v>39.520000000000003</v>
      </c>
      <c r="I1543" s="2">
        <v>1288</v>
      </c>
      <c r="J1543" s="2" t="s">
        <v>340</v>
      </c>
      <c r="K1543" s="2">
        <v>25.37</v>
      </c>
      <c r="L1543" s="10"/>
    </row>
    <row r="1544" spans="1:12">
      <c r="I1544" s="2">
        <v>1289</v>
      </c>
      <c r="J1544" s="2" t="s">
        <v>164</v>
      </c>
      <c r="K1544" s="2">
        <v>14.15</v>
      </c>
      <c r="L1544" s="10"/>
    </row>
    <row r="1545" spans="1:12">
      <c r="A1545" s="57"/>
      <c r="B1545" s="57"/>
      <c r="C1545" s="57"/>
      <c r="D1545" s="57"/>
      <c r="E1545" s="57"/>
      <c r="F1545" s="57"/>
      <c r="G1545" s="57"/>
      <c r="H1545" s="57"/>
      <c r="I1545" s="57"/>
      <c r="J1545" s="57"/>
      <c r="K1545" s="57"/>
      <c r="L1545" s="59">
        <f>F1543-(K1543+K1544+K1545)</f>
        <v>0</v>
      </c>
    </row>
    <row r="1546" spans="1:12">
      <c r="D1546" s="2">
        <v>1624</v>
      </c>
      <c r="F1546" s="2">
        <v>30.66</v>
      </c>
      <c r="I1546" s="2">
        <v>1289</v>
      </c>
      <c r="J1546" s="2" t="s">
        <v>164</v>
      </c>
      <c r="K1546" s="2">
        <v>15.75</v>
      </c>
      <c r="L1546" s="10"/>
    </row>
    <row r="1547" spans="1:12">
      <c r="I1547" s="2">
        <v>1290</v>
      </c>
      <c r="J1547" s="2" t="s">
        <v>329</v>
      </c>
      <c r="K1547" s="2">
        <v>14.91</v>
      </c>
      <c r="L1547" s="10"/>
    </row>
    <row r="1548" spans="1:12">
      <c r="A1548" s="57"/>
      <c r="B1548" s="57"/>
      <c r="C1548" s="57"/>
      <c r="D1548" s="57"/>
      <c r="E1548" s="57"/>
      <c r="F1548" s="57"/>
      <c r="G1548" s="57"/>
      <c r="H1548" s="57"/>
      <c r="I1548" s="57"/>
      <c r="J1548" s="57"/>
      <c r="K1548" s="57"/>
      <c r="L1548" s="59">
        <f>F1546-(K1546+K1547+K1548)</f>
        <v>0</v>
      </c>
    </row>
    <row r="1549" spans="1:12">
      <c r="D1549" s="2">
        <v>1625</v>
      </c>
      <c r="F1549" s="2">
        <v>41</v>
      </c>
      <c r="I1549" s="2">
        <v>1290</v>
      </c>
      <c r="J1549" s="2" t="s">
        <v>329</v>
      </c>
      <c r="K1549" s="2">
        <v>7.23</v>
      </c>
      <c r="L1549" s="10"/>
    </row>
    <row r="1550" spans="1:12">
      <c r="I1550" s="2">
        <v>1291</v>
      </c>
      <c r="J1550" s="2" t="s">
        <v>81</v>
      </c>
      <c r="K1550" s="2">
        <v>17.5</v>
      </c>
      <c r="L1550" s="10"/>
    </row>
    <row r="1551" spans="1:12">
      <c r="A1551" s="57"/>
      <c r="B1551" s="57"/>
      <c r="C1551" s="57"/>
      <c r="D1551" s="57"/>
      <c r="E1551" s="57"/>
      <c r="F1551" s="57"/>
      <c r="G1551" s="57"/>
      <c r="H1551" s="57"/>
      <c r="I1551" s="57">
        <v>1292</v>
      </c>
      <c r="J1551" s="57" t="s">
        <v>341</v>
      </c>
      <c r="K1551" s="57">
        <v>16.27</v>
      </c>
      <c r="L1551" s="59">
        <f>F1549-(K1549+K1550+K1551)</f>
        <v>0</v>
      </c>
    </row>
    <row r="1552" spans="1:12">
      <c r="D1552" s="2">
        <v>1626</v>
      </c>
      <c r="F1552" s="2">
        <v>39.82</v>
      </c>
      <c r="I1552" s="2">
        <v>1292</v>
      </c>
      <c r="J1552" s="2" t="s">
        <v>341</v>
      </c>
      <c r="K1552" s="2">
        <v>1.28</v>
      </c>
      <c r="L1552" s="10"/>
    </row>
    <row r="1553" spans="1:12">
      <c r="I1553" s="2">
        <v>1293</v>
      </c>
      <c r="J1553" s="2" t="s">
        <v>342</v>
      </c>
      <c r="K1553" s="2">
        <v>16.510000000000002</v>
      </c>
      <c r="L1553" s="10"/>
    </row>
    <row r="1554" spans="1:12">
      <c r="I1554" s="2">
        <v>1294</v>
      </c>
      <c r="J1554" s="2" t="s">
        <v>82</v>
      </c>
      <c r="K1554" s="2">
        <v>18.5</v>
      </c>
    </row>
    <row r="1555" spans="1:12">
      <c r="A1555" s="57"/>
      <c r="B1555" s="57"/>
      <c r="C1555" s="57"/>
      <c r="D1555" s="57"/>
      <c r="E1555" s="57"/>
      <c r="F1555" s="57"/>
      <c r="G1555" s="57"/>
      <c r="H1555" s="57"/>
      <c r="I1555" s="57">
        <v>1295</v>
      </c>
      <c r="J1555" s="57" t="s">
        <v>83</v>
      </c>
      <c r="K1555" s="57">
        <v>3.53</v>
      </c>
      <c r="L1555" s="59">
        <f>F1552-(K1552+K1553+K1554+K1555)</f>
        <v>0</v>
      </c>
    </row>
    <row r="1556" spans="1:12">
      <c r="D1556" s="2">
        <v>1627</v>
      </c>
      <c r="F1556" s="2">
        <v>32.18</v>
      </c>
      <c r="I1556" s="2">
        <v>1295</v>
      </c>
      <c r="J1556" s="2" t="s">
        <v>83</v>
      </c>
      <c r="K1556" s="2">
        <v>25.09</v>
      </c>
      <c r="L1556" s="10"/>
    </row>
    <row r="1557" spans="1:12">
      <c r="I1557" s="2">
        <v>1296</v>
      </c>
      <c r="J1557" s="2" t="s">
        <v>150</v>
      </c>
      <c r="K1557" s="2">
        <v>7.09</v>
      </c>
      <c r="L1557" s="10"/>
    </row>
    <row r="1558" spans="1:12">
      <c r="A1558" s="57"/>
      <c r="B1558" s="57"/>
      <c r="C1558" s="57"/>
      <c r="D1558" s="57"/>
      <c r="E1558" s="57"/>
      <c r="F1558" s="57"/>
      <c r="G1558" s="57"/>
      <c r="H1558" s="57"/>
      <c r="I1558" s="57"/>
      <c r="J1558" s="57"/>
      <c r="K1558" s="57"/>
      <c r="L1558" s="59">
        <f>F1556-(K1556+K1557+K1558)</f>
        <v>0</v>
      </c>
    </row>
    <row r="1559" spans="1:12">
      <c r="D1559" s="2">
        <v>1628</v>
      </c>
      <c r="F1559" s="2">
        <v>39.24</v>
      </c>
      <c r="I1559" s="2">
        <v>1296</v>
      </c>
      <c r="J1559" s="2" t="s">
        <v>150</v>
      </c>
      <c r="K1559" s="2">
        <v>12.58</v>
      </c>
      <c r="L1559" s="10"/>
    </row>
    <row r="1560" spans="1:12">
      <c r="I1560" s="2">
        <v>1297</v>
      </c>
      <c r="J1560" s="2" t="s">
        <v>343</v>
      </c>
      <c r="K1560" s="2">
        <v>26.66</v>
      </c>
      <c r="L1560" s="10"/>
    </row>
    <row r="1561" spans="1:12">
      <c r="A1561" s="57"/>
      <c r="B1561" s="57"/>
      <c r="C1561" s="57"/>
      <c r="D1561" s="57"/>
      <c r="E1561" s="57"/>
      <c r="F1561" s="57"/>
      <c r="G1561" s="57"/>
      <c r="H1561" s="57"/>
      <c r="I1561" s="57"/>
      <c r="J1561" s="57"/>
      <c r="K1561" s="57"/>
      <c r="L1561" s="59">
        <f>F1559-(K1559+K1560+K1561)</f>
        <v>0</v>
      </c>
    </row>
    <row r="1562" spans="1:12">
      <c r="D1562" s="2">
        <v>1629</v>
      </c>
      <c r="F1562" s="2">
        <v>41.08</v>
      </c>
      <c r="I1562" s="2">
        <v>1297</v>
      </c>
      <c r="J1562" s="2" t="s">
        <v>343</v>
      </c>
      <c r="K1562" s="2">
        <v>0.15</v>
      </c>
      <c r="L1562" s="10"/>
    </row>
    <row r="1563" spans="1:12">
      <c r="I1563" s="2">
        <v>1298</v>
      </c>
      <c r="J1563" s="2" t="s">
        <v>107</v>
      </c>
      <c r="K1563" s="2">
        <v>30.94</v>
      </c>
      <c r="L1563" s="10"/>
    </row>
    <row r="1564" spans="1:12">
      <c r="A1564" s="57"/>
      <c r="B1564" s="57"/>
      <c r="C1564" s="57"/>
      <c r="D1564" s="57"/>
      <c r="E1564" s="57"/>
      <c r="F1564" s="57"/>
      <c r="G1564" s="57"/>
      <c r="H1564" s="57"/>
      <c r="I1564" s="57">
        <v>1299</v>
      </c>
      <c r="J1564" s="57" t="s">
        <v>344</v>
      </c>
      <c r="K1564" s="57">
        <v>9.99</v>
      </c>
      <c r="L1564" s="59">
        <f>F1562-(K1562+K1563+K1564)</f>
        <v>0</v>
      </c>
    </row>
    <row r="1565" spans="1:12">
      <c r="D1565" s="2">
        <v>1630</v>
      </c>
      <c r="F1565" s="2">
        <v>41.04</v>
      </c>
      <c r="I1565" s="2">
        <v>1299</v>
      </c>
      <c r="J1565" s="2" t="s">
        <v>344</v>
      </c>
      <c r="K1565" s="2">
        <v>16.05</v>
      </c>
      <c r="L1565" s="10"/>
    </row>
    <row r="1566" spans="1:12">
      <c r="I1566" s="2">
        <v>1300</v>
      </c>
      <c r="J1566" s="2" t="s">
        <v>224</v>
      </c>
      <c r="K1566" s="2">
        <v>16.78</v>
      </c>
      <c r="L1566" s="10"/>
    </row>
    <row r="1567" spans="1:12">
      <c r="A1567" s="57"/>
      <c r="B1567" s="57"/>
      <c r="C1567" s="57"/>
      <c r="D1567" s="57"/>
      <c r="E1567" s="57"/>
      <c r="F1567" s="57"/>
      <c r="G1567" s="57"/>
      <c r="H1567" s="57"/>
      <c r="I1567" s="57">
        <v>1301</v>
      </c>
      <c r="J1567" s="57" t="s">
        <v>171</v>
      </c>
      <c r="K1567" s="57">
        <v>8.2100000000000009</v>
      </c>
      <c r="L1567" s="59">
        <f>F1565-(K1565+K1566+K1567)</f>
        <v>0</v>
      </c>
    </row>
    <row r="1568" spans="1:12">
      <c r="D1568" s="2">
        <v>1631</v>
      </c>
      <c r="F1568" s="2">
        <v>41.28</v>
      </c>
      <c r="I1568" s="2">
        <v>1301</v>
      </c>
      <c r="J1568" s="2" t="s">
        <v>171</v>
      </c>
      <c r="K1568" s="2">
        <v>21.16</v>
      </c>
      <c r="L1568" s="10"/>
    </row>
    <row r="1569" spans="1:12">
      <c r="I1569" s="2">
        <v>1302</v>
      </c>
      <c r="J1569" s="2" t="s">
        <v>202</v>
      </c>
      <c r="K1569" s="2">
        <v>20.12</v>
      </c>
      <c r="L1569" s="10"/>
    </row>
    <row r="1570" spans="1:12">
      <c r="A1570" s="57"/>
      <c r="B1570" s="57"/>
      <c r="C1570" s="57"/>
      <c r="D1570" s="57"/>
      <c r="E1570" s="57"/>
      <c r="F1570" s="57"/>
      <c r="G1570" s="57"/>
      <c r="H1570" s="57"/>
      <c r="I1570" s="57"/>
      <c r="J1570" s="57"/>
      <c r="K1570" s="57"/>
      <c r="L1570" s="59">
        <f>F1568-(K1568+K1569+K1570)</f>
        <v>0</v>
      </c>
    </row>
    <row r="1571" spans="1:12">
      <c r="D1571" s="2">
        <v>1632</v>
      </c>
      <c r="F1571" s="2">
        <v>40.020000000000003</v>
      </c>
      <c r="I1571" s="2">
        <v>1302</v>
      </c>
      <c r="J1571" s="2" t="s">
        <v>202</v>
      </c>
      <c r="K1571" s="2">
        <v>9.1999999999999993</v>
      </c>
      <c r="L1571" s="10"/>
    </row>
    <row r="1572" spans="1:12">
      <c r="I1572" s="2">
        <v>1303</v>
      </c>
      <c r="J1572" s="2" t="s">
        <v>25</v>
      </c>
      <c r="K1572" s="2">
        <v>30.82</v>
      </c>
      <c r="L1572" s="10"/>
    </row>
    <row r="1573" spans="1:12">
      <c r="A1573" s="57"/>
      <c r="B1573" s="57"/>
      <c r="C1573" s="57"/>
      <c r="D1573" s="57"/>
      <c r="E1573" s="57"/>
      <c r="F1573" s="57"/>
      <c r="G1573" s="57"/>
      <c r="H1573" s="57"/>
      <c r="I1573" s="57"/>
      <c r="J1573" s="57"/>
      <c r="K1573" s="57"/>
      <c r="L1573" s="59">
        <f>F1571-(K1571+K1572+K1573)</f>
        <v>0</v>
      </c>
    </row>
    <row r="1574" spans="1:12">
      <c r="D1574" s="2">
        <v>1633</v>
      </c>
      <c r="F1574" s="2">
        <v>39.08</v>
      </c>
      <c r="I1574" s="2">
        <v>1303</v>
      </c>
      <c r="J1574" s="2" t="s">
        <v>25</v>
      </c>
      <c r="K1574" s="2">
        <v>1.0900000000000001</v>
      </c>
      <c r="L1574" s="10"/>
    </row>
    <row r="1575" spans="1:12">
      <c r="I1575" s="2">
        <v>1304</v>
      </c>
      <c r="J1575" s="2" t="s">
        <v>345</v>
      </c>
      <c r="K1575" s="2">
        <v>30.23</v>
      </c>
      <c r="L1575" s="10"/>
    </row>
    <row r="1576" spans="1:12">
      <c r="A1576" s="57"/>
      <c r="B1576" s="57"/>
      <c r="C1576" s="57"/>
      <c r="D1576" s="57"/>
      <c r="E1576" s="57"/>
      <c r="F1576" s="57"/>
      <c r="G1576" s="57"/>
      <c r="H1576" s="58">
        <v>44999</v>
      </c>
      <c r="I1576" s="57">
        <v>1305</v>
      </c>
      <c r="J1576" s="57" t="s">
        <v>163</v>
      </c>
      <c r="K1576" s="57">
        <v>7.76</v>
      </c>
      <c r="L1576" s="59">
        <f>F1574-(K1574+K1575+K1576)</f>
        <v>0</v>
      </c>
    </row>
    <row r="1577" spans="1:12">
      <c r="D1577" s="2">
        <v>1634</v>
      </c>
      <c r="F1577" s="2">
        <v>39.04</v>
      </c>
      <c r="I1577" s="2">
        <v>1305</v>
      </c>
      <c r="J1577" s="2" t="s">
        <v>163</v>
      </c>
      <c r="K1577" s="2">
        <v>22.63</v>
      </c>
      <c r="L1577" s="10"/>
    </row>
    <row r="1578" spans="1:12">
      <c r="I1578" s="2">
        <v>1306</v>
      </c>
      <c r="J1578" s="2" t="s">
        <v>309</v>
      </c>
      <c r="K1578" s="2">
        <v>16.41</v>
      </c>
      <c r="L1578" s="10"/>
    </row>
    <row r="1579" spans="1:12">
      <c r="A1579" s="57"/>
      <c r="B1579" s="57"/>
      <c r="C1579" s="57"/>
      <c r="D1579" s="57"/>
      <c r="E1579" s="57"/>
      <c r="F1579" s="57"/>
      <c r="G1579" s="57"/>
      <c r="H1579" s="57"/>
      <c r="I1579" s="57"/>
      <c r="J1579" s="57"/>
      <c r="K1579" s="57"/>
      <c r="L1579" s="59">
        <f>F1577-(K1577+K1578+K1579)</f>
        <v>0</v>
      </c>
    </row>
    <row r="1580" spans="1:12">
      <c r="D1580" s="2">
        <v>1635</v>
      </c>
      <c r="F1580" s="2">
        <v>41.08</v>
      </c>
      <c r="I1580" s="2">
        <v>1306</v>
      </c>
      <c r="J1580" s="2" t="s">
        <v>309</v>
      </c>
      <c r="K1580" s="2">
        <v>15.93</v>
      </c>
      <c r="L1580" s="10"/>
    </row>
    <row r="1581" spans="1:12">
      <c r="L1581" s="10"/>
    </row>
    <row r="1582" spans="1:12">
      <c r="A1582" s="57"/>
      <c r="B1582" s="57"/>
      <c r="C1582" s="57"/>
      <c r="D1582" s="57"/>
      <c r="E1582" s="57"/>
      <c r="F1582" s="57"/>
      <c r="G1582" s="57"/>
      <c r="H1582" s="57"/>
      <c r="I1582" s="57"/>
      <c r="J1582" s="57"/>
      <c r="K1582" s="57"/>
      <c r="L1582" s="59">
        <f>F1580-(K1580+K1581+K1582)</f>
        <v>25.15</v>
      </c>
    </row>
    <row r="1583" spans="1:12">
      <c r="D1583" s="2">
        <v>1636</v>
      </c>
      <c r="F1583" s="2">
        <v>39.76</v>
      </c>
      <c r="I1583" s="2">
        <v>1307</v>
      </c>
      <c r="J1583" s="2" t="s">
        <v>287</v>
      </c>
      <c r="K1583" s="2">
        <v>28.73</v>
      </c>
      <c r="L1583" s="10"/>
    </row>
    <row r="1584" spans="1:12">
      <c r="L1584" s="10"/>
    </row>
    <row r="1585" spans="1:12">
      <c r="A1585" s="57"/>
      <c r="B1585" s="57"/>
      <c r="C1585" s="57"/>
      <c r="D1585" s="57"/>
      <c r="E1585" s="57"/>
      <c r="F1585" s="57"/>
      <c r="G1585" s="57"/>
      <c r="H1585" s="57"/>
      <c r="I1585" s="57"/>
      <c r="J1585" s="57"/>
      <c r="K1585" s="57"/>
      <c r="L1585" s="59">
        <f>F1583-(K1583+K1584+K1585)</f>
        <v>11.03</v>
      </c>
    </row>
    <row r="1586" spans="1:12">
      <c r="D1586" s="2">
        <v>1637</v>
      </c>
      <c r="F1586" s="2">
        <v>41.56</v>
      </c>
      <c r="I1586" s="2">
        <v>1308</v>
      </c>
      <c r="J1586" s="2" t="s">
        <v>273</v>
      </c>
      <c r="K1586" s="2">
        <v>29.96</v>
      </c>
      <c r="L1586" s="10"/>
    </row>
    <row r="1587" spans="1:12">
      <c r="I1587" s="2">
        <v>1309</v>
      </c>
      <c r="J1587" s="2" t="s">
        <v>298</v>
      </c>
      <c r="K1587" s="2">
        <v>11.6</v>
      </c>
      <c r="L1587" s="10"/>
    </row>
    <row r="1588" spans="1:12">
      <c r="A1588" s="57"/>
      <c r="B1588" s="57"/>
      <c r="C1588" s="57"/>
      <c r="D1588" s="57"/>
      <c r="E1588" s="57"/>
      <c r="F1588" s="57"/>
      <c r="G1588" s="57"/>
      <c r="H1588" s="57"/>
      <c r="I1588" s="57"/>
      <c r="J1588" s="57"/>
      <c r="K1588" s="57"/>
      <c r="L1588" s="59">
        <f>F1586-(K1586+K1587+K1588)</f>
        <v>0</v>
      </c>
    </row>
    <row r="1589" spans="1:12">
      <c r="D1589" s="2">
        <v>1638</v>
      </c>
      <c r="F1589" s="2">
        <v>41.26</v>
      </c>
      <c r="I1589" s="2">
        <v>1309</v>
      </c>
      <c r="J1589" s="2" t="s">
        <v>298</v>
      </c>
      <c r="K1589" s="2">
        <v>18.66</v>
      </c>
      <c r="L1589" s="10"/>
    </row>
    <row r="1590" spans="1:12">
      <c r="I1590" s="2">
        <v>1310</v>
      </c>
      <c r="J1590" s="2" t="s">
        <v>220</v>
      </c>
      <c r="K1590" s="2">
        <v>22.6</v>
      </c>
      <c r="L1590" s="10"/>
    </row>
    <row r="1591" spans="1:12">
      <c r="A1591" s="57"/>
      <c r="B1591" s="57"/>
      <c r="C1591" s="57"/>
      <c r="D1591" s="57"/>
      <c r="E1591" s="57"/>
      <c r="F1591" s="57"/>
      <c r="G1591" s="57"/>
      <c r="H1591" s="57"/>
      <c r="I1591" s="57"/>
      <c r="J1591" s="57"/>
      <c r="K1591" s="57"/>
      <c r="L1591" s="59">
        <f>F1589-(K1589+K1590+K1591)</f>
        <v>0</v>
      </c>
    </row>
    <row r="1592" spans="1:12">
      <c r="D1592" s="2">
        <v>1639</v>
      </c>
      <c r="F1592" s="2">
        <v>32.200000000000003</v>
      </c>
      <c r="I1592" s="2">
        <v>1310</v>
      </c>
      <c r="J1592" s="2" t="s">
        <v>220</v>
      </c>
      <c r="K1592" s="2">
        <v>8.15</v>
      </c>
      <c r="L1592" s="10"/>
    </row>
    <row r="1593" spans="1:12">
      <c r="I1593" s="2">
        <v>1311</v>
      </c>
      <c r="J1593" s="2" t="s">
        <v>300</v>
      </c>
      <c r="K1593" s="2">
        <v>24.05</v>
      </c>
      <c r="L1593" s="10"/>
    </row>
    <row r="1594" spans="1:12">
      <c r="A1594" s="57"/>
      <c r="B1594" s="57"/>
      <c r="C1594" s="57"/>
      <c r="D1594" s="57"/>
      <c r="E1594" s="57"/>
      <c r="F1594" s="57"/>
      <c r="G1594" s="57"/>
      <c r="H1594" s="57"/>
      <c r="I1594" s="57"/>
      <c r="J1594" s="57"/>
      <c r="K1594" s="57"/>
      <c r="L1594" s="59">
        <f>F1592-(K1592+K1593+K1594)</f>
        <v>0</v>
      </c>
    </row>
    <row r="1595" spans="1:12">
      <c r="D1595" s="2">
        <v>1640</v>
      </c>
      <c r="F1595" s="2">
        <v>38.92</v>
      </c>
      <c r="I1595" s="2">
        <v>1311</v>
      </c>
      <c r="J1595" s="2" t="s">
        <v>300</v>
      </c>
      <c r="K1595" s="2">
        <v>5.9</v>
      </c>
      <c r="L1595" s="10"/>
    </row>
    <row r="1596" spans="1:12">
      <c r="I1596" s="2">
        <v>1312</v>
      </c>
      <c r="J1596" s="2" t="s">
        <v>337</v>
      </c>
      <c r="K1596" s="2">
        <v>30.2</v>
      </c>
      <c r="L1596" s="10"/>
    </row>
    <row r="1597" spans="1:12">
      <c r="A1597" s="57"/>
      <c r="B1597" s="57"/>
      <c r="C1597" s="57"/>
      <c r="D1597" s="57"/>
      <c r="E1597" s="57"/>
      <c r="F1597" s="57"/>
      <c r="G1597" s="57"/>
      <c r="H1597" s="57"/>
      <c r="I1597" s="57">
        <v>1313</v>
      </c>
      <c r="J1597" s="57" t="s">
        <v>327</v>
      </c>
      <c r="K1597" s="57">
        <v>2.82</v>
      </c>
      <c r="L1597" s="59">
        <f>F1595-(K1595+K1596+K1597)</f>
        <v>0</v>
      </c>
    </row>
    <row r="1598" spans="1:12">
      <c r="D1598" s="2">
        <v>1641</v>
      </c>
      <c r="F1598" s="2">
        <v>41.12</v>
      </c>
      <c r="I1598" s="2">
        <v>1313</v>
      </c>
      <c r="J1598" s="2" t="s">
        <v>327</v>
      </c>
      <c r="K1598" s="2">
        <v>18.21</v>
      </c>
      <c r="L1598" s="10"/>
    </row>
    <row r="1599" spans="1:12">
      <c r="I1599" s="2">
        <v>1314</v>
      </c>
      <c r="J1599" s="2" t="s">
        <v>346</v>
      </c>
      <c r="K1599" s="2">
        <v>20.43</v>
      </c>
      <c r="L1599" s="10"/>
    </row>
    <row r="1600" spans="1:12">
      <c r="A1600" s="57"/>
      <c r="B1600" s="57"/>
      <c r="C1600" s="57"/>
      <c r="D1600" s="57"/>
      <c r="E1600" s="57"/>
      <c r="F1600" s="57"/>
      <c r="G1600" s="57"/>
      <c r="H1600" s="57"/>
      <c r="I1600" s="57">
        <v>1315</v>
      </c>
      <c r="J1600" s="57" t="s">
        <v>28</v>
      </c>
      <c r="K1600" s="57">
        <v>2.48</v>
      </c>
      <c r="L1600" s="59">
        <f>F1598-(K1598+K1599+K1600)</f>
        <v>0</v>
      </c>
    </row>
    <row r="1601" spans="1:12">
      <c r="D1601" s="2">
        <v>1642</v>
      </c>
      <c r="F1601" s="2">
        <v>39.14</v>
      </c>
      <c r="I1601" s="2">
        <v>1315</v>
      </c>
      <c r="J1601" s="2" t="s">
        <v>28</v>
      </c>
      <c r="K1601" s="2">
        <v>29.56</v>
      </c>
      <c r="L1601" s="10"/>
    </row>
    <row r="1602" spans="1:12">
      <c r="I1602" s="2">
        <v>1316</v>
      </c>
      <c r="J1602" s="2" t="s">
        <v>125</v>
      </c>
      <c r="K1602" s="2">
        <v>9.58</v>
      </c>
      <c r="L1602" s="10"/>
    </row>
    <row r="1603" spans="1:12">
      <c r="A1603" s="57"/>
      <c r="B1603" s="57"/>
      <c r="C1603" s="57"/>
      <c r="D1603" s="57"/>
      <c r="E1603" s="57"/>
      <c r="F1603" s="57"/>
      <c r="G1603" s="57"/>
      <c r="H1603" s="57"/>
      <c r="I1603" s="57"/>
      <c r="J1603" s="57"/>
      <c r="K1603" s="57"/>
      <c r="L1603" s="59">
        <f>F1601-(K1601+K1602+K1603)</f>
        <v>0</v>
      </c>
    </row>
    <row r="1604" spans="1:12">
      <c r="D1604" s="2">
        <v>1643</v>
      </c>
      <c r="F1604" s="2">
        <v>39</v>
      </c>
      <c r="I1604" s="2">
        <v>1316</v>
      </c>
      <c r="J1604" s="2" t="s">
        <v>125</v>
      </c>
      <c r="K1604" s="2">
        <v>21.41</v>
      </c>
      <c r="L1604" s="10"/>
    </row>
    <row r="1605" spans="1:12">
      <c r="I1605" s="2">
        <v>1317</v>
      </c>
      <c r="J1605" s="2" t="s">
        <v>120</v>
      </c>
      <c r="K1605" s="2">
        <v>17.59</v>
      </c>
      <c r="L1605" s="10"/>
    </row>
    <row r="1606" spans="1:12">
      <c r="A1606" s="57"/>
      <c r="B1606" s="57"/>
      <c r="C1606" s="57"/>
      <c r="D1606" s="57"/>
      <c r="E1606" s="57"/>
      <c r="F1606" s="57"/>
      <c r="G1606" s="57"/>
      <c r="H1606" s="57"/>
      <c r="I1606" s="57"/>
      <c r="J1606" s="57"/>
      <c r="K1606" s="57"/>
      <c r="L1606" s="59">
        <f>F1604-(K1604+K1605+K1606)</f>
        <v>0</v>
      </c>
    </row>
    <row r="1607" spans="1:12">
      <c r="D1607" s="2">
        <v>1644</v>
      </c>
      <c r="F1607" s="2">
        <v>33.06</v>
      </c>
      <c r="I1607" s="2">
        <v>1317</v>
      </c>
      <c r="J1607" s="2" t="s">
        <v>120</v>
      </c>
      <c r="K1607" s="2">
        <v>12.45</v>
      </c>
      <c r="L1607" s="10"/>
    </row>
    <row r="1608" spans="1:12">
      <c r="I1608" s="2">
        <v>1318</v>
      </c>
      <c r="J1608" s="2" t="s">
        <v>347</v>
      </c>
      <c r="K1608" s="2">
        <v>20.61</v>
      </c>
      <c r="L1608" s="10"/>
    </row>
    <row r="1609" spans="1:12">
      <c r="A1609" s="57"/>
      <c r="B1609" s="57"/>
      <c r="C1609" s="57"/>
      <c r="D1609" s="57"/>
      <c r="E1609" s="57"/>
      <c r="F1609" s="57"/>
      <c r="G1609" s="57"/>
      <c r="H1609" s="57"/>
      <c r="I1609" s="57"/>
      <c r="J1609" s="57"/>
      <c r="K1609" s="57"/>
      <c r="L1609" s="59">
        <f>F1607-(K1607+K1608+K1609)</f>
        <v>0</v>
      </c>
    </row>
    <row r="1610" spans="1:12">
      <c r="D1610" s="2">
        <v>1645</v>
      </c>
      <c r="F1610" s="2">
        <v>39.1</v>
      </c>
      <c r="I1610" s="2">
        <v>1318</v>
      </c>
      <c r="J1610" s="2" t="s">
        <v>347</v>
      </c>
      <c r="K1610" s="2">
        <v>8.7100000000000009</v>
      </c>
      <c r="L1610" s="10"/>
    </row>
    <row r="1611" spans="1:12">
      <c r="H1611" s="26">
        <v>45000</v>
      </c>
      <c r="I1611" s="2">
        <v>1319</v>
      </c>
      <c r="J1611" s="2" t="s">
        <v>348</v>
      </c>
      <c r="K1611" s="2">
        <v>30.08</v>
      </c>
      <c r="L1611" s="10"/>
    </row>
    <row r="1612" spans="1:12">
      <c r="A1612" s="57"/>
      <c r="B1612" s="57"/>
      <c r="C1612" s="57"/>
      <c r="D1612" s="57"/>
      <c r="E1612" s="57"/>
      <c r="F1612" s="57"/>
      <c r="G1612" s="57"/>
      <c r="H1612" s="57"/>
      <c r="I1612" s="57">
        <v>1320</v>
      </c>
      <c r="J1612" s="57" t="s">
        <v>118</v>
      </c>
      <c r="K1612" s="57">
        <v>0.31</v>
      </c>
      <c r="L1612" s="59">
        <f>F1610-(K1610+K1611+K1612)</f>
        <v>0</v>
      </c>
    </row>
    <row r="1613" spans="1:12">
      <c r="D1613" s="2">
        <v>1646</v>
      </c>
      <c r="F1613" s="2">
        <v>39.54</v>
      </c>
      <c r="I1613" s="2">
        <v>1320</v>
      </c>
      <c r="J1613" s="2" t="s">
        <v>118</v>
      </c>
      <c r="K1613" s="2">
        <v>30.4</v>
      </c>
      <c r="L1613" s="10"/>
    </row>
    <row r="1614" spans="1:12">
      <c r="I1614" s="2">
        <v>1321</v>
      </c>
      <c r="J1614" s="2" t="s">
        <v>301</v>
      </c>
      <c r="K1614" s="2">
        <v>9.14</v>
      </c>
      <c r="L1614" s="10"/>
    </row>
    <row r="1615" spans="1:12">
      <c r="B1615" s="57"/>
      <c r="C1615" s="57"/>
      <c r="D1615" s="57"/>
      <c r="E1615" s="57"/>
      <c r="F1615" s="57"/>
      <c r="G1615" s="57"/>
      <c r="H1615" s="57"/>
      <c r="I1615" s="57"/>
      <c r="J1615" s="57"/>
      <c r="K1615" s="57"/>
      <c r="L1615" s="59">
        <f>F1613-(K1613+K1614+K1615)</f>
        <v>0</v>
      </c>
    </row>
    <row r="1616" spans="1:12">
      <c r="D1616" s="2">
        <v>1647</v>
      </c>
      <c r="F1616" s="2">
        <v>38.74</v>
      </c>
      <c r="I1616" s="2">
        <v>1321</v>
      </c>
      <c r="J1616" s="2" t="s">
        <v>301</v>
      </c>
      <c r="K1616" s="2">
        <v>21.39</v>
      </c>
      <c r="L1616" s="10"/>
    </row>
    <row r="1617" spans="1:12">
      <c r="I1617" s="2">
        <v>1322</v>
      </c>
      <c r="J1617" s="2" t="s">
        <v>51</v>
      </c>
      <c r="K1617" s="2">
        <v>17.350000000000001</v>
      </c>
      <c r="L1617" s="10"/>
    </row>
    <row r="1618" spans="1:12">
      <c r="B1618" s="57"/>
      <c r="C1618" s="57"/>
      <c r="D1618" s="57"/>
      <c r="E1618" s="57"/>
      <c r="F1618" s="57"/>
      <c r="G1618" s="57"/>
      <c r="H1618" s="57"/>
      <c r="I1618" s="57"/>
      <c r="J1618" s="57"/>
      <c r="K1618" s="57"/>
      <c r="L1618" s="59">
        <f>F1616-(K1616+K1617+K1618)</f>
        <v>0</v>
      </c>
    </row>
    <row r="1619" spans="1:12">
      <c r="D1619" s="2">
        <v>1648</v>
      </c>
      <c r="F1619" s="2">
        <v>39.159999999999997</v>
      </c>
      <c r="I1619" s="2">
        <v>1322</v>
      </c>
      <c r="J1619" s="2" t="s">
        <v>51</v>
      </c>
      <c r="K1619" s="2">
        <v>11.63</v>
      </c>
      <c r="L1619" s="10"/>
    </row>
    <row r="1620" spans="1:12">
      <c r="I1620" s="2">
        <v>1323</v>
      </c>
      <c r="J1620" s="2" t="s">
        <v>334</v>
      </c>
      <c r="K1620" s="2">
        <v>27.53</v>
      </c>
      <c r="L1620" s="10"/>
    </row>
    <row r="1621" spans="1:12">
      <c r="B1621" s="57"/>
      <c r="C1621" s="57"/>
      <c r="D1621" s="57"/>
      <c r="E1621" s="57"/>
      <c r="F1621" s="57"/>
      <c r="G1621" s="57"/>
      <c r="H1621" s="57"/>
      <c r="I1621" s="57"/>
      <c r="J1621" s="57"/>
      <c r="K1621" s="57"/>
      <c r="L1621" s="59">
        <f>F1619-(K1619+K1620+K1621)</f>
        <v>0</v>
      </c>
    </row>
    <row r="1622" spans="1:12">
      <c r="D1622" s="2">
        <v>1649</v>
      </c>
      <c r="F1622" s="2">
        <v>39.18</v>
      </c>
      <c r="I1622" s="2">
        <v>1323</v>
      </c>
      <c r="J1622" s="2" t="s">
        <v>334</v>
      </c>
      <c r="K1622" s="2">
        <v>0.38</v>
      </c>
      <c r="L1622" s="10"/>
    </row>
    <row r="1623" spans="1:12">
      <c r="I1623" s="2">
        <v>1324</v>
      </c>
      <c r="J1623" s="2" t="s">
        <v>349</v>
      </c>
      <c r="K1623" s="2">
        <v>32.79</v>
      </c>
      <c r="L1623" s="10"/>
    </row>
    <row r="1624" spans="1:12">
      <c r="B1624" s="57"/>
      <c r="C1624" s="57"/>
      <c r="D1624" s="57"/>
      <c r="E1624" s="57"/>
      <c r="F1624" s="57"/>
      <c r="G1624" s="57"/>
      <c r="H1624" s="57"/>
      <c r="I1624" s="57">
        <v>1325</v>
      </c>
      <c r="J1624" s="57" t="s">
        <v>335</v>
      </c>
      <c r="K1624" s="57">
        <v>6.01</v>
      </c>
      <c r="L1624" s="59">
        <f>F1622-(K1622+K1623+K1624)</f>
        <v>0</v>
      </c>
    </row>
    <row r="1625" spans="1:12">
      <c r="D1625" s="2">
        <v>1650</v>
      </c>
      <c r="F1625" s="2">
        <v>32.18</v>
      </c>
      <c r="I1625" s="2">
        <v>1325</v>
      </c>
      <c r="J1625" s="2" t="s">
        <v>335</v>
      </c>
      <c r="K1625" s="2">
        <v>20.309999999999999</v>
      </c>
      <c r="L1625" s="10"/>
    </row>
    <row r="1626" spans="1:12">
      <c r="I1626" s="2">
        <v>1326</v>
      </c>
      <c r="J1626" s="2" t="s">
        <v>209</v>
      </c>
      <c r="K1626" s="2">
        <v>11.87</v>
      </c>
      <c r="L1626" s="10"/>
    </row>
    <row r="1627" spans="1:12">
      <c r="A1627" s="57"/>
      <c r="B1627" s="57"/>
      <c r="C1627" s="57"/>
      <c r="D1627" s="57"/>
      <c r="E1627" s="57"/>
      <c r="F1627" s="57"/>
      <c r="G1627" s="57"/>
      <c r="H1627" s="57"/>
      <c r="I1627" s="57"/>
      <c r="J1627" s="57"/>
      <c r="K1627" s="57"/>
      <c r="L1627" s="59">
        <f>F1625-(K1625+K1626+K1627)</f>
        <v>0</v>
      </c>
    </row>
    <row r="1628" spans="1:12">
      <c r="D1628" s="2">
        <v>1651</v>
      </c>
      <c r="F1628" s="2">
        <v>32.479999999999997</v>
      </c>
      <c r="I1628" s="2">
        <v>1326</v>
      </c>
      <c r="J1628" s="2" t="s">
        <v>209</v>
      </c>
      <c r="K1628" s="2">
        <v>3.01</v>
      </c>
      <c r="L1628" s="10"/>
    </row>
    <row r="1629" spans="1:12">
      <c r="I1629" s="2">
        <v>1327</v>
      </c>
      <c r="J1629" s="2" t="s">
        <v>297</v>
      </c>
      <c r="K1629" s="2">
        <v>27.64</v>
      </c>
      <c r="L1629" s="10"/>
    </row>
    <row r="1630" spans="1:12">
      <c r="A1630" s="57"/>
      <c r="B1630" s="57"/>
      <c r="C1630" s="57"/>
      <c r="D1630" s="57"/>
      <c r="E1630" s="57"/>
      <c r="F1630" s="57"/>
      <c r="G1630" s="57"/>
      <c r="H1630" s="57"/>
      <c r="I1630" s="57">
        <v>1328</v>
      </c>
      <c r="J1630" s="57" t="s">
        <v>316</v>
      </c>
      <c r="K1630" s="57">
        <v>1.83</v>
      </c>
      <c r="L1630" s="59">
        <f>F1628-(K1628+K1629+K1630)</f>
        <v>0</v>
      </c>
    </row>
    <row r="1631" spans="1:12">
      <c r="D1631" s="2">
        <v>1652</v>
      </c>
      <c r="F1631" s="2">
        <v>41.12</v>
      </c>
      <c r="I1631" s="2">
        <v>1328</v>
      </c>
      <c r="J1631" s="2" t="s">
        <v>316</v>
      </c>
      <c r="K1631" s="2">
        <v>29.78</v>
      </c>
      <c r="L1631" s="10"/>
    </row>
    <row r="1632" spans="1:12">
      <c r="I1632" s="2">
        <v>1329</v>
      </c>
      <c r="J1632" s="2" t="s">
        <v>121</v>
      </c>
      <c r="K1632" s="2">
        <v>11.34</v>
      </c>
      <c r="L1632" s="10"/>
    </row>
    <row r="1633" spans="1:12">
      <c r="A1633" s="57"/>
      <c r="B1633" s="57"/>
      <c r="C1633" s="57"/>
      <c r="D1633" s="57"/>
      <c r="E1633" s="57"/>
      <c r="F1633" s="57"/>
      <c r="G1633" s="57"/>
      <c r="H1633" s="57"/>
      <c r="I1633" s="57"/>
      <c r="J1633" s="57"/>
      <c r="K1633" s="57"/>
      <c r="L1633" s="59">
        <f>F1631-(K1631+K1632+K1633)</f>
        <v>0</v>
      </c>
    </row>
    <row r="1634" spans="1:12">
      <c r="D1634" s="2">
        <v>1653</v>
      </c>
      <c r="F1634" s="2">
        <v>39.46</v>
      </c>
      <c r="I1634" s="2">
        <v>1329</v>
      </c>
      <c r="J1634" s="2" t="s">
        <v>121</v>
      </c>
      <c r="K1634" s="2">
        <v>19.260000000000002</v>
      </c>
      <c r="L1634" s="10"/>
    </row>
    <row r="1635" spans="1:12">
      <c r="H1635" s="26">
        <v>45001</v>
      </c>
      <c r="I1635" s="2">
        <v>1330</v>
      </c>
      <c r="J1635" s="2" t="s">
        <v>40</v>
      </c>
      <c r="K1635" s="2">
        <v>15.68</v>
      </c>
      <c r="L1635" s="10"/>
    </row>
    <row r="1636" spans="1:12">
      <c r="A1636" s="57"/>
      <c r="B1636" s="57"/>
      <c r="C1636" s="57"/>
      <c r="D1636" s="57"/>
      <c r="E1636" s="57"/>
      <c r="F1636" s="57"/>
      <c r="G1636" s="57"/>
      <c r="H1636" s="57"/>
      <c r="I1636" s="57">
        <v>1331</v>
      </c>
      <c r="J1636" s="57" t="s">
        <v>120</v>
      </c>
      <c r="K1636" s="57">
        <v>4.5199999999999996</v>
      </c>
      <c r="L1636" s="59">
        <f>F1634-(K1634+K1635+K1636)</f>
        <v>0</v>
      </c>
    </row>
    <row r="1637" spans="1:12">
      <c r="D1637" s="2">
        <v>1654</v>
      </c>
      <c r="F1637" s="2">
        <v>39.74</v>
      </c>
      <c r="I1637" s="2">
        <v>1331</v>
      </c>
      <c r="J1637" s="2" t="s">
        <v>120</v>
      </c>
      <c r="K1637" s="2">
        <v>25.16</v>
      </c>
      <c r="L1637" s="10"/>
    </row>
    <row r="1638" spans="1:12">
      <c r="I1638" s="2">
        <v>1332</v>
      </c>
      <c r="J1638" s="2" t="s">
        <v>350</v>
      </c>
      <c r="K1638" s="2">
        <v>14.58</v>
      </c>
      <c r="L1638" s="10"/>
    </row>
    <row r="1639" spans="1:12">
      <c r="A1639" s="57"/>
      <c r="B1639" s="57"/>
      <c r="C1639" s="57"/>
      <c r="D1639" s="57"/>
      <c r="E1639" s="57"/>
      <c r="F1639" s="57"/>
      <c r="G1639" s="57"/>
      <c r="H1639" s="57"/>
      <c r="I1639" s="57"/>
      <c r="J1639" s="57"/>
      <c r="K1639" s="57"/>
      <c r="L1639" s="59">
        <f>F1637-(K1637+K1638+K1639)</f>
        <v>0</v>
      </c>
    </row>
    <row r="1640" spans="1:12">
      <c r="D1640" s="2">
        <v>1655</v>
      </c>
      <c r="F1640" s="2">
        <v>39.36</v>
      </c>
      <c r="I1640" s="2">
        <v>1332</v>
      </c>
      <c r="J1640" s="2" t="s">
        <v>350</v>
      </c>
      <c r="K1640" s="2">
        <v>16.78</v>
      </c>
      <c r="L1640" s="10"/>
    </row>
    <row r="1641" spans="1:12">
      <c r="I1641" s="2">
        <v>1333</v>
      </c>
      <c r="J1641" s="2" t="s">
        <v>351</v>
      </c>
      <c r="K1641" s="2">
        <v>22.58</v>
      </c>
      <c r="L1641" s="10"/>
    </row>
    <row r="1642" spans="1:12">
      <c r="A1642" s="57"/>
      <c r="B1642" s="57"/>
      <c r="C1642" s="57"/>
      <c r="D1642" s="57"/>
      <c r="E1642" s="57"/>
      <c r="F1642" s="57"/>
      <c r="G1642" s="57"/>
      <c r="H1642" s="57"/>
      <c r="I1642" s="57"/>
      <c r="J1642" s="57"/>
      <c r="K1642" s="57"/>
      <c r="L1642" s="59">
        <f>F1640-(K1640+K1641+K1642)</f>
        <v>0</v>
      </c>
    </row>
    <row r="1643" spans="1:12">
      <c r="D1643" s="2">
        <v>1656</v>
      </c>
      <c r="F1643" s="2">
        <v>39.56</v>
      </c>
      <c r="I1643" s="2">
        <v>1333</v>
      </c>
      <c r="J1643" s="2" t="s">
        <v>351</v>
      </c>
      <c r="K1643" s="2">
        <v>6.6</v>
      </c>
      <c r="L1643" s="10"/>
    </row>
    <row r="1644" spans="1:12">
      <c r="I1644" s="2">
        <v>1334</v>
      </c>
      <c r="J1644" s="2" t="s">
        <v>224</v>
      </c>
      <c r="K1644" s="2">
        <v>19.97</v>
      </c>
      <c r="L1644" s="10"/>
    </row>
    <row r="1645" spans="1:12">
      <c r="A1645" s="57"/>
      <c r="B1645" s="57"/>
      <c r="C1645" s="57"/>
      <c r="D1645" s="57"/>
      <c r="E1645" s="57"/>
      <c r="F1645" s="57"/>
      <c r="G1645" s="57"/>
      <c r="H1645" s="57"/>
      <c r="I1645" s="57">
        <v>1335</v>
      </c>
      <c r="J1645" s="57" t="s">
        <v>202</v>
      </c>
      <c r="K1645" s="57">
        <v>12.99</v>
      </c>
      <c r="L1645" s="59">
        <f>F1643-(K1643+K1644+K1645)</f>
        <v>0</v>
      </c>
    </row>
    <row r="1646" spans="1:12">
      <c r="D1646" s="2">
        <v>1657</v>
      </c>
      <c r="F1646" s="2">
        <v>39.5</v>
      </c>
      <c r="I1646" s="2">
        <v>1335</v>
      </c>
      <c r="J1646" s="2" t="s">
        <v>202</v>
      </c>
      <c r="K1646" s="2">
        <v>16.55</v>
      </c>
      <c r="L1646" s="10"/>
    </row>
    <row r="1647" spans="1:12">
      <c r="I1647" s="2">
        <v>1336</v>
      </c>
      <c r="J1647" s="2" t="s">
        <v>118</v>
      </c>
      <c r="K1647" s="2">
        <v>22.95</v>
      </c>
      <c r="L1647" s="10"/>
    </row>
    <row r="1648" spans="1:12">
      <c r="A1648" s="57"/>
      <c r="B1648" s="57"/>
      <c r="C1648" s="57"/>
      <c r="D1648" s="57"/>
      <c r="E1648" s="57"/>
      <c r="F1648" s="57"/>
      <c r="G1648" s="57"/>
      <c r="H1648" s="57"/>
      <c r="I1648" s="57"/>
      <c r="J1648" s="57"/>
      <c r="K1648" s="57"/>
      <c r="L1648" s="59">
        <f>F1646-(K1646+K1647+K1648)</f>
        <v>0</v>
      </c>
    </row>
    <row r="1649" spans="1:12">
      <c r="D1649" s="2">
        <v>1658</v>
      </c>
      <c r="F1649" s="2">
        <v>32.979999999999997</v>
      </c>
      <c r="I1649" s="2">
        <v>1336</v>
      </c>
      <c r="J1649" s="2" t="s">
        <v>118</v>
      </c>
      <c r="K1649" s="2">
        <v>8.17</v>
      </c>
      <c r="L1649" s="10"/>
    </row>
    <row r="1650" spans="1:12">
      <c r="I1650" s="2">
        <v>1337</v>
      </c>
      <c r="J1650" s="2" t="s">
        <v>352</v>
      </c>
      <c r="K1650" s="2">
        <v>19.71</v>
      </c>
      <c r="L1650" s="10"/>
    </row>
    <row r="1651" spans="1:12">
      <c r="A1651" s="57"/>
      <c r="B1651" s="57"/>
      <c r="C1651" s="57"/>
      <c r="D1651" s="57"/>
      <c r="E1651" s="57"/>
      <c r="F1651" s="57"/>
      <c r="G1651" s="57"/>
      <c r="H1651" s="57"/>
      <c r="I1651" s="57">
        <v>1338</v>
      </c>
      <c r="J1651" s="57" t="s">
        <v>60</v>
      </c>
      <c r="K1651" s="57">
        <v>5.0999999999999996</v>
      </c>
      <c r="L1651" s="59">
        <f>F1649-(K1649+K1650+K1651)</f>
        <v>0</v>
      </c>
    </row>
    <row r="1652" spans="1:12">
      <c r="D1652" s="2">
        <v>1659</v>
      </c>
      <c r="F1652" s="2">
        <v>32.54</v>
      </c>
      <c r="I1652" s="2">
        <v>1338</v>
      </c>
      <c r="J1652" s="2" t="s">
        <v>60</v>
      </c>
      <c r="K1652" s="2">
        <v>13.96</v>
      </c>
      <c r="L1652" s="10"/>
    </row>
    <row r="1653" spans="1:12">
      <c r="I1653" s="2">
        <v>1339</v>
      </c>
      <c r="J1653" s="2" t="s">
        <v>349</v>
      </c>
      <c r="K1653" s="2">
        <v>18.579999999999998</v>
      </c>
      <c r="L1653" s="10"/>
    </row>
    <row r="1654" spans="1:12">
      <c r="A1654" s="57"/>
      <c r="B1654" s="57"/>
      <c r="C1654" s="57"/>
      <c r="D1654" s="57"/>
      <c r="E1654" s="57"/>
      <c r="F1654" s="57"/>
      <c r="G1654" s="57"/>
      <c r="H1654" s="57"/>
      <c r="I1654" s="57"/>
      <c r="J1654" s="57"/>
      <c r="K1654" s="57"/>
      <c r="L1654" s="59">
        <f>F1652-(K1652+K1653+K1654)</f>
        <v>0</v>
      </c>
    </row>
    <row r="1655" spans="1:12">
      <c r="D1655" s="2">
        <v>1660</v>
      </c>
      <c r="F1655" s="2">
        <v>41.3</v>
      </c>
      <c r="I1655" s="2">
        <v>1339</v>
      </c>
      <c r="J1655" s="2" t="s">
        <v>349</v>
      </c>
      <c r="K1655" s="2">
        <v>13.85</v>
      </c>
      <c r="L1655" s="10"/>
    </row>
    <row r="1656" spans="1:12">
      <c r="I1656" s="2">
        <v>1340</v>
      </c>
      <c r="J1656" s="2" t="s">
        <v>146</v>
      </c>
      <c r="K1656" s="2">
        <v>27.45</v>
      </c>
      <c r="L1656" s="10"/>
    </row>
    <row r="1657" spans="1:12">
      <c r="A1657" s="57"/>
      <c r="B1657" s="57"/>
      <c r="C1657" s="57"/>
      <c r="D1657" s="57"/>
      <c r="E1657" s="57"/>
      <c r="F1657" s="57"/>
      <c r="G1657" s="57"/>
      <c r="H1657" s="57"/>
      <c r="I1657" s="57"/>
      <c r="J1657" s="57"/>
      <c r="K1657" s="57"/>
      <c r="L1657" s="59">
        <f>F1655-(K1655+K1656+K1657)</f>
        <v>0</v>
      </c>
    </row>
    <row r="1658" spans="1:12">
      <c r="D1658" s="2">
        <v>1661</v>
      </c>
      <c r="F1658" s="2">
        <v>39.520000000000003</v>
      </c>
      <c r="I1658" s="2">
        <v>1340</v>
      </c>
      <c r="J1658" s="2" t="s">
        <v>146</v>
      </c>
      <c r="K1658" s="2">
        <v>3.12</v>
      </c>
      <c r="L1658" s="10"/>
    </row>
    <row r="1659" spans="1:12">
      <c r="I1659" s="2">
        <v>1341</v>
      </c>
      <c r="J1659" s="2" t="s">
        <v>353</v>
      </c>
      <c r="K1659" s="2">
        <v>26.85</v>
      </c>
      <c r="L1659" s="10"/>
    </row>
    <row r="1660" spans="1:12">
      <c r="A1660" s="57"/>
      <c r="B1660" s="57"/>
      <c r="C1660" s="57"/>
      <c r="D1660" s="57"/>
      <c r="E1660" s="57"/>
      <c r="F1660" s="57"/>
      <c r="G1660" s="57"/>
      <c r="H1660" s="57"/>
      <c r="I1660" s="57">
        <v>1342</v>
      </c>
      <c r="J1660" s="57" t="s">
        <v>39</v>
      </c>
      <c r="K1660" s="57">
        <v>9.5500000000000007</v>
      </c>
      <c r="L1660" s="59">
        <f>F1658-(K1658+K1659+K1660)</f>
        <v>0</v>
      </c>
    </row>
    <row r="1661" spans="1:12">
      <c r="D1661" s="2">
        <v>1662</v>
      </c>
      <c r="F1661" s="2">
        <v>39.24</v>
      </c>
      <c r="I1661" s="2">
        <v>1343</v>
      </c>
      <c r="J1661" s="2" t="s">
        <v>39</v>
      </c>
      <c r="K1661" s="2">
        <v>22.81</v>
      </c>
      <c r="L1661" s="10"/>
    </row>
    <row r="1662" spans="1:12">
      <c r="I1662" s="2">
        <v>1343</v>
      </c>
      <c r="J1662" s="2" t="s">
        <v>339</v>
      </c>
      <c r="K1662" s="2">
        <v>16.43</v>
      </c>
      <c r="L1662" s="10"/>
    </row>
    <row r="1663" spans="1:12">
      <c r="A1663" s="57"/>
      <c r="B1663" s="57"/>
      <c r="C1663" s="57"/>
      <c r="D1663" s="57"/>
      <c r="E1663" s="57"/>
      <c r="F1663" s="57"/>
      <c r="G1663" s="57"/>
      <c r="H1663" s="57"/>
      <c r="I1663" s="57"/>
      <c r="J1663" s="57"/>
      <c r="K1663" s="57"/>
      <c r="L1663" s="59">
        <f>F1661-(K1661+K1662+K1663)</f>
        <v>0</v>
      </c>
    </row>
    <row r="1664" spans="1:12">
      <c r="D1664" s="2">
        <v>1663</v>
      </c>
      <c r="F1664" s="2">
        <v>39.380000000000003</v>
      </c>
      <c r="I1664" s="2">
        <v>1343</v>
      </c>
      <c r="J1664" s="2" t="s">
        <v>339</v>
      </c>
      <c r="K1664" s="2">
        <v>17.75</v>
      </c>
      <c r="L1664" s="10"/>
    </row>
    <row r="1665" spans="1:12">
      <c r="I1665" s="2">
        <v>1344</v>
      </c>
      <c r="J1665" s="2" t="s">
        <v>287</v>
      </c>
      <c r="K1665" s="2">
        <v>21.63</v>
      </c>
      <c r="L1665" s="10"/>
    </row>
    <row r="1666" spans="1:12">
      <c r="A1666" s="57"/>
      <c r="B1666" s="57"/>
      <c r="C1666" s="57"/>
      <c r="D1666" s="57"/>
      <c r="E1666" s="57"/>
      <c r="F1666" s="57"/>
      <c r="G1666" s="57"/>
      <c r="H1666" s="57"/>
      <c r="I1666" s="57"/>
      <c r="J1666" s="57"/>
      <c r="K1666" s="57"/>
      <c r="L1666" s="59">
        <f>F1664-(K1664+K1665+K1666)</f>
        <v>0</v>
      </c>
    </row>
    <row r="1667" spans="1:12">
      <c r="D1667" s="2">
        <v>1664</v>
      </c>
      <c r="F1667" s="2">
        <v>41.5</v>
      </c>
      <c r="I1667" s="2">
        <v>1344</v>
      </c>
      <c r="J1667" s="2" t="s">
        <v>287</v>
      </c>
      <c r="K1667" s="2">
        <v>6.8</v>
      </c>
      <c r="L1667" s="10"/>
    </row>
    <row r="1668" spans="1:12">
      <c r="I1668" s="2">
        <v>1345</v>
      </c>
      <c r="J1668" s="2" t="s">
        <v>309</v>
      </c>
      <c r="K1668" s="2">
        <v>31.07</v>
      </c>
      <c r="L1668" s="10"/>
    </row>
    <row r="1669" spans="1:12">
      <c r="A1669" s="57"/>
      <c r="B1669" s="57"/>
      <c r="C1669" s="57"/>
      <c r="D1669" s="57"/>
      <c r="E1669" s="57"/>
      <c r="F1669" s="57"/>
      <c r="G1669" s="57"/>
      <c r="H1669" s="57"/>
      <c r="I1669" s="57">
        <v>1346</v>
      </c>
      <c r="J1669" s="57" t="s">
        <v>25</v>
      </c>
      <c r="K1669" s="57">
        <v>3.63</v>
      </c>
      <c r="L1669" s="59">
        <f>F1667-(K1667+K1668+K1669)</f>
        <v>0</v>
      </c>
    </row>
    <row r="1670" spans="1:12">
      <c r="D1670" s="2">
        <v>1665</v>
      </c>
      <c r="F1670" s="2">
        <v>40.9</v>
      </c>
      <c r="I1670" s="2">
        <v>1346</v>
      </c>
      <c r="J1670" s="2" t="s">
        <v>27</v>
      </c>
      <c r="K1670" s="2">
        <v>28.25</v>
      </c>
      <c r="L1670" s="10"/>
    </row>
    <row r="1671" spans="1:12">
      <c r="I1671" s="2">
        <v>1347</v>
      </c>
      <c r="J1671" s="2" t="s">
        <v>107</v>
      </c>
      <c r="K1671" s="2">
        <v>12.65</v>
      </c>
      <c r="L1671" s="10"/>
    </row>
    <row r="1672" spans="1:12">
      <c r="A1672" s="57"/>
      <c r="B1672" s="57"/>
      <c r="C1672" s="57"/>
      <c r="D1672" s="57"/>
      <c r="E1672" s="57"/>
      <c r="F1672" s="57"/>
      <c r="G1672" s="57"/>
      <c r="H1672" s="57"/>
      <c r="I1672" s="57"/>
      <c r="J1672" s="57"/>
      <c r="K1672" s="57"/>
      <c r="L1672" s="59">
        <f>F1670-(K1670+K1671+K1672)</f>
        <v>0</v>
      </c>
    </row>
    <row r="1673" spans="1:12">
      <c r="D1673" s="2">
        <v>1666</v>
      </c>
      <c r="F1673" s="2">
        <v>41.3</v>
      </c>
      <c r="I1673" s="2">
        <v>1347</v>
      </c>
      <c r="J1673" s="2" t="s">
        <v>107</v>
      </c>
      <c r="K1673" s="2">
        <v>17.29</v>
      </c>
      <c r="L1673" s="10"/>
    </row>
    <row r="1674" spans="1:12">
      <c r="I1674" s="2">
        <v>1348</v>
      </c>
      <c r="J1674" s="2" t="s">
        <v>298</v>
      </c>
      <c r="K1674" s="2">
        <v>21.56</v>
      </c>
      <c r="L1674" s="10"/>
    </row>
    <row r="1675" spans="1:12">
      <c r="B1675" s="57"/>
      <c r="C1675" s="57"/>
      <c r="D1675" s="57"/>
      <c r="E1675" s="57"/>
      <c r="F1675" s="57"/>
      <c r="G1675" s="57"/>
      <c r="H1675" s="57"/>
      <c r="I1675" s="57"/>
      <c r="J1675" s="57"/>
      <c r="K1675" s="57"/>
      <c r="L1675" s="59">
        <f>F1673-(K1673+K1674+K1675)</f>
        <v>2.4500000000000002</v>
      </c>
    </row>
    <row r="1676" spans="1:12">
      <c r="D1676" s="2">
        <v>1667</v>
      </c>
      <c r="F1676" s="63">
        <v>39.36</v>
      </c>
      <c r="I1676" s="2">
        <v>1348</v>
      </c>
      <c r="J1676" s="2" t="s">
        <v>298</v>
      </c>
      <c r="K1676" s="2">
        <v>10.83</v>
      </c>
      <c r="L1676" s="10"/>
    </row>
    <row r="1677" spans="1:12">
      <c r="I1677" s="2">
        <v>1349</v>
      </c>
      <c r="J1677" s="2" t="s">
        <v>325</v>
      </c>
      <c r="K1677" s="2">
        <v>21.56</v>
      </c>
      <c r="L1677" s="10"/>
    </row>
    <row r="1678" spans="1:12">
      <c r="A1678" s="57"/>
      <c r="B1678" s="57"/>
      <c r="C1678" s="57"/>
      <c r="D1678" s="57"/>
      <c r="E1678" s="57"/>
      <c r="F1678" s="57"/>
      <c r="G1678" s="57"/>
      <c r="H1678" s="57"/>
      <c r="I1678" s="57"/>
      <c r="J1678" s="57"/>
      <c r="K1678" s="57"/>
      <c r="L1678" s="64"/>
    </row>
    <row r="1679" spans="1:12">
      <c r="D1679" s="2">
        <v>1668</v>
      </c>
      <c r="F1679" s="2">
        <v>41.28</v>
      </c>
      <c r="I1679" s="2">
        <v>1349</v>
      </c>
      <c r="J1679" s="2" t="s">
        <v>325</v>
      </c>
      <c r="K1679" s="2">
        <v>9.67</v>
      </c>
      <c r="L1679" s="10"/>
    </row>
    <row r="1680" spans="1:12">
      <c r="I1680" s="2">
        <v>1350</v>
      </c>
      <c r="J1680" s="2" t="s">
        <v>354</v>
      </c>
      <c r="K1680" s="2">
        <v>29.34</v>
      </c>
      <c r="L1680" s="10"/>
    </row>
    <row r="1681" spans="1:12">
      <c r="A1681" s="57"/>
      <c r="B1681" s="57"/>
      <c r="C1681" s="57"/>
      <c r="D1681" s="57"/>
      <c r="E1681" s="57"/>
      <c r="F1681" s="57"/>
      <c r="G1681" s="57"/>
      <c r="H1681" s="57"/>
      <c r="I1681" s="57">
        <v>1351</v>
      </c>
      <c r="J1681" s="57" t="s">
        <v>334</v>
      </c>
      <c r="K1681" s="57">
        <v>2.27</v>
      </c>
      <c r="L1681" s="59">
        <f>F1679-(K1679+K1680+K1681)</f>
        <v>0</v>
      </c>
    </row>
    <row r="1682" spans="1:12">
      <c r="D1682" s="2">
        <v>1669</v>
      </c>
      <c r="F1682" s="2">
        <v>39.340000000000003</v>
      </c>
      <c r="I1682" s="2">
        <v>1351</v>
      </c>
      <c r="J1682" s="2" t="s">
        <v>334</v>
      </c>
      <c r="K1682" s="2">
        <v>23.95</v>
      </c>
      <c r="L1682" s="10"/>
    </row>
    <row r="1683" spans="1:12">
      <c r="H1683" s="26">
        <v>45007</v>
      </c>
      <c r="I1683" s="2">
        <v>1352</v>
      </c>
      <c r="J1683" s="2" t="s">
        <v>24</v>
      </c>
      <c r="K1683" s="2">
        <v>15.39</v>
      </c>
      <c r="L1683" s="10"/>
    </row>
    <row r="1684" spans="1:12">
      <c r="A1684" s="57"/>
      <c r="B1684" s="57"/>
      <c r="C1684" s="57"/>
      <c r="D1684" s="57"/>
      <c r="E1684" s="57"/>
      <c r="F1684" s="57"/>
      <c r="G1684" s="57"/>
      <c r="H1684" s="57"/>
      <c r="I1684" s="57"/>
      <c r="J1684" s="57"/>
      <c r="K1684" s="57"/>
      <c r="L1684" s="59">
        <f>F1682-(K1682+K1683+K1684)</f>
        <v>0</v>
      </c>
    </row>
    <row r="1685" spans="1:12">
      <c r="D1685" s="2">
        <v>1670</v>
      </c>
      <c r="F1685" s="2">
        <v>41.38</v>
      </c>
      <c r="I1685" s="2">
        <v>1352</v>
      </c>
      <c r="J1685" s="2" t="s">
        <v>24</v>
      </c>
      <c r="K1685" s="2">
        <v>14.1</v>
      </c>
      <c r="L1685" s="10"/>
    </row>
    <row r="1686" spans="1:12">
      <c r="I1686" s="2">
        <v>1353</v>
      </c>
      <c r="J1686" s="2" t="s">
        <v>292</v>
      </c>
      <c r="K1686" s="2">
        <v>27.28</v>
      </c>
      <c r="L1686" s="10"/>
    </row>
    <row r="1687" spans="1:12">
      <c r="A1687" s="57"/>
      <c r="B1687" s="57"/>
      <c r="C1687" s="57"/>
      <c r="D1687" s="57"/>
      <c r="E1687" s="57"/>
      <c r="F1687" s="57"/>
      <c r="G1687" s="57"/>
      <c r="H1687" s="57"/>
      <c r="I1687" s="57"/>
      <c r="J1687" s="57"/>
      <c r="K1687" s="57"/>
      <c r="L1687" s="59">
        <f>F1685-(K1685+K1686+K1687)</f>
        <v>0</v>
      </c>
    </row>
    <row r="1688" spans="1:12">
      <c r="D1688" s="2">
        <v>1671</v>
      </c>
      <c r="F1688" s="2">
        <v>37.94</v>
      </c>
      <c r="I1688" s="2">
        <v>1353</v>
      </c>
      <c r="J1688" s="2" t="s">
        <v>292</v>
      </c>
      <c r="K1688" s="2">
        <v>2.73</v>
      </c>
      <c r="L1688" s="10"/>
    </row>
    <row r="1689" spans="1:12">
      <c r="I1689" s="2">
        <v>1354</v>
      </c>
      <c r="J1689" s="2" t="s">
        <v>260</v>
      </c>
      <c r="K1689" s="2">
        <v>29.28</v>
      </c>
      <c r="L1689" s="10"/>
    </row>
    <row r="1690" spans="1:12">
      <c r="A1690" s="57"/>
      <c r="B1690" s="57"/>
      <c r="C1690" s="57"/>
      <c r="D1690" s="57"/>
      <c r="E1690" s="57"/>
      <c r="F1690" s="57"/>
      <c r="G1690" s="57"/>
      <c r="H1690" s="57"/>
      <c r="I1690" s="57">
        <v>1355</v>
      </c>
      <c r="J1690" s="57" t="s">
        <v>284</v>
      </c>
      <c r="K1690" s="57">
        <v>5.93</v>
      </c>
      <c r="L1690" s="59">
        <f>F1688-(K1688+K1689+K1690)</f>
        <v>0</v>
      </c>
    </row>
    <row r="1691" spans="1:12">
      <c r="D1691" s="2">
        <v>1672</v>
      </c>
      <c r="F1691" s="2">
        <v>33.340000000000003</v>
      </c>
      <c r="I1691" s="2">
        <v>1355</v>
      </c>
      <c r="J1691" s="2" t="s">
        <v>284</v>
      </c>
      <c r="K1691" s="2">
        <v>23.03</v>
      </c>
      <c r="L1691" s="10"/>
    </row>
    <row r="1692" spans="1:12">
      <c r="I1692" s="2">
        <v>1356</v>
      </c>
      <c r="J1692" s="2" t="s">
        <v>164</v>
      </c>
      <c r="K1692" s="2">
        <v>9.3800000000000008</v>
      </c>
      <c r="L1692" s="10"/>
    </row>
    <row r="1693" spans="1:12">
      <c r="A1693" s="57"/>
      <c r="B1693" s="57"/>
      <c r="C1693" s="57"/>
      <c r="D1693" s="57"/>
      <c r="E1693" s="57"/>
      <c r="F1693" s="57"/>
      <c r="G1693" s="57"/>
      <c r="H1693" s="57"/>
      <c r="I1693" s="57"/>
      <c r="J1693" s="57"/>
      <c r="K1693" s="57"/>
      <c r="L1693" s="59">
        <f>F1691-(K1691+K1692+K1693)</f>
        <v>0.93</v>
      </c>
    </row>
    <row r="1694" spans="1:12">
      <c r="D1694" s="2">
        <v>1673</v>
      </c>
      <c r="F1694" s="2">
        <v>39.56</v>
      </c>
      <c r="I1694" s="2">
        <v>1356</v>
      </c>
      <c r="J1694" s="2" t="s">
        <v>164</v>
      </c>
      <c r="K1694" s="2">
        <v>19.8</v>
      </c>
      <c r="L1694" s="10"/>
    </row>
    <row r="1695" spans="1:12">
      <c r="I1695" s="2">
        <v>1357</v>
      </c>
      <c r="J1695" s="2" t="s">
        <v>329</v>
      </c>
      <c r="K1695" s="2">
        <v>19.760000000000002</v>
      </c>
      <c r="L1695" s="10"/>
    </row>
    <row r="1696" spans="1:12">
      <c r="A1696" s="57"/>
      <c r="B1696" s="57"/>
      <c r="C1696" s="57"/>
      <c r="D1696" s="57"/>
      <c r="E1696" s="57"/>
      <c r="F1696" s="57"/>
      <c r="G1696" s="57"/>
      <c r="H1696" s="57"/>
      <c r="I1696" s="57"/>
      <c r="J1696" s="57"/>
      <c r="K1696" s="57"/>
      <c r="L1696" s="59">
        <f>F1694-(K1694+K1695+K1696)</f>
        <v>0</v>
      </c>
    </row>
    <row r="1697" spans="1:12">
      <c r="D1697" s="2">
        <v>1674</v>
      </c>
      <c r="F1697" s="2">
        <v>32.979999999999997</v>
      </c>
      <c r="I1697" s="2">
        <v>1357</v>
      </c>
      <c r="J1697" s="2" t="s">
        <v>329</v>
      </c>
      <c r="K1697" s="2">
        <v>7.97</v>
      </c>
      <c r="L1697" s="10"/>
    </row>
    <row r="1698" spans="1:12">
      <c r="I1698" s="2">
        <v>1358</v>
      </c>
      <c r="J1698" s="2" t="s">
        <v>345</v>
      </c>
      <c r="K1698" s="2">
        <v>25.01</v>
      </c>
      <c r="L1698" s="10"/>
    </row>
    <row r="1699" spans="1:12">
      <c r="A1699" s="57"/>
      <c r="B1699" s="57"/>
      <c r="C1699" s="57"/>
      <c r="D1699" s="57"/>
      <c r="E1699" s="57"/>
      <c r="F1699" s="57"/>
      <c r="G1699" s="57"/>
      <c r="H1699" s="57"/>
      <c r="I1699" s="57"/>
      <c r="J1699" s="57"/>
      <c r="K1699" s="57"/>
      <c r="L1699" s="59">
        <f>F1697-(K1697+K1698+K1699)</f>
        <v>0</v>
      </c>
    </row>
    <row r="1700" spans="1:12">
      <c r="D1700" s="2">
        <v>1675</v>
      </c>
      <c r="F1700" s="2">
        <v>39.58</v>
      </c>
      <c r="I1700" s="2">
        <v>1358</v>
      </c>
      <c r="J1700" s="2" t="s">
        <v>345</v>
      </c>
      <c r="K1700" s="2">
        <v>7.47</v>
      </c>
      <c r="L1700" s="10"/>
    </row>
    <row r="1701" spans="1:12">
      <c r="I1701" s="2">
        <v>1359</v>
      </c>
      <c r="J1701" s="2" t="s">
        <v>355</v>
      </c>
      <c r="K1701" s="2">
        <v>17.5</v>
      </c>
      <c r="L1701" s="10"/>
    </row>
    <row r="1702" spans="1:12">
      <c r="A1702" s="57"/>
      <c r="B1702" s="57"/>
      <c r="C1702" s="57"/>
      <c r="D1702" s="57"/>
      <c r="E1702" s="57"/>
      <c r="F1702" s="57"/>
      <c r="G1702" s="57"/>
      <c r="H1702" s="57"/>
      <c r="I1702" s="57">
        <v>1360</v>
      </c>
      <c r="J1702" s="57" t="s">
        <v>28</v>
      </c>
      <c r="K1702" s="57">
        <v>14.61</v>
      </c>
      <c r="L1702" s="59"/>
    </row>
    <row r="1703" spans="1:12">
      <c r="D1703" s="2">
        <v>1676</v>
      </c>
      <c r="F1703" s="2">
        <v>41.68</v>
      </c>
      <c r="I1703" s="2">
        <v>1361</v>
      </c>
      <c r="J1703" s="2" t="s">
        <v>28</v>
      </c>
      <c r="K1703" s="2">
        <v>15.26</v>
      </c>
      <c r="L1703" s="10"/>
    </row>
    <row r="1704" spans="1:12">
      <c r="I1704" s="2">
        <v>1362</v>
      </c>
      <c r="J1704" s="2" t="s">
        <v>82</v>
      </c>
      <c r="K1704" s="2">
        <v>19.7</v>
      </c>
      <c r="L1704" s="10"/>
    </row>
    <row r="1705" spans="1:12">
      <c r="A1705" s="4"/>
      <c r="B1705" s="4"/>
      <c r="C1705" s="4"/>
      <c r="D1705" s="4"/>
      <c r="E1705" s="4"/>
      <c r="F1705" s="4"/>
      <c r="G1705" s="4"/>
      <c r="H1705" s="4"/>
      <c r="I1705" s="4">
        <v>1262</v>
      </c>
      <c r="J1705" s="4" t="s">
        <v>81</v>
      </c>
      <c r="K1705" s="4">
        <v>6.72</v>
      </c>
      <c r="L1705" s="59">
        <f>F1703-(K1703+K1704+K1705)</f>
        <v>0</v>
      </c>
    </row>
    <row r="1706" spans="1:12">
      <c r="D1706" s="2">
        <v>1677</v>
      </c>
      <c r="F1706" s="2">
        <v>39</v>
      </c>
      <c r="I1706" s="2">
        <v>1262</v>
      </c>
      <c r="J1706" s="2" t="s">
        <v>81</v>
      </c>
      <c r="K1706" s="2">
        <v>13.76</v>
      </c>
      <c r="L1706" s="10"/>
    </row>
    <row r="1707" spans="1:12">
      <c r="I1707" s="2">
        <v>1263</v>
      </c>
      <c r="J1707" s="2" t="s">
        <v>224</v>
      </c>
      <c r="K1707" s="2">
        <v>19.38</v>
      </c>
      <c r="L1707" s="10"/>
    </row>
    <row r="1708" spans="1:12">
      <c r="A1708" s="4"/>
      <c r="B1708" s="4"/>
      <c r="C1708" s="4"/>
      <c r="D1708" s="4"/>
      <c r="E1708" s="4"/>
      <c r="F1708" s="4"/>
      <c r="G1708" s="4"/>
      <c r="H1708" s="4"/>
      <c r="I1708" s="4">
        <v>1264</v>
      </c>
      <c r="J1708" s="4" t="s">
        <v>356</v>
      </c>
      <c r="K1708" s="4">
        <v>5.86</v>
      </c>
      <c r="L1708" s="59">
        <f>F1706-(K1706+K1707+K1708)</f>
        <v>0</v>
      </c>
    </row>
    <row r="1709" spans="1:12">
      <c r="D1709" s="2">
        <v>1678</v>
      </c>
      <c r="F1709" s="2">
        <v>32.840000000000003</v>
      </c>
      <c r="I1709" s="2">
        <v>1264</v>
      </c>
      <c r="J1709" s="2" t="s">
        <v>356</v>
      </c>
      <c r="K1709" s="2">
        <v>22.21</v>
      </c>
      <c r="L1709" s="10"/>
    </row>
    <row r="1710" spans="1:12">
      <c r="I1710" s="2">
        <v>1265</v>
      </c>
      <c r="J1710" s="2" t="s">
        <v>357</v>
      </c>
      <c r="K1710" s="2">
        <v>10.63</v>
      </c>
      <c r="L1710" s="10"/>
    </row>
    <row r="1711" spans="1:12"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59">
        <f>F1709-(K1709+K1710+K1711)</f>
        <v>0</v>
      </c>
    </row>
    <row r="1712" spans="1:12">
      <c r="D1712" s="2">
        <v>1679</v>
      </c>
      <c r="F1712" s="2">
        <v>39.72</v>
      </c>
      <c r="I1712" s="2">
        <v>1265</v>
      </c>
      <c r="J1712" s="2" t="s">
        <v>357</v>
      </c>
      <c r="K1712" s="2">
        <v>17.809999999999999</v>
      </c>
      <c r="L1712" s="10"/>
    </row>
    <row r="1713" spans="1:12">
      <c r="I1713" s="2">
        <v>1366</v>
      </c>
      <c r="J1713" s="2" t="s">
        <v>202</v>
      </c>
      <c r="K1713" s="2">
        <v>21.91</v>
      </c>
      <c r="L1713" s="10"/>
    </row>
    <row r="1714" spans="1:12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59">
        <f>F1712-(K1712+K1713+K1714)</f>
        <v>0</v>
      </c>
    </row>
    <row r="1715" spans="1:12">
      <c r="D1715" s="2">
        <v>1680</v>
      </c>
      <c r="F1715" s="2">
        <v>33.020000000000003</v>
      </c>
      <c r="I1715" s="2">
        <v>1366</v>
      </c>
      <c r="J1715" s="2" t="s">
        <v>202</v>
      </c>
      <c r="K1715" s="2">
        <v>6.95</v>
      </c>
      <c r="L1715" s="10"/>
    </row>
    <row r="1716" spans="1:12">
      <c r="I1716" s="2">
        <v>1367</v>
      </c>
      <c r="J1716" s="2" t="s">
        <v>358</v>
      </c>
      <c r="K1716" s="2">
        <v>25.54</v>
      </c>
      <c r="L1716" s="10"/>
    </row>
    <row r="1717" spans="1:12">
      <c r="A1717" s="4"/>
      <c r="B1717" s="4"/>
      <c r="C1717" s="4"/>
      <c r="D1717" s="4"/>
      <c r="E1717" s="4"/>
      <c r="F1717" s="4"/>
      <c r="G1717" s="4"/>
      <c r="H1717" s="4"/>
      <c r="I1717" s="4">
        <v>1368</v>
      </c>
      <c r="J1717" s="4" t="s">
        <v>359</v>
      </c>
      <c r="K1717" s="4">
        <v>0.53</v>
      </c>
      <c r="L1717" s="59">
        <f>F1715-(K1715+K1716+K1717)</f>
        <v>0</v>
      </c>
    </row>
    <row r="1718" spans="1:12">
      <c r="D1718" s="2">
        <v>1681</v>
      </c>
      <c r="F1718" s="2">
        <v>39.4</v>
      </c>
      <c r="I1718" s="2">
        <v>1368</v>
      </c>
      <c r="J1718" s="2" t="s">
        <v>359</v>
      </c>
      <c r="K1718" s="2">
        <v>29.96</v>
      </c>
    </row>
    <row r="1719" spans="1:12">
      <c r="I1719" s="2">
        <v>1369</v>
      </c>
      <c r="J1719" s="2" t="s">
        <v>360</v>
      </c>
      <c r="K1719" s="2">
        <v>9.44</v>
      </c>
    </row>
    <row r="1720" spans="1:12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</row>
    <row r="1721" spans="1:12">
      <c r="D1721" s="2">
        <v>1682</v>
      </c>
      <c r="F1721" s="2">
        <v>39.619999999999997</v>
      </c>
      <c r="I1721" s="2">
        <v>1369</v>
      </c>
      <c r="J1721" s="2" t="s">
        <v>360</v>
      </c>
      <c r="K1721" s="2">
        <v>22.35</v>
      </c>
      <c r="L1721" s="10"/>
    </row>
    <row r="1722" spans="1:12">
      <c r="I1722" s="2">
        <v>1370</v>
      </c>
      <c r="J1722" s="2" t="s">
        <v>286</v>
      </c>
      <c r="K1722" s="2">
        <v>17.27</v>
      </c>
      <c r="L1722" s="10"/>
    </row>
    <row r="1723" spans="1:12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10"/>
    </row>
    <row r="1724" spans="1:12">
      <c r="D1724" s="2">
        <v>1683</v>
      </c>
      <c r="F1724" s="2">
        <v>39.340000000000003</v>
      </c>
      <c r="I1724" s="2">
        <v>1370</v>
      </c>
      <c r="J1724" s="2" t="s">
        <v>286</v>
      </c>
      <c r="K1724" s="2">
        <v>12.8</v>
      </c>
      <c r="L1724" s="10"/>
    </row>
    <row r="1725" spans="1:12">
      <c r="I1725" s="2">
        <v>1371</v>
      </c>
      <c r="J1725" s="2" t="s">
        <v>221</v>
      </c>
      <c r="K1725" s="2">
        <v>18.7</v>
      </c>
      <c r="L1725" s="59">
        <f>F1718-(K1718+K1719+K1720)</f>
        <v>0</v>
      </c>
    </row>
    <row r="1726" spans="1:12">
      <c r="A1726" s="4"/>
      <c r="B1726" s="4"/>
      <c r="C1726" s="4"/>
      <c r="D1726" s="4"/>
      <c r="E1726" s="4"/>
      <c r="F1726" s="4"/>
      <c r="G1726" s="4"/>
      <c r="H1726" s="4"/>
      <c r="I1726" s="4">
        <v>1372</v>
      </c>
      <c r="J1726" s="4" t="s">
        <v>123</v>
      </c>
      <c r="K1726" s="4">
        <v>7.84</v>
      </c>
    </row>
    <row r="1727" spans="1:12">
      <c r="D1727" s="2">
        <v>1684</v>
      </c>
      <c r="F1727" s="2">
        <v>35.340000000000003</v>
      </c>
      <c r="I1727" s="2">
        <v>1372</v>
      </c>
      <c r="J1727" s="2" t="s">
        <v>123</v>
      </c>
      <c r="K1727" s="2">
        <v>11.2</v>
      </c>
      <c r="L1727" s="10"/>
    </row>
    <row r="1728" spans="1:12">
      <c r="I1728" s="2">
        <v>1373</v>
      </c>
      <c r="J1728" s="2" t="s">
        <v>361</v>
      </c>
      <c r="K1728" s="2">
        <v>24.14</v>
      </c>
      <c r="L1728" s="10"/>
    </row>
    <row r="1729" spans="1:12">
      <c r="A1729" s="57"/>
      <c r="B1729" s="57"/>
      <c r="C1729" s="57"/>
      <c r="D1729" s="57"/>
      <c r="E1729" s="57"/>
      <c r="F1729" s="57"/>
      <c r="G1729" s="57"/>
      <c r="H1729" s="57"/>
      <c r="I1729" s="57"/>
      <c r="J1729" s="57"/>
      <c r="K1729" s="57"/>
      <c r="L1729" s="59">
        <f>F1727-(K1727+K1728+K1729)</f>
        <v>0</v>
      </c>
    </row>
    <row r="1730" spans="1:12">
      <c r="D1730" s="2">
        <v>1685</v>
      </c>
      <c r="F1730" s="2">
        <v>38.42</v>
      </c>
      <c r="I1730" s="2">
        <v>1373</v>
      </c>
      <c r="J1730" s="2" t="s">
        <v>361</v>
      </c>
      <c r="K1730" s="2">
        <v>4.59</v>
      </c>
      <c r="L1730" s="10"/>
    </row>
    <row r="1731" spans="1:12">
      <c r="I1731" s="2">
        <v>1374</v>
      </c>
      <c r="J1731" s="2" t="s">
        <v>298</v>
      </c>
      <c r="K1731" s="2">
        <v>31.33</v>
      </c>
      <c r="L1731" s="10"/>
    </row>
    <row r="1732" spans="1:12">
      <c r="A1732" s="57"/>
      <c r="B1732" s="57"/>
      <c r="C1732" s="57"/>
      <c r="D1732" s="57"/>
      <c r="E1732" s="57"/>
      <c r="F1732" s="57"/>
      <c r="G1732" s="57"/>
      <c r="H1732" s="57"/>
      <c r="I1732" s="57"/>
      <c r="J1732" s="57"/>
      <c r="K1732" s="57">
        <v>2.5</v>
      </c>
      <c r="L1732" s="59">
        <f>F1730-(K1730+K1731+K1732)</f>
        <v>0</v>
      </c>
    </row>
    <row r="1733" spans="1:12">
      <c r="D1733" s="2">
        <v>1686</v>
      </c>
      <c r="F1733" s="2">
        <v>39.700000000000003</v>
      </c>
      <c r="I1733" s="2">
        <v>1375</v>
      </c>
      <c r="J1733" s="2" t="s">
        <v>362</v>
      </c>
      <c r="K1733" s="2">
        <v>26.94</v>
      </c>
      <c r="L1733" s="10"/>
    </row>
    <row r="1734" spans="1:12">
      <c r="I1734" s="2">
        <v>1376</v>
      </c>
      <c r="J1734" s="2" t="s">
        <v>120</v>
      </c>
      <c r="K1734" s="2">
        <v>12.76</v>
      </c>
      <c r="L1734" s="10"/>
    </row>
    <row r="1735" spans="1:12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59">
        <f>F1733-(K1733+K1734+K1735)</f>
        <v>0</v>
      </c>
    </row>
    <row r="1736" spans="1:12">
      <c r="D1736" s="2">
        <v>1687</v>
      </c>
      <c r="F1736" s="2">
        <v>39.14</v>
      </c>
      <c r="I1736" s="2">
        <v>1376</v>
      </c>
      <c r="J1736" s="2" t="s">
        <v>120</v>
      </c>
      <c r="K1736" s="2">
        <v>17.920000000000002</v>
      </c>
      <c r="L1736" s="10"/>
    </row>
    <row r="1737" spans="1:12">
      <c r="I1737" s="2">
        <v>1377</v>
      </c>
      <c r="J1737" s="2" t="s">
        <v>232</v>
      </c>
      <c r="K1737" s="2">
        <v>21.22</v>
      </c>
      <c r="L1737" s="10"/>
    </row>
    <row r="1738" spans="1:12"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59">
        <f>F1736-(K1736+K1737+K1738)</f>
        <v>0</v>
      </c>
    </row>
    <row r="1739" spans="1:12">
      <c r="D1739" s="2">
        <v>1688</v>
      </c>
      <c r="F1739" s="2">
        <v>39.22</v>
      </c>
      <c r="I1739" s="2">
        <v>1377</v>
      </c>
      <c r="J1739" s="2" t="s">
        <v>232</v>
      </c>
      <c r="K1739" s="2">
        <v>5.38</v>
      </c>
      <c r="L1739" s="10"/>
    </row>
    <row r="1740" spans="1:12">
      <c r="I1740" s="2">
        <v>1378</v>
      </c>
      <c r="J1740" s="2" t="s">
        <v>363</v>
      </c>
      <c r="K1740" s="2">
        <v>15.85</v>
      </c>
      <c r="L1740" s="10"/>
    </row>
    <row r="1741" spans="1:12">
      <c r="A1741" s="56"/>
      <c r="B1741" s="56"/>
      <c r="C1741" s="56"/>
      <c r="D1741" s="56"/>
      <c r="E1741" s="56"/>
      <c r="F1741" s="56"/>
      <c r="G1741" s="56"/>
      <c r="H1741" s="56"/>
      <c r="I1741" s="56"/>
      <c r="J1741" s="56"/>
      <c r="K1741" s="56"/>
      <c r="L1741" s="59">
        <f>F1739-(K1739+K1740+K1741)</f>
        <v>17.989999999999998</v>
      </c>
    </row>
    <row r="1742" spans="1:12">
      <c r="D1742" s="2">
        <v>1689</v>
      </c>
      <c r="F1742" s="2">
        <v>41.28</v>
      </c>
      <c r="H1742" s="26">
        <v>45010</v>
      </c>
      <c r="I1742" s="2">
        <v>1380</v>
      </c>
      <c r="J1742" s="2" t="s">
        <v>142</v>
      </c>
      <c r="K1742" s="2">
        <v>19.02</v>
      </c>
      <c r="L1742" s="10"/>
    </row>
    <row r="1743" spans="1:12">
      <c r="I1743" s="2">
        <v>1381</v>
      </c>
      <c r="J1743" s="2" t="s">
        <v>273</v>
      </c>
      <c r="K1743" s="2">
        <v>22.26</v>
      </c>
      <c r="L1743" s="10"/>
    </row>
    <row r="1744" spans="1:12">
      <c r="A1744" s="57"/>
      <c r="B1744" s="57"/>
      <c r="C1744" s="57"/>
      <c r="D1744" s="57"/>
      <c r="E1744" s="57"/>
      <c r="F1744" s="57"/>
      <c r="G1744" s="57"/>
      <c r="H1744" s="57"/>
      <c r="I1744" s="57"/>
      <c r="J1744" s="57"/>
      <c r="K1744" s="57"/>
      <c r="L1744" s="59">
        <f>F1742-(K1742+K1743+K1744)</f>
        <v>0</v>
      </c>
    </row>
    <row r="1745" spans="1:12">
      <c r="D1745" s="2">
        <v>1690</v>
      </c>
      <c r="F1745" s="2">
        <v>39.64</v>
      </c>
      <c r="I1745" s="2">
        <v>1381</v>
      </c>
      <c r="J1745" s="2" t="s">
        <v>273</v>
      </c>
      <c r="K1745" s="2">
        <v>7.66</v>
      </c>
      <c r="L1745" s="10"/>
    </row>
    <row r="1746" spans="1:12">
      <c r="I1746" s="2">
        <v>1382</v>
      </c>
      <c r="J1746" s="2" t="s">
        <v>364</v>
      </c>
      <c r="K1746" s="2">
        <v>30.8</v>
      </c>
      <c r="L1746" s="10"/>
    </row>
    <row r="1747" spans="1:12">
      <c r="A1747" s="57"/>
      <c r="B1747" s="57"/>
      <c r="C1747" s="57"/>
      <c r="D1747" s="57"/>
      <c r="E1747" s="57"/>
      <c r="F1747" s="57"/>
      <c r="G1747" s="57"/>
      <c r="H1747" s="57"/>
      <c r="I1747" s="57">
        <v>1383</v>
      </c>
      <c r="J1747" s="57" t="s">
        <v>260</v>
      </c>
      <c r="K1747" s="57">
        <v>1.18</v>
      </c>
      <c r="L1747" s="59">
        <f>F1745-(K1745+K1746+K1747)</f>
        <v>0</v>
      </c>
    </row>
    <row r="1748" spans="1:12">
      <c r="D1748" s="2">
        <v>1691</v>
      </c>
      <c r="F1748" s="2">
        <v>39.54</v>
      </c>
      <c r="I1748" s="2">
        <v>1383</v>
      </c>
      <c r="J1748" s="2" t="s">
        <v>260</v>
      </c>
      <c r="K1748" s="2">
        <v>31.01</v>
      </c>
      <c r="L1748" s="10"/>
    </row>
    <row r="1749" spans="1:12">
      <c r="I1749" s="2">
        <v>1384</v>
      </c>
      <c r="J1749" s="2" t="s">
        <v>188</v>
      </c>
      <c r="K1749" s="2">
        <v>8.5299999999999994</v>
      </c>
      <c r="L1749" s="10"/>
    </row>
    <row r="1750" spans="1:12">
      <c r="A1750" s="57"/>
      <c r="B1750" s="57"/>
      <c r="C1750" s="57"/>
      <c r="D1750" s="57"/>
      <c r="E1750" s="57"/>
      <c r="F1750" s="57"/>
      <c r="G1750" s="57"/>
      <c r="H1750" s="57"/>
      <c r="I1750" s="57"/>
      <c r="J1750" s="57"/>
      <c r="K1750" s="57"/>
      <c r="L1750" s="59">
        <f>F1748-(K1748+K1749+K1750)</f>
        <v>0</v>
      </c>
    </row>
    <row r="1751" spans="1:12">
      <c r="D1751" s="2">
        <v>1692</v>
      </c>
      <c r="F1751" s="2">
        <v>39.36</v>
      </c>
      <c r="I1751" s="2">
        <v>1384</v>
      </c>
      <c r="J1751" s="2" t="s">
        <v>188</v>
      </c>
      <c r="K1751" s="2">
        <v>9.31</v>
      </c>
      <c r="L1751" s="10"/>
    </row>
    <row r="1752" spans="1:12">
      <c r="I1752" s="2">
        <v>1385</v>
      </c>
      <c r="J1752" s="2" t="s">
        <v>81</v>
      </c>
      <c r="K1752" s="2">
        <v>18.29</v>
      </c>
      <c r="L1752" s="10"/>
    </row>
    <row r="1753" spans="1:12">
      <c r="A1753" s="57"/>
      <c r="B1753" s="57"/>
      <c r="C1753" s="57"/>
      <c r="D1753" s="57"/>
      <c r="E1753" s="57"/>
      <c r="F1753" s="57"/>
      <c r="G1753" s="57"/>
      <c r="H1753" s="57"/>
      <c r="I1753" s="57">
        <v>1386</v>
      </c>
      <c r="J1753" s="57" t="s">
        <v>82</v>
      </c>
      <c r="K1753" s="57">
        <v>11.76</v>
      </c>
      <c r="L1753" s="59">
        <f>F1751-(K1751+K1752+K1753)</f>
        <v>0</v>
      </c>
    </row>
    <row r="1754" spans="1:12">
      <c r="D1754" s="2">
        <v>1693</v>
      </c>
      <c r="F1754" s="2">
        <v>41.6</v>
      </c>
      <c r="I1754" s="2">
        <v>1386</v>
      </c>
      <c r="J1754" s="2" t="s">
        <v>82</v>
      </c>
      <c r="K1754" s="2">
        <v>7.24</v>
      </c>
      <c r="L1754" s="10"/>
    </row>
    <row r="1755" spans="1:12">
      <c r="H1755" s="26">
        <v>45011</v>
      </c>
      <c r="I1755" s="2">
        <v>1387</v>
      </c>
      <c r="J1755" s="2" t="s">
        <v>60</v>
      </c>
      <c r="K1755" s="2">
        <v>17.149999999999999</v>
      </c>
      <c r="L1755" s="10"/>
    </row>
    <row r="1756" spans="1:12">
      <c r="A1756" s="57"/>
      <c r="B1756" s="57"/>
      <c r="C1756" s="57"/>
      <c r="D1756" s="57"/>
      <c r="E1756" s="57"/>
      <c r="F1756" s="57"/>
      <c r="G1756" s="57"/>
      <c r="H1756" s="57"/>
      <c r="I1756" s="57">
        <v>1388</v>
      </c>
      <c r="J1756" s="57" t="s">
        <v>37</v>
      </c>
      <c r="K1756" s="57">
        <v>17.21</v>
      </c>
      <c r="L1756" s="59">
        <f>F1754-(K1754+K1755+K1756)</f>
        <v>0</v>
      </c>
    </row>
    <row r="1757" spans="1:12">
      <c r="D1757" s="2">
        <v>1694</v>
      </c>
      <c r="F1757" s="2">
        <v>32.479999999999997</v>
      </c>
      <c r="I1757" s="2">
        <v>1388</v>
      </c>
      <c r="J1757" s="2" t="s">
        <v>37</v>
      </c>
      <c r="K1757" s="2">
        <v>3.16</v>
      </c>
      <c r="L1757" s="10"/>
    </row>
    <row r="1758" spans="1:12">
      <c r="I1758" s="2">
        <v>1389</v>
      </c>
      <c r="J1758" s="2" t="s">
        <v>306</v>
      </c>
      <c r="K1758" s="2">
        <v>17.25</v>
      </c>
      <c r="L1758" s="10"/>
    </row>
    <row r="1759" spans="1:12">
      <c r="A1759" s="57"/>
      <c r="B1759" s="57"/>
      <c r="C1759" s="57"/>
      <c r="D1759" s="57"/>
      <c r="E1759" s="57"/>
      <c r="F1759" s="57"/>
      <c r="G1759" s="57"/>
      <c r="H1759" s="57"/>
      <c r="I1759" s="57">
        <v>1390</v>
      </c>
      <c r="J1759" s="57" t="s">
        <v>365</v>
      </c>
      <c r="K1759" s="57">
        <v>12.07</v>
      </c>
      <c r="L1759" s="59">
        <f>F1757-(K1757+K1758+K1759)</f>
        <v>0</v>
      </c>
    </row>
    <row r="1760" spans="1:12">
      <c r="D1760" s="2">
        <v>1695</v>
      </c>
      <c r="F1760" s="2">
        <v>39.659999999999997</v>
      </c>
      <c r="I1760" s="2">
        <v>1390</v>
      </c>
      <c r="J1760" s="2" t="s">
        <v>365</v>
      </c>
      <c r="K1760" s="2">
        <v>5.84</v>
      </c>
      <c r="L1760" s="10"/>
    </row>
    <row r="1761" spans="1:12">
      <c r="I1761" s="2">
        <v>1391</v>
      </c>
      <c r="J1761" s="2" t="s">
        <v>209</v>
      </c>
      <c r="K1761" s="2">
        <v>15.14</v>
      </c>
      <c r="L1761" s="10"/>
    </row>
    <row r="1762" spans="1:12">
      <c r="A1762" s="57"/>
      <c r="B1762" s="57"/>
      <c r="C1762" s="57"/>
      <c r="D1762" s="57"/>
      <c r="E1762" s="57"/>
      <c r="F1762" s="57"/>
      <c r="G1762" s="57"/>
      <c r="H1762" s="57"/>
      <c r="I1762" s="57">
        <v>1392</v>
      </c>
      <c r="J1762" s="57" t="s">
        <v>222</v>
      </c>
      <c r="K1762" s="57">
        <v>18.68</v>
      </c>
      <c r="L1762" s="59">
        <f>F1760-(K1760+K1761+K1762)</f>
        <v>0</v>
      </c>
    </row>
    <row r="1763" spans="1:12">
      <c r="D1763" s="2">
        <v>1696</v>
      </c>
      <c r="F1763" s="2">
        <v>39.54</v>
      </c>
      <c r="I1763" s="2">
        <v>1392</v>
      </c>
      <c r="J1763" s="2" t="s">
        <v>222</v>
      </c>
      <c r="K1763" s="2">
        <v>10.77</v>
      </c>
      <c r="L1763" s="10"/>
    </row>
    <row r="1764" spans="1:12">
      <c r="I1764" s="2">
        <v>1393</v>
      </c>
      <c r="J1764" s="2" t="s">
        <v>239</v>
      </c>
      <c r="K1764" s="2">
        <v>19.3</v>
      </c>
      <c r="L1764" s="10"/>
    </row>
    <row r="1765" spans="1:12">
      <c r="A1765" s="57"/>
      <c r="B1765" s="57"/>
      <c r="C1765" s="57"/>
      <c r="D1765" s="57"/>
      <c r="E1765" s="57"/>
      <c r="F1765" s="57"/>
      <c r="G1765" s="57"/>
      <c r="H1765" s="57"/>
      <c r="I1765" s="57">
        <v>1394</v>
      </c>
      <c r="J1765" s="57" t="s">
        <v>316</v>
      </c>
      <c r="K1765" s="57">
        <v>9.4700000000000006</v>
      </c>
      <c r="L1765" s="59">
        <f>F1763-(K1763+K1764+K1765)</f>
        <v>0</v>
      </c>
    </row>
    <row r="1766" spans="1:12">
      <c r="D1766" s="2">
        <v>1697</v>
      </c>
      <c r="F1766" s="2">
        <v>39.82</v>
      </c>
      <c r="I1766" s="2">
        <v>1394</v>
      </c>
      <c r="J1766" s="2" t="s">
        <v>316</v>
      </c>
      <c r="K1766" s="2">
        <v>21.77</v>
      </c>
      <c r="L1766" s="10"/>
    </row>
    <row r="1767" spans="1:12">
      <c r="I1767" s="2">
        <v>1395</v>
      </c>
      <c r="J1767" s="2" t="s">
        <v>241</v>
      </c>
      <c r="K1767" s="2">
        <v>18.05</v>
      </c>
      <c r="L1767" s="10"/>
    </row>
    <row r="1768" spans="1:12">
      <c r="A1768" s="57"/>
      <c r="B1768" s="57"/>
      <c r="C1768" s="57"/>
      <c r="D1768" s="57"/>
      <c r="E1768" s="57"/>
      <c r="F1768" s="57"/>
      <c r="G1768" s="57"/>
      <c r="H1768" s="57"/>
      <c r="I1768" s="57"/>
      <c r="J1768" s="57"/>
      <c r="K1768" s="57"/>
      <c r="L1768" s="59">
        <f>F1766-(K1766+K1767+K1768)</f>
        <v>0</v>
      </c>
    </row>
    <row r="1769" spans="1:12">
      <c r="D1769" s="2">
        <v>1698</v>
      </c>
      <c r="F1769" s="2">
        <v>41.44</v>
      </c>
      <c r="I1769" s="2">
        <v>1395</v>
      </c>
      <c r="J1769" s="2" t="s">
        <v>241</v>
      </c>
      <c r="K1769" s="2">
        <v>1.49</v>
      </c>
      <c r="L1769" s="10"/>
    </row>
    <row r="1770" spans="1:12">
      <c r="I1770" s="2">
        <v>1396</v>
      </c>
      <c r="J1770" s="2" t="s">
        <v>24</v>
      </c>
      <c r="K1770" s="2">
        <v>30.87</v>
      </c>
      <c r="L1770" s="10"/>
    </row>
    <row r="1771" spans="1:12">
      <c r="A1771" s="57"/>
      <c r="B1771" s="57"/>
      <c r="C1771" s="57"/>
      <c r="D1771" s="57"/>
      <c r="E1771" s="57"/>
      <c r="F1771" s="57"/>
      <c r="G1771" s="57"/>
      <c r="H1771" s="57"/>
      <c r="I1771" s="57">
        <v>1397</v>
      </c>
      <c r="J1771" s="57" t="s">
        <v>164</v>
      </c>
      <c r="K1771" s="57">
        <v>9.08</v>
      </c>
      <c r="L1771" s="59">
        <f>F1769-(K1769+K1770+K1771)</f>
        <v>0</v>
      </c>
    </row>
    <row r="1772" spans="1:12">
      <c r="D1772" s="2">
        <v>1699</v>
      </c>
      <c r="F1772" s="2">
        <v>39.96</v>
      </c>
      <c r="I1772" s="2">
        <v>1397</v>
      </c>
      <c r="J1772" s="2" t="s">
        <v>164</v>
      </c>
      <c r="K1772" s="2">
        <v>21.27</v>
      </c>
      <c r="L1772" s="10"/>
    </row>
    <row r="1773" spans="1:12">
      <c r="I1773" s="2">
        <v>1398</v>
      </c>
      <c r="J1773" s="2" t="s">
        <v>25</v>
      </c>
      <c r="K1773" s="2">
        <v>18.690000000000001</v>
      </c>
      <c r="L1773" s="10"/>
    </row>
    <row r="1774" spans="1:12">
      <c r="A1774" s="57"/>
      <c r="B1774" s="57"/>
      <c r="C1774" s="57"/>
      <c r="D1774" s="57"/>
      <c r="E1774" s="57"/>
      <c r="F1774" s="57"/>
      <c r="G1774" s="57"/>
      <c r="H1774" s="57"/>
      <c r="I1774" s="57"/>
      <c r="J1774" s="57"/>
      <c r="K1774" s="57"/>
      <c r="L1774" s="59">
        <f>F1772-(K1772+K1773+K1774)</f>
        <v>0</v>
      </c>
    </row>
    <row r="1775" spans="1:12">
      <c r="D1775" s="2">
        <v>1700</v>
      </c>
      <c r="F1775" s="2">
        <v>39.840000000000003</v>
      </c>
      <c r="I1775" s="2">
        <v>1398</v>
      </c>
      <c r="J1775" s="2" t="s">
        <v>25</v>
      </c>
      <c r="K1775" s="2">
        <v>11.92</v>
      </c>
      <c r="L1775" s="10"/>
    </row>
    <row r="1776" spans="1:12">
      <c r="I1776" s="2">
        <v>1399</v>
      </c>
      <c r="J1776" s="2" t="s">
        <v>177</v>
      </c>
      <c r="K1776" s="2">
        <v>27.92</v>
      </c>
      <c r="L1776" s="10"/>
    </row>
    <row r="1777" spans="1:12">
      <c r="A1777" s="57"/>
      <c r="B1777" s="57"/>
      <c r="C1777" s="57"/>
      <c r="D1777" s="57"/>
      <c r="E1777" s="57"/>
      <c r="F1777" s="57"/>
      <c r="G1777" s="57"/>
      <c r="H1777" s="57"/>
      <c r="I1777" s="57"/>
      <c r="J1777" s="57"/>
      <c r="K1777" s="57"/>
      <c r="L1777" s="59">
        <f>F1775-(K1775+K1776+K1777)</f>
        <v>0</v>
      </c>
    </row>
    <row r="1778" spans="1:12">
      <c r="D1778" s="2">
        <v>1701</v>
      </c>
      <c r="F1778" s="2">
        <v>41.62</v>
      </c>
      <c r="I1778" s="2">
        <v>1399</v>
      </c>
      <c r="J1778" s="2" t="s">
        <v>177</v>
      </c>
      <c r="K1778" s="2">
        <v>2.42</v>
      </c>
      <c r="L1778" s="10"/>
    </row>
    <row r="1779" spans="1:12">
      <c r="I1779" s="2">
        <v>1400</v>
      </c>
      <c r="J1779" s="2" t="s">
        <v>94</v>
      </c>
      <c r="K1779" s="2">
        <v>29.65</v>
      </c>
      <c r="L1779" s="10"/>
    </row>
    <row r="1780" spans="1:12">
      <c r="A1780" s="57"/>
      <c r="B1780" s="57"/>
      <c r="C1780" s="57"/>
      <c r="D1780" s="57"/>
      <c r="E1780" s="57"/>
      <c r="F1780" s="57"/>
      <c r="G1780" s="57"/>
      <c r="H1780" s="57"/>
      <c r="I1780" s="57">
        <v>1401</v>
      </c>
      <c r="J1780" s="57" t="s">
        <v>76</v>
      </c>
      <c r="K1780" s="57">
        <v>9.5500000000000007</v>
      </c>
      <c r="L1780" s="59">
        <f>F1778-(K1778+K1779+K1780)</f>
        <v>0</v>
      </c>
    </row>
    <row r="1781" spans="1:12">
      <c r="D1781" s="2">
        <v>1702</v>
      </c>
      <c r="F1781" s="2">
        <v>38.68</v>
      </c>
      <c r="I1781" s="2">
        <v>1401</v>
      </c>
      <c r="J1781" s="2" t="s">
        <v>76</v>
      </c>
      <c r="K1781" s="2">
        <v>8.77</v>
      </c>
      <c r="L1781" s="10"/>
    </row>
    <row r="1782" spans="1:12">
      <c r="I1782" s="2">
        <v>1402</v>
      </c>
      <c r="J1782" s="2" t="s">
        <v>221</v>
      </c>
      <c r="K1782" s="2">
        <v>18.36</v>
      </c>
      <c r="L1782" s="10"/>
    </row>
    <row r="1783" spans="1:12">
      <c r="A1783" s="57"/>
      <c r="B1783" s="57"/>
      <c r="C1783" s="57"/>
      <c r="D1783" s="57"/>
      <c r="E1783" s="57"/>
      <c r="F1783" s="57"/>
      <c r="G1783" s="57"/>
      <c r="H1783" s="57"/>
      <c r="I1783" s="57">
        <v>1403</v>
      </c>
      <c r="J1783" s="57" t="s">
        <v>202</v>
      </c>
      <c r="K1783" s="57">
        <v>11.55</v>
      </c>
      <c r="L1783" s="59">
        <f>F1781-(K1781+K1782+K1783)</f>
        <v>0</v>
      </c>
    </row>
    <row r="1784" spans="1:12">
      <c r="D1784" s="2">
        <v>1703</v>
      </c>
      <c r="F1784" s="2">
        <v>39.74</v>
      </c>
      <c r="I1784" s="2">
        <v>1403</v>
      </c>
      <c r="J1784" s="2" t="s">
        <v>202</v>
      </c>
      <c r="K1784" s="2">
        <v>17.95</v>
      </c>
      <c r="L1784" s="10"/>
    </row>
    <row r="1785" spans="1:12">
      <c r="I1785" s="2">
        <v>1404</v>
      </c>
      <c r="J1785" s="2" t="s">
        <v>354</v>
      </c>
      <c r="K1785" s="2">
        <v>21.79</v>
      </c>
      <c r="L1785" s="10"/>
    </row>
    <row r="1786" spans="1:12">
      <c r="A1786" s="57"/>
      <c r="B1786" s="57"/>
      <c r="C1786" s="57"/>
      <c r="D1786" s="57"/>
      <c r="E1786" s="57"/>
      <c r="F1786" s="57"/>
      <c r="G1786" s="57"/>
      <c r="H1786" s="57"/>
      <c r="I1786" s="57"/>
      <c r="J1786" s="57"/>
      <c r="K1786" s="57"/>
      <c r="L1786" s="59">
        <f>F1784-(K1784+K1785+K1786)</f>
        <v>0</v>
      </c>
    </row>
    <row r="1787" spans="1:12">
      <c r="D1787" s="2">
        <v>1704</v>
      </c>
      <c r="F1787" s="2">
        <v>35.94</v>
      </c>
      <c r="I1787" s="2">
        <v>1404</v>
      </c>
      <c r="J1787" s="2" t="s">
        <v>366</v>
      </c>
      <c r="K1787" s="2">
        <v>7.19</v>
      </c>
      <c r="L1787" s="10"/>
    </row>
    <row r="1788" spans="1:12">
      <c r="I1788" s="2">
        <v>1405</v>
      </c>
      <c r="J1788" s="2" t="s">
        <v>325</v>
      </c>
      <c r="K1788" s="2">
        <v>28.75</v>
      </c>
      <c r="L1788" s="10"/>
    </row>
    <row r="1789" spans="1:12">
      <c r="A1789" s="57"/>
      <c r="B1789" s="57"/>
      <c r="C1789" s="57"/>
      <c r="D1789" s="57"/>
      <c r="E1789" s="57"/>
      <c r="F1789" s="57"/>
      <c r="G1789" s="57"/>
      <c r="H1789" s="57"/>
      <c r="I1789" s="57"/>
      <c r="J1789" s="57"/>
      <c r="K1789" s="57"/>
      <c r="L1789" s="59">
        <f>F1787-(K1787+K1788+K1789)</f>
        <v>0</v>
      </c>
    </row>
    <row r="1790" spans="1:12">
      <c r="D1790" s="2">
        <v>1705</v>
      </c>
      <c r="F1790" s="2">
        <v>41.26</v>
      </c>
      <c r="I1790" s="2">
        <v>1405</v>
      </c>
      <c r="J1790" s="2" t="s">
        <v>325</v>
      </c>
      <c r="K1790" s="2">
        <v>2.4300000000000002</v>
      </c>
      <c r="L1790" s="10"/>
    </row>
    <row r="1791" spans="1:12">
      <c r="I1791" s="2">
        <v>1406</v>
      </c>
      <c r="J1791" s="2" t="s">
        <v>353</v>
      </c>
      <c r="K1791" s="2">
        <v>27.65</v>
      </c>
      <c r="L1791" s="10"/>
    </row>
    <row r="1792" spans="1:12">
      <c r="A1792" s="57"/>
      <c r="B1792" s="57"/>
      <c r="C1792" s="57"/>
      <c r="D1792" s="57"/>
      <c r="E1792" s="57"/>
      <c r="F1792" s="57"/>
      <c r="G1792" s="57"/>
      <c r="H1792" s="57"/>
      <c r="I1792" s="57">
        <v>1407</v>
      </c>
      <c r="J1792" s="57" t="s">
        <v>329</v>
      </c>
      <c r="K1792" s="57">
        <v>11.18</v>
      </c>
      <c r="L1792" s="59">
        <f>F1790-(K1790+K1791+K1792)</f>
        <v>0</v>
      </c>
    </row>
    <row r="1793" spans="1:12">
      <c r="D1793" s="2">
        <v>1706</v>
      </c>
      <c r="F1793" s="2">
        <v>39.72</v>
      </c>
      <c r="I1793" s="2">
        <v>1407</v>
      </c>
      <c r="J1793" s="2" t="s">
        <v>329</v>
      </c>
      <c r="K1793" s="2">
        <v>13.29</v>
      </c>
      <c r="L1793" s="10"/>
    </row>
    <row r="1794" spans="1:12">
      <c r="I1794" s="2">
        <v>1408</v>
      </c>
      <c r="J1794" s="2" t="s">
        <v>328</v>
      </c>
      <c r="K1794" s="2">
        <v>26.43</v>
      </c>
      <c r="L1794" s="10"/>
    </row>
    <row r="1795" spans="1:12">
      <c r="A1795" s="56"/>
      <c r="B1795" s="56"/>
      <c r="C1795" s="56"/>
      <c r="D1795" s="56"/>
      <c r="E1795" s="56"/>
      <c r="F1795" s="56"/>
      <c r="G1795" s="56"/>
      <c r="H1795" s="56"/>
      <c r="I1795" s="56"/>
      <c r="J1795" s="56"/>
      <c r="K1795" s="56"/>
      <c r="L1795" s="59">
        <f>F1793-(K1793+K1794+K1795)</f>
        <v>0</v>
      </c>
    </row>
    <row r="1796" spans="1:12">
      <c r="D1796" s="2">
        <v>1707</v>
      </c>
      <c r="F1796" s="2">
        <v>39.82</v>
      </c>
      <c r="I1796" s="2">
        <v>1408</v>
      </c>
      <c r="J1796" s="2" t="s">
        <v>328</v>
      </c>
      <c r="K1796" s="2">
        <v>5.22</v>
      </c>
      <c r="L1796" s="10"/>
    </row>
    <row r="1797" spans="1:12">
      <c r="I1797" s="2">
        <v>1409</v>
      </c>
      <c r="J1797" s="2" t="s">
        <v>299</v>
      </c>
      <c r="K1797" s="2">
        <v>29.38</v>
      </c>
      <c r="L1797" s="10"/>
    </row>
    <row r="1798" spans="1:12">
      <c r="A1798" s="56"/>
      <c r="B1798" s="56"/>
      <c r="C1798" s="56"/>
      <c r="D1798" s="56"/>
      <c r="E1798" s="56"/>
      <c r="F1798" s="56"/>
      <c r="G1798" s="56"/>
      <c r="H1798" s="56"/>
      <c r="I1798" s="56">
        <v>1410</v>
      </c>
      <c r="J1798" s="56" t="s">
        <v>232</v>
      </c>
      <c r="K1798" s="56">
        <v>5.22</v>
      </c>
      <c r="L1798" s="65">
        <f>F1796-(K1796+K1797+K1798)</f>
        <v>0</v>
      </c>
    </row>
    <row r="1799" spans="1:12">
      <c r="D1799" s="2">
        <v>1708</v>
      </c>
      <c r="F1799" s="2">
        <v>39.24</v>
      </c>
      <c r="I1799" s="2">
        <v>1410</v>
      </c>
      <c r="J1799" s="2" t="s">
        <v>232</v>
      </c>
      <c r="K1799" s="2">
        <v>22.16</v>
      </c>
      <c r="L1799" s="10"/>
    </row>
    <row r="1800" spans="1:12">
      <c r="H1800" s="26">
        <v>45013</v>
      </c>
      <c r="I1800" s="2">
        <v>1411</v>
      </c>
      <c r="J1800" s="2" t="s">
        <v>40</v>
      </c>
      <c r="K1800" s="2">
        <v>16.2</v>
      </c>
      <c r="L1800" s="10"/>
    </row>
    <row r="1801" spans="1:12">
      <c r="A1801" s="4"/>
      <c r="B1801" s="4"/>
      <c r="C1801" s="4"/>
      <c r="D1801" s="4"/>
      <c r="E1801" s="4"/>
      <c r="F1801" s="4"/>
      <c r="G1801" s="4"/>
      <c r="H1801" s="4"/>
      <c r="I1801" s="4">
        <v>1412</v>
      </c>
      <c r="J1801" s="4" t="s">
        <v>179</v>
      </c>
      <c r="K1801" s="4">
        <v>0.88</v>
      </c>
      <c r="L1801" s="11">
        <f>F1799-(K1799+K1800+K1801)</f>
        <v>0</v>
      </c>
    </row>
    <row r="1802" spans="1:12">
      <c r="D1802" s="2">
        <v>1709</v>
      </c>
      <c r="F1802" s="2">
        <v>39.76</v>
      </c>
      <c r="I1802" s="2">
        <v>1412</v>
      </c>
      <c r="J1802" s="2" t="s">
        <v>179</v>
      </c>
      <c r="K1802" s="2">
        <v>28.42</v>
      </c>
      <c r="L1802" s="10"/>
    </row>
    <row r="1803" spans="1:12">
      <c r="I1803" s="2">
        <v>1413</v>
      </c>
      <c r="J1803" s="2" t="s">
        <v>351</v>
      </c>
      <c r="K1803" s="2">
        <v>11.34</v>
      </c>
      <c r="L1803" s="10"/>
    </row>
    <row r="1804" spans="1:12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11">
        <f>F1802-(K1802+K1803+K1804)</f>
        <v>0</v>
      </c>
    </row>
    <row r="1805" spans="1:12">
      <c r="D1805" s="2">
        <v>1710</v>
      </c>
      <c r="F1805" s="2">
        <v>39.880000000000003</v>
      </c>
      <c r="I1805" s="2">
        <v>1413</v>
      </c>
      <c r="J1805" s="2" t="s">
        <v>351</v>
      </c>
      <c r="K1805" s="2">
        <v>19.02</v>
      </c>
      <c r="L1805" s="10"/>
    </row>
    <row r="1806" spans="1:12">
      <c r="I1806" s="2">
        <v>1414</v>
      </c>
      <c r="J1806" s="2" t="s">
        <v>256</v>
      </c>
      <c r="K1806" s="2">
        <v>20.86</v>
      </c>
      <c r="L1806" s="10"/>
    </row>
    <row r="1807" spans="1:12">
      <c r="A1807" s="57"/>
      <c r="B1807" s="57"/>
      <c r="C1807" s="57"/>
      <c r="D1807" s="57"/>
      <c r="E1807" s="57"/>
      <c r="F1807" s="57"/>
      <c r="G1807" s="57"/>
      <c r="H1807" s="57"/>
      <c r="I1807" s="57"/>
      <c r="J1807" s="57"/>
      <c r="K1807" s="57"/>
      <c r="L1807" s="11">
        <f>F1805-(K1805+K1806+K1807)</f>
        <v>0</v>
      </c>
    </row>
    <row r="1808" spans="1:12">
      <c r="D1808" s="2">
        <v>1711</v>
      </c>
      <c r="F1808" s="2">
        <v>38.520000000000003</v>
      </c>
      <c r="I1808" s="2">
        <v>1414</v>
      </c>
      <c r="J1808" s="2" t="s">
        <v>256</v>
      </c>
      <c r="K1808" s="2">
        <v>7.81</v>
      </c>
      <c r="L1808" s="10"/>
    </row>
    <row r="1809" spans="1:12">
      <c r="I1809" s="2">
        <v>1415</v>
      </c>
      <c r="J1809" s="2" t="s">
        <v>58</v>
      </c>
      <c r="K1809" s="2">
        <v>19.22</v>
      </c>
      <c r="L1809" s="10"/>
    </row>
    <row r="1810" spans="1:12">
      <c r="A1810" s="57"/>
      <c r="B1810" s="57"/>
      <c r="C1810" s="57"/>
      <c r="D1810" s="57"/>
      <c r="E1810" s="57"/>
      <c r="F1810" s="57"/>
      <c r="G1810" s="57"/>
      <c r="H1810" s="57"/>
      <c r="I1810" s="57">
        <v>1416</v>
      </c>
      <c r="J1810" s="57" t="s">
        <v>340</v>
      </c>
      <c r="K1810" s="57">
        <v>11.49</v>
      </c>
      <c r="L1810" s="59">
        <f>F1808-(K1808+K1809+K1810)</f>
        <v>0</v>
      </c>
    </row>
    <row r="1811" spans="1:12">
      <c r="D1811" s="2">
        <v>1712</v>
      </c>
      <c r="F1811" s="2">
        <v>32.700000000000003</v>
      </c>
      <c r="I1811" s="2">
        <v>1416</v>
      </c>
      <c r="J1811" s="2" t="s">
        <v>340</v>
      </c>
      <c r="K1811" s="2">
        <v>18.36</v>
      </c>
      <c r="L1811" s="10"/>
    </row>
    <row r="1812" spans="1:12">
      <c r="I1812" s="2">
        <v>1417</v>
      </c>
      <c r="J1812" s="2" t="s">
        <v>357</v>
      </c>
      <c r="K1812" s="2">
        <v>14.34</v>
      </c>
      <c r="L1812" s="10"/>
    </row>
    <row r="1813" spans="1:12">
      <c r="A1813" s="57"/>
      <c r="B1813" s="57"/>
      <c r="C1813" s="57"/>
      <c r="D1813" s="57"/>
      <c r="E1813" s="57"/>
      <c r="F1813" s="57"/>
      <c r="G1813" s="57"/>
      <c r="H1813" s="57"/>
      <c r="I1813" s="57"/>
      <c r="J1813" s="57"/>
      <c r="K1813" s="57"/>
      <c r="L1813" s="59">
        <f>F1811-(K1811+K1812+K1813)</f>
        <v>0</v>
      </c>
    </row>
    <row r="1814" spans="1:12">
      <c r="D1814" s="2">
        <v>1713</v>
      </c>
      <c r="F1814" s="2">
        <v>41.18</v>
      </c>
      <c r="I1814" s="2">
        <v>1417</v>
      </c>
      <c r="J1814" s="2" t="s">
        <v>357</v>
      </c>
      <c r="K1814" s="2">
        <v>13.52</v>
      </c>
      <c r="L1814" s="10"/>
    </row>
    <row r="1815" spans="1:12">
      <c r="I1815" s="2">
        <v>1418</v>
      </c>
      <c r="J1815" s="2" t="s">
        <v>235</v>
      </c>
      <c r="K1815" s="2">
        <v>27.66</v>
      </c>
      <c r="L1815" s="10"/>
    </row>
    <row r="1816" spans="1:12">
      <c r="A1816" s="57"/>
      <c r="B1816" s="57"/>
      <c r="C1816" s="57"/>
      <c r="D1816" s="57"/>
      <c r="E1816" s="57"/>
      <c r="F1816" s="57"/>
      <c r="G1816" s="57"/>
      <c r="H1816" s="57"/>
      <c r="I1816" s="57"/>
      <c r="J1816" s="57"/>
      <c r="K1816" s="57"/>
      <c r="L1816" s="59">
        <f>F1814-(K1814+K1815+K1816)</f>
        <v>0</v>
      </c>
    </row>
    <row r="1817" spans="1:12">
      <c r="D1817" s="2">
        <v>1714</v>
      </c>
      <c r="F1817" s="2">
        <v>39.799999999999997</v>
      </c>
      <c r="I1817" s="2">
        <v>1418</v>
      </c>
      <c r="J1817" s="2" t="s">
        <v>235</v>
      </c>
      <c r="K1817" s="2">
        <v>2.87</v>
      </c>
      <c r="L1817" s="10"/>
    </row>
    <row r="1818" spans="1:12">
      <c r="I1818" s="2">
        <v>1419</v>
      </c>
      <c r="J1818" s="2" t="s">
        <v>111</v>
      </c>
      <c r="K1818" s="2">
        <v>26.8</v>
      </c>
      <c r="L1818" s="10"/>
    </row>
    <row r="1819" spans="1:12">
      <c r="A1819" s="57"/>
      <c r="B1819" s="57"/>
      <c r="C1819" s="57"/>
      <c r="D1819" s="57"/>
      <c r="E1819" s="57"/>
      <c r="F1819" s="57"/>
      <c r="G1819" s="57"/>
      <c r="H1819" s="57"/>
      <c r="I1819" s="57">
        <v>1420</v>
      </c>
      <c r="J1819" s="57" t="s">
        <v>367</v>
      </c>
      <c r="K1819" s="57">
        <v>10.130000000000001</v>
      </c>
      <c r="L1819" s="59">
        <f>F1817-(K1817+K1818+K1819)</f>
        <v>0</v>
      </c>
    </row>
    <row r="1820" spans="1:12">
      <c r="D1820" s="2">
        <v>1715</v>
      </c>
      <c r="F1820" s="2">
        <v>37.700000000000003</v>
      </c>
      <c r="I1820" s="2">
        <v>1420</v>
      </c>
      <c r="J1820" s="2" t="s">
        <v>349</v>
      </c>
      <c r="K1820" s="2">
        <v>19.72</v>
      </c>
      <c r="L1820" s="10"/>
    </row>
    <row r="1821" spans="1:12">
      <c r="I1821" s="2">
        <v>1421</v>
      </c>
      <c r="J1821" s="2" t="s">
        <v>368</v>
      </c>
      <c r="K1821" s="2">
        <v>17.28</v>
      </c>
      <c r="L1821" s="10"/>
    </row>
    <row r="1822" spans="1:12">
      <c r="A1822" s="57"/>
      <c r="B1822" s="57"/>
      <c r="C1822" s="57"/>
      <c r="D1822" s="57"/>
      <c r="E1822" s="57"/>
      <c r="F1822" s="57"/>
      <c r="G1822" s="57"/>
      <c r="H1822" s="57"/>
      <c r="I1822" s="57">
        <v>1422</v>
      </c>
      <c r="J1822" s="57" t="s">
        <v>96</v>
      </c>
      <c r="K1822" s="57">
        <v>0.7</v>
      </c>
      <c r="L1822" s="59">
        <f>F1820-(K1820+K1821+K1822)</f>
        <v>0</v>
      </c>
    </row>
    <row r="1823" spans="1:12">
      <c r="D1823" s="2">
        <v>1716</v>
      </c>
      <c r="F1823" s="2">
        <v>39.22</v>
      </c>
      <c r="I1823" s="2">
        <v>1422</v>
      </c>
      <c r="J1823" s="2" t="s">
        <v>96</v>
      </c>
      <c r="K1823" s="2">
        <v>27.05</v>
      </c>
      <c r="L1823" s="10"/>
    </row>
    <row r="1824" spans="1:12">
      <c r="I1824" s="2">
        <v>1423</v>
      </c>
      <c r="J1824" s="2" t="s">
        <v>136</v>
      </c>
      <c r="K1824" s="2">
        <v>12.17</v>
      </c>
      <c r="L1824" s="10"/>
    </row>
    <row r="1825" spans="1:12">
      <c r="A1825" s="57"/>
      <c r="B1825" s="57"/>
      <c r="C1825" s="57"/>
      <c r="D1825" s="57"/>
      <c r="E1825" s="57"/>
      <c r="F1825" s="57"/>
      <c r="G1825" s="57"/>
      <c r="H1825" s="57"/>
      <c r="I1825" s="57"/>
      <c r="J1825" s="57"/>
      <c r="K1825" s="57"/>
      <c r="L1825" s="59">
        <f>F1823-(K1823+K1824+K1825)</f>
        <v>0</v>
      </c>
    </row>
    <row r="1826" spans="1:12">
      <c r="D1826" s="2">
        <v>1717</v>
      </c>
      <c r="F1826" s="2">
        <v>40.119999999999997</v>
      </c>
      <c r="I1826" s="2">
        <v>1423</v>
      </c>
      <c r="J1826" s="2" t="s">
        <v>136</v>
      </c>
      <c r="K1826" s="2">
        <v>5.31</v>
      </c>
      <c r="L1826" s="10"/>
    </row>
    <row r="1827" spans="1:12">
      <c r="I1827" s="2">
        <v>1424</v>
      </c>
      <c r="J1827" s="2" t="s">
        <v>313</v>
      </c>
      <c r="K1827" s="2">
        <v>15.16</v>
      </c>
      <c r="L1827" s="10"/>
    </row>
    <row r="1828" spans="1:12">
      <c r="A1828" s="4"/>
      <c r="B1828" s="4"/>
      <c r="C1828" s="4"/>
      <c r="D1828" s="4"/>
      <c r="E1828" s="4"/>
      <c r="F1828" s="4"/>
      <c r="G1828" s="4"/>
      <c r="H1828" s="4"/>
      <c r="I1828" s="4">
        <v>1425</v>
      </c>
      <c r="J1828" s="4" t="s">
        <v>82</v>
      </c>
      <c r="K1828" s="4">
        <v>19.649999999999999</v>
      </c>
      <c r="L1828" s="59">
        <f>F1826-(K1826+K1827+K1828)</f>
        <v>0</v>
      </c>
    </row>
    <row r="1829" spans="1:12">
      <c r="D1829" s="2">
        <v>1718</v>
      </c>
      <c r="F1829" s="2">
        <v>39.76</v>
      </c>
      <c r="I1829" s="2">
        <v>1425</v>
      </c>
      <c r="J1829" s="2" t="s">
        <v>82</v>
      </c>
      <c r="K1829" s="2">
        <v>0.86</v>
      </c>
      <c r="L1829" s="10"/>
    </row>
    <row r="1830" spans="1:12">
      <c r="I1830" s="2">
        <v>1426</v>
      </c>
      <c r="J1830" s="2" t="s">
        <v>369</v>
      </c>
      <c r="K1830" s="2">
        <v>29.07</v>
      </c>
      <c r="L1830" s="10"/>
    </row>
    <row r="1831" spans="1:12">
      <c r="A1831" s="4"/>
      <c r="B1831" s="4"/>
      <c r="C1831" s="4"/>
      <c r="D1831" s="4"/>
      <c r="E1831" s="4"/>
      <c r="F1831" s="4"/>
      <c r="G1831" s="4"/>
      <c r="H1831" s="4"/>
      <c r="I1831" s="4">
        <v>1427</v>
      </c>
      <c r="J1831" s="4" t="s">
        <v>339</v>
      </c>
      <c r="K1831" s="4">
        <v>9.83</v>
      </c>
      <c r="L1831" s="59">
        <f>F1829-(K1829+K1830+K1831)</f>
        <v>0</v>
      </c>
    </row>
    <row r="1832" spans="1:12">
      <c r="D1832" s="2">
        <v>1719</v>
      </c>
      <c r="F1832" s="2">
        <v>38.08</v>
      </c>
      <c r="I1832" s="2">
        <v>1427</v>
      </c>
      <c r="J1832" s="2" t="s">
        <v>339</v>
      </c>
      <c r="K1832" s="2">
        <v>23.17</v>
      </c>
      <c r="L1832" s="10"/>
    </row>
    <row r="1833" spans="1:12">
      <c r="I1833" s="2">
        <v>1428</v>
      </c>
      <c r="J1833" s="2" t="s">
        <v>286</v>
      </c>
      <c r="K1833" s="2">
        <v>14.91</v>
      </c>
      <c r="L1833" s="10"/>
    </row>
    <row r="1834" spans="1:12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59">
        <f>F1832-(K1832+K1833+K1834)</f>
        <v>0</v>
      </c>
    </row>
    <row r="1835" spans="1:12">
      <c r="D1835" s="2">
        <v>1720</v>
      </c>
      <c r="F1835" s="2">
        <v>39.44</v>
      </c>
      <c r="I1835" s="2">
        <v>1428</v>
      </c>
      <c r="J1835" s="2" t="s">
        <v>286</v>
      </c>
      <c r="K1835" s="2">
        <v>15.89</v>
      </c>
      <c r="L1835" s="10"/>
    </row>
    <row r="1836" spans="1:12">
      <c r="I1836" s="2">
        <v>1429</v>
      </c>
      <c r="J1836" s="2" t="s">
        <v>370</v>
      </c>
      <c r="K1836" s="2">
        <v>18.079999999999998</v>
      </c>
      <c r="L1836" s="10"/>
    </row>
    <row r="1837" spans="1:12">
      <c r="A1837" s="57"/>
      <c r="B1837" s="57"/>
      <c r="C1837" s="57"/>
      <c r="D1837" s="57"/>
      <c r="E1837" s="57"/>
      <c r="F1837" s="57"/>
      <c r="G1837" s="57"/>
      <c r="H1837" s="57"/>
      <c r="I1837" s="57">
        <v>1430</v>
      </c>
      <c r="J1837" s="57" t="s">
        <v>241</v>
      </c>
      <c r="K1837" s="64">
        <v>5.47</v>
      </c>
      <c r="L1837" s="59">
        <f>F1835-(K1835+K1836+K1837)</f>
        <v>0</v>
      </c>
    </row>
    <row r="1838" spans="1:12">
      <c r="D1838" s="2">
        <v>1721</v>
      </c>
      <c r="F1838" s="2">
        <v>39.64</v>
      </c>
      <c r="I1838" s="2">
        <v>1430</v>
      </c>
      <c r="J1838" s="2" t="s">
        <v>241</v>
      </c>
      <c r="K1838" s="66">
        <v>13.57</v>
      </c>
      <c r="L1838" s="10"/>
    </row>
    <row r="1839" spans="1:12">
      <c r="I1839" s="2">
        <v>1431</v>
      </c>
      <c r="J1839" s="2" t="s">
        <v>364</v>
      </c>
      <c r="K1839" s="67">
        <v>26.07</v>
      </c>
      <c r="L1839" s="10"/>
    </row>
    <row r="1840" spans="1:12">
      <c r="A1840" s="57"/>
      <c r="B1840" s="57"/>
      <c r="C1840" s="57"/>
      <c r="D1840" s="57"/>
      <c r="E1840" s="57"/>
      <c r="F1840" s="57"/>
      <c r="G1840" s="57"/>
      <c r="H1840" s="57"/>
      <c r="I1840" s="57"/>
      <c r="J1840" s="57"/>
      <c r="K1840" s="57"/>
      <c r="L1840" s="59">
        <f>F1838-(K1838+K1839+K1840)</f>
        <v>0</v>
      </c>
    </row>
    <row r="1841" spans="1:12">
      <c r="D1841" s="2">
        <v>1722</v>
      </c>
      <c r="F1841" s="2">
        <v>39.479999999999997</v>
      </c>
      <c r="I1841" s="2">
        <v>1431</v>
      </c>
      <c r="J1841" s="2" t="s">
        <v>364</v>
      </c>
      <c r="K1841" s="2">
        <v>3.49</v>
      </c>
      <c r="L1841" s="10"/>
    </row>
    <row r="1842" spans="1:12">
      <c r="I1842" s="2">
        <v>1432</v>
      </c>
      <c r="J1842" s="2" t="s">
        <v>331</v>
      </c>
      <c r="K1842" s="2">
        <v>29.42</v>
      </c>
      <c r="L1842" s="10"/>
    </row>
    <row r="1843" spans="1:12">
      <c r="A1843" s="57"/>
      <c r="B1843" s="57"/>
      <c r="C1843" s="57"/>
      <c r="D1843" s="57"/>
      <c r="E1843" s="57"/>
      <c r="F1843" s="57"/>
      <c r="G1843" s="57"/>
      <c r="H1843" s="57"/>
      <c r="I1843" s="57">
        <v>1433</v>
      </c>
      <c r="J1843" s="57" t="s">
        <v>287</v>
      </c>
      <c r="K1843" s="57">
        <v>6.57</v>
      </c>
      <c r="L1843" s="59">
        <f>F1841-(K1841+K1842+K1843)</f>
        <v>0</v>
      </c>
    </row>
    <row r="1844" spans="1:12">
      <c r="D1844" s="2">
        <v>1723</v>
      </c>
      <c r="F1844" s="2">
        <v>39.619999999999997</v>
      </c>
      <c r="I1844" s="2">
        <v>1433</v>
      </c>
      <c r="J1844" s="2" t="s">
        <v>287</v>
      </c>
      <c r="K1844" s="2">
        <v>22.17</v>
      </c>
      <c r="L1844" s="10"/>
    </row>
    <row r="1845" spans="1:12">
      <c r="I1845" s="2">
        <v>1434</v>
      </c>
      <c r="J1845" s="2" t="s">
        <v>120</v>
      </c>
      <c r="K1845" s="2">
        <v>17.45</v>
      </c>
      <c r="L1845" s="10"/>
    </row>
    <row r="1846" spans="1:12">
      <c r="A1846" s="57"/>
      <c r="B1846" s="57"/>
      <c r="C1846" s="57"/>
      <c r="D1846" s="57"/>
      <c r="E1846" s="57"/>
      <c r="F1846" s="57"/>
      <c r="G1846" s="57"/>
      <c r="H1846" s="57"/>
      <c r="I1846" s="57"/>
      <c r="J1846" s="57"/>
      <c r="K1846" s="57"/>
      <c r="L1846" s="59">
        <f>F1844-(K1844+K1845+K1846)</f>
        <v>0</v>
      </c>
    </row>
    <row r="1847" spans="1:12">
      <c r="D1847" s="2">
        <v>1724</v>
      </c>
      <c r="F1847" s="2">
        <v>38.46</v>
      </c>
      <c r="I1847" s="2">
        <v>1434</v>
      </c>
      <c r="J1847" s="2" t="s">
        <v>120</v>
      </c>
      <c r="K1847" s="2">
        <v>12.01</v>
      </c>
      <c r="L1847" s="10"/>
    </row>
    <row r="1848" spans="1:12">
      <c r="I1848" s="2">
        <v>1435</v>
      </c>
      <c r="J1848" s="2" t="s">
        <v>121</v>
      </c>
      <c r="K1848" s="2">
        <v>26.45</v>
      </c>
      <c r="L1848" s="10"/>
    </row>
    <row r="1849" spans="1:12">
      <c r="A1849" s="57"/>
      <c r="B1849" s="57"/>
      <c r="C1849" s="57"/>
      <c r="D1849" s="57"/>
      <c r="E1849" s="57"/>
      <c r="F1849" s="57"/>
      <c r="G1849" s="57"/>
      <c r="H1849" s="57"/>
      <c r="I1849" s="57"/>
      <c r="J1849" s="57"/>
      <c r="K1849" s="57"/>
      <c r="L1849" s="59">
        <f>F1847-(K1847+K1848+K1849)</f>
        <v>0</v>
      </c>
    </row>
    <row r="1850" spans="1:12">
      <c r="D1850" s="2">
        <v>1725</v>
      </c>
      <c r="F1850" s="2">
        <v>39.6</v>
      </c>
      <c r="I1850" s="2">
        <v>1435</v>
      </c>
      <c r="J1850" s="2" t="s">
        <v>121</v>
      </c>
      <c r="K1850" s="2">
        <v>3.47</v>
      </c>
      <c r="L1850" s="10"/>
    </row>
    <row r="1851" spans="1:12">
      <c r="I1851" s="2">
        <v>1436</v>
      </c>
      <c r="J1851" s="2" t="s">
        <v>36</v>
      </c>
      <c r="K1851" s="2">
        <v>31.43</v>
      </c>
      <c r="L1851" s="10"/>
    </row>
    <row r="1852" spans="1:12">
      <c r="A1852" s="57"/>
      <c r="B1852" s="57"/>
      <c r="C1852" s="57"/>
      <c r="D1852" s="57"/>
      <c r="E1852" s="57"/>
      <c r="F1852" s="57"/>
      <c r="G1852" s="57"/>
      <c r="H1852" s="57"/>
      <c r="I1852" s="57">
        <v>1437</v>
      </c>
      <c r="J1852" s="57" t="s">
        <v>356</v>
      </c>
      <c r="K1852" s="57">
        <v>4.7</v>
      </c>
      <c r="L1852" s="59">
        <f>F1850-(K1850+K1851+K1852)</f>
        <v>0</v>
      </c>
    </row>
    <row r="1853" spans="1:12">
      <c r="D1853" s="2">
        <v>1726</v>
      </c>
      <c r="F1853" s="2">
        <v>39.340000000000003</v>
      </c>
      <c r="I1853" s="2">
        <v>1437</v>
      </c>
      <c r="J1853" s="2" t="s">
        <v>356</v>
      </c>
      <c r="K1853" s="2">
        <v>25.4</v>
      </c>
      <c r="L1853" s="10"/>
    </row>
    <row r="1854" spans="1:12">
      <c r="I1854" s="2">
        <v>1438</v>
      </c>
      <c r="J1854" s="2" t="s">
        <v>260</v>
      </c>
      <c r="K1854" s="2">
        <v>13.94</v>
      </c>
      <c r="L1854" s="10"/>
    </row>
    <row r="1855" spans="1:12">
      <c r="A1855" s="57"/>
      <c r="B1855" s="57"/>
      <c r="C1855" s="57"/>
      <c r="D1855" s="57"/>
      <c r="E1855" s="57"/>
      <c r="F1855" s="57"/>
      <c r="G1855" s="57"/>
      <c r="H1855" s="57"/>
      <c r="I1855" s="57"/>
      <c r="J1855" s="57"/>
      <c r="K1855" s="57"/>
      <c r="L1855" s="59">
        <f>F1853-(K1853+K1854+K1855)</f>
        <v>0</v>
      </c>
    </row>
    <row r="1856" spans="1:12">
      <c r="D1856" s="2">
        <v>1727</v>
      </c>
      <c r="F1856" s="2">
        <v>41.08</v>
      </c>
      <c r="I1856" s="2">
        <v>1438</v>
      </c>
      <c r="J1856" s="2" t="s">
        <v>260</v>
      </c>
      <c r="K1856" s="2">
        <v>18.27</v>
      </c>
      <c r="L1856" s="10"/>
    </row>
    <row r="1857" spans="1:12">
      <c r="I1857" s="2">
        <v>1439</v>
      </c>
      <c r="J1857" s="2" t="s">
        <v>350</v>
      </c>
      <c r="K1857" s="2">
        <v>22.81</v>
      </c>
      <c r="L1857" s="10"/>
    </row>
    <row r="1858" spans="1:12">
      <c r="A1858" s="57"/>
      <c r="B1858" s="57"/>
      <c r="C1858" s="57"/>
      <c r="D1858" s="57"/>
      <c r="E1858" s="57"/>
      <c r="F1858" s="57"/>
      <c r="G1858" s="57"/>
      <c r="H1858" s="57"/>
      <c r="I1858" s="57"/>
      <c r="J1858" s="57"/>
      <c r="K1858" s="57"/>
      <c r="L1858" s="59">
        <f>F1856-(K1856+K1857+K1858)</f>
        <v>0</v>
      </c>
    </row>
    <row r="1859" spans="1:12">
      <c r="D1859" s="2">
        <v>1728</v>
      </c>
      <c r="F1859" s="2">
        <v>41.6</v>
      </c>
      <c r="I1859" s="2">
        <v>1439</v>
      </c>
      <c r="J1859" s="2" t="s">
        <v>350</v>
      </c>
      <c r="K1859" s="2">
        <v>9.26</v>
      </c>
      <c r="L1859" s="10"/>
    </row>
    <row r="1860" spans="1:12">
      <c r="I1860" s="2">
        <v>1440</v>
      </c>
      <c r="J1860" s="2" t="s">
        <v>341</v>
      </c>
      <c r="K1860" s="2">
        <v>19.32</v>
      </c>
      <c r="L1860" s="10"/>
    </row>
    <row r="1861" spans="1:12">
      <c r="A1861" s="57"/>
      <c r="B1861" s="57"/>
      <c r="C1861" s="57"/>
      <c r="D1861" s="57"/>
      <c r="E1861" s="57"/>
      <c r="F1861" s="57"/>
      <c r="G1861" s="57"/>
      <c r="H1861" s="57"/>
      <c r="I1861" s="57">
        <v>1441</v>
      </c>
      <c r="J1861" s="57" t="s">
        <v>232</v>
      </c>
      <c r="K1861" s="57">
        <v>13.02</v>
      </c>
      <c r="L1861" s="59">
        <f>F1859-(K1859+K1860+K1861)</f>
        <v>0</v>
      </c>
    </row>
    <row r="1862" spans="1:12">
      <c r="D1862" s="2">
        <v>1729</v>
      </c>
      <c r="F1862" s="2">
        <v>32.96</v>
      </c>
      <c r="I1862" s="2">
        <v>1441</v>
      </c>
      <c r="J1862" s="2" t="s">
        <v>232</v>
      </c>
      <c r="K1862" s="2">
        <v>15.19</v>
      </c>
      <c r="L1862" s="10"/>
    </row>
    <row r="1863" spans="1:12">
      <c r="I1863" s="2">
        <v>1442</v>
      </c>
      <c r="J1863" s="2" t="s">
        <v>198</v>
      </c>
      <c r="K1863" s="68">
        <v>17.77</v>
      </c>
      <c r="L1863" s="10"/>
    </row>
    <row r="1864" spans="1:12">
      <c r="A1864" s="57"/>
      <c r="B1864" s="57"/>
      <c r="C1864" s="57"/>
      <c r="D1864" s="57"/>
      <c r="E1864" s="57"/>
      <c r="F1864" s="57"/>
      <c r="G1864" s="57"/>
      <c r="H1864" s="57"/>
      <c r="I1864" s="57"/>
      <c r="J1864" s="57"/>
      <c r="K1864" s="68"/>
      <c r="L1864" s="59">
        <f>F1862-(K1862+K1863+K1864)</f>
        <v>0</v>
      </c>
    </row>
    <row r="1865" spans="1:12">
      <c r="D1865" s="2">
        <v>1730</v>
      </c>
      <c r="F1865" s="2">
        <v>39.659999999999997</v>
      </c>
      <c r="I1865" s="2">
        <v>1442</v>
      </c>
      <c r="J1865" s="2" t="s">
        <v>198</v>
      </c>
      <c r="K1865" s="68">
        <v>9.5299999999999994</v>
      </c>
      <c r="L1865" s="10"/>
    </row>
    <row r="1866" spans="1:12">
      <c r="I1866" s="2">
        <v>1443</v>
      </c>
      <c r="J1866" s="2" t="s">
        <v>221</v>
      </c>
      <c r="K1866" s="2">
        <v>19.46</v>
      </c>
      <c r="L1866" s="10"/>
    </row>
    <row r="1867" spans="1:12">
      <c r="A1867" s="57"/>
      <c r="B1867" s="57"/>
      <c r="C1867" s="57"/>
      <c r="D1867" s="57"/>
      <c r="E1867" s="57"/>
      <c r="F1867" s="57"/>
      <c r="G1867" s="57"/>
      <c r="H1867" s="57"/>
      <c r="I1867" s="57">
        <v>1444</v>
      </c>
      <c r="J1867" s="57" t="s">
        <v>354</v>
      </c>
      <c r="K1867" s="57">
        <v>7.84</v>
      </c>
      <c r="L1867" s="59">
        <f>F1865-(K1865+K1866+K1867)</f>
        <v>2.83</v>
      </c>
    </row>
    <row r="1868" spans="1:12">
      <c r="D1868" s="2">
        <v>1731</v>
      </c>
      <c r="F1868" s="2">
        <v>41.12</v>
      </c>
      <c r="I1868" s="2">
        <v>1444</v>
      </c>
      <c r="J1868" s="2" t="s">
        <v>354</v>
      </c>
      <c r="K1868" s="2">
        <v>22</v>
      </c>
      <c r="L1868" s="10"/>
    </row>
    <row r="1869" spans="1:12">
      <c r="I1869" s="2">
        <v>1445</v>
      </c>
      <c r="J1869" s="2" t="s">
        <v>284</v>
      </c>
      <c r="K1869" s="2">
        <v>19.12</v>
      </c>
      <c r="L1869" s="10"/>
    </row>
    <row r="1870" spans="1:12">
      <c r="A1870" s="57"/>
      <c r="B1870" s="57"/>
      <c r="C1870" s="57"/>
      <c r="D1870" s="57"/>
      <c r="E1870" s="57"/>
      <c r="F1870" s="57"/>
      <c r="G1870" s="57"/>
      <c r="H1870" s="57"/>
      <c r="I1870" s="57"/>
      <c r="J1870" s="57"/>
      <c r="K1870" s="57"/>
      <c r="L1870" s="59">
        <f>F1868-(K1868+K1869+K1870)</f>
        <v>0</v>
      </c>
    </row>
    <row r="1871" spans="1:12">
      <c r="D1871" s="2">
        <v>1732</v>
      </c>
      <c r="F1871" s="2">
        <v>39.56</v>
      </c>
      <c r="I1871" s="2">
        <v>1445</v>
      </c>
      <c r="J1871" s="2" t="s">
        <v>284</v>
      </c>
      <c r="K1871" s="2">
        <v>9.9600000000000009</v>
      </c>
      <c r="L1871" s="10"/>
    </row>
    <row r="1872" spans="1:12">
      <c r="I1872" s="2">
        <v>1446</v>
      </c>
      <c r="J1872" s="2" t="s">
        <v>363</v>
      </c>
      <c r="K1872" s="2">
        <v>15.73</v>
      </c>
      <c r="L1872" s="10"/>
    </row>
    <row r="1873" spans="1:12">
      <c r="A1873" s="57"/>
      <c r="B1873" s="57"/>
      <c r="C1873" s="57"/>
      <c r="D1873" s="57"/>
      <c r="E1873" s="57"/>
      <c r="F1873" s="57"/>
      <c r="G1873" s="57"/>
      <c r="H1873" s="57"/>
      <c r="I1873" s="57">
        <v>1447</v>
      </c>
      <c r="J1873" s="57" t="s">
        <v>328</v>
      </c>
      <c r="K1873" s="57">
        <v>13.87</v>
      </c>
      <c r="L1873" s="59">
        <f>F1871-(K1871+K1872+K1873)</f>
        <v>0</v>
      </c>
    </row>
    <row r="1874" spans="1:12">
      <c r="D1874" s="2">
        <v>1733</v>
      </c>
      <c r="F1874" s="2">
        <v>37.42</v>
      </c>
      <c r="I1874" s="2">
        <v>1447</v>
      </c>
      <c r="J1874" s="2" t="s">
        <v>328</v>
      </c>
      <c r="K1874" s="2">
        <v>16.899999999999999</v>
      </c>
      <c r="L1874" s="10"/>
    </row>
    <row r="1875" spans="1:12">
      <c r="I1875" s="2">
        <v>1448</v>
      </c>
      <c r="J1875" s="2" t="s">
        <v>325</v>
      </c>
      <c r="K1875" s="2">
        <v>20.52</v>
      </c>
      <c r="L1875" s="10"/>
    </row>
    <row r="1876" spans="1:12">
      <c r="A1876" s="57"/>
      <c r="B1876" s="57"/>
      <c r="C1876" s="57"/>
      <c r="D1876" s="57"/>
      <c r="E1876" s="57"/>
      <c r="F1876" s="57"/>
      <c r="G1876" s="57"/>
      <c r="H1876" s="57"/>
      <c r="I1876" s="57"/>
      <c r="J1876" s="57"/>
      <c r="K1876" s="57"/>
      <c r="L1876" s="59">
        <f>F1874-(K1874+K1875+K1876)</f>
        <v>0</v>
      </c>
    </row>
    <row r="1877" spans="1:12">
      <c r="D1877" s="2">
        <v>1734</v>
      </c>
      <c r="F1877" s="2">
        <v>38.96</v>
      </c>
      <c r="I1877" s="2">
        <v>1448</v>
      </c>
      <c r="J1877" s="2" t="s">
        <v>325</v>
      </c>
      <c r="K1877" s="2">
        <v>10.53</v>
      </c>
      <c r="L1877" s="10"/>
    </row>
    <row r="1878" spans="1:12">
      <c r="I1878" s="2">
        <v>1449</v>
      </c>
      <c r="J1878" s="2" t="s">
        <v>337</v>
      </c>
      <c r="K1878" s="2">
        <v>28.43</v>
      </c>
      <c r="L1878" s="10"/>
    </row>
    <row r="1879" spans="1:12">
      <c r="A1879" s="57"/>
      <c r="B1879" s="57"/>
      <c r="C1879" s="57"/>
      <c r="D1879" s="57"/>
      <c r="E1879" s="57"/>
      <c r="F1879" s="57"/>
      <c r="G1879" s="57"/>
      <c r="H1879" s="57"/>
      <c r="I1879" s="57"/>
      <c r="J1879" s="57"/>
      <c r="K1879" s="57"/>
      <c r="L1879" s="59">
        <f>F1877-(K1877+K1878+K1879)</f>
        <v>0</v>
      </c>
    </row>
    <row r="1880" spans="1:12">
      <c r="D1880" s="2">
        <v>1735</v>
      </c>
      <c r="F1880" s="2">
        <v>38.06</v>
      </c>
      <c r="I1880" s="2">
        <v>1449</v>
      </c>
      <c r="J1880" s="2" t="s">
        <v>337</v>
      </c>
      <c r="K1880" s="2">
        <v>1.23</v>
      </c>
      <c r="L1880" s="10"/>
    </row>
    <row r="1881" spans="1:12">
      <c r="I1881" s="2">
        <v>1450</v>
      </c>
      <c r="J1881" s="2" t="s">
        <v>329</v>
      </c>
      <c r="K1881" s="2">
        <v>26.31</v>
      </c>
      <c r="L1881" s="10"/>
    </row>
    <row r="1882" spans="1:12">
      <c r="A1882" s="57"/>
      <c r="B1882" s="57"/>
      <c r="C1882" s="57"/>
      <c r="D1882" s="57"/>
      <c r="E1882" s="57"/>
      <c r="F1882" s="57"/>
      <c r="G1882" s="57"/>
      <c r="H1882" s="57"/>
      <c r="I1882" s="57">
        <v>1451</v>
      </c>
      <c r="J1882" s="57" t="s">
        <v>28</v>
      </c>
      <c r="K1882" s="57">
        <v>10.52</v>
      </c>
      <c r="L1882" s="59">
        <f>F1880-(K1880+K1881+K1882)</f>
        <v>0</v>
      </c>
    </row>
    <row r="1883" spans="1:12">
      <c r="D1883" s="2">
        <v>1736</v>
      </c>
      <c r="F1883" s="2">
        <v>39.479999999999997</v>
      </c>
      <c r="I1883" s="2">
        <v>1451</v>
      </c>
      <c r="J1883" s="2" t="s">
        <v>28</v>
      </c>
      <c r="K1883" s="2">
        <v>20.309999999999999</v>
      </c>
      <c r="L1883" s="10"/>
    </row>
    <row r="1884" spans="1:12">
      <c r="H1884" s="26">
        <v>45018</v>
      </c>
      <c r="I1884" s="2">
        <v>1452</v>
      </c>
      <c r="J1884" s="2" t="s">
        <v>239</v>
      </c>
      <c r="K1884" s="2">
        <v>19.149999999999999</v>
      </c>
      <c r="L1884" s="10"/>
    </row>
    <row r="1885" spans="1:12">
      <c r="A1885" s="57"/>
      <c r="B1885" s="57"/>
      <c r="C1885" s="57"/>
      <c r="D1885" s="57"/>
      <c r="E1885" s="57"/>
      <c r="F1885" s="57"/>
      <c r="G1885" s="57"/>
      <c r="H1885" s="57"/>
      <c r="I1885" s="57">
        <v>1453</v>
      </c>
      <c r="J1885" s="57" t="s">
        <v>371</v>
      </c>
      <c r="K1885" s="57">
        <v>0.02</v>
      </c>
      <c r="L1885" s="59">
        <f>F1883-(K1883+K1884+K1885)</f>
        <v>0</v>
      </c>
    </row>
    <row r="1886" spans="1:12">
      <c r="D1886" s="2">
        <v>1737</v>
      </c>
      <c r="F1886" s="2">
        <v>39.28</v>
      </c>
      <c r="H1886" s="26">
        <v>45018</v>
      </c>
      <c r="I1886" s="2">
        <v>1453</v>
      </c>
      <c r="J1886" s="2" t="s">
        <v>344</v>
      </c>
      <c r="K1886" s="2">
        <v>28.02</v>
      </c>
      <c r="L1886" s="10"/>
    </row>
    <row r="1887" spans="1:12">
      <c r="I1887" s="2">
        <v>1454</v>
      </c>
      <c r="J1887" s="2" t="s">
        <v>316</v>
      </c>
      <c r="K1887" s="2">
        <v>11.26</v>
      </c>
      <c r="L1887" s="10"/>
    </row>
    <row r="1888" spans="1:12">
      <c r="A1888" s="57"/>
      <c r="B1888" s="57"/>
      <c r="C1888" s="57"/>
      <c r="D1888" s="57"/>
      <c r="E1888" s="57"/>
      <c r="F1888" s="57"/>
      <c r="G1888" s="57"/>
      <c r="H1888" s="57"/>
      <c r="I1888" s="57"/>
      <c r="J1888" s="57"/>
      <c r="K1888" s="57"/>
      <c r="L1888" s="59">
        <f>F1886-(K1886+K1887+K1888)</f>
        <v>0</v>
      </c>
    </row>
    <row r="1889" spans="1:16">
      <c r="D1889" s="2">
        <v>1738</v>
      </c>
      <c r="F1889" s="2">
        <v>38.659999999999997</v>
      </c>
      <c r="I1889" s="2">
        <v>1454</v>
      </c>
      <c r="J1889" s="2" t="s">
        <v>316</v>
      </c>
      <c r="K1889" s="2">
        <v>21.24</v>
      </c>
      <c r="L1889" s="10"/>
    </row>
    <row r="1890" spans="1:16">
      <c r="I1890" s="2">
        <v>1455</v>
      </c>
      <c r="J1890" s="2" t="s">
        <v>308</v>
      </c>
      <c r="K1890" s="2">
        <v>16.100000000000001</v>
      </c>
      <c r="L1890" s="10"/>
      <c r="P1890" s="66"/>
    </row>
    <row r="1891" spans="1:16">
      <c r="A1891" s="57"/>
      <c r="B1891" s="57"/>
      <c r="C1891" s="57"/>
      <c r="D1891" s="57"/>
      <c r="E1891" s="57"/>
      <c r="F1891" s="57"/>
      <c r="G1891" s="57"/>
      <c r="H1891" s="57"/>
      <c r="I1891" s="57">
        <v>1456</v>
      </c>
      <c r="J1891" s="57" t="s">
        <v>372</v>
      </c>
      <c r="K1891" s="57">
        <v>1.32</v>
      </c>
      <c r="L1891" s="59">
        <f>F1889-(K1889+K1890+K1891)</f>
        <v>0</v>
      </c>
      <c r="P1891" s="66"/>
    </row>
    <row r="1892" spans="1:16">
      <c r="D1892" s="2">
        <v>1739</v>
      </c>
      <c r="F1892" s="2">
        <v>38.28</v>
      </c>
      <c r="I1892" s="2">
        <v>1456</v>
      </c>
      <c r="J1892" s="2" t="s">
        <v>372</v>
      </c>
      <c r="K1892" s="2">
        <v>16.61</v>
      </c>
      <c r="L1892" s="10"/>
      <c r="P1892" s="67"/>
    </row>
    <row r="1893" spans="1:16">
      <c r="I1893" s="2">
        <v>1457</v>
      </c>
      <c r="J1893" s="2" t="s">
        <v>317</v>
      </c>
      <c r="K1893" s="2">
        <v>21.67</v>
      </c>
      <c r="L1893" s="10"/>
    </row>
    <row r="1894" spans="1:16">
      <c r="A1894" s="57"/>
      <c r="B1894" s="57"/>
      <c r="C1894" s="57"/>
      <c r="D1894" s="57"/>
      <c r="E1894" s="57"/>
      <c r="F1894" s="57"/>
      <c r="G1894" s="57"/>
      <c r="H1894" s="57"/>
      <c r="I1894" s="57"/>
      <c r="J1894" s="57"/>
      <c r="K1894" s="57"/>
      <c r="L1894" s="59">
        <f>F1892-(K1892+K1893+K1894)</f>
        <v>0</v>
      </c>
    </row>
    <row r="1895" spans="1:16">
      <c r="D1895" s="2">
        <v>1740</v>
      </c>
      <c r="F1895" s="2">
        <v>38.24</v>
      </c>
      <c r="I1895" s="2">
        <v>1457</v>
      </c>
      <c r="J1895" s="2" t="s">
        <v>317</v>
      </c>
      <c r="K1895" s="2">
        <v>8.33</v>
      </c>
      <c r="L1895" s="10"/>
    </row>
    <row r="1896" spans="1:16">
      <c r="I1896" s="2">
        <v>1458</v>
      </c>
      <c r="J1896" s="2" t="s">
        <v>179</v>
      </c>
      <c r="K1896" s="2">
        <v>27.35</v>
      </c>
      <c r="L1896" s="10"/>
    </row>
    <row r="1897" spans="1:16">
      <c r="A1897" s="57"/>
      <c r="B1897" s="57"/>
      <c r="C1897" s="57"/>
      <c r="D1897" s="57"/>
      <c r="E1897" s="57"/>
      <c r="F1897" s="57"/>
      <c r="G1897" s="57"/>
      <c r="H1897" s="57"/>
      <c r="I1897" s="57">
        <v>1459</v>
      </c>
      <c r="J1897" s="57" t="s">
        <v>373</v>
      </c>
      <c r="K1897" s="57">
        <v>2.56</v>
      </c>
      <c r="L1897" s="59">
        <f>F1895-(K1895+K1896+K1897)</f>
        <v>0</v>
      </c>
    </row>
    <row r="1898" spans="1:16">
      <c r="D1898" s="2">
        <v>1741</v>
      </c>
      <c r="F1898" s="2">
        <v>32.96</v>
      </c>
      <c r="I1898" s="2">
        <v>1459</v>
      </c>
      <c r="J1898" s="2" t="s">
        <v>373</v>
      </c>
      <c r="K1898" s="2">
        <v>24.81</v>
      </c>
      <c r="L1898" s="10"/>
    </row>
    <row r="1899" spans="1:16">
      <c r="I1899" s="2">
        <v>1460</v>
      </c>
      <c r="J1899" s="2" t="s">
        <v>256</v>
      </c>
      <c r="K1899" s="2">
        <v>8.15</v>
      </c>
      <c r="L1899" s="10"/>
    </row>
    <row r="1900" spans="1:16">
      <c r="A1900" s="57"/>
      <c r="B1900" s="57"/>
      <c r="C1900" s="57"/>
      <c r="D1900" s="57"/>
      <c r="E1900" s="57"/>
      <c r="F1900" s="57"/>
      <c r="G1900" s="57"/>
      <c r="H1900" s="57"/>
      <c r="I1900" s="57"/>
      <c r="J1900" s="57"/>
      <c r="K1900" s="57"/>
      <c r="L1900" s="59">
        <f>F1898-(K1898+K1899+K1900)</f>
        <v>0</v>
      </c>
    </row>
    <row r="1901" spans="1:16">
      <c r="D1901" s="2">
        <v>1742</v>
      </c>
      <c r="F1901" s="2">
        <v>39.82</v>
      </c>
      <c r="I1901" s="2">
        <v>1460</v>
      </c>
      <c r="J1901" s="2" t="s">
        <v>256</v>
      </c>
      <c r="K1901" s="2">
        <v>21.27</v>
      </c>
      <c r="L1901" s="10"/>
    </row>
    <row r="1902" spans="1:16">
      <c r="I1902" s="2">
        <v>1461</v>
      </c>
      <c r="J1902" s="2" t="s">
        <v>224</v>
      </c>
      <c r="K1902" s="2">
        <v>17.600000000000001</v>
      </c>
      <c r="L1902" s="10"/>
    </row>
    <row r="1903" spans="1:16">
      <c r="A1903" s="57"/>
      <c r="B1903" s="57"/>
      <c r="C1903" s="57"/>
      <c r="D1903" s="57"/>
      <c r="E1903" s="57"/>
      <c r="F1903" s="57"/>
      <c r="G1903" s="57"/>
      <c r="H1903" s="57"/>
      <c r="I1903" s="57">
        <v>1462</v>
      </c>
      <c r="J1903" s="57" t="s">
        <v>370</v>
      </c>
      <c r="K1903" s="57">
        <v>0.95</v>
      </c>
      <c r="L1903" s="59">
        <f>F1901-(K1901+K1902+K1903)</f>
        <v>0</v>
      </c>
    </row>
    <row r="1904" spans="1:16">
      <c r="D1904" s="2">
        <v>1743</v>
      </c>
      <c r="F1904" s="2">
        <v>40.08</v>
      </c>
      <c r="I1904" s="2">
        <v>1462</v>
      </c>
      <c r="J1904" s="2" t="s">
        <v>370</v>
      </c>
      <c r="K1904" s="2">
        <v>16.78</v>
      </c>
      <c r="L1904" s="10"/>
    </row>
    <row r="1905" spans="1:12">
      <c r="I1905" s="2">
        <v>1463</v>
      </c>
      <c r="J1905" s="2" t="s">
        <v>374</v>
      </c>
      <c r="K1905" s="2">
        <v>23.3</v>
      </c>
      <c r="L1905" s="10"/>
    </row>
    <row r="1906" spans="1:12">
      <c r="A1906" s="57"/>
      <c r="B1906" s="57"/>
      <c r="C1906" s="57"/>
      <c r="D1906" s="57"/>
      <c r="E1906" s="57"/>
      <c r="F1906" s="57"/>
      <c r="G1906" s="57"/>
      <c r="H1906" s="57"/>
      <c r="I1906" s="57"/>
      <c r="J1906" s="57"/>
      <c r="K1906" s="57"/>
      <c r="L1906" s="59">
        <f>F1904-(K1904+K1905+K1906)</f>
        <v>0</v>
      </c>
    </row>
    <row r="1907" spans="1:12">
      <c r="D1907" s="2">
        <v>1744</v>
      </c>
      <c r="F1907" s="2">
        <v>39.700000000000003</v>
      </c>
      <c r="I1907" s="2">
        <v>1463</v>
      </c>
      <c r="J1907" s="2" t="s">
        <v>374</v>
      </c>
      <c r="K1907" s="2">
        <v>4.8</v>
      </c>
      <c r="L1907" s="10"/>
    </row>
    <row r="1908" spans="1:12">
      <c r="I1908" s="2">
        <v>1464</v>
      </c>
      <c r="J1908" s="2" t="s">
        <v>375</v>
      </c>
      <c r="K1908" s="2">
        <v>28.32</v>
      </c>
      <c r="L1908" s="10"/>
    </row>
    <row r="1909" spans="1:12">
      <c r="A1909" s="57"/>
      <c r="B1909" s="57"/>
      <c r="C1909" s="57"/>
      <c r="D1909" s="57"/>
      <c r="E1909" s="57"/>
      <c r="F1909" s="57"/>
      <c r="G1909" s="57"/>
      <c r="H1909" s="57"/>
      <c r="I1909" s="57">
        <v>1465</v>
      </c>
      <c r="J1909" s="57" t="s">
        <v>376</v>
      </c>
      <c r="K1909" s="57">
        <v>6.58</v>
      </c>
      <c r="L1909" s="59">
        <f>F1907-(K1907+K1908+K1909)</f>
        <v>0</v>
      </c>
    </row>
    <row r="1910" spans="1:12">
      <c r="D1910" s="2">
        <v>1745</v>
      </c>
      <c r="F1910" s="2">
        <v>39.36</v>
      </c>
      <c r="I1910" s="2">
        <v>1465</v>
      </c>
      <c r="J1910" s="2" t="s">
        <v>376</v>
      </c>
      <c r="K1910" s="2">
        <v>24.49</v>
      </c>
      <c r="L1910" s="10"/>
    </row>
    <row r="1911" spans="1:12">
      <c r="I1911" s="2">
        <v>1466</v>
      </c>
      <c r="J1911" s="2" t="s">
        <v>232</v>
      </c>
      <c r="K1911" s="2">
        <v>14.87</v>
      </c>
      <c r="L1911" s="10"/>
    </row>
    <row r="1912" spans="1:12">
      <c r="A1912" s="57"/>
      <c r="B1912" s="57"/>
      <c r="C1912" s="57"/>
      <c r="D1912" s="57"/>
      <c r="E1912" s="57"/>
      <c r="F1912" s="57"/>
      <c r="G1912" s="57"/>
      <c r="H1912" s="57"/>
      <c r="I1912" s="57"/>
      <c r="J1912" s="57"/>
      <c r="K1912" s="57"/>
      <c r="L1912" s="59">
        <f>F1910-(K1910+K1911+K1912)</f>
        <v>0</v>
      </c>
    </row>
    <row r="1913" spans="1:12">
      <c r="D1913" s="2">
        <v>1746</v>
      </c>
      <c r="F1913" s="2">
        <v>39.020000000000003</v>
      </c>
      <c r="I1913" s="2">
        <v>1466</v>
      </c>
      <c r="J1913" s="2" t="s">
        <v>232</v>
      </c>
      <c r="K1913" s="2">
        <v>13.25</v>
      </c>
      <c r="L1913" s="10"/>
    </row>
    <row r="1914" spans="1:12">
      <c r="I1914" s="2">
        <v>1467</v>
      </c>
      <c r="J1914" s="2" t="s">
        <v>209</v>
      </c>
      <c r="K1914" s="2">
        <v>14.81</v>
      </c>
      <c r="L1914" s="10"/>
    </row>
    <row r="1915" spans="1:12">
      <c r="A1915" s="57"/>
      <c r="B1915" s="57"/>
      <c r="C1915" s="57"/>
      <c r="D1915" s="57"/>
      <c r="E1915" s="57"/>
      <c r="F1915" s="57"/>
      <c r="G1915" s="57"/>
      <c r="H1915" s="57"/>
      <c r="I1915" s="57">
        <v>1468</v>
      </c>
      <c r="J1915" s="57" t="s">
        <v>377</v>
      </c>
      <c r="K1915" s="57">
        <v>10.96</v>
      </c>
      <c r="L1915" s="59">
        <f>F1913-(K1913+K1914+K1915)</f>
        <v>0</v>
      </c>
    </row>
    <row r="1916" spans="1:12">
      <c r="D1916" s="2">
        <v>1747</v>
      </c>
      <c r="F1916" s="2">
        <v>39.78</v>
      </c>
      <c r="I1916" s="2">
        <v>1468</v>
      </c>
      <c r="J1916" s="2" t="s">
        <v>377</v>
      </c>
      <c r="K1916" s="2">
        <v>16.739999999999998</v>
      </c>
      <c r="L1916" s="10"/>
    </row>
    <row r="1917" spans="1:12">
      <c r="I1917" s="2">
        <v>1469</v>
      </c>
      <c r="J1917" s="2" t="s">
        <v>378</v>
      </c>
      <c r="K1917" s="2">
        <v>23.04</v>
      </c>
      <c r="L1917" s="10"/>
    </row>
    <row r="1918" spans="1:12">
      <c r="A1918" s="57"/>
      <c r="B1918" s="57"/>
      <c r="C1918" s="57"/>
      <c r="D1918" s="57"/>
      <c r="E1918" s="57"/>
      <c r="F1918" s="57"/>
      <c r="G1918" s="57"/>
      <c r="H1918" s="57"/>
      <c r="I1918" s="57"/>
      <c r="J1918" s="57"/>
      <c r="K1918" s="57"/>
      <c r="L1918" s="59">
        <f>F1916-(K1916+K1917+K1918)</f>
        <v>0</v>
      </c>
    </row>
    <row r="1919" spans="1:12">
      <c r="D1919" s="2">
        <v>1748</v>
      </c>
      <c r="F1919" s="2">
        <v>39.44</v>
      </c>
      <c r="I1919" s="2">
        <v>1469</v>
      </c>
      <c r="J1919" s="2" t="s">
        <v>378</v>
      </c>
      <c r="K1919" s="2">
        <v>5.34</v>
      </c>
      <c r="L1919" s="10"/>
    </row>
    <row r="1920" spans="1:12">
      <c r="I1920" s="2">
        <v>1470</v>
      </c>
      <c r="J1920" s="2" t="s">
        <v>61</v>
      </c>
      <c r="K1920" s="2">
        <v>30.66</v>
      </c>
      <c r="L1920" s="10"/>
    </row>
    <row r="1921" spans="1:12">
      <c r="A1921" s="57"/>
      <c r="B1921" s="57"/>
      <c r="C1921" s="57"/>
      <c r="D1921" s="57"/>
      <c r="E1921" s="57"/>
      <c r="F1921" s="57"/>
      <c r="G1921" s="57"/>
      <c r="H1921" s="57"/>
      <c r="I1921" s="57">
        <v>1471</v>
      </c>
      <c r="J1921" s="57" t="s">
        <v>218</v>
      </c>
      <c r="K1921" s="57">
        <v>3.44</v>
      </c>
      <c r="L1921" s="59">
        <f>F1919-(K1919+K1920+K1921)</f>
        <v>0</v>
      </c>
    </row>
    <row r="1922" spans="1:12">
      <c r="D1922" s="2">
        <v>1749</v>
      </c>
      <c r="F1922" s="2">
        <v>38.520000000000003</v>
      </c>
      <c r="I1922" s="2">
        <v>1471</v>
      </c>
      <c r="J1922" s="2" t="s">
        <v>218</v>
      </c>
      <c r="K1922" s="2">
        <v>26.46</v>
      </c>
      <c r="L1922" s="10"/>
    </row>
    <row r="1923" spans="1:12">
      <c r="I1923" s="2">
        <v>1472</v>
      </c>
      <c r="J1923" s="2" t="s">
        <v>96</v>
      </c>
      <c r="K1923" s="2">
        <v>12.06</v>
      </c>
      <c r="L1923" s="10"/>
    </row>
    <row r="1924" spans="1:12">
      <c r="A1924" s="61"/>
      <c r="B1924" s="61"/>
      <c r="C1924" s="61"/>
      <c r="D1924" s="61"/>
      <c r="E1924" s="61"/>
      <c r="F1924" s="61"/>
      <c r="G1924" s="61"/>
      <c r="H1924" s="61"/>
      <c r="I1924" s="61"/>
      <c r="J1924" s="61"/>
      <c r="K1924" s="61"/>
      <c r="L1924" s="69">
        <f>F1922-(K1922+K1923+K1924)</f>
        <v>0</v>
      </c>
    </row>
    <row r="1925" spans="1:12">
      <c r="D1925" s="2">
        <v>1750</v>
      </c>
      <c r="F1925" s="2">
        <v>38.78</v>
      </c>
      <c r="I1925" s="2">
        <v>1472</v>
      </c>
      <c r="J1925" s="2" t="s">
        <v>96</v>
      </c>
      <c r="K1925" s="2">
        <v>16.010000000000002</v>
      </c>
      <c r="L1925" s="10"/>
    </row>
    <row r="1926" spans="1:12">
      <c r="I1926" s="2">
        <v>1473</v>
      </c>
      <c r="J1926" s="2" t="s">
        <v>146</v>
      </c>
      <c r="K1926" s="2">
        <v>22.77</v>
      </c>
      <c r="L1926" s="10"/>
    </row>
    <row r="1927" spans="1:12">
      <c r="A1927" s="61"/>
      <c r="B1927" s="61"/>
      <c r="C1927" s="61"/>
      <c r="D1927" s="61"/>
      <c r="E1927" s="61"/>
      <c r="F1927" s="61"/>
      <c r="G1927" s="61"/>
      <c r="H1927" s="61"/>
      <c r="I1927" s="61"/>
      <c r="J1927" s="61"/>
      <c r="K1927" s="61"/>
      <c r="L1927" s="69">
        <f>F1925-(K1925+K1926+K1927)</f>
        <v>0</v>
      </c>
    </row>
    <row r="1928" spans="1:12">
      <c r="D1928" s="2">
        <v>1751</v>
      </c>
      <c r="F1928" s="2">
        <v>38.58</v>
      </c>
      <c r="I1928" s="2">
        <v>1473</v>
      </c>
      <c r="J1928" s="2" t="s">
        <v>146</v>
      </c>
      <c r="K1928" s="2">
        <v>6.53</v>
      </c>
      <c r="L1928" s="10"/>
    </row>
    <row r="1929" spans="1:12">
      <c r="I1929" s="2">
        <v>1474</v>
      </c>
      <c r="J1929" s="2" t="s">
        <v>205</v>
      </c>
      <c r="K1929" s="2">
        <v>17.190000000000001</v>
      </c>
      <c r="L1929" s="10"/>
    </row>
    <row r="1930" spans="1:12">
      <c r="A1930" s="61"/>
      <c r="B1930" s="61"/>
      <c r="C1930" s="61"/>
      <c r="D1930" s="61"/>
      <c r="E1930" s="61"/>
      <c r="F1930" s="61"/>
      <c r="G1930" s="61"/>
      <c r="H1930" s="61"/>
      <c r="I1930" s="61">
        <v>1475</v>
      </c>
      <c r="J1930" s="61" t="s">
        <v>183</v>
      </c>
      <c r="K1930" s="61">
        <v>14.86</v>
      </c>
      <c r="L1930" s="69">
        <f>F1928-(K1928+K1929+K1930)</f>
        <v>0</v>
      </c>
    </row>
    <row r="1931" spans="1:12">
      <c r="D1931" s="2">
        <v>1752</v>
      </c>
      <c r="F1931" s="2">
        <v>41.36</v>
      </c>
      <c r="I1931" s="2">
        <v>1475</v>
      </c>
      <c r="J1931" s="2" t="s">
        <v>183</v>
      </c>
      <c r="K1931" s="2">
        <v>15.85</v>
      </c>
      <c r="L1931" s="10"/>
    </row>
    <row r="1932" spans="1:12">
      <c r="I1932" s="2">
        <v>1476</v>
      </c>
      <c r="J1932" s="2" t="s">
        <v>379</v>
      </c>
      <c r="K1932" s="2">
        <v>25.51</v>
      </c>
      <c r="L1932" s="10"/>
    </row>
    <row r="1933" spans="1:12">
      <c r="A1933" s="61"/>
      <c r="B1933" s="61"/>
      <c r="C1933" s="61"/>
      <c r="D1933" s="61"/>
      <c r="E1933" s="61"/>
      <c r="F1933" s="61"/>
      <c r="G1933" s="61"/>
      <c r="H1933" s="61"/>
      <c r="I1933" s="61"/>
      <c r="J1933" s="61"/>
      <c r="K1933" s="61"/>
      <c r="L1933" s="69">
        <f>F1931-(K1931+K1932+K1933)</f>
        <v>0</v>
      </c>
    </row>
    <row r="1934" spans="1:12">
      <c r="D1934" s="2">
        <v>1753</v>
      </c>
      <c r="F1934" s="2">
        <v>32.82</v>
      </c>
      <c r="I1934" s="2">
        <v>1476</v>
      </c>
      <c r="J1934" s="2" t="s">
        <v>379</v>
      </c>
      <c r="K1934" s="2">
        <v>3.91</v>
      </c>
      <c r="L1934" s="10"/>
    </row>
    <row r="1935" spans="1:12">
      <c r="H1935" s="26">
        <v>45032</v>
      </c>
      <c r="I1935" s="2">
        <v>1477</v>
      </c>
      <c r="J1935" s="2" t="s">
        <v>107</v>
      </c>
      <c r="K1935" s="2">
        <v>28.91</v>
      </c>
      <c r="L1935" s="10"/>
    </row>
    <row r="1936" spans="1:12">
      <c r="A1936" s="57"/>
      <c r="B1936" s="57"/>
      <c r="C1936" s="57"/>
      <c r="D1936" s="57"/>
      <c r="E1936" s="57"/>
      <c r="F1936" s="57"/>
      <c r="G1936" s="57"/>
      <c r="H1936" s="57"/>
      <c r="I1936" s="57"/>
      <c r="J1936" s="57"/>
      <c r="K1936" s="57"/>
      <c r="L1936" s="59">
        <f>F1934-(K1934+K1935+K1936)</f>
        <v>0</v>
      </c>
    </row>
    <row r="1937" spans="1:12">
      <c r="D1937" s="2">
        <v>1754</v>
      </c>
      <c r="F1937" s="2">
        <v>39.36</v>
      </c>
      <c r="I1937" s="2">
        <v>1477</v>
      </c>
      <c r="J1937" s="2" t="s">
        <v>107</v>
      </c>
      <c r="K1937" s="2">
        <v>0.5</v>
      </c>
      <c r="L1937" s="10"/>
    </row>
    <row r="1938" spans="1:12">
      <c r="I1938" s="2">
        <v>1478</v>
      </c>
      <c r="J1938" s="2" t="s">
        <v>202</v>
      </c>
      <c r="K1938" s="2">
        <v>28.9</v>
      </c>
      <c r="L1938" s="10"/>
    </row>
    <row r="1939" spans="1:12">
      <c r="A1939" s="57"/>
      <c r="B1939" s="57"/>
      <c r="C1939" s="57"/>
      <c r="D1939" s="57"/>
      <c r="E1939" s="57"/>
      <c r="F1939" s="57"/>
      <c r="G1939" s="57"/>
      <c r="H1939" s="57"/>
      <c r="I1939" s="57">
        <v>1479</v>
      </c>
      <c r="J1939" s="57" t="s">
        <v>125</v>
      </c>
      <c r="K1939" s="57">
        <v>9.9600000000000009</v>
      </c>
      <c r="L1939" s="59">
        <f>F1937-(K1937+K1938+K1939)</f>
        <v>0</v>
      </c>
    </row>
    <row r="1940" spans="1:12">
      <c r="D1940" s="2">
        <v>1755</v>
      </c>
      <c r="F1940" s="2">
        <v>39.880000000000003</v>
      </c>
      <c r="I1940" s="2">
        <v>1479</v>
      </c>
      <c r="J1940" s="2" t="s">
        <v>125</v>
      </c>
      <c r="K1940" s="2">
        <v>20.64</v>
      </c>
      <c r="L1940" s="10"/>
    </row>
    <row r="1941" spans="1:12">
      <c r="I1941" s="2">
        <v>1480</v>
      </c>
      <c r="J1941" s="2" t="s">
        <v>120</v>
      </c>
      <c r="K1941" s="2">
        <v>19.239999999999998</v>
      </c>
      <c r="L1941" s="10"/>
    </row>
    <row r="1942" spans="1:12">
      <c r="A1942" s="57"/>
      <c r="B1942" s="57"/>
      <c r="C1942" s="57"/>
      <c r="D1942" s="57"/>
      <c r="E1942" s="57"/>
      <c r="F1942" s="57"/>
      <c r="G1942" s="57"/>
      <c r="H1942" s="57"/>
      <c r="I1942" s="57"/>
      <c r="J1942" s="57"/>
      <c r="K1942" s="57"/>
      <c r="L1942" s="59">
        <f>F1940-(K1940+K1941+K1942)</f>
        <v>0</v>
      </c>
    </row>
    <row r="1943" spans="1:12">
      <c r="D1943" s="2">
        <v>1756</v>
      </c>
      <c r="F1943" s="2">
        <v>39.74</v>
      </c>
      <c r="I1943" s="2">
        <v>1480</v>
      </c>
      <c r="J1943" s="2" t="s">
        <v>120</v>
      </c>
      <c r="K1943" s="2">
        <v>11.64</v>
      </c>
      <c r="L1943" s="10"/>
    </row>
    <row r="1944" spans="1:12">
      <c r="I1944" s="2">
        <v>1481</v>
      </c>
      <c r="J1944" s="2" t="s">
        <v>25</v>
      </c>
      <c r="K1944" s="2">
        <v>28.1</v>
      </c>
      <c r="L1944" s="10"/>
    </row>
    <row r="1945" spans="1:12">
      <c r="A1945" s="57"/>
      <c r="B1945" s="57"/>
      <c r="C1945" s="57"/>
      <c r="D1945" s="57"/>
      <c r="E1945" s="57"/>
      <c r="F1945" s="57"/>
      <c r="G1945" s="57"/>
      <c r="H1945" s="57"/>
      <c r="I1945" s="57"/>
      <c r="J1945" s="57"/>
      <c r="K1945" s="57"/>
      <c r="L1945" s="59">
        <f>F1943-(K1943+K1944+K1945)</f>
        <v>0</v>
      </c>
    </row>
    <row r="1946" spans="1:12">
      <c r="D1946" s="2">
        <v>1757</v>
      </c>
      <c r="F1946" s="2">
        <v>39.340000000000003</v>
      </c>
      <c r="I1946" s="2">
        <v>1481</v>
      </c>
      <c r="J1946" s="2" t="s">
        <v>25</v>
      </c>
      <c r="K1946" s="2">
        <v>3.14</v>
      </c>
      <c r="L1946" s="10"/>
    </row>
    <row r="1947" spans="1:12">
      <c r="I1947" s="2">
        <v>1482</v>
      </c>
      <c r="J1947" s="2" t="s">
        <v>380</v>
      </c>
      <c r="K1947" s="2">
        <v>31.68</v>
      </c>
      <c r="L1947" s="10"/>
    </row>
    <row r="1948" spans="1:12">
      <c r="A1948" s="57"/>
      <c r="B1948" s="57"/>
      <c r="C1948" s="57"/>
      <c r="D1948" s="57"/>
      <c r="E1948" s="57"/>
      <c r="F1948" s="57"/>
      <c r="G1948" s="57"/>
      <c r="H1948" s="57"/>
      <c r="I1948" s="57">
        <v>1483</v>
      </c>
      <c r="J1948" s="57" t="s">
        <v>146</v>
      </c>
      <c r="K1948" s="57">
        <v>4.5199999999999996</v>
      </c>
      <c r="L1948" s="59">
        <f>F1946-(K1946+K1947+K1948)</f>
        <v>0</v>
      </c>
    </row>
    <row r="1949" spans="1:12">
      <c r="D1949" s="2">
        <v>1758</v>
      </c>
      <c r="F1949" s="2">
        <v>38.68</v>
      </c>
      <c r="I1949" s="2">
        <v>1483</v>
      </c>
      <c r="J1949" s="2" t="s">
        <v>146</v>
      </c>
      <c r="K1949" s="2">
        <v>22.88</v>
      </c>
      <c r="L1949" s="10"/>
    </row>
    <row r="1950" spans="1:12">
      <c r="I1950" s="2">
        <v>1484</v>
      </c>
      <c r="J1950" s="2" t="s">
        <v>374</v>
      </c>
      <c r="K1950" s="2">
        <v>15.8</v>
      </c>
      <c r="L1950" s="10"/>
    </row>
    <row r="1951" spans="1:12">
      <c r="A1951" s="57"/>
      <c r="B1951" s="57"/>
      <c r="C1951" s="57"/>
      <c r="D1951" s="57"/>
      <c r="E1951" s="57"/>
      <c r="F1951" s="57"/>
      <c r="G1951" s="57"/>
      <c r="H1951" s="57"/>
      <c r="I1951" s="57"/>
      <c r="J1951" s="57"/>
      <c r="K1951" s="57"/>
      <c r="L1951" s="59">
        <f>F1949-(K1949+K1950+K1951)</f>
        <v>0</v>
      </c>
    </row>
    <row r="1952" spans="1:12">
      <c r="D1952" s="2">
        <v>1759</v>
      </c>
      <c r="F1952" s="2">
        <v>38.119999999999997</v>
      </c>
      <c r="I1952" s="2">
        <v>1484</v>
      </c>
      <c r="J1952" s="2" t="s">
        <v>374</v>
      </c>
      <c r="K1952" s="2">
        <v>13.4</v>
      </c>
      <c r="L1952" s="10"/>
    </row>
    <row r="1953" spans="1:12">
      <c r="I1953" s="2">
        <v>1485</v>
      </c>
      <c r="J1953" s="2" t="s">
        <v>36</v>
      </c>
      <c r="K1953" s="2">
        <v>24.72</v>
      </c>
      <c r="L1953" s="10"/>
    </row>
    <row r="1954" spans="1:12">
      <c r="A1954" s="57"/>
      <c r="B1954" s="57"/>
      <c r="C1954" s="57"/>
      <c r="D1954" s="57"/>
      <c r="E1954" s="57"/>
      <c r="F1954" s="57"/>
      <c r="G1954" s="57"/>
      <c r="H1954" s="57"/>
      <c r="I1954" s="57"/>
      <c r="J1954" s="57"/>
      <c r="K1954" s="57"/>
      <c r="L1954" s="59">
        <f>F1952-(K1952+K1953+K1954)</f>
        <v>0</v>
      </c>
    </row>
    <row r="1955" spans="1:12">
      <c r="D1955" s="2">
        <v>1760</v>
      </c>
      <c r="F1955" s="2">
        <v>38.68</v>
      </c>
      <c r="I1955" s="2">
        <v>1485</v>
      </c>
      <c r="J1955" s="2" t="s">
        <v>36</v>
      </c>
      <c r="K1955" s="2">
        <v>6.65</v>
      </c>
      <c r="L1955" s="10"/>
    </row>
    <row r="1956" spans="1:12">
      <c r="I1956" s="2">
        <v>1486</v>
      </c>
      <c r="J1956" s="2" t="s">
        <v>376</v>
      </c>
      <c r="K1956" s="2">
        <v>30.62</v>
      </c>
      <c r="L1956" s="10"/>
    </row>
    <row r="1957" spans="1:12">
      <c r="A1957" s="57"/>
      <c r="B1957" s="57"/>
      <c r="C1957" s="57"/>
      <c r="D1957" s="57"/>
      <c r="E1957" s="57"/>
      <c r="F1957" s="57"/>
      <c r="G1957" s="57"/>
      <c r="H1957" s="57"/>
      <c r="I1957" s="57">
        <v>1487</v>
      </c>
      <c r="J1957" s="57" t="s">
        <v>195</v>
      </c>
      <c r="K1957" s="57">
        <v>1.41</v>
      </c>
      <c r="L1957" s="59">
        <f>F1955-(K1955+K1956+K1957)</f>
        <v>0</v>
      </c>
    </row>
    <row r="1958" spans="1:12">
      <c r="D1958" s="2">
        <v>1761</v>
      </c>
      <c r="F1958" s="2">
        <v>40.1</v>
      </c>
      <c r="I1958" s="2">
        <v>1487</v>
      </c>
      <c r="J1958" s="2" t="s">
        <v>195</v>
      </c>
      <c r="K1958" s="2">
        <v>26.82</v>
      </c>
      <c r="L1958" s="10"/>
    </row>
    <row r="1959" spans="1:12">
      <c r="I1959" s="2">
        <v>1488</v>
      </c>
      <c r="J1959" s="2" t="s">
        <v>181</v>
      </c>
      <c r="K1959" s="2">
        <v>13.28</v>
      </c>
      <c r="L1959" s="10"/>
    </row>
    <row r="1960" spans="1:12">
      <c r="A1960" s="57"/>
      <c r="B1960" s="57"/>
      <c r="C1960" s="57"/>
      <c r="D1960" s="57"/>
      <c r="E1960" s="57"/>
      <c r="F1960" s="57"/>
      <c r="G1960" s="57"/>
      <c r="H1960" s="57"/>
      <c r="I1960" s="57"/>
      <c r="J1960" s="57"/>
      <c r="K1960" s="57"/>
      <c r="L1960" s="59">
        <f>F1958-(K1958+K1959+K1960)</f>
        <v>0</v>
      </c>
    </row>
    <row r="1961" spans="1:12">
      <c r="D1961" s="2">
        <v>1762</v>
      </c>
      <c r="F1961" s="2">
        <v>39.1</v>
      </c>
      <c r="I1961" s="2">
        <v>1488</v>
      </c>
      <c r="J1961" s="2" t="s">
        <v>181</v>
      </c>
      <c r="K1961" s="2">
        <v>15.96</v>
      </c>
      <c r="L1961" s="10"/>
    </row>
    <row r="1962" spans="1:12">
      <c r="I1962" s="2">
        <v>1489</v>
      </c>
      <c r="J1962" s="2" t="s">
        <v>381</v>
      </c>
      <c r="K1962" s="2">
        <v>23.14</v>
      </c>
      <c r="L1962" s="10"/>
    </row>
    <row r="1963" spans="1:12">
      <c r="A1963" s="57"/>
      <c r="B1963" s="57"/>
      <c r="C1963" s="57"/>
      <c r="D1963" s="57"/>
      <c r="E1963" s="57"/>
      <c r="F1963" s="57"/>
      <c r="G1963" s="57"/>
      <c r="H1963" s="57"/>
      <c r="I1963" s="57"/>
      <c r="J1963" s="57"/>
      <c r="K1963" s="57"/>
      <c r="L1963" s="59">
        <f>F1961-(K1961+K1962+K1963)</f>
        <v>0</v>
      </c>
    </row>
    <row r="1964" spans="1:12">
      <c r="D1964" s="2">
        <v>1763</v>
      </c>
      <c r="F1964" s="2">
        <v>38.68</v>
      </c>
      <c r="I1964" s="2">
        <v>1489</v>
      </c>
      <c r="J1964" s="2" t="s">
        <v>381</v>
      </c>
      <c r="K1964" s="2">
        <v>7.05</v>
      </c>
      <c r="L1964" s="10"/>
    </row>
    <row r="1965" spans="1:12">
      <c r="I1965" s="2">
        <v>1490</v>
      </c>
      <c r="J1965" s="2" t="s">
        <v>382</v>
      </c>
      <c r="K1965" s="2">
        <v>30.4</v>
      </c>
      <c r="L1965" s="10"/>
    </row>
    <row r="1966" spans="1:12">
      <c r="A1966" s="57"/>
      <c r="B1966" s="57"/>
      <c r="C1966" s="57"/>
      <c r="D1966" s="57"/>
      <c r="E1966" s="57"/>
      <c r="F1966" s="57"/>
      <c r="G1966" s="57"/>
      <c r="H1966" s="58">
        <v>45033</v>
      </c>
      <c r="I1966" s="57">
        <v>1491</v>
      </c>
      <c r="J1966" s="57" t="s">
        <v>284</v>
      </c>
      <c r="K1966" s="57">
        <v>1.23</v>
      </c>
      <c r="L1966" s="59">
        <f>F1964-(K1964+K1965+K1966)</f>
        <v>0</v>
      </c>
    </row>
    <row r="1967" spans="1:12">
      <c r="D1967" s="2">
        <v>1764</v>
      </c>
      <c r="F1967" s="2">
        <v>39.880000000000003</v>
      </c>
      <c r="I1967" s="2">
        <v>1491</v>
      </c>
      <c r="J1967" s="2" t="s">
        <v>284</v>
      </c>
      <c r="K1967" s="2">
        <v>27.87</v>
      </c>
      <c r="L1967" s="10"/>
    </row>
    <row r="1968" spans="1:12">
      <c r="I1968" s="2">
        <v>1492</v>
      </c>
      <c r="J1968" s="2" t="s">
        <v>164</v>
      </c>
      <c r="K1968" s="2">
        <v>12.01</v>
      </c>
      <c r="L1968" s="10"/>
    </row>
    <row r="1969" spans="1:12">
      <c r="A1969" s="57"/>
      <c r="B1969" s="57"/>
      <c r="C1969" s="57"/>
      <c r="D1969" s="57"/>
      <c r="E1969" s="57"/>
      <c r="F1969" s="57"/>
      <c r="G1969" s="57"/>
      <c r="H1969" s="57"/>
      <c r="I1969" s="57"/>
      <c r="J1969" s="57"/>
      <c r="K1969" s="57"/>
      <c r="L1969" s="59">
        <f>F1967-(K1967+K1968+K1969)</f>
        <v>0</v>
      </c>
    </row>
    <row r="1970" spans="1:12">
      <c r="D1970" s="2">
        <v>1765</v>
      </c>
      <c r="F1970" s="2">
        <v>38.82</v>
      </c>
      <c r="I1970" s="2">
        <v>1492</v>
      </c>
      <c r="J1970" s="2" t="s">
        <v>164</v>
      </c>
      <c r="K1970" s="2">
        <v>17.07</v>
      </c>
      <c r="L1970" s="10"/>
    </row>
    <row r="1971" spans="1:12">
      <c r="I1971" s="2">
        <v>1493</v>
      </c>
      <c r="J1971" s="2" t="s">
        <v>222</v>
      </c>
      <c r="K1971" s="2">
        <v>21.75</v>
      </c>
      <c r="L1971" s="10"/>
    </row>
    <row r="1972" spans="1:12">
      <c r="A1972" s="57"/>
      <c r="B1972" s="57"/>
      <c r="C1972" s="57"/>
      <c r="D1972" s="57"/>
      <c r="E1972" s="57"/>
      <c r="F1972" s="57"/>
      <c r="G1972" s="57"/>
      <c r="H1972" s="57"/>
      <c r="I1972" s="57"/>
      <c r="J1972" s="57"/>
      <c r="K1972" s="57"/>
      <c r="L1972" s="59">
        <f>F1970-(K1970+K1971+K1972)</f>
        <v>0</v>
      </c>
    </row>
    <row r="1973" spans="1:12">
      <c r="D1973" s="2">
        <v>1766</v>
      </c>
      <c r="F1973" s="2">
        <v>39.020000000000003</v>
      </c>
      <c r="I1973" s="2">
        <v>1493</v>
      </c>
      <c r="J1973" s="2" t="s">
        <v>222</v>
      </c>
      <c r="K1973" s="2">
        <v>7.99</v>
      </c>
      <c r="L1973" s="10"/>
    </row>
    <row r="1974" spans="1:12">
      <c r="H1974" s="26">
        <v>45039</v>
      </c>
      <c r="I1974" s="2">
        <v>1494</v>
      </c>
      <c r="J1974" s="2" t="s">
        <v>221</v>
      </c>
      <c r="K1974" s="2">
        <v>18.309999999999999</v>
      </c>
      <c r="L1974" s="10"/>
    </row>
    <row r="1975" spans="1:12">
      <c r="A1975" s="57"/>
      <c r="B1975" s="57"/>
      <c r="C1975" s="57"/>
      <c r="D1975" s="57"/>
      <c r="E1975" s="57"/>
      <c r="F1975" s="57"/>
      <c r="G1975" s="57"/>
      <c r="H1975" s="58"/>
      <c r="I1975" s="57">
        <v>1495</v>
      </c>
      <c r="J1975" s="57" t="s">
        <v>372</v>
      </c>
      <c r="K1975" s="57">
        <v>12.72</v>
      </c>
      <c r="L1975" s="59">
        <f>F1973-(K1973+K1974+K1975)</f>
        <v>0</v>
      </c>
    </row>
    <row r="1976" spans="1:12">
      <c r="D1976" s="2">
        <v>1767</v>
      </c>
      <c r="F1976" s="2">
        <v>32.74</v>
      </c>
      <c r="I1976" s="2">
        <v>1495</v>
      </c>
      <c r="J1976" s="2" t="s">
        <v>372</v>
      </c>
      <c r="K1976" s="2">
        <v>5.38</v>
      </c>
      <c r="L1976" s="10"/>
    </row>
    <row r="1977" spans="1:12">
      <c r="I1977" s="2">
        <v>1496</v>
      </c>
      <c r="J1977" s="2" t="s">
        <v>237</v>
      </c>
      <c r="K1977" s="2">
        <v>19.920000000000002</v>
      </c>
      <c r="L1977" s="10"/>
    </row>
    <row r="1978" spans="1:12">
      <c r="A1978" s="57"/>
      <c r="B1978" s="57"/>
      <c r="C1978" s="57"/>
      <c r="D1978" s="57"/>
      <c r="E1978" s="57"/>
      <c r="F1978" s="57"/>
      <c r="G1978" s="57"/>
      <c r="H1978" s="57"/>
      <c r="I1978" s="57">
        <v>1497</v>
      </c>
      <c r="J1978" s="57" t="s">
        <v>298</v>
      </c>
      <c r="K1978" s="57">
        <v>7.44</v>
      </c>
      <c r="L1978" s="59">
        <f>F1976-(K1976+K1977+K1978)</f>
        <v>0</v>
      </c>
    </row>
    <row r="1979" spans="1:12">
      <c r="D1979" s="2">
        <v>1768</v>
      </c>
      <c r="F1979" s="2">
        <v>39.24</v>
      </c>
      <c r="I1979" s="2">
        <v>1497</v>
      </c>
      <c r="J1979" s="2" t="s">
        <v>298</v>
      </c>
      <c r="K1979" s="2">
        <v>23.75</v>
      </c>
      <c r="L1979" s="10"/>
    </row>
    <row r="1980" spans="1:12">
      <c r="I1980" s="2">
        <v>1498</v>
      </c>
      <c r="J1980" s="2" t="s">
        <v>373</v>
      </c>
      <c r="K1980" s="2">
        <v>15.49</v>
      </c>
      <c r="L1980" s="10"/>
    </row>
    <row r="1981" spans="1:12">
      <c r="A1981" s="57"/>
      <c r="B1981" s="57"/>
      <c r="C1981" s="57"/>
      <c r="D1981" s="57"/>
      <c r="E1981" s="57"/>
      <c r="F1981" s="57"/>
      <c r="G1981" s="57"/>
      <c r="H1981" s="57"/>
      <c r="I1981" s="57"/>
      <c r="J1981" s="57"/>
      <c r="K1981" s="57"/>
      <c r="L1981" s="59">
        <f>F1979-(K1979+K1980+K1981)</f>
        <v>0</v>
      </c>
    </row>
    <row r="1982" spans="1:12">
      <c r="D1982" s="2">
        <v>1769</v>
      </c>
      <c r="F1982" s="2">
        <v>41</v>
      </c>
      <c r="I1982" s="2">
        <v>1498</v>
      </c>
      <c r="J1982" s="2" t="s">
        <v>373</v>
      </c>
      <c r="K1982" s="2">
        <v>11.59</v>
      </c>
      <c r="L1982" s="10"/>
    </row>
    <row r="1983" spans="1:12">
      <c r="I1983" s="2">
        <v>1499</v>
      </c>
      <c r="J1983" s="2" t="s">
        <v>383</v>
      </c>
      <c r="K1983" s="2">
        <v>20.309999999999999</v>
      </c>
      <c r="L1983" s="10"/>
    </row>
    <row r="1984" spans="1:12">
      <c r="A1984" s="57"/>
      <c r="B1984" s="57"/>
      <c r="C1984" s="57"/>
      <c r="D1984" s="57"/>
      <c r="E1984" s="57"/>
      <c r="F1984" s="57"/>
      <c r="G1984" s="57"/>
      <c r="H1984" s="57"/>
      <c r="I1984" s="57">
        <v>1500</v>
      </c>
      <c r="J1984" s="57" t="s">
        <v>25</v>
      </c>
      <c r="K1984" s="57">
        <v>9.1</v>
      </c>
      <c r="L1984" s="59">
        <f>F1982-(K1982+K1983+K1984)</f>
        <v>0</v>
      </c>
    </row>
    <row r="1985" spans="1:12">
      <c r="D1985" s="2">
        <v>1770</v>
      </c>
      <c r="F1985" s="2">
        <v>39.42</v>
      </c>
      <c r="I1985" s="2">
        <v>1500</v>
      </c>
      <c r="J1985" s="2" t="s">
        <v>25</v>
      </c>
      <c r="K1985" s="2">
        <v>22.09</v>
      </c>
      <c r="L1985" s="10"/>
    </row>
    <row r="1986" spans="1:12">
      <c r="I1986" s="2">
        <v>1501</v>
      </c>
      <c r="J1986" s="2" t="s">
        <v>280</v>
      </c>
      <c r="K1986" s="2">
        <v>17.329999999999998</v>
      </c>
      <c r="L1986" s="10"/>
    </row>
    <row r="1987" spans="1:12">
      <c r="A1987" s="57"/>
      <c r="B1987" s="57"/>
      <c r="C1987" s="57"/>
      <c r="D1987" s="57"/>
      <c r="E1987" s="57"/>
      <c r="F1987" s="57"/>
      <c r="G1987" s="57"/>
      <c r="H1987" s="57"/>
      <c r="I1987" s="57"/>
      <c r="J1987" s="57"/>
      <c r="K1987" s="57"/>
      <c r="L1987" s="59">
        <f>F1985-(K1985+K1986+K1987)</f>
        <v>0</v>
      </c>
    </row>
    <row r="1988" spans="1:12">
      <c r="D1988" s="2">
        <v>1771</v>
      </c>
      <c r="F1988" s="2">
        <v>38.46</v>
      </c>
      <c r="I1988" s="2">
        <v>1501</v>
      </c>
      <c r="J1988" s="2" t="s">
        <v>280</v>
      </c>
      <c r="K1988" s="2">
        <v>2.7</v>
      </c>
      <c r="L1988" s="10"/>
    </row>
    <row r="1989" spans="1:12">
      <c r="I1989" s="2">
        <v>1502</v>
      </c>
      <c r="J1989" s="2" t="s">
        <v>181</v>
      </c>
      <c r="K1989" s="2">
        <v>28.8</v>
      </c>
      <c r="L1989" s="10"/>
    </row>
    <row r="1990" spans="1:12">
      <c r="A1990" s="57"/>
      <c r="B1990" s="57"/>
      <c r="C1990" s="57"/>
      <c r="D1990" s="57"/>
      <c r="E1990" s="57"/>
      <c r="F1990" s="57"/>
      <c r="G1990" s="57"/>
      <c r="H1990" s="57"/>
      <c r="I1990" s="57">
        <v>1503</v>
      </c>
      <c r="J1990" s="57" t="s">
        <v>222</v>
      </c>
      <c r="K1990" s="57">
        <v>6.96</v>
      </c>
      <c r="L1990" s="59">
        <f>F1988-(K1988+K1989+K1990)</f>
        <v>0</v>
      </c>
    </row>
    <row r="1991" spans="1:12">
      <c r="D1991" s="2">
        <v>1772</v>
      </c>
      <c r="F1991" s="2">
        <v>39.1</v>
      </c>
      <c r="I1991" s="2">
        <v>1503</v>
      </c>
      <c r="J1991" s="2" t="s">
        <v>222</v>
      </c>
      <c r="K1991" s="2">
        <v>22.29</v>
      </c>
      <c r="L1991" s="10"/>
    </row>
    <row r="1992" spans="1:12">
      <c r="I1992" s="2">
        <v>1504</v>
      </c>
      <c r="J1992" s="2" t="s">
        <v>121</v>
      </c>
      <c r="K1992" s="2">
        <v>16.809999999999999</v>
      </c>
      <c r="L1992" s="10"/>
    </row>
    <row r="1993" spans="1:12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59">
        <f>F1991-(K1991+K1992+K1993)</f>
        <v>0</v>
      </c>
    </row>
    <row r="1994" spans="1:12">
      <c r="D1994" s="2">
        <v>1773</v>
      </c>
      <c r="F1994" s="2">
        <v>35.58</v>
      </c>
      <c r="I1994" s="2">
        <v>1504</v>
      </c>
      <c r="J1994" s="2" t="s">
        <v>121</v>
      </c>
      <c r="K1994" s="2">
        <v>14.94</v>
      </c>
      <c r="L1994" s="10"/>
    </row>
    <row r="1995" spans="1:12">
      <c r="I1995" s="2">
        <v>1505</v>
      </c>
      <c r="J1995" s="2" t="s">
        <v>344</v>
      </c>
      <c r="K1995" s="2">
        <v>20.64</v>
      </c>
      <c r="L1995" s="10"/>
    </row>
    <row r="1996" spans="1:12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59">
        <f>F1994-(K1994+K1995+K1996)</f>
        <v>0</v>
      </c>
    </row>
    <row r="1997" spans="1:12">
      <c r="D1997" s="2">
        <v>1774</v>
      </c>
      <c r="F1997" s="2">
        <v>38.24</v>
      </c>
      <c r="I1997" s="2">
        <v>1505</v>
      </c>
      <c r="J1997" s="2" t="s">
        <v>344</v>
      </c>
      <c r="K1997" s="2">
        <v>4.99</v>
      </c>
      <c r="L1997" s="10"/>
    </row>
    <row r="1998" spans="1:12">
      <c r="H1998" s="70"/>
      <c r="I1998" s="2">
        <v>1506</v>
      </c>
      <c r="J1998" s="2" t="s">
        <v>73</v>
      </c>
      <c r="K1998" s="2">
        <v>32.5</v>
      </c>
      <c r="L1998" s="10"/>
    </row>
    <row r="1999" spans="1:12">
      <c r="A1999" s="70"/>
      <c r="B1999" s="70"/>
      <c r="C1999" s="70"/>
      <c r="D1999" s="70"/>
      <c r="E1999" s="70"/>
      <c r="F1999" s="70"/>
      <c r="G1999" s="70"/>
      <c r="H1999" s="70"/>
      <c r="I1999" s="70">
        <v>1507</v>
      </c>
      <c r="J1999" s="70" t="s">
        <v>87</v>
      </c>
      <c r="K1999" s="70">
        <v>0.75</v>
      </c>
      <c r="L1999" s="59">
        <f>F1997-(K1997+K1998+K1999)</f>
        <v>0</v>
      </c>
    </row>
    <row r="2000" spans="1:12">
      <c r="D2000" s="2">
        <v>1775</v>
      </c>
      <c r="F2000" s="2">
        <v>38.26</v>
      </c>
      <c r="I2000" s="2">
        <v>1507</v>
      </c>
      <c r="J2000" s="2" t="s">
        <v>87</v>
      </c>
      <c r="K2000" s="2">
        <v>17.66</v>
      </c>
      <c r="L2000" s="10"/>
    </row>
    <row r="2001" spans="1:12">
      <c r="I2001" s="2">
        <v>1508</v>
      </c>
      <c r="J2001" s="2" t="s">
        <v>384</v>
      </c>
      <c r="K2001" s="2">
        <v>19.73</v>
      </c>
      <c r="L2001" s="10"/>
    </row>
    <row r="2002" spans="1:12">
      <c r="A2002" s="70"/>
      <c r="B2002" s="70"/>
      <c r="C2002" s="70"/>
      <c r="D2002" s="70"/>
      <c r="E2002" s="70"/>
      <c r="F2002" s="70"/>
      <c r="G2002" s="70"/>
      <c r="H2002" s="70"/>
      <c r="I2002" s="70">
        <v>1518</v>
      </c>
      <c r="J2002" s="70" t="s">
        <v>279</v>
      </c>
      <c r="K2002" s="70">
        <v>0.87</v>
      </c>
      <c r="L2002" s="59">
        <f>F2000-(K2000+K2001+K2002)</f>
        <v>0</v>
      </c>
    </row>
    <row r="2003" spans="1:12">
      <c r="D2003" s="2">
        <v>1776</v>
      </c>
      <c r="F2003" s="2">
        <v>39.76</v>
      </c>
      <c r="I2003" s="2">
        <v>1509</v>
      </c>
      <c r="J2003" s="2" t="s">
        <v>279</v>
      </c>
      <c r="K2003" s="2">
        <v>18.940000000000001</v>
      </c>
      <c r="L2003" s="10"/>
    </row>
    <row r="2004" spans="1:12">
      <c r="I2004" s="2">
        <v>1510</v>
      </c>
      <c r="J2004" s="2" t="s">
        <v>188</v>
      </c>
      <c r="K2004" s="2">
        <v>18.8</v>
      </c>
      <c r="L2004" s="10"/>
    </row>
    <row r="2005" spans="1:12">
      <c r="A2005" s="70"/>
      <c r="B2005" s="70"/>
      <c r="C2005" s="70"/>
      <c r="D2005" s="70"/>
      <c r="E2005" s="70"/>
      <c r="F2005" s="70"/>
      <c r="G2005" s="70"/>
      <c r="H2005" s="70"/>
      <c r="I2005" s="70">
        <v>1510</v>
      </c>
      <c r="J2005" s="70" t="s">
        <v>60</v>
      </c>
      <c r="K2005" s="70">
        <v>2.02</v>
      </c>
      <c r="L2005" s="59">
        <f>F2003-(K2003+K2004+K2005)</f>
        <v>0</v>
      </c>
    </row>
    <row r="2006" spans="1:12">
      <c r="D2006" s="2">
        <v>1777</v>
      </c>
      <c r="F2006" s="2">
        <v>32.96</v>
      </c>
      <c r="I2006" s="2">
        <v>1511</v>
      </c>
      <c r="J2006" s="2" t="s">
        <v>60</v>
      </c>
      <c r="K2006" s="2">
        <v>16.62</v>
      </c>
      <c r="L2006" s="10"/>
    </row>
    <row r="2007" spans="1:12">
      <c r="I2007" s="2">
        <v>1512</v>
      </c>
      <c r="J2007" s="2" t="s">
        <v>284</v>
      </c>
      <c r="K2007" s="2">
        <v>16.34</v>
      </c>
      <c r="L2007" s="10"/>
    </row>
    <row r="2008" spans="1:12">
      <c r="A2008" s="57"/>
      <c r="B2008" s="57"/>
      <c r="C2008" s="57"/>
      <c r="D2008" s="57"/>
      <c r="E2008" s="57"/>
      <c r="F2008" s="57"/>
      <c r="G2008" s="57"/>
      <c r="H2008" s="57"/>
      <c r="I2008" s="57"/>
      <c r="J2008" s="57"/>
      <c r="K2008" s="57"/>
      <c r="L2008" s="59">
        <f>F2006-(K2006+K2007+K2008)</f>
        <v>0</v>
      </c>
    </row>
    <row r="2009" spans="1:12">
      <c r="D2009" s="2">
        <v>1778</v>
      </c>
      <c r="F2009" s="2">
        <v>39.36</v>
      </c>
      <c r="I2009" s="2">
        <v>1512</v>
      </c>
      <c r="J2009" s="2" t="s">
        <v>284</v>
      </c>
      <c r="K2009" s="2">
        <v>13.56</v>
      </c>
      <c r="L2009" s="10"/>
    </row>
    <row r="2010" spans="1:12">
      <c r="I2010" s="2">
        <v>1513</v>
      </c>
      <c r="J2010" s="2" t="s">
        <v>108</v>
      </c>
      <c r="K2010" s="2">
        <v>19.97</v>
      </c>
      <c r="L2010" s="10"/>
    </row>
    <row r="2011" spans="1:12">
      <c r="A2011" s="57"/>
      <c r="B2011" s="57"/>
      <c r="C2011" s="57"/>
      <c r="D2011" s="57"/>
      <c r="E2011" s="57"/>
      <c r="F2011" s="57"/>
      <c r="G2011" s="57"/>
      <c r="H2011" s="57"/>
      <c r="I2011" s="57">
        <v>1514</v>
      </c>
      <c r="J2011" s="57" t="s">
        <v>385</v>
      </c>
      <c r="K2011" s="57">
        <v>5.83</v>
      </c>
      <c r="L2011" s="59">
        <f>F2009-(K2009+K2010+K2011)</f>
        <v>0</v>
      </c>
    </row>
    <row r="2012" spans="1:12">
      <c r="D2012" s="2">
        <v>1779</v>
      </c>
      <c r="F2012" s="2">
        <v>38.92</v>
      </c>
      <c r="I2012" s="2">
        <v>1514</v>
      </c>
      <c r="J2012" s="2" t="s">
        <v>385</v>
      </c>
      <c r="K2012" s="2">
        <v>14.29</v>
      </c>
      <c r="L2012" s="10"/>
    </row>
    <row r="2013" spans="1:12">
      <c r="I2013" s="2">
        <v>1515</v>
      </c>
      <c r="J2013" s="2" t="s">
        <v>241</v>
      </c>
      <c r="K2013" s="2">
        <v>20.09</v>
      </c>
      <c r="L2013" s="10"/>
    </row>
    <row r="2014" spans="1:12">
      <c r="A2014" s="57"/>
      <c r="B2014" s="57"/>
      <c r="C2014" s="57"/>
      <c r="D2014" s="57"/>
      <c r="E2014" s="57"/>
      <c r="F2014" s="57"/>
      <c r="G2014" s="57"/>
      <c r="H2014" s="57"/>
      <c r="I2014" s="57">
        <v>1516</v>
      </c>
      <c r="J2014" s="57" t="s">
        <v>343</v>
      </c>
      <c r="K2014" s="68">
        <v>4.54</v>
      </c>
      <c r="L2014" s="59">
        <f>F2012-(K2012+K2013+K2014)</f>
        <v>0</v>
      </c>
    </row>
    <row r="2015" spans="1:12">
      <c r="D2015" s="2">
        <v>1780</v>
      </c>
      <c r="F2015" s="2">
        <v>40.14</v>
      </c>
      <c r="I2015" s="2">
        <v>1516</v>
      </c>
      <c r="J2015" s="2" t="s">
        <v>343</v>
      </c>
      <c r="K2015" s="68">
        <v>22.22</v>
      </c>
      <c r="L2015" s="10"/>
    </row>
    <row r="2016" spans="1:12">
      <c r="I2016" s="2">
        <v>1517</v>
      </c>
      <c r="J2016" s="2" t="s">
        <v>271</v>
      </c>
      <c r="K2016" s="2">
        <v>17.920000000000002</v>
      </c>
      <c r="L2016" s="10"/>
    </row>
    <row r="2017" spans="1:12">
      <c r="A2017" s="57"/>
      <c r="B2017" s="57"/>
      <c r="C2017" s="57"/>
      <c r="D2017" s="57"/>
      <c r="E2017" s="57"/>
      <c r="F2017" s="57"/>
      <c r="G2017" s="57"/>
      <c r="H2017" s="57"/>
      <c r="I2017" s="57"/>
      <c r="J2017" s="57"/>
      <c r="K2017" s="57"/>
      <c r="L2017" s="59">
        <f>F2015-(K2015+K2016+K2017)</f>
        <v>0</v>
      </c>
    </row>
    <row r="2018" spans="1:12">
      <c r="D2018" s="2">
        <v>1781</v>
      </c>
      <c r="F2018" s="2">
        <v>41.48</v>
      </c>
      <c r="I2018" s="2">
        <v>1517</v>
      </c>
      <c r="J2018" s="2" t="s">
        <v>271</v>
      </c>
      <c r="K2018" s="2">
        <v>1.08</v>
      </c>
      <c r="L2018" s="10"/>
    </row>
    <row r="2019" spans="1:12">
      <c r="I2019" s="2">
        <v>1518</v>
      </c>
      <c r="J2019" s="2" t="s">
        <v>202</v>
      </c>
      <c r="K2019" s="2">
        <v>28.13</v>
      </c>
      <c r="L2019" s="10"/>
    </row>
    <row r="2020" spans="1:12">
      <c r="A2020" s="57"/>
      <c r="B2020" s="57"/>
      <c r="C2020" s="57"/>
      <c r="D2020" s="57"/>
      <c r="E2020" s="57"/>
      <c r="F2020" s="57"/>
      <c r="G2020" s="57"/>
      <c r="H2020" s="57"/>
      <c r="I2020" s="57">
        <v>1519</v>
      </c>
      <c r="J2020" s="57" t="s">
        <v>58</v>
      </c>
      <c r="K2020" s="57">
        <v>12.27</v>
      </c>
      <c r="L2020" s="59">
        <f>F2018-(K2018+K2019+K2020)</f>
        <v>0</v>
      </c>
    </row>
    <row r="2021" spans="1:12">
      <c r="D2021" s="2">
        <v>1782</v>
      </c>
      <c r="F2021" s="2">
        <v>39.56</v>
      </c>
      <c r="I2021" s="2">
        <v>1519</v>
      </c>
      <c r="J2021" s="2" t="s">
        <v>58</v>
      </c>
      <c r="K2021" s="2">
        <v>6.9</v>
      </c>
      <c r="L2021" s="10"/>
    </row>
    <row r="2022" spans="1:12">
      <c r="I2022" s="2">
        <v>1520</v>
      </c>
      <c r="J2022" s="2" t="s">
        <v>360</v>
      </c>
      <c r="K2022" s="2">
        <v>30.78</v>
      </c>
      <c r="L2022" s="10"/>
    </row>
    <row r="2023" spans="1:12">
      <c r="A2023" s="57"/>
      <c r="B2023" s="57"/>
      <c r="C2023" s="57"/>
      <c r="D2023" s="57"/>
      <c r="E2023" s="57"/>
      <c r="F2023" s="57"/>
      <c r="G2023" s="57"/>
      <c r="H2023" s="57"/>
      <c r="I2023" s="57"/>
      <c r="J2023" s="57" t="s">
        <v>386</v>
      </c>
      <c r="K2023" s="57">
        <v>1.88</v>
      </c>
      <c r="L2023" s="59">
        <f>F2021-(K2021+K2022+K2023)</f>
        <v>0</v>
      </c>
    </row>
    <row r="2024" spans="1:12">
      <c r="D2024" s="2">
        <v>1783</v>
      </c>
      <c r="F2024" s="2">
        <v>40.200000000000003</v>
      </c>
      <c r="I2024" s="2">
        <v>1521</v>
      </c>
      <c r="J2024" s="2" t="s">
        <v>359</v>
      </c>
      <c r="K2024" s="2">
        <v>28.37</v>
      </c>
      <c r="L2024" s="10"/>
    </row>
    <row r="2025" spans="1:12">
      <c r="I2025" s="2">
        <v>1522</v>
      </c>
      <c r="J2025" s="2" t="s">
        <v>107</v>
      </c>
      <c r="K2025" s="2">
        <v>11.83</v>
      </c>
      <c r="L2025" s="10"/>
    </row>
    <row r="2026" spans="1:12">
      <c r="A2026" s="57"/>
      <c r="B2026" s="57"/>
      <c r="C2026" s="57"/>
      <c r="D2026" s="57"/>
      <c r="E2026" s="57"/>
      <c r="F2026" s="57"/>
      <c r="G2026" s="57"/>
      <c r="H2026" s="57"/>
      <c r="I2026" s="57"/>
      <c r="J2026" s="57"/>
      <c r="K2026" s="57"/>
      <c r="L2026" s="59">
        <f>F2024-(K2024+K2025+K2026)</f>
        <v>0</v>
      </c>
    </row>
    <row r="2027" spans="1:12">
      <c r="D2027" s="2">
        <v>1784</v>
      </c>
      <c r="F2027" s="2">
        <v>39.76</v>
      </c>
      <c r="I2027" s="2">
        <v>1522</v>
      </c>
      <c r="J2027" s="2" t="s">
        <v>107</v>
      </c>
      <c r="K2027" s="2">
        <v>18.14</v>
      </c>
      <c r="L2027" s="10"/>
    </row>
    <row r="2028" spans="1:12">
      <c r="I2028" s="2">
        <v>1523</v>
      </c>
      <c r="J2028" s="2" t="s">
        <v>349</v>
      </c>
      <c r="K2028" s="68">
        <v>21.62</v>
      </c>
      <c r="L2028" s="10"/>
    </row>
    <row r="2029" spans="1:12">
      <c r="A2029" s="57"/>
      <c r="B2029" s="57"/>
      <c r="C2029" s="57"/>
      <c r="D2029" s="57"/>
      <c r="E2029" s="57"/>
      <c r="F2029" s="57"/>
      <c r="G2029" s="57"/>
      <c r="H2029" s="57"/>
      <c r="I2029" s="57"/>
      <c r="J2029" s="57"/>
      <c r="K2029" s="68"/>
      <c r="L2029" s="59">
        <f>F2027-(K2027+K2028+K2029)</f>
        <v>0</v>
      </c>
    </row>
    <row r="2030" spans="1:12">
      <c r="D2030" s="2">
        <v>1785</v>
      </c>
      <c r="F2030" s="2">
        <v>41.48</v>
      </c>
      <c r="I2030" s="2">
        <v>1523</v>
      </c>
      <c r="J2030" s="2" t="s">
        <v>349</v>
      </c>
      <c r="K2030" s="68">
        <v>10.53</v>
      </c>
      <c r="L2030" s="10"/>
    </row>
    <row r="2031" spans="1:12">
      <c r="I2031" s="2">
        <v>1524</v>
      </c>
      <c r="J2031" s="2" t="s">
        <v>387</v>
      </c>
      <c r="K2031" s="2">
        <v>20.13</v>
      </c>
      <c r="L2031" s="10"/>
    </row>
    <row r="2032" spans="1:12">
      <c r="A2032" s="57"/>
      <c r="B2032" s="57"/>
      <c r="C2032" s="57"/>
      <c r="D2032" s="57"/>
      <c r="E2032" s="57"/>
      <c r="F2032" s="57"/>
      <c r="G2032" s="57"/>
      <c r="H2032" s="57"/>
      <c r="I2032" s="57">
        <v>1525</v>
      </c>
      <c r="J2032" s="57" t="s">
        <v>388</v>
      </c>
      <c r="K2032" s="57">
        <v>10.82</v>
      </c>
      <c r="L2032" s="59">
        <f>F2030-(K2030+K2031+K2032)</f>
        <v>0</v>
      </c>
    </row>
    <row r="2033" spans="1:12">
      <c r="D2033" s="2">
        <v>1786</v>
      </c>
      <c r="F2033" s="2">
        <v>39.119999999999997</v>
      </c>
      <c r="I2033" s="2">
        <v>1525</v>
      </c>
      <c r="J2033" s="2" t="s">
        <v>388</v>
      </c>
      <c r="K2033" s="2">
        <v>11.58</v>
      </c>
      <c r="L2033" s="10"/>
    </row>
    <row r="2034" spans="1:12">
      <c r="I2034" s="2">
        <v>1526</v>
      </c>
      <c r="J2034" s="2" t="s">
        <v>389</v>
      </c>
      <c r="K2034" s="2">
        <v>27.2</v>
      </c>
      <c r="L2034" s="10"/>
    </row>
    <row r="2035" spans="1:12">
      <c r="A2035" s="57"/>
      <c r="B2035" s="57"/>
      <c r="C2035" s="57"/>
      <c r="D2035" s="57"/>
      <c r="E2035" s="57"/>
      <c r="F2035" s="57"/>
      <c r="G2035" s="57"/>
      <c r="H2035" s="57"/>
      <c r="I2035" s="57">
        <v>1527</v>
      </c>
      <c r="J2035" s="57" t="s">
        <v>364</v>
      </c>
      <c r="K2035" s="57">
        <v>0.34</v>
      </c>
      <c r="L2035" s="59">
        <f>F2033-(K2033+K2034+K2035)</f>
        <v>0</v>
      </c>
    </row>
    <row r="2036" spans="1:12">
      <c r="D2036" s="2">
        <v>1787</v>
      </c>
      <c r="F2036" s="2">
        <v>38.72</v>
      </c>
      <c r="I2036" s="2">
        <v>1527</v>
      </c>
      <c r="J2036" s="2" t="s">
        <v>364</v>
      </c>
      <c r="K2036" s="2">
        <v>30.98</v>
      </c>
      <c r="L2036" s="10"/>
    </row>
    <row r="2037" spans="1:12">
      <c r="I2037" s="2">
        <v>1528</v>
      </c>
      <c r="J2037" s="2" t="s">
        <v>97</v>
      </c>
      <c r="K2037" s="2">
        <v>7.74</v>
      </c>
      <c r="L2037" s="10"/>
    </row>
    <row r="2038" spans="1:12">
      <c r="A2038" s="57"/>
      <c r="B2038" s="57"/>
      <c r="C2038" s="57"/>
      <c r="D2038" s="57"/>
      <c r="E2038" s="57"/>
      <c r="F2038" s="57"/>
      <c r="G2038" s="57"/>
      <c r="H2038" s="57"/>
      <c r="I2038" s="57"/>
      <c r="J2038" s="57"/>
      <c r="K2038" s="57"/>
      <c r="L2038" s="59">
        <f>F2036-(K2036+K2037+K2038)</f>
        <v>0</v>
      </c>
    </row>
    <row r="2039" spans="1:12">
      <c r="D2039" s="2">
        <v>1788</v>
      </c>
      <c r="F2039" s="2">
        <v>38.72</v>
      </c>
      <c r="I2039" s="2">
        <v>1528</v>
      </c>
      <c r="J2039" s="2" t="s">
        <v>97</v>
      </c>
      <c r="K2039" s="2">
        <v>23.07</v>
      </c>
      <c r="L2039" s="10"/>
    </row>
    <row r="2040" spans="1:12">
      <c r="I2040" s="2">
        <v>1529</v>
      </c>
      <c r="J2040" s="2" t="s">
        <v>287</v>
      </c>
      <c r="K2040" s="2">
        <v>15.65</v>
      </c>
      <c r="L2040" s="10"/>
    </row>
    <row r="2041" spans="1:12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59">
        <f>F2039-(K2039+K2040+K2041)</f>
        <v>0</v>
      </c>
    </row>
    <row r="2042" spans="1:12">
      <c r="D2042" s="2">
        <v>1789</v>
      </c>
      <c r="F2042" s="2">
        <v>39.799999999999997</v>
      </c>
      <c r="I2042" s="2">
        <v>1529</v>
      </c>
      <c r="J2042" s="2" t="s">
        <v>287</v>
      </c>
      <c r="K2042" s="2">
        <v>14.65</v>
      </c>
      <c r="L2042" s="10"/>
    </row>
    <row r="2043" spans="1:12">
      <c r="I2043" s="2">
        <v>1530</v>
      </c>
      <c r="J2043" s="2" t="s">
        <v>298</v>
      </c>
      <c r="K2043" s="2">
        <v>25.15</v>
      </c>
      <c r="L2043" s="10"/>
    </row>
    <row r="2044" spans="1:12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59">
        <f>F2042-(K2042+K2043+K2044)</f>
        <v>0</v>
      </c>
    </row>
    <row r="2045" spans="1:12">
      <c r="D2045" s="2">
        <v>1790</v>
      </c>
      <c r="F2045" s="2">
        <v>38.700000000000003</v>
      </c>
      <c r="I2045" s="2">
        <v>1530</v>
      </c>
      <c r="J2045" s="2" t="s">
        <v>298</v>
      </c>
      <c r="K2045" s="2">
        <v>8.1300000000000008</v>
      </c>
      <c r="L2045" s="10"/>
    </row>
    <row r="2046" spans="1:12">
      <c r="I2046" s="2">
        <v>1531</v>
      </c>
      <c r="J2046" s="2" t="s">
        <v>329</v>
      </c>
      <c r="K2046" s="2">
        <v>25.85</v>
      </c>
      <c r="L2046" s="10"/>
    </row>
    <row r="2047" spans="1:12">
      <c r="A2047" s="4"/>
      <c r="B2047" s="4"/>
      <c r="C2047" s="4"/>
      <c r="D2047" s="4"/>
      <c r="E2047" s="4"/>
      <c r="F2047" s="4"/>
      <c r="G2047" s="4"/>
      <c r="H2047" s="4"/>
      <c r="I2047" s="4">
        <v>1532</v>
      </c>
      <c r="J2047" s="4" t="s">
        <v>142</v>
      </c>
      <c r="K2047" s="4">
        <v>4.72</v>
      </c>
      <c r="L2047" s="59">
        <f>F2045-(K2045+K2046+K2047)</f>
        <v>0</v>
      </c>
    </row>
    <row r="2048" spans="1:12">
      <c r="D2048" s="2">
        <v>1791</v>
      </c>
      <c r="F2048" s="2">
        <v>39.380000000000003</v>
      </c>
      <c r="I2048" s="2">
        <v>1532</v>
      </c>
      <c r="J2048" s="2" t="s">
        <v>142</v>
      </c>
      <c r="K2048" s="2">
        <v>15.5</v>
      </c>
      <c r="L2048" s="10"/>
    </row>
    <row r="2049" spans="1:12">
      <c r="I2049" s="2">
        <v>1533</v>
      </c>
      <c r="J2049" s="2" t="s">
        <v>98</v>
      </c>
      <c r="K2049" s="2">
        <v>23.88</v>
      </c>
      <c r="L2049" s="10"/>
    </row>
    <row r="2050" spans="1:12">
      <c r="A2050" s="57"/>
      <c r="B2050" s="57"/>
      <c r="C2050" s="57"/>
      <c r="D2050" s="57"/>
      <c r="E2050" s="57"/>
      <c r="F2050" s="57"/>
      <c r="G2050" s="57"/>
      <c r="H2050" s="57"/>
      <c r="I2050" s="57"/>
      <c r="J2050" s="57"/>
      <c r="K2050" s="57"/>
      <c r="L2050" s="59">
        <f>F2048-(K2048+K2049+K2050)</f>
        <v>0</v>
      </c>
    </row>
    <row r="2051" spans="1:12">
      <c r="D2051" s="2">
        <v>1792</v>
      </c>
      <c r="F2051" s="2">
        <v>39.340000000000003</v>
      </c>
      <c r="I2051" s="2">
        <v>1533</v>
      </c>
      <c r="J2051" s="2" t="s">
        <v>98</v>
      </c>
      <c r="K2051" s="2">
        <v>6.77</v>
      </c>
      <c r="L2051" s="10"/>
    </row>
    <row r="2052" spans="1:12">
      <c r="I2052" s="2">
        <v>1534</v>
      </c>
      <c r="J2052" s="2" t="s">
        <v>58</v>
      </c>
      <c r="K2052" s="2">
        <v>19.07</v>
      </c>
      <c r="L2052" s="10"/>
    </row>
    <row r="2053" spans="1:12">
      <c r="A2053" s="57"/>
      <c r="B2053" s="57"/>
      <c r="C2053" s="57"/>
      <c r="D2053" s="57"/>
      <c r="E2053" s="57"/>
      <c r="F2053" s="57"/>
      <c r="G2053" s="57"/>
      <c r="H2053" s="57"/>
      <c r="I2053" s="57">
        <v>1535</v>
      </c>
      <c r="J2053" s="57" t="s">
        <v>364</v>
      </c>
      <c r="K2053" s="57">
        <v>13.5</v>
      </c>
      <c r="L2053" s="59">
        <f>F2051-(K2051+K2052+K2053)</f>
        <v>0</v>
      </c>
    </row>
    <row r="2054" spans="1:12">
      <c r="D2054" s="2">
        <v>1793</v>
      </c>
      <c r="F2054" s="2">
        <v>41.08</v>
      </c>
      <c r="I2054" s="2">
        <v>1535</v>
      </c>
      <c r="J2054" s="2" t="s">
        <v>364</v>
      </c>
      <c r="K2054" s="2">
        <v>17.760000000000002</v>
      </c>
      <c r="L2054" s="10"/>
    </row>
    <row r="2055" spans="1:12">
      <c r="I2055" s="2">
        <v>1536</v>
      </c>
      <c r="J2055" s="2" t="s">
        <v>118</v>
      </c>
      <c r="K2055" s="2">
        <v>23.32</v>
      </c>
      <c r="L2055" s="10"/>
    </row>
    <row r="2056" spans="1:12">
      <c r="A2056" s="57"/>
      <c r="B2056" s="57"/>
      <c r="C2056" s="57"/>
      <c r="D2056" s="57"/>
      <c r="E2056" s="57"/>
      <c r="F2056" s="57"/>
      <c r="G2056" s="57"/>
      <c r="H2056" s="57"/>
      <c r="I2056" s="57"/>
      <c r="J2056" s="57"/>
      <c r="K2056" s="57"/>
      <c r="L2056" s="59">
        <f>F2054-(K2054+K2055+K2056)</f>
        <v>0</v>
      </c>
    </row>
    <row r="2057" spans="1:12">
      <c r="D2057" s="2">
        <v>1794</v>
      </c>
      <c r="F2057" s="2">
        <v>39.96</v>
      </c>
      <c r="I2057" s="2">
        <v>1536</v>
      </c>
      <c r="J2057" s="2" t="s">
        <v>118</v>
      </c>
      <c r="K2057" s="2">
        <v>8.7200000000000006</v>
      </c>
      <c r="L2057" s="10"/>
    </row>
    <row r="2058" spans="1:12">
      <c r="I2058" s="2">
        <v>1537</v>
      </c>
      <c r="J2058" s="2" t="s">
        <v>218</v>
      </c>
      <c r="K2058" s="2">
        <v>28.36</v>
      </c>
      <c r="L2058" s="10"/>
    </row>
    <row r="2059" spans="1:12">
      <c r="A2059" s="57"/>
      <c r="B2059" s="57"/>
      <c r="C2059" s="57"/>
      <c r="D2059" s="57"/>
      <c r="E2059" s="57"/>
      <c r="F2059" s="57"/>
      <c r="G2059" s="57"/>
      <c r="H2059" s="57"/>
      <c r="I2059" s="57">
        <v>1538</v>
      </c>
      <c r="J2059" s="57" t="s">
        <v>142</v>
      </c>
      <c r="K2059" s="57">
        <v>2.88</v>
      </c>
      <c r="L2059" s="59">
        <f>F2057-(K2057+K2058+K2059)</f>
        <v>0</v>
      </c>
    </row>
    <row r="2060" spans="1:12">
      <c r="D2060" s="2">
        <v>1795</v>
      </c>
      <c r="F2060" s="2">
        <v>40.9</v>
      </c>
      <c r="I2060" s="2">
        <v>1538</v>
      </c>
      <c r="J2060" s="2" t="s">
        <v>142</v>
      </c>
      <c r="K2060" s="2">
        <v>16.43</v>
      </c>
      <c r="L2060" s="10"/>
    </row>
    <row r="2061" spans="1:12">
      <c r="I2061" s="2">
        <v>1539</v>
      </c>
      <c r="J2061" s="2" t="s">
        <v>390</v>
      </c>
      <c r="K2061" s="2">
        <v>24.47</v>
      </c>
      <c r="L2061" s="10"/>
    </row>
    <row r="2062" spans="1:12">
      <c r="A2062" s="57"/>
      <c r="B2062" s="57"/>
      <c r="C2062" s="57"/>
      <c r="D2062" s="57"/>
      <c r="E2062" s="57"/>
      <c r="F2062" s="57"/>
      <c r="G2062" s="57"/>
      <c r="H2062" s="57"/>
      <c r="I2062" s="57"/>
      <c r="J2062" s="57"/>
      <c r="K2062" s="57"/>
      <c r="L2062" s="59">
        <f>F2060-(K2060+K2061+K2062)</f>
        <v>0</v>
      </c>
    </row>
    <row r="2063" spans="1:12">
      <c r="D2063" s="2">
        <v>1796</v>
      </c>
      <c r="F2063" s="2">
        <v>38.96</v>
      </c>
      <c r="I2063" s="2">
        <v>1539</v>
      </c>
      <c r="J2063" s="2" t="s">
        <v>390</v>
      </c>
      <c r="K2063" s="2">
        <v>3.37</v>
      </c>
      <c r="L2063" s="10"/>
    </row>
    <row r="2064" spans="1:12">
      <c r="I2064" s="2">
        <v>1540</v>
      </c>
      <c r="J2064" s="2" t="s">
        <v>40</v>
      </c>
      <c r="K2064" s="2">
        <v>16.399999999999999</v>
      </c>
      <c r="L2064" s="10"/>
    </row>
    <row r="2065" spans="1:12">
      <c r="A2065" s="57"/>
      <c r="B2065" s="57"/>
      <c r="C2065" s="57"/>
      <c r="D2065" s="57"/>
      <c r="E2065" s="57"/>
      <c r="F2065" s="57"/>
      <c r="G2065" s="57"/>
      <c r="H2065" s="57"/>
      <c r="I2065" s="57">
        <v>1541</v>
      </c>
      <c r="J2065" s="57" t="s">
        <v>256</v>
      </c>
      <c r="K2065" s="57">
        <v>19.190000000000001</v>
      </c>
      <c r="L2065" s="59">
        <f>F2063-(K2063+K2064+K2065)</f>
        <v>0</v>
      </c>
    </row>
    <row r="2066" spans="1:12">
      <c r="D2066" s="2">
        <v>1797</v>
      </c>
      <c r="F2066" s="2">
        <v>39.4</v>
      </c>
      <c r="I2066" s="2">
        <v>1541</v>
      </c>
      <c r="J2066" s="2" t="s">
        <v>256</v>
      </c>
      <c r="K2066" s="2">
        <v>8.9499999999999993</v>
      </c>
      <c r="L2066" s="10"/>
    </row>
    <row r="2067" spans="1:12">
      <c r="I2067" s="2">
        <v>1542</v>
      </c>
      <c r="J2067" s="2" t="s">
        <v>73</v>
      </c>
      <c r="K2067" s="2">
        <v>30.45</v>
      </c>
      <c r="L2067" s="10"/>
    </row>
    <row r="2068" spans="1:12">
      <c r="A2068" s="57"/>
      <c r="B2068" s="57"/>
      <c r="C2068" s="57"/>
      <c r="D2068" s="57"/>
      <c r="E2068" s="57"/>
      <c r="F2068" s="57"/>
      <c r="G2068" s="57"/>
      <c r="H2068" s="57"/>
      <c r="I2068" s="57"/>
      <c r="J2068" s="57"/>
      <c r="K2068" s="57"/>
      <c r="L2068" s="59">
        <f>F2066-(K2066+K2067+K2068)</f>
        <v>0</v>
      </c>
    </row>
    <row r="2069" spans="1:12">
      <c r="D2069" s="2">
        <v>1798</v>
      </c>
      <c r="F2069" s="2">
        <v>32.6</v>
      </c>
      <c r="I2069" s="2">
        <v>1542</v>
      </c>
      <c r="J2069" s="2" t="s">
        <v>73</v>
      </c>
      <c r="K2069" s="2">
        <v>2.65</v>
      </c>
      <c r="L2069" s="10"/>
    </row>
    <row r="2070" spans="1:12">
      <c r="I2070" s="2">
        <v>1543</v>
      </c>
      <c r="J2070" s="2" t="s">
        <v>391</v>
      </c>
      <c r="K2070" s="2">
        <v>17.14</v>
      </c>
      <c r="L2070" s="10"/>
    </row>
    <row r="2071" spans="1:12">
      <c r="A2071" s="57"/>
      <c r="B2071" s="57"/>
      <c r="C2071" s="57"/>
      <c r="D2071" s="57"/>
      <c r="E2071" s="57"/>
      <c r="F2071" s="57"/>
      <c r="G2071" s="57"/>
      <c r="H2071" s="57"/>
      <c r="I2071" s="4">
        <v>1544</v>
      </c>
      <c r="J2071" s="4" t="s">
        <v>392</v>
      </c>
      <c r="K2071" s="4">
        <v>12.81</v>
      </c>
      <c r="L2071" s="59">
        <f>F2069-(K2069+K2070+K2071)</f>
        <v>0</v>
      </c>
    </row>
    <row r="2072" spans="1:12">
      <c r="D2072" s="2">
        <v>1799</v>
      </c>
      <c r="F2072" s="2">
        <v>39.520000000000003</v>
      </c>
      <c r="I2072" s="4">
        <v>1544</v>
      </c>
      <c r="J2072" s="4" t="s">
        <v>392</v>
      </c>
      <c r="K2072" s="4">
        <v>16.38</v>
      </c>
      <c r="L2072" s="10"/>
    </row>
    <row r="2073" spans="1:12">
      <c r="I2073" s="2">
        <v>1545</v>
      </c>
      <c r="J2073" s="2" t="s">
        <v>298</v>
      </c>
      <c r="K2073" s="2">
        <v>23.92</v>
      </c>
      <c r="L2073" s="10"/>
    </row>
    <row r="2074" spans="1:12">
      <c r="A2074" s="57"/>
      <c r="B2074" s="57"/>
      <c r="C2074" s="57"/>
      <c r="D2074" s="57"/>
      <c r="E2074" s="57"/>
      <c r="F2074" s="57"/>
      <c r="G2074" s="57"/>
      <c r="H2074" s="57"/>
      <c r="I2074" s="57"/>
      <c r="J2074" s="57"/>
      <c r="K2074" s="57"/>
      <c r="L2074" s="59">
        <f>F2072-(K2072+K2073+K2074)</f>
        <v>-0.77999999999999403</v>
      </c>
    </row>
    <row r="2075" spans="1:12">
      <c r="D2075" s="2">
        <v>1800</v>
      </c>
      <c r="F2075" s="2">
        <v>38.9</v>
      </c>
      <c r="I2075" s="2">
        <v>1545</v>
      </c>
      <c r="J2075" s="2" t="s">
        <v>298</v>
      </c>
      <c r="K2075" s="2">
        <v>7.86</v>
      </c>
      <c r="L2075" s="10"/>
    </row>
    <row r="2076" spans="1:12">
      <c r="I2076" s="2">
        <v>1546</v>
      </c>
      <c r="J2076" s="2" t="s">
        <v>183</v>
      </c>
      <c r="K2076" s="2">
        <v>28.18</v>
      </c>
      <c r="L2076" s="10"/>
    </row>
    <row r="2077" spans="1:12">
      <c r="A2077" s="57"/>
      <c r="B2077" s="57"/>
      <c r="C2077" s="57"/>
      <c r="D2077" s="57"/>
      <c r="E2077" s="57"/>
      <c r="F2077" s="57"/>
      <c r="G2077" s="57"/>
      <c r="H2077" s="57"/>
      <c r="I2077" s="57">
        <v>1547</v>
      </c>
      <c r="J2077" s="57" t="s">
        <v>357</v>
      </c>
      <c r="K2077" s="57">
        <v>2.86</v>
      </c>
      <c r="L2077" s="59">
        <f>F2075-(K2075+K2076+K2077)</f>
        <v>0</v>
      </c>
    </row>
    <row r="2078" spans="1:12">
      <c r="D2078" s="2">
        <v>1801</v>
      </c>
      <c r="F2078" s="2">
        <v>38.659999999999997</v>
      </c>
      <c r="I2078" s="2">
        <v>1547</v>
      </c>
      <c r="J2078" s="2" t="s">
        <v>357</v>
      </c>
      <c r="K2078" s="2">
        <v>24.77</v>
      </c>
      <c r="L2078" s="10"/>
    </row>
    <row r="2079" spans="1:12">
      <c r="I2079" s="2">
        <v>1548</v>
      </c>
      <c r="J2079" s="2" t="s">
        <v>37</v>
      </c>
      <c r="K2079" s="2">
        <v>13.89</v>
      </c>
      <c r="L2079" s="10"/>
    </row>
    <row r="2080" spans="1:12">
      <c r="A2080" s="71"/>
      <c r="B2080" s="71"/>
      <c r="C2080" s="71"/>
      <c r="D2080" s="71"/>
      <c r="E2080" s="71"/>
      <c r="F2080" s="71"/>
      <c r="G2080" s="71"/>
      <c r="H2080" s="71"/>
      <c r="I2080" s="71"/>
      <c r="J2080" s="71"/>
      <c r="K2080" s="71"/>
      <c r="L2080" s="59">
        <f>F2078-(K2078+K2079+K2080)</f>
        <v>0</v>
      </c>
    </row>
    <row r="2081" spans="1:14">
      <c r="D2081" s="2">
        <v>1802</v>
      </c>
      <c r="F2081" s="2">
        <v>41.48</v>
      </c>
      <c r="I2081" s="2">
        <v>1548</v>
      </c>
      <c r="J2081" s="2" t="s">
        <v>37</v>
      </c>
      <c r="K2081" s="2">
        <v>4.45</v>
      </c>
      <c r="L2081" s="10"/>
    </row>
    <row r="2082" spans="1:14">
      <c r="I2082" s="2">
        <v>1549</v>
      </c>
      <c r="J2082" s="2" t="s">
        <v>393</v>
      </c>
      <c r="K2082" s="2">
        <v>20</v>
      </c>
      <c r="L2082" s="10"/>
    </row>
    <row r="2083" spans="1:14">
      <c r="A2083" s="71"/>
      <c r="B2083" s="71"/>
      <c r="C2083" s="71"/>
      <c r="D2083" s="71"/>
      <c r="E2083" s="71"/>
      <c r="F2083" s="71"/>
      <c r="G2083" s="71"/>
      <c r="H2083" s="71"/>
      <c r="I2083" s="71">
        <v>1550</v>
      </c>
      <c r="J2083" s="71" t="s">
        <v>344</v>
      </c>
      <c r="K2083" s="71">
        <v>17.03</v>
      </c>
      <c r="L2083" s="59">
        <f>F2081-(K2081+K2082+K2083)</f>
        <v>0</v>
      </c>
    </row>
    <row r="2084" spans="1:14">
      <c r="D2084" s="2">
        <v>1803</v>
      </c>
      <c r="F2084" s="2">
        <v>38.76</v>
      </c>
      <c r="I2084" s="2">
        <v>1550</v>
      </c>
      <c r="J2084" s="2" t="s">
        <v>344</v>
      </c>
      <c r="K2084" s="2">
        <v>10.41</v>
      </c>
      <c r="L2084" s="10"/>
    </row>
    <row r="2085" spans="1:14">
      <c r="I2085" s="2">
        <v>1551</v>
      </c>
      <c r="J2085" s="2" t="s">
        <v>329</v>
      </c>
      <c r="K2085" s="2">
        <v>24.05</v>
      </c>
      <c r="L2085" s="10"/>
    </row>
    <row r="2086" spans="1:14">
      <c r="A2086" s="57"/>
      <c r="B2086" s="57"/>
      <c r="C2086" s="57"/>
      <c r="D2086" s="57"/>
      <c r="E2086" s="57"/>
      <c r="F2086" s="57"/>
      <c r="G2086" s="57"/>
      <c r="H2086" s="57"/>
      <c r="I2086" s="57">
        <v>1552</v>
      </c>
      <c r="J2086" s="57" t="s">
        <v>394</v>
      </c>
      <c r="K2086" s="57">
        <v>4.3</v>
      </c>
      <c r="L2086" s="59">
        <f>F2084-(K2084+K2085+K2086)</f>
        <v>0</v>
      </c>
    </row>
    <row r="2087" spans="1:14">
      <c r="D2087" s="2">
        <v>1804</v>
      </c>
      <c r="F2087" s="2">
        <v>30.62</v>
      </c>
      <c r="I2087" s="2">
        <v>1552</v>
      </c>
      <c r="J2087" s="2" t="s">
        <v>394</v>
      </c>
      <c r="K2087" s="2">
        <v>21.4</v>
      </c>
      <c r="L2087" s="10"/>
    </row>
    <row r="2088" spans="1:14">
      <c r="I2088" s="2">
        <v>1553</v>
      </c>
      <c r="J2088" s="2" t="s">
        <v>125</v>
      </c>
      <c r="K2088" s="2">
        <v>9.2200000000000006</v>
      </c>
      <c r="L2088" s="10"/>
    </row>
    <row r="2089" spans="1:14">
      <c r="A2089" s="57"/>
      <c r="B2089" s="57"/>
      <c r="C2089" s="57"/>
      <c r="D2089" s="57"/>
      <c r="E2089" s="57"/>
      <c r="F2089" s="57"/>
      <c r="G2089" s="57"/>
      <c r="H2089" s="57"/>
      <c r="I2089" s="57"/>
      <c r="J2089" s="57"/>
      <c r="K2089" s="57"/>
      <c r="L2089" s="59">
        <f>F2087-(K2087+K2088+K2089)</f>
        <v>0</v>
      </c>
    </row>
    <row r="2090" spans="1:14">
      <c r="D2090" s="2">
        <v>1805</v>
      </c>
      <c r="F2090" s="2">
        <v>32.68</v>
      </c>
      <c r="I2090" s="2">
        <v>1553</v>
      </c>
      <c r="J2090" s="2" t="s">
        <v>125</v>
      </c>
      <c r="K2090" s="2">
        <v>21.44</v>
      </c>
      <c r="L2090" s="10"/>
    </row>
    <row r="2091" spans="1:14">
      <c r="I2091" s="2">
        <v>1554</v>
      </c>
      <c r="J2091" s="2" t="s">
        <v>111</v>
      </c>
      <c r="K2091" s="2">
        <v>11.24</v>
      </c>
      <c r="L2091" s="10"/>
    </row>
    <row r="2092" spans="1:14">
      <c r="A2092" s="57"/>
      <c r="B2092" s="57"/>
      <c r="C2092" s="57"/>
      <c r="D2092" s="57"/>
      <c r="E2092" s="57"/>
      <c r="F2092" s="57"/>
      <c r="G2092" s="57"/>
      <c r="H2092" s="57"/>
      <c r="I2092" s="57"/>
      <c r="J2092" s="57"/>
      <c r="K2092" s="57"/>
      <c r="L2092" s="59">
        <f>F2090-(K2090+K2091+K2092)</f>
        <v>0</v>
      </c>
    </row>
    <row r="2093" spans="1:14">
      <c r="D2093" s="2">
        <v>1806</v>
      </c>
      <c r="F2093" s="2">
        <v>38.64</v>
      </c>
      <c r="I2093" s="2">
        <v>1554</v>
      </c>
      <c r="J2093" s="2" t="s">
        <v>111</v>
      </c>
      <c r="K2093" s="2">
        <v>19.579999999999998</v>
      </c>
      <c r="L2093" s="10"/>
    </row>
    <row r="2094" spans="1:14">
      <c r="I2094" s="2">
        <v>1555</v>
      </c>
      <c r="J2094" s="2" t="s">
        <v>107</v>
      </c>
      <c r="K2094" s="68">
        <v>19.059999999999999</v>
      </c>
      <c r="L2094" s="10"/>
    </row>
    <row r="2095" spans="1:14">
      <c r="A2095" s="57"/>
      <c r="B2095" s="57"/>
      <c r="C2095" s="57"/>
      <c r="D2095" s="57"/>
      <c r="E2095" s="57"/>
      <c r="F2095" s="57"/>
      <c r="G2095" s="57"/>
      <c r="H2095" s="57"/>
      <c r="I2095" s="57"/>
      <c r="J2095" s="57"/>
      <c r="K2095" s="68"/>
      <c r="L2095" s="59">
        <f>F2093-(K2093+K2094+K2095)</f>
        <v>0</v>
      </c>
    </row>
    <row r="2096" spans="1:14">
      <c r="D2096" s="2">
        <v>1807</v>
      </c>
      <c r="F2096" s="2">
        <v>41.14</v>
      </c>
      <c r="I2096" s="2">
        <v>1555</v>
      </c>
      <c r="J2096" s="2" t="s">
        <v>107</v>
      </c>
      <c r="K2096" s="68">
        <v>11.37</v>
      </c>
      <c r="L2096" s="10"/>
      <c r="N2096" s="2">
        <v>0.02</v>
      </c>
    </row>
    <row r="2097" spans="1:12">
      <c r="I2097" s="2">
        <v>1556</v>
      </c>
      <c r="J2097" s="2" t="s">
        <v>286</v>
      </c>
      <c r="K2097" s="2">
        <v>29.8</v>
      </c>
      <c r="L2097" s="10"/>
    </row>
    <row r="2098" spans="1:12">
      <c r="A2098" s="57"/>
      <c r="B2098" s="57"/>
      <c r="C2098" s="57"/>
      <c r="D2098" s="57"/>
      <c r="E2098" s="57"/>
      <c r="F2098" s="57"/>
      <c r="G2098" s="57"/>
      <c r="H2098" s="57"/>
      <c r="I2098" s="57"/>
      <c r="J2098" s="57"/>
      <c r="K2098" s="57"/>
      <c r="L2098" s="59">
        <f>F2096-(K2096+K2097+K2098)</f>
        <v>-3.0000000000001099E-2</v>
      </c>
    </row>
    <row r="2099" spans="1:12">
      <c r="D2099" s="2">
        <v>1808</v>
      </c>
      <c r="F2099" s="2">
        <v>39.700000000000003</v>
      </c>
      <c r="I2099" s="2">
        <v>1556</v>
      </c>
      <c r="J2099" s="2" t="s">
        <v>286</v>
      </c>
      <c r="K2099" s="2">
        <v>1.41</v>
      </c>
      <c r="L2099" s="10"/>
    </row>
    <row r="2100" spans="1:12">
      <c r="I2100" s="2">
        <v>1557</v>
      </c>
      <c r="J2100" s="2" t="s">
        <v>181</v>
      </c>
      <c r="K2100" s="2">
        <v>29.51</v>
      </c>
      <c r="L2100" s="10"/>
    </row>
    <row r="2101" spans="1:12">
      <c r="A2101" s="57"/>
      <c r="B2101" s="57"/>
      <c r="C2101" s="57"/>
      <c r="D2101" s="57"/>
      <c r="E2101" s="57"/>
      <c r="F2101" s="57"/>
      <c r="G2101" s="57"/>
      <c r="H2101" s="57"/>
      <c r="I2101" s="57">
        <v>1558</v>
      </c>
      <c r="J2101" s="57" t="s">
        <v>126</v>
      </c>
      <c r="K2101" s="57">
        <v>8.7799999999999994</v>
      </c>
      <c r="L2101" s="59">
        <f>F2099-(K2099+K2100+K2101)</f>
        <v>0</v>
      </c>
    </row>
    <row r="2102" spans="1:12">
      <c r="D2102" s="2">
        <v>1809</v>
      </c>
      <c r="F2102" s="2">
        <v>39.700000000000003</v>
      </c>
      <c r="I2102" s="2">
        <v>1558</v>
      </c>
      <c r="J2102" s="2" t="s">
        <v>126</v>
      </c>
      <c r="K2102" s="2">
        <v>9.1300000000000008</v>
      </c>
      <c r="L2102" s="10"/>
    </row>
    <row r="2103" spans="1:12">
      <c r="I2103" s="2">
        <v>1559</v>
      </c>
      <c r="J2103" s="2" t="s">
        <v>61</v>
      </c>
      <c r="K2103" s="2">
        <v>30.57</v>
      </c>
      <c r="L2103" s="10"/>
    </row>
    <row r="2104" spans="1:12">
      <c r="A2104" s="57"/>
      <c r="B2104" s="57"/>
      <c r="C2104" s="57"/>
      <c r="D2104" s="57"/>
      <c r="E2104" s="57"/>
      <c r="F2104" s="57"/>
      <c r="G2104" s="57"/>
      <c r="H2104" s="57"/>
      <c r="I2104" s="57"/>
      <c r="J2104" s="57"/>
      <c r="K2104" s="57"/>
      <c r="L2104" s="59">
        <f>F2102-(K2102+K2103+K2104)</f>
        <v>0</v>
      </c>
    </row>
    <row r="2105" spans="1:12">
      <c r="D2105" s="2">
        <v>1810</v>
      </c>
      <c r="F2105" s="2">
        <v>39.76</v>
      </c>
      <c r="I2105" s="2">
        <v>1559</v>
      </c>
      <c r="J2105" s="2" t="s">
        <v>61</v>
      </c>
      <c r="K2105" s="2">
        <v>0.67</v>
      </c>
      <c r="L2105" s="10"/>
    </row>
    <row r="2106" spans="1:12">
      <c r="I2106" s="2">
        <v>1560</v>
      </c>
      <c r="J2106" s="2" t="s">
        <v>395</v>
      </c>
      <c r="K2106" s="2">
        <v>31.05</v>
      </c>
      <c r="L2106" s="10"/>
    </row>
    <row r="2107" spans="1:12">
      <c r="A2107" s="57"/>
      <c r="B2107" s="57"/>
      <c r="C2107" s="57"/>
      <c r="D2107" s="57"/>
      <c r="E2107" s="57"/>
      <c r="F2107" s="57"/>
      <c r="G2107" s="57"/>
      <c r="H2107" s="57"/>
      <c r="I2107" s="57">
        <v>1561</v>
      </c>
      <c r="J2107" s="57" t="s">
        <v>304</v>
      </c>
      <c r="K2107" s="57">
        <v>8.0399999999999991</v>
      </c>
      <c r="L2107" s="59">
        <f>F2105-(K2105+K2106+K2107)</f>
        <v>0</v>
      </c>
    </row>
    <row r="2108" spans="1:12">
      <c r="D2108" s="2">
        <v>1811</v>
      </c>
      <c r="F2108" s="2">
        <v>39.14</v>
      </c>
      <c r="I2108" s="2">
        <v>1561</v>
      </c>
      <c r="J2108" s="2" t="s">
        <v>304</v>
      </c>
      <c r="K2108" s="2">
        <v>20.2</v>
      </c>
      <c r="L2108" s="10"/>
    </row>
    <row r="2109" spans="1:12">
      <c r="I2109" s="2">
        <v>1562</v>
      </c>
      <c r="J2109" s="2" t="s">
        <v>396</v>
      </c>
      <c r="K2109" s="2">
        <v>16.899999999999999</v>
      </c>
      <c r="L2109" s="10"/>
    </row>
    <row r="2110" spans="1:12">
      <c r="A2110" s="57"/>
      <c r="B2110" s="57"/>
      <c r="C2110" s="57"/>
      <c r="D2110" s="57"/>
      <c r="E2110" s="57"/>
      <c r="F2110" s="57"/>
      <c r="G2110" s="57"/>
      <c r="H2110" s="57"/>
      <c r="I2110" s="57">
        <v>1563</v>
      </c>
      <c r="J2110" s="57" t="s">
        <v>271</v>
      </c>
      <c r="K2110" s="57">
        <v>2.04</v>
      </c>
      <c r="L2110" s="59">
        <f>F2108-(K2108+K2109+K2110)</f>
        <v>0</v>
      </c>
    </row>
    <row r="2111" spans="1:12">
      <c r="D2111" s="2">
        <v>1812</v>
      </c>
      <c r="F2111" s="2">
        <v>32.68</v>
      </c>
      <c r="I2111" s="2">
        <v>1563</v>
      </c>
      <c r="J2111" s="2" t="s">
        <v>271</v>
      </c>
      <c r="K2111" s="2">
        <v>15.74</v>
      </c>
      <c r="L2111" s="10"/>
    </row>
    <row r="2112" spans="1:12">
      <c r="I2112" s="2">
        <v>1564</v>
      </c>
      <c r="J2112" s="2" t="s">
        <v>239</v>
      </c>
      <c r="K2112" s="2">
        <v>16.940000000000001</v>
      </c>
      <c r="L2112" s="10"/>
    </row>
    <row r="2113" spans="1:12">
      <c r="A2113" s="57"/>
      <c r="B2113" s="57"/>
      <c r="C2113" s="57"/>
      <c r="D2113" s="57"/>
      <c r="E2113" s="57"/>
      <c r="F2113" s="57"/>
      <c r="G2113" s="57"/>
      <c r="H2113" s="57"/>
      <c r="I2113" s="57"/>
      <c r="J2113" s="57"/>
      <c r="K2113" s="57"/>
      <c r="L2113" s="59">
        <f>F2111-(K2111+K2112+K2113)</f>
        <v>0</v>
      </c>
    </row>
    <row r="2114" spans="1:12">
      <c r="D2114" s="2">
        <v>1813</v>
      </c>
      <c r="F2114" s="2">
        <v>41.1</v>
      </c>
      <c r="I2114" s="2">
        <v>1564</v>
      </c>
      <c r="J2114" s="2" t="s">
        <v>239</v>
      </c>
      <c r="K2114" s="2">
        <v>2.82</v>
      </c>
      <c r="L2114" s="10"/>
    </row>
    <row r="2115" spans="1:12">
      <c r="I2115" s="2">
        <v>1565</v>
      </c>
      <c r="J2115" s="2" t="s">
        <v>389</v>
      </c>
      <c r="K2115" s="2">
        <v>27.52</v>
      </c>
      <c r="L2115" s="10"/>
    </row>
    <row r="2116" spans="1:12">
      <c r="A2116" s="57"/>
      <c r="B2116" s="57"/>
      <c r="C2116" s="57"/>
      <c r="D2116" s="57"/>
      <c r="E2116" s="57"/>
      <c r="F2116" s="57"/>
      <c r="G2116" s="57"/>
      <c r="H2116" s="57"/>
      <c r="I2116" s="57">
        <v>1566</v>
      </c>
      <c r="J2116" s="57" t="s">
        <v>397</v>
      </c>
      <c r="K2116" s="57">
        <v>10.76</v>
      </c>
      <c r="L2116" s="59">
        <f>F2114-(K2114+K2115+K2116)</f>
        <v>0</v>
      </c>
    </row>
    <row r="2117" spans="1:12">
      <c r="D2117" s="2">
        <v>1814</v>
      </c>
      <c r="F2117" s="2">
        <v>39.5</v>
      </c>
      <c r="I2117" s="2">
        <v>1566</v>
      </c>
      <c r="J2117" s="2" t="s">
        <v>397</v>
      </c>
      <c r="K2117" s="2">
        <v>16.79</v>
      </c>
      <c r="L2117" s="10"/>
    </row>
    <row r="2118" spans="1:12">
      <c r="I2118" s="2">
        <v>1567</v>
      </c>
      <c r="J2118" s="2" t="s">
        <v>398</v>
      </c>
      <c r="K2118" s="2">
        <v>22.71</v>
      </c>
      <c r="L2118" s="10"/>
    </row>
    <row r="2119" spans="1:12">
      <c r="A2119" s="57"/>
      <c r="B2119" s="57"/>
      <c r="C2119" s="57"/>
      <c r="D2119" s="57"/>
      <c r="E2119" s="57"/>
      <c r="F2119" s="57"/>
      <c r="G2119" s="57"/>
      <c r="H2119" s="57"/>
      <c r="I2119" s="57"/>
      <c r="J2119" s="57"/>
      <c r="K2119" s="57"/>
      <c r="L2119" s="59">
        <f>F2117-(K2117+K2118+K2119)</f>
        <v>0</v>
      </c>
    </row>
    <row r="2120" spans="1:12">
      <c r="D2120" s="2">
        <v>1815</v>
      </c>
      <c r="F2120" s="2">
        <v>38.14</v>
      </c>
      <c r="I2120" s="2">
        <v>1567</v>
      </c>
      <c r="J2120" s="2" t="s">
        <v>398</v>
      </c>
      <c r="K2120" s="2">
        <v>5.92</v>
      </c>
      <c r="L2120" s="10"/>
    </row>
    <row r="2121" spans="1:12">
      <c r="I2121" s="2">
        <v>1568</v>
      </c>
      <c r="J2121" s="2" t="s">
        <v>60</v>
      </c>
      <c r="K2121" s="2">
        <v>18.899999999999999</v>
      </c>
      <c r="L2121" s="10"/>
    </row>
    <row r="2122" spans="1:12">
      <c r="A2122" s="57"/>
      <c r="B2122" s="57"/>
      <c r="C2122" s="57"/>
      <c r="D2122" s="57"/>
      <c r="E2122" s="57"/>
      <c r="F2122" s="57"/>
      <c r="G2122" s="57"/>
      <c r="H2122" s="57"/>
      <c r="I2122" s="57">
        <v>1569</v>
      </c>
      <c r="J2122" s="57" t="s">
        <v>384</v>
      </c>
      <c r="K2122" s="57">
        <v>13.32</v>
      </c>
      <c r="L2122" s="59">
        <f>F2120-(K2120+K2121+K2122)</f>
        <v>0</v>
      </c>
    </row>
    <row r="2123" spans="1:12">
      <c r="I2123" s="2">
        <v>1569</v>
      </c>
      <c r="J2123" s="2" t="s">
        <v>384</v>
      </c>
      <c r="K2123" s="2">
        <v>7.07</v>
      </c>
      <c r="L2123" s="10"/>
    </row>
    <row r="2124" spans="1:12">
      <c r="L2124" s="10"/>
    </row>
    <row r="2125" spans="1:12">
      <c r="L2125" s="59">
        <f>F2123-(K2123+K2124+K2125)</f>
        <v>-7.07</v>
      </c>
    </row>
    <row r="2133" spans="1:12">
      <c r="A2133" s="57"/>
      <c r="B2133" s="57"/>
      <c r="C2133" s="57"/>
      <c r="D2133" s="57">
        <v>1817</v>
      </c>
      <c r="E2133" s="57"/>
      <c r="F2133" s="57">
        <v>39.619999999999997</v>
      </c>
      <c r="G2133" s="57"/>
      <c r="H2133" s="57"/>
      <c r="I2133" s="57">
        <v>1</v>
      </c>
      <c r="J2133" s="57" t="s">
        <v>399</v>
      </c>
      <c r="K2133" s="57">
        <v>27.09</v>
      </c>
      <c r="L2133" s="64"/>
    </row>
    <row r="2134" spans="1:12">
      <c r="I2134" s="2">
        <v>2</v>
      </c>
      <c r="J2134" s="2" t="s">
        <v>40</v>
      </c>
      <c r="K2134" s="2">
        <v>12.53</v>
      </c>
      <c r="L2134" s="10"/>
    </row>
    <row r="2135" spans="1:12">
      <c r="A2135" s="57"/>
      <c r="B2135" s="57"/>
      <c r="C2135" s="57"/>
      <c r="D2135" s="57"/>
      <c r="E2135" s="57"/>
      <c r="F2135" s="57"/>
      <c r="G2135" s="57"/>
      <c r="H2135" s="57"/>
      <c r="I2135" s="57"/>
      <c r="J2135" s="57"/>
      <c r="K2135" s="57"/>
      <c r="L2135" s="59">
        <f>F2133-(K2133+K2134+K2135)</f>
        <v>0</v>
      </c>
    </row>
    <row r="2136" spans="1:12" ht="15.6">
      <c r="D2136" s="2">
        <v>1818</v>
      </c>
      <c r="F2136" s="2">
        <v>41.06</v>
      </c>
      <c r="I2136" s="2">
        <v>2</v>
      </c>
      <c r="J2136" s="2" t="s">
        <v>40</v>
      </c>
      <c r="K2136" s="2">
        <v>3.37</v>
      </c>
      <c r="L2136" s="73"/>
    </row>
    <row r="2137" spans="1:12">
      <c r="I2137" s="2">
        <v>3</v>
      </c>
      <c r="J2137" s="2" t="s">
        <v>400</v>
      </c>
      <c r="K2137" s="2">
        <v>20.83</v>
      </c>
      <c r="L2137" s="10"/>
    </row>
    <row r="2138" spans="1:12">
      <c r="A2138" s="57"/>
      <c r="B2138" s="57"/>
      <c r="C2138" s="57"/>
      <c r="D2138" s="57"/>
      <c r="E2138" s="57"/>
      <c r="F2138" s="57"/>
      <c r="G2138" s="57"/>
      <c r="H2138" s="57"/>
      <c r="I2138" s="57">
        <v>4</v>
      </c>
      <c r="J2138" s="57" t="s">
        <v>302</v>
      </c>
      <c r="K2138" s="57">
        <v>16.86</v>
      </c>
      <c r="L2138" s="59">
        <f>F2136-(K2136+K2137+K2138)</f>
        <v>0</v>
      </c>
    </row>
    <row r="2139" spans="1:12" ht="15.6">
      <c r="D2139" s="2">
        <v>1819</v>
      </c>
      <c r="F2139" s="2">
        <v>40.64</v>
      </c>
      <c r="I2139" s="2">
        <v>4</v>
      </c>
      <c r="J2139" s="2" t="s">
        <v>302</v>
      </c>
      <c r="K2139" s="2">
        <v>12.44</v>
      </c>
      <c r="L2139" s="73"/>
    </row>
    <row r="2140" spans="1:12">
      <c r="I2140" s="2">
        <v>5</v>
      </c>
      <c r="J2140" s="2" t="s">
        <v>164</v>
      </c>
      <c r="K2140" s="2">
        <v>28.2</v>
      </c>
      <c r="L2140" s="10"/>
    </row>
    <row r="2141" spans="1:12">
      <c r="A2141" s="57"/>
      <c r="B2141" s="57"/>
      <c r="C2141" s="57"/>
      <c r="D2141" s="57"/>
      <c r="E2141" s="57"/>
      <c r="F2141" s="57"/>
      <c r="G2141" s="57"/>
      <c r="H2141" s="57"/>
      <c r="I2141" s="57"/>
      <c r="J2141" s="57"/>
      <c r="K2141" s="57"/>
      <c r="L2141" s="59">
        <f>F2139-(K2139+K2140+K2141)</f>
        <v>0</v>
      </c>
    </row>
    <row r="2142" spans="1:12" ht="15.6">
      <c r="D2142" s="2">
        <v>1820</v>
      </c>
      <c r="F2142" s="2">
        <v>39.520000000000003</v>
      </c>
      <c r="I2142" s="2">
        <v>5</v>
      </c>
      <c r="J2142" s="2" t="s">
        <v>164</v>
      </c>
      <c r="K2142" s="2">
        <v>3.46</v>
      </c>
      <c r="L2142" s="73"/>
    </row>
    <row r="2143" spans="1:12">
      <c r="I2143" s="2">
        <v>6</v>
      </c>
      <c r="J2143" s="2" t="s">
        <v>183</v>
      </c>
      <c r="K2143" s="2">
        <v>27.5</v>
      </c>
      <c r="L2143" s="10"/>
    </row>
    <row r="2144" spans="1:12">
      <c r="A2144" s="57"/>
      <c r="B2144" s="57"/>
      <c r="C2144" s="57"/>
      <c r="D2144" s="57"/>
      <c r="E2144" s="57"/>
      <c r="F2144" s="57"/>
      <c r="G2144" s="57"/>
      <c r="H2144" s="57"/>
      <c r="I2144" s="57">
        <v>7</v>
      </c>
      <c r="J2144" s="57" t="s">
        <v>401</v>
      </c>
      <c r="K2144" s="57">
        <v>8.56</v>
      </c>
      <c r="L2144" s="59">
        <f>F2142-(K2142+K2143+K2144)</f>
        <v>0</v>
      </c>
    </row>
    <row r="2145" spans="1:12" ht="15.6">
      <c r="D2145" s="2">
        <v>1821</v>
      </c>
      <c r="F2145" s="2">
        <v>39.840000000000003</v>
      </c>
      <c r="I2145" s="2">
        <v>7</v>
      </c>
      <c r="J2145" s="2" t="s">
        <v>401</v>
      </c>
      <c r="K2145" s="2">
        <v>9.36</v>
      </c>
      <c r="L2145" s="73"/>
    </row>
    <row r="2146" spans="1:12">
      <c r="I2146" s="2">
        <v>8</v>
      </c>
      <c r="J2146" s="2" t="s">
        <v>209</v>
      </c>
      <c r="K2146" s="2">
        <v>16.37</v>
      </c>
      <c r="L2146" s="10"/>
    </row>
    <row r="2147" spans="1:12">
      <c r="A2147" s="57"/>
      <c r="B2147" s="57"/>
      <c r="C2147" s="57"/>
      <c r="D2147" s="57"/>
      <c r="E2147" s="57"/>
      <c r="F2147" s="57"/>
      <c r="G2147" s="57"/>
      <c r="H2147" s="57"/>
      <c r="I2147" s="57">
        <v>9</v>
      </c>
      <c r="J2147" s="57" t="s">
        <v>224</v>
      </c>
      <c r="K2147" s="57">
        <v>14.11</v>
      </c>
      <c r="L2147" s="59">
        <f>F2145-(K2145+K2146+K2147)</f>
        <v>0</v>
      </c>
    </row>
    <row r="2148" spans="1:12" ht="15.6">
      <c r="D2148" s="2">
        <v>1822</v>
      </c>
      <c r="F2148" s="2">
        <v>39.6</v>
      </c>
      <c r="I2148" s="2">
        <v>9</v>
      </c>
      <c r="J2148" s="2" t="s">
        <v>224</v>
      </c>
      <c r="K2148" s="2">
        <v>6.02</v>
      </c>
      <c r="L2148" s="73"/>
    </row>
    <row r="2149" spans="1:12">
      <c r="I2149" s="2">
        <v>10</v>
      </c>
      <c r="J2149" s="2" t="s">
        <v>402</v>
      </c>
      <c r="K2149" s="2">
        <v>30.81</v>
      </c>
      <c r="L2149" s="10"/>
    </row>
    <row r="2150" spans="1:12">
      <c r="A2150" s="57"/>
      <c r="B2150" s="57"/>
      <c r="C2150" s="57"/>
      <c r="D2150" s="57"/>
      <c r="E2150" s="57"/>
      <c r="F2150" s="57"/>
      <c r="G2150" s="57"/>
      <c r="H2150" s="57"/>
      <c r="I2150" s="57">
        <v>11</v>
      </c>
      <c r="J2150" s="57" t="s">
        <v>156</v>
      </c>
      <c r="K2150" s="57">
        <v>2.77</v>
      </c>
      <c r="L2150" s="59">
        <f>F2148-(K2148+K2149+K2150)</f>
        <v>0</v>
      </c>
    </row>
    <row r="2151" spans="1:12" ht="15.6">
      <c r="D2151" s="2">
        <v>1823</v>
      </c>
      <c r="F2151" s="2">
        <v>38.24</v>
      </c>
      <c r="I2151" s="2">
        <v>11</v>
      </c>
      <c r="J2151" s="2" t="s">
        <v>156</v>
      </c>
      <c r="K2151" s="2">
        <v>16.14</v>
      </c>
      <c r="L2151" s="73"/>
    </row>
    <row r="2152" spans="1:12">
      <c r="I2152" s="2">
        <v>12</v>
      </c>
      <c r="J2152" s="2" t="s">
        <v>306</v>
      </c>
      <c r="K2152" s="2">
        <v>16.190000000000001</v>
      </c>
      <c r="L2152" s="10"/>
    </row>
    <row r="2153" spans="1:12">
      <c r="A2153" s="57"/>
      <c r="B2153" s="57"/>
      <c r="C2153" s="57"/>
      <c r="D2153" s="57"/>
      <c r="E2153" s="57"/>
      <c r="F2153" s="57"/>
      <c r="G2153" s="57"/>
      <c r="H2153" s="57"/>
      <c r="I2153" s="57">
        <v>13</v>
      </c>
      <c r="J2153" s="57" t="s">
        <v>64</v>
      </c>
      <c r="K2153" s="57">
        <v>5.91</v>
      </c>
      <c r="L2153" s="59">
        <f>F2151-(K2151+K2152+K2153)</f>
        <v>0</v>
      </c>
    </row>
    <row r="2154" spans="1:12" ht="15.6">
      <c r="D2154" s="2">
        <v>1824</v>
      </c>
      <c r="F2154" s="2">
        <v>41.18</v>
      </c>
      <c r="I2154" s="2">
        <v>13</v>
      </c>
      <c r="J2154" s="2" t="s">
        <v>64</v>
      </c>
      <c r="K2154" s="2">
        <v>23.96</v>
      </c>
      <c r="L2154" s="73"/>
    </row>
    <row r="2155" spans="1:12">
      <c r="I2155" s="2">
        <v>14</v>
      </c>
      <c r="J2155" s="2" t="s">
        <v>231</v>
      </c>
      <c r="K2155" s="2">
        <v>17.22</v>
      </c>
      <c r="L2155" s="10"/>
    </row>
    <row r="2156" spans="1:12">
      <c r="A2156" s="57"/>
      <c r="B2156" s="57"/>
      <c r="C2156" s="57"/>
      <c r="D2156" s="57"/>
      <c r="E2156" s="57"/>
      <c r="F2156" s="57"/>
      <c r="G2156" s="57"/>
      <c r="H2156" s="57"/>
      <c r="I2156" s="57"/>
      <c r="J2156" s="57"/>
      <c r="K2156" s="57"/>
      <c r="L2156" s="59">
        <f>F2154-(K2154+K2155+K2156)</f>
        <v>0</v>
      </c>
    </row>
    <row r="2157" spans="1:12" ht="15.6">
      <c r="D2157" s="2">
        <v>1825</v>
      </c>
      <c r="F2157" s="2">
        <v>39.36</v>
      </c>
      <c r="I2157" s="2">
        <v>14</v>
      </c>
      <c r="J2157" s="2" t="s">
        <v>231</v>
      </c>
      <c r="K2157" s="2">
        <v>2.23</v>
      </c>
      <c r="L2157" s="73"/>
    </row>
    <row r="2158" spans="1:12">
      <c r="I2158" s="2">
        <v>16</v>
      </c>
      <c r="J2158" s="2" t="s">
        <v>279</v>
      </c>
      <c r="K2158" s="2">
        <v>19.75</v>
      </c>
      <c r="L2158" s="10"/>
    </row>
    <row r="2159" spans="1:12">
      <c r="A2159" s="57"/>
      <c r="B2159" s="57"/>
      <c r="C2159" s="57"/>
      <c r="D2159" s="57"/>
      <c r="E2159" s="57"/>
      <c r="F2159" s="57"/>
      <c r="G2159" s="57"/>
      <c r="H2159" s="57"/>
      <c r="I2159" s="57">
        <v>17</v>
      </c>
      <c r="J2159" s="57" t="s">
        <v>403</v>
      </c>
      <c r="K2159" s="57">
        <v>17.38</v>
      </c>
      <c r="L2159" s="59">
        <f>F2157-(K2157+K2158+K2159)</f>
        <v>0</v>
      </c>
    </row>
    <row r="2160" spans="1:12" ht="15.6">
      <c r="D2160" s="2">
        <v>1826</v>
      </c>
      <c r="F2160" s="2">
        <v>41.1</v>
      </c>
      <c r="I2160" s="2">
        <v>17</v>
      </c>
      <c r="J2160" s="2" t="s">
        <v>241</v>
      </c>
      <c r="K2160" s="2">
        <v>2.11</v>
      </c>
      <c r="L2160" s="73"/>
    </row>
    <row r="2161" spans="1:16">
      <c r="I2161" s="2">
        <v>15</v>
      </c>
      <c r="J2161" s="2" t="s">
        <v>404</v>
      </c>
      <c r="K2161" s="2">
        <v>31.85</v>
      </c>
      <c r="L2161" s="10"/>
    </row>
    <row r="2162" spans="1:16">
      <c r="A2162" s="57"/>
      <c r="B2162" s="57"/>
      <c r="C2162" s="57"/>
      <c r="D2162" s="57"/>
      <c r="E2162" s="57"/>
      <c r="F2162" s="57"/>
      <c r="G2162" s="57"/>
      <c r="H2162" s="57"/>
      <c r="I2162" s="57">
        <v>18</v>
      </c>
      <c r="J2162" s="57" t="s">
        <v>49</v>
      </c>
      <c r="K2162" s="57">
        <v>7.14</v>
      </c>
      <c r="L2162" s="59">
        <f>F2160-(K2160+K2161+K2162)</f>
        <v>0</v>
      </c>
    </row>
    <row r="2163" spans="1:16" ht="15.6">
      <c r="D2163" s="2">
        <v>1827</v>
      </c>
      <c r="F2163" s="2">
        <v>39</v>
      </c>
      <c r="I2163" s="2">
        <v>18</v>
      </c>
      <c r="J2163" s="2" t="s">
        <v>49</v>
      </c>
      <c r="K2163" s="2">
        <v>21.18</v>
      </c>
      <c r="L2163" s="73"/>
    </row>
    <row r="2164" spans="1:16">
      <c r="I2164" s="2">
        <v>19</v>
      </c>
      <c r="J2164" s="2" t="s">
        <v>405</v>
      </c>
      <c r="K2164" s="2">
        <v>17.82</v>
      </c>
      <c r="L2164" s="10"/>
    </row>
    <row r="2165" spans="1:16">
      <c r="A2165" s="57"/>
      <c r="B2165" s="57"/>
      <c r="C2165" s="57"/>
      <c r="D2165" s="57"/>
      <c r="E2165" s="57"/>
      <c r="F2165" s="57"/>
      <c r="G2165" s="57"/>
      <c r="H2165" s="57"/>
      <c r="I2165" s="57"/>
      <c r="J2165" s="57"/>
      <c r="K2165" s="57"/>
      <c r="L2165" s="59">
        <f>F2163-(K2163+K2164+K2165)</f>
        <v>0</v>
      </c>
    </row>
    <row r="2166" spans="1:16" ht="15.6">
      <c r="D2166" s="2">
        <v>1828</v>
      </c>
      <c r="F2166" s="2">
        <v>40.659999999999997</v>
      </c>
      <c r="I2166" s="2">
        <v>19</v>
      </c>
      <c r="J2166" s="2" t="s">
        <v>406</v>
      </c>
      <c r="K2166" s="2">
        <v>2.36</v>
      </c>
      <c r="L2166" s="73"/>
    </row>
    <row r="2167" spans="1:16">
      <c r="I2167" s="2">
        <v>20</v>
      </c>
      <c r="J2167" s="2" t="s">
        <v>406</v>
      </c>
      <c r="K2167" s="2">
        <v>19.8</v>
      </c>
      <c r="L2167" s="10"/>
    </row>
    <row r="2168" spans="1:16">
      <c r="A2168" s="72"/>
      <c r="B2168" s="72"/>
      <c r="C2168" s="72"/>
      <c r="D2168" s="72"/>
      <c r="E2168" s="72"/>
      <c r="F2168" s="72"/>
      <c r="G2168" s="72"/>
      <c r="H2168" s="72"/>
      <c r="I2168" s="72">
        <v>21</v>
      </c>
      <c r="J2168" s="72" t="s">
        <v>407</v>
      </c>
      <c r="K2168" s="72">
        <v>17.739999999999998</v>
      </c>
      <c r="L2168" s="59">
        <v>0</v>
      </c>
      <c r="P2168" s="2">
        <v>3.19</v>
      </c>
    </row>
    <row r="2169" spans="1:16">
      <c r="I2169" s="2">
        <v>22</v>
      </c>
      <c r="J2169" s="2" t="s">
        <v>53</v>
      </c>
      <c r="K2169" s="2">
        <v>0.76</v>
      </c>
    </row>
    <row r="2170" spans="1:16">
      <c r="A2170" s="57"/>
      <c r="B2170" s="57"/>
      <c r="C2170" s="57"/>
      <c r="D2170" s="57"/>
      <c r="E2170" s="57"/>
      <c r="F2170" s="57"/>
      <c r="G2170" s="57"/>
      <c r="H2170" s="57"/>
      <c r="I2170" s="57"/>
      <c r="J2170" s="57"/>
      <c r="K2170" s="57"/>
      <c r="L2170" s="57"/>
    </row>
    <row r="2171" spans="1:16" ht="15.6">
      <c r="D2171" s="2">
        <v>1829</v>
      </c>
      <c r="F2171" s="2">
        <v>38.78</v>
      </c>
      <c r="I2171" s="57">
        <v>22</v>
      </c>
      <c r="J2171" s="57" t="s">
        <v>53</v>
      </c>
      <c r="K2171" s="2">
        <v>16.8</v>
      </c>
      <c r="L2171" s="73"/>
    </row>
    <row r="2172" spans="1:16">
      <c r="I2172" s="2">
        <v>23</v>
      </c>
      <c r="J2172" s="2" t="s">
        <v>408</v>
      </c>
      <c r="K2172" s="2">
        <v>16.79</v>
      </c>
      <c r="L2172" s="10"/>
    </row>
    <row r="2173" spans="1:16">
      <c r="A2173" s="57"/>
      <c r="B2173" s="57"/>
      <c r="C2173" s="57"/>
      <c r="D2173" s="57"/>
      <c r="E2173" s="57"/>
      <c r="F2173" s="57"/>
      <c r="G2173" s="57"/>
      <c r="H2173" s="57"/>
      <c r="I2173" s="57">
        <v>24</v>
      </c>
      <c r="J2173" s="57" t="s">
        <v>262</v>
      </c>
      <c r="K2173" s="57">
        <v>5.19</v>
      </c>
      <c r="L2173" s="59">
        <f>F2171-(K2171+K2172+K2173)</f>
        <v>0</v>
      </c>
    </row>
    <row r="2174" spans="1:16" ht="15.6">
      <c r="D2174" s="2">
        <v>1830</v>
      </c>
      <c r="F2174" s="2">
        <v>39.46</v>
      </c>
      <c r="I2174" s="2">
        <v>24</v>
      </c>
      <c r="J2174" s="2" t="s">
        <v>262</v>
      </c>
      <c r="K2174" s="2">
        <v>11.63</v>
      </c>
      <c r="L2174" s="73"/>
    </row>
    <row r="2175" spans="1:16">
      <c r="I2175" s="2">
        <v>25</v>
      </c>
      <c r="J2175" s="2" t="s">
        <v>206</v>
      </c>
      <c r="K2175" s="2">
        <v>27.83</v>
      </c>
      <c r="L2175" s="10"/>
    </row>
    <row r="2176" spans="1:16">
      <c r="A2176" s="57"/>
      <c r="B2176" s="57"/>
      <c r="C2176" s="57"/>
      <c r="D2176" s="57"/>
      <c r="E2176" s="57"/>
      <c r="F2176" s="57"/>
      <c r="G2176" s="57"/>
      <c r="H2176" s="57"/>
      <c r="I2176" s="57"/>
      <c r="J2176" s="57"/>
      <c r="K2176" s="57"/>
      <c r="L2176" s="59">
        <f>F2174-(K2174+K2175+K2176)</f>
        <v>0</v>
      </c>
    </row>
    <row r="2177" spans="1:12" ht="15.6">
      <c r="D2177" s="2">
        <v>1831</v>
      </c>
      <c r="F2177" s="2">
        <v>39.9</v>
      </c>
      <c r="I2177" s="2">
        <v>25</v>
      </c>
      <c r="J2177" s="2" t="s">
        <v>206</v>
      </c>
      <c r="K2177" s="2">
        <v>0.79</v>
      </c>
      <c r="L2177" s="73"/>
    </row>
    <row r="2178" spans="1:12">
      <c r="I2178" s="2">
        <v>26</v>
      </c>
      <c r="J2178" s="2" t="s">
        <v>409</v>
      </c>
      <c r="K2178" s="2">
        <v>28.9</v>
      </c>
      <c r="L2178" s="10"/>
    </row>
    <row r="2179" spans="1:12">
      <c r="A2179" s="57"/>
      <c r="B2179" s="57"/>
      <c r="C2179" s="57"/>
      <c r="D2179" s="57"/>
      <c r="E2179" s="57"/>
      <c r="F2179" s="57"/>
      <c r="G2179" s="57"/>
      <c r="H2179" s="57"/>
      <c r="I2179" s="57">
        <v>27</v>
      </c>
      <c r="J2179" s="57" t="s">
        <v>260</v>
      </c>
      <c r="K2179" s="57">
        <v>10.210000000000001</v>
      </c>
      <c r="L2179" s="59">
        <f>F2177-(K2177+K2178+K2179)</f>
        <v>0</v>
      </c>
    </row>
    <row r="2180" spans="1:12" ht="15.6">
      <c r="D2180" s="2">
        <v>1832</v>
      </c>
      <c r="F2180" s="2">
        <v>41.12</v>
      </c>
      <c r="I2180" s="2">
        <v>27</v>
      </c>
      <c r="J2180" s="2" t="s">
        <v>260</v>
      </c>
      <c r="K2180" s="2">
        <v>20.54</v>
      </c>
      <c r="L2180" s="73"/>
    </row>
    <row r="2181" spans="1:12">
      <c r="I2181" s="2">
        <v>28</v>
      </c>
      <c r="J2181" s="2" t="s">
        <v>390</v>
      </c>
      <c r="K2181" s="2">
        <v>20.58</v>
      </c>
      <c r="L2181" s="10"/>
    </row>
    <row r="2182" spans="1:12">
      <c r="A2182" s="57"/>
      <c r="B2182" s="57"/>
      <c r="C2182" s="57"/>
      <c r="D2182" s="57"/>
      <c r="E2182" s="57"/>
      <c r="F2182" s="57"/>
      <c r="G2182" s="57"/>
      <c r="H2182" s="57"/>
      <c r="I2182" s="57"/>
      <c r="J2182" s="57"/>
      <c r="K2182" s="57"/>
      <c r="L2182" s="59">
        <f>F2180-(K2180+K2181+K2182)</f>
        <v>0</v>
      </c>
    </row>
    <row r="2183" spans="1:12" ht="15.6">
      <c r="D2183" s="2">
        <v>1833</v>
      </c>
      <c r="F2183" s="2">
        <v>41.52</v>
      </c>
      <c r="I2183" s="2">
        <v>28</v>
      </c>
      <c r="J2183" s="2" t="s">
        <v>390</v>
      </c>
      <c r="K2183" s="2">
        <v>7.16</v>
      </c>
      <c r="L2183" s="73"/>
    </row>
    <row r="2184" spans="1:12">
      <c r="I2184" s="2">
        <v>29</v>
      </c>
      <c r="J2184" s="2" t="s">
        <v>410</v>
      </c>
      <c r="K2184" s="2">
        <v>29.01</v>
      </c>
      <c r="L2184" s="10"/>
    </row>
    <row r="2185" spans="1:12">
      <c r="A2185" s="57"/>
      <c r="B2185" s="57"/>
      <c r="C2185" s="57"/>
      <c r="D2185" s="57"/>
      <c r="E2185" s="57"/>
      <c r="F2185" s="57"/>
      <c r="G2185" s="57"/>
      <c r="H2185" s="57"/>
      <c r="I2185" s="57">
        <v>30</v>
      </c>
      <c r="J2185" s="57" t="s">
        <v>411</v>
      </c>
      <c r="K2185" s="57">
        <v>5.35</v>
      </c>
      <c r="L2185" s="59">
        <f>F2183-(K2183+K2184+K2185)</f>
        <v>0</v>
      </c>
    </row>
    <row r="2186" spans="1:12" ht="15.6">
      <c r="D2186" s="2">
        <v>1834</v>
      </c>
      <c r="F2186" s="2">
        <v>39.56</v>
      </c>
      <c r="I2186" s="2">
        <v>30</v>
      </c>
      <c r="J2186" s="2" t="s">
        <v>411</v>
      </c>
      <c r="K2186" s="2">
        <v>12.93</v>
      </c>
      <c r="L2186" s="73"/>
    </row>
    <row r="2187" spans="1:12">
      <c r="I2187" s="2">
        <v>31</v>
      </c>
      <c r="J2187" s="2" t="s">
        <v>281</v>
      </c>
      <c r="K2187" s="2">
        <v>17.54</v>
      </c>
      <c r="L2187" s="10"/>
    </row>
    <row r="2188" spans="1:12">
      <c r="A2188" s="57"/>
      <c r="B2188" s="57"/>
      <c r="C2188" s="57"/>
      <c r="D2188" s="57"/>
      <c r="E2188" s="57"/>
      <c r="F2188" s="57"/>
      <c r="G2188" s="57"/>
      <c r="H2188" s="57"/>
      <c r="I2188" s="57">
        <v>32</v>
      </c>
      <c r="J2188" s="57" t="s">
        <v>305</v>
      </c>
      <c r="K2188" s="57">
        <v>9.09</v>
      </c>
      <c r="L2188" s="59">
        <f>F2186-(K2186+K2187+K2188)</f>
        <v>0</v>
      </c>
    </row>
    <row r="2189" spans="1:12">
      <c r="D2189" s="2">
        <v>1835</v>
      </c>
      <c r="F2189" s="2">
        <v>32.32</v>
      </c>
      <c r="I2189" s="2">
        <v>32</v>
      </c>
      <c r="J2189" s="2" t="s">
        <v>305</v>
      </c>
      <c r="K2189" s="2">
        <v>10.6</v>
      </c>
    </row>
    <row r="2190" spans="1:12" ht="15.6">
      <c r="I2190" s="2">
        <v>33</v>
      </c>
      <c r="J2190" s="2" t="s">
        <v>412</v>
      </c>
      <c r="K2190" s="2">
        <v>18.47</v>
      </c>
      <c r="L2190" s="73"/>
    </row>
    <row r="2191" spans="1:12">
      <c r="A2191" s="57"/>
      <c r="B2191" s="57"/>
      <c r="C2191" s="57"/>
      <c r="D2191" s="57"/>
      <c r="E2191" s="57"/>
      <c r="F2191" s="57"/>
      <c r="G2191" s="57"/>
      <c r="H2191" s="57"/>
      <c r="I2191" s="57">
        <v>34</v>
      </c>
      <c r="J2191" s="57" t="s">
        <v>332</v>
      </c>
      <c r="K2191" s="57">
        <v>3.25</v>
      </c>
      <c r="L2191" s="59"/>
    </row>
    <row r="2192" spans="1:12" ht="15.6">
      <c r="D2192" s="2">
        <v>1836</v>
      </c>
      <c r="F2192" s="2">
        <v>32.44</v>
      </c>
      <c r="I2192" s="2">
        <v>34</v>
      </c>
      <c r="J2192" s="2" t="s">
        <v>332</v>
      </c>
      <c r="K2192" s="2">
        <v>23.75</v>
      </c>
      <c r="L2192" s="73"/>
    </row>
    <row r="2193" spans="1:12">
      <c r="I2193" s="2">
        <v>35</v>
      </c>
      <c r="J2193" s="2" t="s">
        <v>32</v>
      </c>
      <c r="K2193" s="2">
        <v>8.69</v>
      </c>
      <c r="L2193" s="10"/>
    </row>
    <row r="2194" spans="1:12">
      <c r="A2194" s="57"/>
      <c r="B2194" s="57"/>
      <c r="C2194" s="57"/>
      <c r="D2194" s="57"/>
      <c r="E2194" s="57"/>
      <c r="F2194" s="57"/>
      <c r="G2194" s="57"/>
      <c r="H2194" s="57"/>
      <c r="I2194" s="57"/>
      <c r="J2194" s="57"/>
      <c r="K2194" s="57"/>
      <c r="L2194" s="59">
        <f>F2192-(K2192+K2193+K2194)</f>
        <v>0</v>
      </c>
    </row>
    <row r="2195" spans="1:12" ht="15.6">
      <c r="D2195" s="2">
        <v>1837</v>
      </c>
      <c r="F2195" s="2">
        <v>38.82</v>
      </c>
      <c r="I2195" s="2">
        <v>35</v>
      </c>
      <c r="J2195" s="2" t="s">
        <v>32</v>
      </c>
      <c r="K2195" s="2">
        <v>12.11</v>
      </c>
      <c r="L2195" s="73"/>
    </row>
    <row r="2196" spans="1:12">
      <c r="I2196" s="2">
        <v>36</v>
      </c>
      <c r="J2196" s="2" t="s">
        <v>380</v>
      </c>
      <c r="K2196" s="2">
        <v>26.71</v>
      </c>
      <c r="L2196" s="10"/>
    </row>
    <row r="2197" spans="1:12">
      <c r="A2197" s="57"/>
      <c r="B2197" s="57"/>
      <c r="C2197" s="57"/>
      <c r="D2197" s="57"/>
      <c r="E2197" s="57"/>
      <c r="F2197" s="57"/>
      <c r="G2197" s="57"/>
      <c r="H2197" s="57"/>
      <c r="I2197" s="57"/>
      <c r="J2197" s="57"/>
      <c r="K2197" s="57"/>
      <c r="L2197" s="59">
        <f>F2195-(K2195+K2196+K2197)</f>
        <v>0</v>
      </c>
    </row>
    <row r="2198" spans="1:12" ht="15.6">
      <c r="A2198" s="72"/>
      <c r="B2198" s="72"/>
      <c r="C2198" s="72"/>
      <c r="D2198" s="72">
        <v>1838</v>
      </c>
      <c r="E2198" s="72"/>
      <c r="F2198" s="72">
        <v>39.72</v>
      </c>
      <c r="G2198" s="72"/>
      <c r="H2198" s="72"/>
      <c r="I2198" s="72">
        <v>36</v>
      </c>
      <c r="J2198" s="72" t="s">
        <v>380</v>
      </c>
      <c r="K2198" s="72">
        <v>4</v>
      </c>
      <c r="L2198" s="74"/>
    </row>
    <row r="2199" spans="1:12">
      <c r="I2199" s="2">
        <v>37</v>
      </c>
      <c r="J2199" s="2" t="s">
        <v>413</v>
      </c>
      <c r="K2199" s="2">
        <v>27.58</v>
      </c>
      <c r="L2199" s="10"/>
    </row>
    <row r="2200" spans="1:12">
      <c r="A2200" s="57"/>
      <c r="B2200" s="57"/>
      <c r="C2200" s="57"/>
      <c r="D2200" s="57"/>
      <c r="E2200" s="57"/>
      <c r="F2200" s="57"/>
      <c r="G2200" s="57"/>
      <c r="H2200" s="57"/>
      <c r="I2200" s="57">
        <v>38</v>
      </c>
      <c r="J2200" s="57" t="s">
        <v>232</v>
      </c>
      <c r="K2200" s="57">
        <v>8.14</v>
      </c>
      <c r="L2200" s="59">
        <f>F2198-(K2198+K2199+K2200)</f>
        <v>0</v>
      </c>
    </row>
    <row r="2201" spans="1:12" ht="15.6">
      <c r="D2201" s="2">
        <v>1839</v>
      </c>
      <c r="F2201" s="2">
        <v>39.96</v>
      </c>
      <c r="I2201" s="2">
        <v>38</v>
      </c>
      <c r="J2201" s="2" t="s">
        <v>232</v>
      </c>
      <c r="K2201" s="2">
        <v>19.46</v>
      </c>
      <c r="L2201" s="74"/>
    </row>
    <row r="2202" spans="1:12">
      <c r="I2202" s="2">
        <v>39</v>
      </c>
      <c r="J2202" s="2" t="s">
        <v>343</v>
      </c>
      <c r="K2202" s="2">
        <v>20.5</v>
      </c>
      <c r="L2202" s="10"/>
    </row>
    <row r="2203" spans="1:12">
      <c r="A2203" s="57"/>
      <c r="B2203" s="57"/>
      <c r="C2203" s="57"/>
      <c r="D2203" s="57"/>
      <c r="E2203" s="57"/>
      <c r="F2203" s="57"/>
      <c r="G2203" s="57"/>
      <c r="H2203" s="57"/>
      <c r="I2203" s="57"/>
      <c r="J2203" s="57"/>
      <c r="K2203" s="57"/>
      <c r="L2203" s="59">
        <f>F2201-(K2201+K2202+K2203)</f>
        <v>0</v>
      </c>
    </row>
    <row r="2204" spans="1:12" ht="15.6">
      <c r="D2204" s="2">
        <v>1840</v>
      </c>
      <c r="F2204" s="2">
        <v>40.98</v>
      </c>
      <c r="I2204" s="2">
        <v>39</v>
      </c>
      <c r="J2204" s="2" t="s">
        <v>414</v>
      </c>
      <c r="K2204" s="2">
        <v>8.5</v>
      </c>
      <c r="L2204" s="74"/>
    </row>
    <row r="2205" spans="1:12">
      <c r="I2205" s="2">
        <v>40</v>
      </c>
      <c r="J2205" s="2" t="s">
        <v>83</v>
      </c>
      <c r="K2205" s="2">
        <v>27.5</v>
      </c>
      <c r="L2205" s="10"/>
    </row>
    <row r="2206" spans="1:12">
      <c r="A2206" s="57"/>
      <c r="B2206" s="57"/>
      <c r="C2206" s="57"/>
      <c r="D2206" s="57"/>
      <c r="E2206" s="57"/>
      <c r="F2206" s="57"/>
      <c r="G2206" s="57"/>
      <c r="H2206" s="57"/>
      <c r="I2206" s="57">
        <v>41</v>
      </c>
      <c r="J2206" s="57" t="s">
        <v>300</v>
      </c>
      <c r="K2206" s="57">
        <v>4.9800000000000004</v>
      </c>
      <c r="L2206" s="59">
        <f>F2204-(K2204+K2205+K2206)</f>
        <v>0</v>
      </c>
    </row>
    <row r="2207" spans="1:12" ht="15.6">
      <c r="D2207" s="2">
        <v>1841</v>
      </c>
      <c r="F2207" s="2">
        <v>41.06</v>
      </c>
      <c r="I2207" s="2">
        <v>41</v>
      </c>
      <c r="J2207" s="2" t="s">
        <v>300</v>
      </c>
      <c r="K2207" s="2">
        <v>23.2</v>
      </c>
      <c r="L2207" s="74"/>
    </row>
    <row r="2208" spans="1:12">
      <c r="I2208" s="2">
        <v>42</v>
      </c>
      <c r="J2208" s="2" t="s">
        <v>58</v>
      </c>
      <c r="K2208" s="2">
        <v>17.48</v>
      </c>
      <c r="L2208" s="10"/>
    </row>
    <row r="2209" spans="1:13">
      <c r="A2209" s="57"/>
      <c r="B2209" s="57"/>
      <c r="C2209" s="57"/>
      <c r="D2209" s="57"/>
      <c r="E2209" s="57"/>
      <c r="F2209" s="57"/>
      <c r="G2209" s="57"/>
      <c r="H2209" s="57"/>
      <c r="I2209" s="57">
        <v>43</v>
      </c>
      <c r="J2209" s="57" t="s">
        <v>85</v>
      </c>
      <c r="K2209" s="57">
        <v>0.38</v>
      </c>
      <c r="L2209" s="59">
        <f>F2207-(K2207+K2208+K2209)</f>
        <v>0</v>
      </c>
    </row>
    <row r="2210" spans="1:13" ht="15.6">
      <c r="D2210" s="2">
        <v>1842</v>
      </c>
      <c r="F2210" s="2">
        <v>40.96</v>
      </c>
      <c r="I2210" s="2">
        <v>43</v>
      </c>
      <c r="J2210" s="2" t="s">
        <v>85</v>
      </c>
      <c r="K2210" s="2">
        <v>28.17</v>
      </c>
      <c r="L2210" s="74"/>
    </row>
    <row r="2211" spans="1:13">
      <c r="I2211" s="2">
        <v>44</v>
      </c>
      <c r="J2211" s="2" t="s">
        <v>415</v>
      </c>
      <c r="K2211" s="2">
        <v>12.79</v>
      </c>
      <c r="L2211" s="10"/>
    </row>
    <row r="2212" spans="1:13">
      <c r="A2212" s="57"/>
      <c r="B2212" s="57"/>
      <c r="C2212" s="57"/>
      <c r="D2212" s="57"/>
      <c r="E2212" s="57"/>
      <c r="F2212" s="57"/>
      <c r="G2212" s="57"/>
      <c r="H2212" s="57"/>
      <c r="I2212" s="57"/>
      <c r="J2212" s="57"/>
      <c r="K2212" s="57"/>
      <c r="L2212" s="59">
        <f>F2210-(K2210+K2211+K2212)</f>
        <v>0</v>
      </c>
    </row>
    <row r="2213" spans="1:13" ht="15.6">
      <c r="D2213" s="2">
        <v>1843</v>
      </c>
      <c r="F2213" s="2">
        <v>41.3</v>
      </c>
      <c r="I2213" s="2">
        <v>44</v>
      </c>
      <c r="J2213" s="2" t="s">
        <v>415</v>
      </c>
      <c r="K2213" s="2">
        <v>6.71</v>
      </c>
      <c r="L2213" s="74"/>
    </row>
    <row r="2214" spans="1:13">
      <c r="I2214" s="2">
        <v>45</v>
      </c>
      <c r="J2214" s="2" t="s">
        <v>36</v>
      </c>
      <c r="K2214" s="2">
        <v>31.64</v>
      </c>
      <c r="L2214" s="10"/>
    </row>
    <row r="2215" spans="1:13">
      <c r="A2215" s="57"/>
      <c r="B2215" s="57"/>
      <c r="C2215" s="57"/>
      <c r="D2215" s="57"/>
      <c r="E2215" s="57"/>
      <c r="F2215" s="57"/>
      <c r="G2215" s="57"/>
      <c r="H2215" s="57"/>
      <c r="I2215" s="57">
        <v>46</v>
      </c>
      <c r="J2215" s="57" t="s">
        <v>416</v>
      </c>
      <c r="K2215" s="57">
        <v>2.4</v>
      </c>
      <c r="L2215" s="59">
        <f>F2213-(K2213+K2214+K2215)</f>
        <v>0.54999999999999705</v>
      </c>
      <c r="M2215" s="2" t="s">
        <v>417</v>
      </c>
    </row>
    <row r="2216" spans="1:13" ht="15.6">
      <c r="D2216" s="2">
        <v>1844</v>
      </c>
      <c r="F2216" s="2">
        <v>40.98</v>
      </c>
      <c r="I2216" s="2">
        <v>46</v>
      </c>
      <c r="J2216" s="2" t="s">
        <v>416</v>
      </c>
      <c r="K2216" s="2">
        <v>15.4</v>
      </c>
      <c r="L2216" s="74"/>
    </row>
    <row r="2217" spans="1:13">
      <c r="I2217" s="2">
        <v>47</v>
      </c>
      <c r="J2217" s="2" t="s">
        <v>418</v>
      </c>
      <c r="K2217" s="2">
        <v>16.940000000000001</v>
      </c>
      <c r="L2217" s="10"/>
    </row>
    <row r="2218" spans="1:13">
      <c r="A2218" s="57"/>
      <c r="B2218" s="57"/>
      <c r="C2218" s="57"/>
      <c r="D2218" s="57"/>
      <c r="E2218" s="57"/>
      <c r="F2218" s="57"/>
      <c r="G2218" s="57"/>
      <c r="H2218" s="57"/>
      <c r="I2218" s="57">
        <v>48</v>
      </c>
      <c r="J2218" s="57" t="s">
        <v>419</v>
      </c>
      <c r="K2218" s="57">
        <v>8.64</v>
      </c>
      <c r="L2218" s="59">
        <f>F2216-(K2216+K2217+K2218)</f>
        <v>0</v>
      </c>
    </row>
    <row r="2219" spans="1:13" ht="15.6">
      <c r="D2219" s="2">
        <v>1845</v>
      </c>
      <c r="F2219" s="2">
        <v>39.619999999999997</v>
      </c>
      <c r="I2219" s="2">
        <v>48</v>
      </c>
      <c r="J2219" s="2" t="s">
        <v>419</v>
      </c>
      <c r="K2219" s="2">
        <v>9.6</v>
      </c>
      <c r="L2219" s="74"/>
    </row>
    <row r="2220" spans="1:13">
      <c r="I2220" s="2">
        <v>49</v>
      </c>
      <c r="J2220" s="2" t="s">
        <v>420</v>
      </c>
      <c r="K2220" s="2">
        <v>22.77</v>
      </c>
      <c r="L2220" s="10"/>
    </row>
    <row r="2221" spans="1:13">
      <c r="A2221" s="57"/>
      <c r="B2221" s="57"/>
      <c r="C2221" s="57"/>
      <c r="D2221" s="57"/>
      <c r="E2221" s="57"/>
      <c r="F2221" s="57"/>
      <c r="G2221" s="57"/>
      <c r="H2221" s="57"/>
      <c r="I2221" s="57">
        <v>50</v>
      </c>
      <c r="J2221" s="57" t="s">
        <v>108</v>
      </c>
      <c r="K2221" s="57">
        <v>7.25</v>
      </c>
      <c r="L2221" s="59">
        <f>F2219-(K2219+K2220+K2221)</f>
        <v>0</v>
      </c>
    </row>
    <row r="2222" spans="1:13" ht="15.6">
      <c r="D2222" s="2">
        <v>1846</v>
      </c>
      <c r="F2222" s="2">
        <v>40.54</v>
      </c>
      <c r="I2222" s="2">
        <v>50</v>
      </c>
      <c r="J2222" s="2" t="s">
        <v>421</v>
      </c>
      <c r="K2222" s="2">
        <v>12.17</v>
      </c>
      <c r="L2222" s="74"/>
    </row>
    <row r="2223" spans="1:13">
      <c r="I2223" s="2">
        <v>51</v>
      </c>
      <c r="J2223" s="2" t="s">
        <v>422</v>
      </c>
      <c r="K2223" s="2">
        <v>19.37</v>
      </c>
      <c r="L2223" s="10"/>
    </row>
    <row r="2224" spans="1:13">
      <c r="A2224" s="57"/>
      <c r="B2224" s="57"/>
      <c r="C2224" s="57"/>
      <c r="D2224" s="57"/>
      <c r="E2224" s="57"/>
      <c r="F2224" s="57"/>
      <c r="G2224" s="57"/>
      <c r="H2224" s="57"/>
      <c r="I2224" s="57">
        <v>52</v>
      </c>
      <c r="J2224" s="57">
        <v>2441</v>
      </c>
      <c r="K2224" s="57">
        <v>9</v>
      </c>
      <c r="L2224" s="59">
        <f>F2222-(K2222+K2223+K2224)</f>
        <v>0</v>
      </c>
    </row>
    <row r="2225" spans="1:12" ht="15.6">
      <c r="D2225" s="2">
        <v>1847</v>
      </c>
      <c r="F2225" s="2">
        <v>38.700000000000003</v>
      </c>
      <c r="I2225" s="2">
        <v>52</v>
      </c>
      <c r="J2225" s="2">
        <v>2441</v>
      </c>
      <c r="K2225" s="2">
        <v>9.9600000000000009</v>
      </c>
      <c r="L2225" s="74"/>
    </row>
    <row r="2226" spans="1:12">
      <c r="I2226" s="2">
        <v>53</v>
      </c>
      <c r="J2226" s="2" t="s">
        <v>423</v>
      </c>
      <c r="K2226" s="2">
        <v>19.600000000000001</v>
      </c>
      <c r="L2226" s="10"/>
    </row>
    <row r="2227" spans="1:12">
      <c r="A2227" s="57"/>
      <c r="B2227" s="57"/>
      <c r="C2227" s="57"/>
      <c r="D2227" s="57"/>
      <c r="E2227" s="57"/>
      <c r="F2227" s="57"/>
      <c r="G2227" s="57"/>
      <c r="H2227" s="57"/>
      <c r="I2227" s="57">
        <v>54</v>
      </c>
      <c r="J2227" s="57" t="s">
        <v>424</v>
      </c>
      <c r="K2227" s="57">
        <v>9.14</v>
      </c>
      <c r="L2227" s="59">
        <f>F2225-(K2225+K2226+K2227)</f>
        <v>0</v>
      </c>
    </row>
    <row r="2228" spans="1:12" ht="15.6">
      <c r="D2228" s="2">
        <v>1848</v>
      </c>
      <c r="F2228" s="2">
        <v>39.44</v>
      </c>
      <c r="I2228" s="2">
        <v>54</v>
      </c>
      <c r="J2228" s="2" t="s">
        <v>424</v>
      </c>
      <c r="K2228" s="2">
        <v>9.84</v>
      </c>
      <c r="L2228" s="74"/>
    </row>
    <row r="2229" spans="1:12">
      <c r="I2229" s="2">
        <v>55</v>
      </c>
      <c r="J2229" s="2" t="s">
        <v>425</v>
      </c>
      <c r="K2229" s="2">
        <v>28.13</v>
      </c>
      <c r="L2229" s="10"/>
    </row>
    <row r="2230" spans="1:12">
      <c r="A2230" s="57"/>
      <c r="B2230" s="57"/>
      <c r="C2230" s="57"/>
      <c r="D2230" s="57"/>
      <c r="E2230" s="57"/>
      <c r="F2230" s="57"/>
      <c r="G2230" s="57"/>
      <c r="H2230" s="57"/>
      <c r="I2230" s="57">
        <v>56</v>
      </c>
      <c r="J2230" s="57" t="s">
        <v>239</v>
      </c>
      <c r="K2230" s="57">
        <v>1.47</v>
      </c>
      <c r="L2230" s="59">
        <f>F2228-(K2228+K2229+K2230)</f>
        <v>0</v>
      </c>
    </row>
    <row r="2231" spans="1:12" ht="15.6">
      <c r="D2231" s="2">
        <v>1849</v>
      </c>
      <c r="F2231" s="2">
        <v>41.08</v>
      </c>
      <c r="I2231" s="2">
        <v>56</v>
      </c>
      <c r="J2231" s="2" t="s">
        <v>239</v>
      </c>
      <c r="K2231" s="2">
        <v>18.53</v>
      </c>
      <c r="L2231" s="74"/>
    </row>
    <row r="2232" spans="1:12">
      <c r="I2232" s="2">
        <v>57</v>
      </c>
      <c r="J2232" s="2" t="s">
        <v>426</v>
      </c>
      <c r="K2232" s="2">
        <v>22.55</v>
      </c>
      <c r="L2232" s="10"/>
    </row>
    <row r="2233" spans="1:12">
      <c r="A2233" s="57"/>
      <c r="B2233" s="57"/>
      <c r="C2233" s="57"/>
      <c r="D2233" s="57"/>
      <c r="E2233" s="57"/>
      <c r="F2233" s="57"/>
      <c r="G2233" s="57"/>
      <c r="H2233" s="57"/>
      <c r="I2233" s="57"/>
      <c r="J2233" s="57"/>
      <c r="K2233" s="57"/>
      <c r="L2233" s="59">
        <f>F2231-(K2231+K2232+K2233)</f>
        <v>0</v>
      </c>
    </row>
    <row r="2234" spans="1:12" ht="15.6">
      <c r="D2234" s="2">
        <v>1850</v>
      </c>
      <c r="F2234" s="2">
        <v>39.68</v>
      </c>
      <c r="I2234" s="2">
        <v>57</v>
      </c>
      <c r="J2234" s="2" t="s">
        <v>426</v>
      </c>
      <c r="K2234" s="2">
        <v>8.5299999999999994</v>
      </c>
      <c r="L2234" s="74"/>
    </row>
    <row r="2235" spans="1:12">
      <c r="I2235" s="2">
        <v>58</v>
      </c>
      <c r="J2235" s="2" t="s">
        <v>82</v>
      </c>
      <c r="K2235" s="2">
        <v>19.739999999999998</v>
      </c>
      <c r="L2235" s="10"/>
    </row>
    <row r="2236" spans="1:12">
      <c r="A2236" s="57"/>
      <c r="B2236" s="57"/>
      <c r="C2236" s="57"/>
      <c r="D2236" s="57"/>
      <c r="E2236" s="57"/>
      <c r="F2236" s="57"/>
      <c r="G2236" s="57"/>
      <c r="H2236" s="57"/>
      <c r="I2236" s="57">
        <v>59</v>
      </c>
      <c r="J2236" s="57" t="s">
        <v>427</v>
      </c>
      <c r="K2236" s="57">
        <v>11.41</v>
      </c>
      <c r="L2236" s="59">
        <f>F2234-(K2234+K2235+K2236)</f>
        <v>0</v>
      </c>
    </row>
    <row r="2237" spans="1:12" ht="15.6">
      <c r="D2237" s="2">
        <v>1851</v>
      </c>
      <c r="F2237" s="2">
        <v>39.74</v>
      </c>
      <c r="I2237" s="2">
        <v>59</v>
      </c>
      <c r="J2237" s="2" t="s">
        <v>427</v>
      </c>
      <c r="K2237" s="2">
        <v>7.84</v>
      </c>
      <c r="L2237" s="74"/>
    </row>
    <row r="2238" spans="1:12">
      <c r="I2238" s="2">
        <v>60</v>
      </c>
      <c r="J2238" s="2" t="s">
        <v>372</v>
      </c>
      <c r="K2238" s="2">
        <v>17.84</v>
      </c>
      <c r="L2238" s="10"/>
    </row>
    <row r="2239" spans="1:12">
      <c r="A2239" s="57"/>
      <c r="B2239" s="57"/>
      <c r="C2239" s="57"/>
      <c r="D2239" s="57"/>
      <c r="E2239" s="57"/>
      <c r="F2239" s="57"/>
      <c r="G2239" s="57"/>
      <c r="H2239" s="57"/>
      <c r="I2239" s="57">
        <v>61</v>
      </c>
      <c r="J2239" s="57" t="s">
        <v>120</v>
      </c>
      <c r="K2239" s="57">
        <v>14.06</v>
      </c>
      <c r="L2239" s="59">
        <f>F2237-(K2237+K2238+K2239)</f>
        <v>0</v>
      </c>
    </row>
    <row r="2240" spans="1:12" ht="15.6">
      <c r="D2240" s="2">
        <v>1852</v>
      </c>
      <c r="F2240" s="2">
        <v>38.82</v>
      </c>
      <c r="I2240" s="2">
        <v>61</v>
      </c>
      <c r="J2240" s="2" t="s">
        <v>120</v>
      </c>
      <c r="K2240" s="2">
        <v>15.13</v>
      </c>
      <c r="L2240" s="74"/>
    </row>
    <row r="2241" spans="1:12">
      <c r="I2241" s="2">
        <v>62</v>
      </c>
      <c r="J2241" s="2" t="s">
        <v>256</v>
      </c>
      <c r="K2241" s="2">
        <v>23.69</v>
      </c>
      <c r="L2241" s="10"/>
    </row>
    <row r="2242" spans="1:12">
      <c r="A2242" s="57"/>
      <c r="B2242" s="57"/>
      <c r="C2242" s="57"/>
      <c r="D2242" s="57"/>
      <c r="E2242" s="57"/>
      <c r="F2242" s="57"/>
      <c r="G2242" s="57"/>
      <c r="H2242" s="57"/>
      <c r="I2242" s="57"/>
      <c r="J2242" s="57"/>
      <c r="K2242" s="57"/>
      <c r="L2242" s="59">
        <f>F2240-(K2240+K2241+K2242)</f>
        <v>0</v>
      </c>
    </row>
    <row r="2243" spans="1:12" ht="15.6">
      <c r="D2243" s="2">
        <v>1853</v>
      </c>
      <c r="F2243" s="2">
        <v>41.6</v>
      </c>
      <c r="I2243" s="2">
        <v>62</v>
      </c>
      <c r="J2243" s="2" t="s">
        <v>256</v>
      </c>
      <c r="K2243" s="2">
        <v>4.45</v>
      </c>
      <c r="L2243" s="74"/>
    </row>
    <row r="2244" spans="1:12">
      <c r="I2244" s="2">
        <v>63</v>
      </c>
      <c r="J2244" s="2" t="s">
        <v>428</v>
      </c>
      <c r="K2244" s="2">
        <v>18.87</v>
      </c>
      <c r="L2244" s="10"/>
    </row>
    <row r="2245" spans="1:12">
      <c r="A2245" s="57"/>
      <c r="B2245" s="57"/>
      <c r="C2245" s="57"/>
      <c r="D2245" s="57"/>
      <c r="E2245" s="57"/>
      <c r="F2245" s="57"/>
      <c r="G2245" s="57"/>
      <c r="H2245" s="57"/>
      <c r="I2245" s="76">
        <v>64</v>
      </c>
      <c r="J2245" s="76" t="s">
        <v>429</v>
      </c>
      <c r="K2245" s="76">
        <v>18.28</v>
      </c>
      <c r="L2245" s="59">
        <f>F2243-(K2243+K2244+K2245)</f>
        <v>0</v>
      </c>
    </row>
    <row r="2246" spans="1:12" ht="15.6">
      <c r="D2246" s="2">
        <v>1854</v>
      </c>
      <c r="F2246" s="2">
        <v>32.840000000000003</v>
      </c>
      <c r="I2246" s="2">
        <v>64</v>
      </c>
      <c r="J2246" s="2" t="s">
        <v>429</v>
      </c>
      <c r="K2246" s="2">
        <v>1.22</v>
      </c>
      <c r="L2246" s="74"/>
    </row>
    <row r="2247" spans="1:12">
      <c r="I2247" s="2">
        <v>65</v>
      </c>
      <c r="J2247" s="2" t="s">
        <v>28</v>
      </c>
      <c r="K2247" s="2">
        <v>31.62</v>
      </c>
      <c r="L2247" s="10"/>
    </row>
    <row r="2248" spans="1:12">
      <c r="A2248" s="57"/>
      <c r="B2248" s="57"/>
      <c r="C2248" s="57"/>
      <c r="D2248" s="57"/>
      <c r="E2248" s="57"/>
      <c r="F2248" s="57"/>
      <c r="G2248" s="57"/>
      <c r="H2248" s="57"/>
      <c r="I2248" s="57"/>
      <c r="J2248" s="57"/>
      <c r="K2248" s="57"/>
      <c r="L2248" s="59">
        <f>F2246-(K2246+K2247+K2248)</f>
        <v>0</v>
      </c>
    </row>
    <row r="2249" spans="1:12" ht="15.6">
      <c r="D2249" s="2">
        <v>1855</v>
      </c>
      <c r="F2249" s="2">
        <v>32.619999999999997</v>
      </c>
      <c r="I2249" s="2">
        <v>65</v>
      </c>
      <c r="J2249" s="2" t="s">
        <v>28</v>
      </c>
      <c r="K2249" s="2">
        <v>2.69</v>
      </c>
      <c r="L2249" s="74"/>
    </row>
    <row r="2250" spans="1:12">
      <c r="I2250" s="2">
        <v>66</v>
      </c>
      <c r="J2250" s="2" t="s">
        <v>107</v>
      </c>
      <c r="K2250" s="2">
        <v>29.93</v>
      </c>
      <c r="L2250" s="10"/>
    </row>
    <row r="2251" spans="1:12">
      <c r="A2251" s="57"/>
      <c r="B2251" s="57"/>
      <c r="C2251" s="57"/>
      <c r="D2251" s="57"/>
      <c r="E2251" s="57"/>
      <c r="F2251" s="57"/>
      <c r="G2251" s="57"/>
      <c r="H2251" s="57"/>
      <c r="I2251" s="57"/>
      <c r="J2251" s="57"/>
      <c r="K2251" s="57"/>
      <c r="L2251" s="59">
        <f>F2249-(K2249+K2250+K2251)</f>
        <v>0</v>
      </c>
    </row>
    <row r="2252" spans="1:12" ht="15.6">
      <c r="D2252" s="2">
        <v>1856</v>
      </c>
      <c r="F2252" s="2">
        <v>39.9</v>
      </c>
      <c r="I2252" s="2">
        <v>66</v>
      </c>
      <c r="J2252" s="2" t="s">
        <v>107</v>
      </c>
      <c r="K2252" s="2">
        <v>1.47</v>
      </c>
      <c r="L2252" s="74"/>
    </row>
    <row r="2253" spans="1:12">
      <c r="I2253" s="2">
        <v>67</v>
      </c>
      <c r="J2253" s="2" t="s">
        <v>25</v>
      </c>
      <c r="K2253" s="2">
        <v>33.75</v>
      </c>
      <c r="L2253" s="10"/>
    </row>
    <row r="2254" spans="1:12">
      <c r="A2254" s="57"/>
      <c r="B2254" s="57"/>
      <c r="C2254" s="57"/>
      <c r="D2254" s="57"/>
      <c r="E2254" s="57"/>
      <c r="F2254" s="57"/>
      <c r="G2254" s="57"/>
      <c r="H2254" s="57"/>
      <c r="I2254" s="57">
        <v>68</v>
      </c>
      <c r="J2254" s="57" t="s">
        <v>402</v>
      </c>
      <c r="K2254" s="57">
        <v>4.68</v>
      </c>
      <c r="L2254" s="59">
        <f>F2252-(K2252+K2253+K2254)</f>
        <v>0</v>
      </c>
    </row>
    <row r="2255" spans="1:12" ht="15.6">
      <c r="D2255" s="2">
        <v>1857</v>
      </c>
      <c r="F2255" s="2">
        <v>39.68</v>
      </c>
      <c r="I2255" s="2">
        <v>68</v>
      </c>
      <c r="J2255" s="2" t="s">
        <v>402</v>
      </c>
      <c r="K2255" s="2">
        <v>28.92</v>
      </c>
      <c r="L2255" s="74"/>
    </row>
    <row r="2256" spans="1:12">
      <c r="I2256" s="2">
        <v>69</v>
      </c>
      <c r="J2256" s="2" t="s">
        <v>430</v>
      </c>
      <c r="K2256" s="2">
        <v>10.76</v>
      </c>
      <c r="L2256" s="10"/>
    </row>
    <row r="2257" spans="1:12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59">
        <f>F2255-(K2255+K2256+K2257)</f>
        <v>0</v>
      </c>
    </row>
    <row r="2258" spans="1:12" ht="15.6">
      <c r="D2258" s="2">
        <v>1858</v>
      </c>
      <c r="F2258" s="2">
        <v>38.42</v>
      </c>
      <c r="I2258" s="2">
        <v>69</v>
      </c>
      <c r="J2258" s="2" t="s">
        <v>430</v>
      </c>
      <c r="K2258" s="2">
        <v>7.86</v>
      </c>
      <c r="L2258" s="74"/>
    </row>
    <row r="2259" spans="1:12">
      <c r="I2259" s="2">
        <v>70</v>
      </c>
      <c r="J2259" s="2" t="s">
        <v>168</v>
      </c>
      <c r="K2259" s="2">
        <v>21.2</v>
      </c>
      <c r="L2259" s="10"/>
    </row>
    <row r="2260" spans="1:12">
      <c r="A2260" s="4"/>
      <c r="B2260" s="4"/>
      <c r="C2260" s="4"/>
      <c r="D2260" s="4"/>
      <c r="E2260" s="4"/>
      <c r="F2260" s="4"/>
      <c r="G2260" s="4"/>
      <c r="H2260" s="4"/>
      <c r="I2260" s="4">
        <v>71</v>
      </c>
      <c r="J2260" s="4" t="s">
        <v>314</v>
      </c>
      <c r="K2260" s="4">
        <v>9.36</v>
      </c>
      <c r="L2260" s="59">
        <f>F2258-(K2258+K2259+K2260)</f>
        <v>0</v>
      </c>
    </row>
    <row r="2261" spans="1:12" ht="15.6">
      <c r="D2261" s="2">
        <v>1859</v>
      </c>
      <c r="F2261" s="2">
        <v>41.12</v>
      </c>
      <c r="I2261" s="2">
        <v>71</v>
      </c>
      <c r="J2261" s="2" t="s">
        <v>314</v>
      </c>
      <c r="K2261" s="2">
        <v>20.55</v>
      </c>
      <c r="L2261" s="74"/>
    </row>
    <row r="2262" spans="1:12">
      <c r="I2262" s="2">
        <v>72</v>
      </c>
      <c r="J2262" s="2" t="s">
        <v>431</v>
      </c>
      <c r="K2262" s="2">
        <v>20.57</v>
      </c>
      <c r="L2262" s="10"/>
    </row>
    <row r="2263" spans="1:12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59">
        <f>F2261-(K2261+K2262+K2263)</f>
        <v>0</v>
      </c>
    </row>
    <row r="2264" spans="1:12" ht="15.6">
      <c r="D2264" s="2">
        <v>1860</v>
      </c>
      <c r="F2264" s="2">
        <v>41.3</v>
      </c>
      <c r="I2264" s="2">
        <v>72</v>
      </c>
      <c r="J2264" s="2" t="s">
        <v>431</v>
      </c>
      <c r="K2264" s="2">
        <v>1.36</v>
      </c>
      <c r="L2264" s="74"/>
    </row>
    <row r="2265" spans="1:12">
      <c r="I2265" s="2">
        <v>73</v>
      </c>
      <c r="J2265" s="2" t="s">
        <v>290</v>
      </c>
      <c r="K2265" s="2">
        <v>29.72</v>
      </c>
      <c r="L2265" s="10"/>
    </row>
    <row r="2266" spans="1:12" ht="16.2" customHeight="1">
      <c r="A2266" s="4"/>
      <c r="B2266" s="4"/>
      <c r="C2266" s="4"/>
      <c r="D2266" s="4"/>
      <c r="E2266" s="4"/>
      <c r="F2266" s="4"/>
      <c r="G2266" s="4"/>
      <c r="H2266" s="4"/>
      <c r="I2266" s="4">
        <v>74</v>
      </c>
      <c r="J2266" s="4" t="s">
        <v>146</v>
      </c>
      <c r="K2266" s="4">
        <v>10.220000000000001</v>
      </c>
      <c r="L2266" s="59">
        <f>F2264-(K2264+K2265+K2266)</f>
        <v>0</v>
      </c>
    </row>
    <row r="2267" spans="1:12" ht="17.399999999999999">
      <c r="D2267" s="2">
        <v>1861</v>
      </c>
      <c r="F2267" s="2">
        <v>41.62</v>
      </c>
      <c r="I2267" s="2">
        <v>74</v>
      </c>
      <c r="J2267" s="2" t="s">
        <v>146</v>
      </c>
      <c r="K2267" s="2">
        <v>15.58</v>
      </c>
      <c r="L2267" s="77"/>
    </row>
    <row r="2268" spans="1:12">
      <c r="I2268" s="2">
        <v>75</v>
      </c>
      <c r="J2268" s="2" t="s">
        <v>432</v>
      </c>
      <c r="K2268" s="2">
        <v>18.96</v>
      </c>
      <c r="L2268" s="10"/>
    </row>
    <row r="2269" spans="1:12">
      <c r="A2269" s="4"/>
      <c r="B2269" s="4"/>
      <c r="C2269" s="4"/>
      <c r="D2269" s="4"/>
      <c r="E2269" s="4"/>
      <c r="F2269" s="4"/>
      <c r="G2269" s="4"/>
      <c r="H2269" s="4"/>
      <c r="I2269" s="4">
        <v>76</v>
      </c>
      <c r="J2269" s="4" t="s">
        <v>351</v>
      </c>
      <c r="K2269" s="4">
        <v>7.08</v>
      </c>
      <c r="L2269" s="11">
        <f>F2267-(K2267+K2268+K2269)</f>
        <v>0</v>
      </c>
    </row>
    <row r="2270" spans="1:12" ht="17.399999999999999">
      <c r="D2270" s="2">
        <v>1862</v>
      </c>
      <c r="F2270" s="2">
        <v>40.9</v>
      </c>
      <c r="I2270" s="2">
        <v>76</v>
      </c>
      <c r="J2270" s="2" t="s">
        <v>433</v>
      </c>
      <c r="K2270" s="2">
        <v>18.22</v>
      </c>
      <c r="L2270" s="77"/>
    </row>
    <row r="2271" spans="1:12">
      <c r="I2271" s="2">
        <v>77</v>
      </c>
      <c r="J2271" s="2" t="s">
        <v>434</v>
      </c>
      <c r="K2271" s="2">
        <v>22.68</v>
      </c>
      <c r="L2271" s="10"/>
    </row>
    <row r="2272" spans="1:1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11">
        <f>F2270-(K2270+K2271+K2272)</f>
        <v>0</v>
      </c>
    </row>
    <row r="2273" spans="1:12" ht="17.399999999999999">
      <c r="D2273" s="2">
        <v>1863</v>
      </c>
      <c r="F2273" s="2">
        <v>39.799999999999997</v>
      </c>
      <c r="I2273" s="2">
        <v>77</v>
      </c>
      <c r="J2273" s="2" t="s">
        <v>434</v>
      </c>
      <c r="K2273" s="2">
        <v>6.83</v>
      </c>
      <c r="L2273" s="77"/>
    </row>
    <row r="2274" spans="1:12">
      <c r="I2274" s="2">
        <v>78</v>
      </c>
      <c r="J2274" s="2" t="s">
        <v>202</v>
      </c>
      <c r="K2274" s="2">
        <v>30.83</v>
      </c>
      <c r="L2274" s="10"/>
    </row>
    <row r="2275" spans="1:12">
      <c r="A2275" s="4"/>
      <c r="B2275" s="4"/>
      <c r="C2275" s="4"/>
      <c r="D2275" s="4"/>
      <c r="E2275" s="4"/>
      <c r="F2275" s="4"/>
      <c r="G2275" s="4"/>
      <c r="H2275" s="4"/>
      <c r="I2275" s="4">
        <v>79</v>
      </c>
      <c r="J2275" s="4" t="s">
        <v>142</v>
      </c>
      <c r="K2275" s="4">
        <v>2.14</v>
      </c>
      <c r="L2275" s="11">
        <f>F2273-(K2273+K2274+K2275)</f>
        <v>0</v>
      </c>
    </row>
    <row r="2276" spans="1:12" ht="17.399999999999999">
      <c r="D2276" s="2">
        <v>1864</v>
      </c>
      <c r="F2276" s="2">
        <v>40</v>
      </c>
      <c r="I2276" s="2">
        <v>79</v>
      </c>
      <c r="J2276" s="2" t="s">
        <v>142</v>
      </c>
      <c r="K2276" s="2">
        <v>14.51</v>
      </c>
      <c r="L2276" s="77"/>
    </row>
    <row r="2277" spans="1:12">
      <c r="I2277" s="2">
        <v>80</v>
      </c>
      <c r="J2277" s="2" t="s">
        <v>220</v>
      </c>
      <c r="K2277" s="2">
        <v>25.49</v>
      </c>
      <c r="L2277" s="10"/>
    </row>
    <row r="2278" spans="1:12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11">
        <f>F2276-(K2276+K2277+K2278)</f>
        <v>0</v>
      </c>
    </row>
    <row r="2279" spans="1:12" ht="17.399999999999999">
      <c r="D2279" s="2">
        <v>1865</v>
      </c>
      <c r="F2279" s="2">
        <v>41.14</v>
      </c>
      <c r="I2279" s="2">
        <v>80</v>
      </c>
      <c r="J2279" s="2" t="s">
        <v>220</v>
      </c>
      <c r="K2279" s="2">
        <v>5.21</v>
      </c>
      <c r="L2279" s="77"/>
    </row>
    <row r="2280" spans="1:12">
      <c r="I2280" s="2">
        <v>81</v>
      </c>
      <c r="J2280" s="2" t="s">
        <v>301</v>
      </c>
      <c r="K2280" s="2">
        <v>31.62</v>
      </c>
      <c r="L2280" s="10"/>
    </row>
    <row r="2281" spans="1:12">
      <c r="A2281" s="4"/>
      <c r="B2281" s="4"/>
      <c r="C2281" s="4"/>
      <c r="D2281" s="4"/>
      <c r="E2281" s="4"/>
      <c r="F2281" s="4"/>
      <c r="G2281" s="4"/>
      <c r="H2281" s="4"/>
      <c r="I2281" s="4">
        <v>82</v>
      </c>
      <c r="J2281" s="4" t="s">
        <v>435</v>
      </c>
      <c r="K2281" s="4">
        <v>4.3099999999999996</v>
      </c>
      <c r="L2281" s="11">
        <f>F2279-(K2279+K2280+K2281)</f>
        <v>0</v>
      </c>
    </row>
    <row r="2282" spans="1:12" ht="17.399999999999999">
      <c r="D2282" s="2">
        <v>1866</v>
      </c>
      <c r="F2282" s="2">
        <v>39.119999999999997</v>
      </c>
      <c r="I2282" s="2">
        <v>82</v>
      </c>
      <c r="J2282" s="2" t="s">
        <v>435</v>
      </c>
      <c r="K2282" s="2">
        <v>22.55</v>
      </c>
      <c r="L2282" s="77"/>
    </row>
    <row r="2283" spans="1:12">
      <c r="I2283" s="2">
        <v>83</v>
      </c>
      <c r="J2283" s="2" t="s">
        <v>390</v>
      </c>
      <c r="K2283" s="2">
        <v>16.57</v>
      </c>
      <c r="L2283" s="10"/>
    </row>
    <row r="2284" spans="1:12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11">
        <f>F2282-(K2282+K2283+K2284)</f>
        <v>0</v>
      </c>
    </row>
    <row r="2285" spans="1:12" ht="17.399999999999999">
      <c r="D2285" s="2">
        <v>1867</v>
      </c>
      <c r="F2285" s="2">
        <v>40.44</v>
      </c>
      <c r="I2285" s="2">
        <v>83</v>
      </c>
      <c r="J2285" s="2" t="s">
        <v>390</v>
      </c>
      <c r="K2285" s="2">
        <v>11.11</v>
      </c>
      <c r="L2285" s="77"/>
    </row>
    <row r="2286" spans="1:12">
      <c r="I2286" s="2">
        <v>84</v>
      </c>
      <c r="J2286" s="2" t="s">
        <v>399</v>
      </c>
      <c r="K2286" s="2">
        <v>25.77</v>
      </c>
      <c r="L2286" s="10"/>
    </row>
    <row r="2287" spans="1:12">
      <c r="A2287" s="4"/>
      <c r="B2287" s="4"/>
      <c r="C2287" s="4"/>
      <c r="D2287" s="4"/>
      <c r="E2287" s="4"/>
      <c r="F2287" s="4"/>
      <c r="G2287" s="4"/>
      <c r="H2287" s="4"/>
      <c r="I2287" s="4">
        <v>85</v>
      </c>
      <c r="J2287" s="4" t="s">
        <v>360</v>
      </c>
      <c r="K2287" s="4">
        <v>3.56</v>
      </c>
      <c r="L2287" s="11">
        <f>F2285-(K2285+K2286+K2287)</f>
        <v>0</v>
      </c>
    </row>
    <row r="2288" spans="1:12" ht="17.399999999999999">
      <c r="D2288" s="2">
        <v>1868</v>
      </c>
      <c r="F2288" s="2">
        <v>41.1</v>
      </c>
      <c r="I2288" s="2">
        <v>85</v>
      </c>
      <c r="J2288" s="2" t="s">
        <v>360</v>
      </c>
      <c r="K2288" s="2">
        <v>27.76</v>
      </c>
      <c r="L2288" s="77"/>
    </row>
    <row r="2289" spans="1:12">
      <c r="I2289" s="2">
        <v>86</v>
      </c>
      <c r="J2289" s="2" t="s">
        <v>121</v>
      </c>
      <c r="K2289" s="2">
        <v>13.34</v>
      </c>
      <c r="L2289" s="10"/>
    </row>
    <row r="2290" spans="1:12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11">
        <f>F2288-(K2288+K2289+K2290)</f>
        <v>0</v>
      </c>
    </row>
    <row r="2291" spans="1:12" ht="17.399999999999999">
      <c r="D2291" s="2">
        <v>1869</v>
      </c>
      <c r="F2291" s="2">
        <v>41.26</v>
      </c>
      <c r="I2291" s="2">
        <v>86</v>
      </c>
      <c r="J2291" s="2" t="s">
        <v>121</v>
      </c>
      <c r="K2291" s="2">
        <v>16.16</v>
      </c>
      <c r="L2291" s="77"/>
    </row>
    <row r="2292" spans="1:12">
      <c r="I2292" s="2">
        <v>87</v>
      </c>
      <c r="J2292" s="2" t="s">
        <v>309</v>
      </c>
      <c r="K2292" s="2">
        <v>25.1</v>
      </c>
      <c r="L2292" s="10"/>
    </row>
    <row r="2293" spans="1:12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11">
        <f>F2291-(K2291+K2292+K2293)</f>
        <v>0</v>
      </c>
    </row>
    <row r="2294" spans="1:12" ht="17.399999999999999">
      <c r="D2294" s="2">
        <v>1870</v>
      </c>
      <c r="F2294" s="2">
        <v>41.22</v>
      </c>
      <c r="I2294" s="2">
        <v>87</v>
      </c>
      <c r="J2294" s="2" t="s">
        <v>309</v>
      </c>
      <c r="K2294" s="2">
        <v>4.5</v>
      </c>
      <c r="L2294" s="77"/>
    </row>
    <row r="2295" spans="1:12">
      <c r="I2295" s="2">
        <v>88</v>
      </c>
      <c r="J2295" s="2" t="s">
        <v>372</v>
      </c>
      <c r="K2295" s="2">
        <v>15.33</v>
      </c>
      <c r="L2295" s="34"/>
    </row>
    <row r="2296" spans="1:12">
      <c r="A2296" s="66"/>
      <c r="B2296" s="66"/>
      <c r="C2296" s="66"/>
      <c r="D2296" s="66"/>
      <c r="E2296" s="66"/>
      <c r="F2296" s="66"/>
      <c r="G2296" s="66"/>
      <c r="H2296" s="66"/>
      <c r="I2296" s="66">
        <v>89</v>
      </c>
      <c r="J2296" s="66" t="s">
        <v>436</v>
      </c>
      <c r="K2296" s="66">
        <v>20.21</v>
      </c>
      <c r="L2296" s="67"/>
    </row>
    <row r="2297" spans="1:12" ht="17.399999999999999">
      <c r="A2297" s="75"/>
      <c r="B2297" s="75"/>
      <c r="C2297" s="75"/>
      <c r="D2297" s="75"/>
      <c r="E2297" s="75"/>
      <c r="F2297" s="75"/>
      <c r="G2297" s="75"/>
      <c r="H2297" s="75"/>
      <c r="I2297" s="75">
        <v>90</v>
      </c>
      <c r="J2297" s="75" t="s">
        <v>37</v>
      </c>
      <c r="K2297" s="75">
        <v>1.18</v>
      </c>
      <c r="L2297" s="78"/>
    </row>
    <row r="2298" spans="1:12" ht="17.399999999999999">
      <c r="A2298" s="66"/>
      <c r="B2298" s="66"/>
      <c r="C2298" s="66"/>
      <c r="D2298" s="66">
        <v>1871</v>
      </c>
      <c r="E2298" s="66"/>
      <c r="F2298" s="66">
        <v>41.5</v>
      </c>
      <c r="G2298" s="66"/>
      <c r="H2298" s="66"/>
      <c r="I2298" s="66">
        <v>90</v>
      </c>
      <c r="J2298" s="66" t="s">
        <v>37</v>
      </c>
      <c r="K2298" s="66">
        <v>19.12</v>
      </c>
      <c r="L2298" s="77"/>
    </row>
    <row r="2299" spans="1:12">
      <c r="A2299" s="66"/>
      <c r="B2299" s="66"/>
      <c r="C2299" s="66"/>
      <c r="D2299" s="66"/>
      <c r="E2299" s="66"/>
      <c r="F2299" s="66"/>
      <c r="G2299" s="66"/>
      <c r="H2299" s="66"/>
      <c r="I2299" s="66">
        <v>91</v>
      </c>
      <c r="J2299" s="66" t="s">
        <v>41</v>
      </c>
      <c r="K2299" s="79">
        <v>20.3</v>
      </c>
      <c r="L2299" s="10"/>
    </row>
    <row r="2300" spans="1:12">
      <c r="A2300" s="75"/>
      <c r="B2300" s="75"/>
      <c r="C2300" s="75"/>
      <c r="D2300" s="75"/>
      <c r="E2300" s="75"/>
      <c r="F2300" s="75"/>
      <c r="G2300" s="75"/>
      <c r="H2300" s="75"/>
      <c r="I2300" s="75">
        <v>92</v>
      </c>
      <c r="J2300" s="75" t="s">
        <v>278</v>
      </c>
      <c r="K2300" s="75">
        <v>2.08</v>
      </c>
      <c r="L2300" s="11">
        <f>F2298-(K2298+K2299+K2300)</f>
        <v>0</v>
      </c>
    </row>
    <row r="2301" spans="1:12" ht="17.399999999999999">
      <c r="D2301" s="2">
        <v>1872</v>
      </c>
      <c r="F2301" s="2">
        <v>41.5</v>
      </c>
      <c r="I2301" s="2">
        <v>92</v>
      </c>
      <c r="J2301" s="2" t="s">
        <v>278</v>
      </c>
      <c r="K2301" s="2">
        <v>13.69</v>
      </c>
      <c r="L2301" s="77"/>
    </row>
    <row r="2302" spans="1:12">
      <c r="I2302" s="2">
        <v>93</v>
      </c>
      <c r="J2302" s="2" t="s">
        <v>81</v>
      </c>
      <c r="K2302" s="2">
        <v>18.68</v>
      </c>
      <c r="L2302" s="10"/>
    </row>
    <row r="2303" spans="1:12">
      <c r="A2303" s="70"/>
      <c r="B2303" s="70"/>
      <c r="C2303" s="70"/>
      <c r="D2303" s="70"/>
      <c r="E2303" s="70"/>
      <c r="F2303" s="70"/>
      <c r="G2303" s="70"/>
      <c r="H2303" s="70"/>
      <c r="I2303" s="70">
        <v>94</v>
      </c>
      <c r="J2303" s="70" t="s">
        <v>82</v>
      </c>
      <c r="K2303" s="70">
        <v>9.1300000000000008</v>
      </c>
      <c r="L2303" s="11">
        <f>F2301-(K2301+K2302+K2303)</f>
        <v>0</v>
      </c>
    </row>
    <row r="2304" spans="1:12" ht="17.399999999999999">
      <c r="D2304" s="2">
        <v>1873</v>
      </c>
      <c r="F2304" s="2">
        <v>39.54</v>
      </c>
      <c r="I2304" s="2">
        <v>94</v>
      </c>
      <c r="J2304" s="2" t="s">
        <v>82</v>
      </c>
      <c r="K2304" s="2">
        <v>8.5399999999999991</v>
      </c>
      <c r="L2304" s="77"/>
    </row>
    <row r="2305" spans="1:12">
      <c r="I2305" s="2">
        <v>95</v>
      </c>
      <c r="J2305" s="2" t="s">
        <v>73</v>
      </c>
      <c r="K2305" s="2">
        <v>29.09</v>
      </c>
      <c r="L2305" s="10"/>
    </row>
    <row r="2306" spans="1:12">
      <c r="A2306" s="70"/>
      <c r="B2306" s="70"/>
      <c r="C2306" s="70"/>
      <c r="D2306" s="70"/>
      <c r="E2306" s="70"/>
      <c r="F2306" s="70"/>
      <c r="G2306" s="70"/>
      <c r="H2306" s="70"/>
      <c r="I2306" s="70">
        <v>96</v>
      </c>
      <c r="J2306" s="70" t="s">
        <v>39</v>
      </c>
      <c r="K2306" s="70">
        <v>1.91</v>
      </c>
      <c r="L2306" s="11">
        <f>F2304-(K2304+K2305+K2306)</f>
        <v>0</v>
      </c>
    </row>
    <row r="2307" spans="1:12" ht="17.399999999999999">
      <c r="D2307" s="2">
        <v>1874</v>
      </c>
      <c r="F2307" s="2">
        <v>41.38</v>
      </c>
      <c r="I2307" s="2">
        <v>96</v>
      </c>
      <c r="J2307" s="2" t="s">
        <v>39</v>
      </c>
      <c r="K2307" s="2">
        <v>29.27</v>
      </c>
      <c r="L2307" s="77"/>
    </row>
    <row r="2308" spans="1:12">
      <c r="I2308" s="2">
        <v>97</v>
      </c>
      <c r="J2308" s="2" t="s">
        <v>126</v>
      </c>
      <c r="K2308" s="2">
        <v>12.11</v>
      </c>
      <c r="L2308" s="10"/>
    </row>
    <row r="2309" spans="1:12">
      <c r="A2309" s="70"/>
      <c r="B2309" s="70"/>
      <c r="C2309" s="70"/>
      <c r="D2309" s="70"/>
      <c r="E2309" s="70"/>
      <c r="F2309" s="70"/>
      <c r="G2309" s="70"/>
      <c r="H2309" s="70"/>
      <c r="I2309" s="70"/>
      <c r="J2309" s="70"/>
      <c r="K2309" s="70"/>
      <c r="L2309" s="11">
        <f>F2307-(K2307+K2308+K2309)</f>
        <v>0</v>
      </c>
    </row>
    <row r="2310" spans="1:12" ht="17.399999999999999">
      <c r="D2310" s="2">
        <v>1875</v>
      </c>
      <c r="F2310" s="2">
        <v>40.9</v>
      </c>
      <c r="I2310" s="2">
        <v>97</v>
      </c>
      <c r="J2310" s="2" t="s">
        <v>126</v>
      </c>
      <c r="K2310" s="2">
        <v>5.92</v>
      </c>
      <c r="L2310" s="77"/>
    </row>
    <row r="2311" spans="1:12">
      <c r="I2311" s="2">
        <v>98</v>
      </c>
      <c r="J2311" s="2" t="s">
        <v>437</v>
      </c>
      <c r="K2311" s="2">
        <v>19.899999999999999</v>
      </c>
      <c r="L2311" s="10"/>
    </row>
    <row r="2312" spans="1:12">
      <c r="A2312" s="70"/>
      <c r="B2312" s="70"/>
      <c r="C2312" s="70"/>
      <c r="D2312" s="70"/>
      <c r="E2312" s="70"/>
      <c r="F2312" s="70"/>
      <c r="G2312" s="70"/>
      <c r="H2312" s="70"/>
      <c r="I2312" s="70">
        <v>99</v>
      </c>
      <c r="J2312" s="70" t="s">
        <v>308</v>
      </c>
      <c r="K2312" s="70">
        <v>11.91</v>
      </c>
      <c r="L2312" s="81">
        <f>F2310-(K2310+K2311+K2312)</f>
        <v>3.1699999999999902</v>
      </c>
    </row>
    <row r="2313" spans="1:12" ht="17.399999999999999">
      <c r="D2313" s="2">
        <v>1876</v>
      </c>
      <c r="F2313" s="2">
        <v>39.479999999999997</v>
      </c>
      <c r="I2313" s="2">
        <v>99</v>
      </c>
      <c r="J2313" s="2" t="s">
        <v>308</v>
      </c>
      <c r="K2313" s="2">
        <v>8.19</v>
      </c>
      <c r="L2313" s="77"/>
    </row>
    <row r="2314" spans="1:12">
      <c r="I2314" s="2">
        <v>100</v>
      </c>
      <c r="J2314" s="2" t="s">
        <v>438</v>
      </c>
      <c r="K2314" s="2">
        <v>18.61</v>
      </c>
      <c r="L2314" s="10"/>
    </row>
    <row r="2315" spans="1:12">
      <c r="A2315" s="56"/>
      <c r="B2315" s="56"/>
      <c r="C2315" s="56"/>
      <c r="D2315" s="56"/>
      <c r="E2315" s="56"/>
      <c r="F2315" s="56"/>
      <c r="G2315" s="56"/>
      <c r="H2315" s="56"/>
      <c r="I2315" s="56">
        <v>101</v>
      </c>
      <c r="J2315" s="56" t="s">
        <v>439</v>
      </c>
      <c r="K2315" s="56">
        <v>12.68</v>
      </c>
      <c r="L2315" s="81">
        <f>F2313-(K2313+K2314+K2315)</f>
        <v>0</v>
      </c>
    </row>
    <row r="2316" spans="1:12">
      <c r="D2316" s="2">
        <v>1877</v>
      </c>
      <c r="F2316" s="2">
        <v>38.56</v>
      </c>
      <c r="I2316" s="2">
        <v>101</v>
      </c>
      <c r="J2316" s="2" t="s">
        <v>439</v>
      </c>
      <c r="K2316" s="2">
        <v>8.07</v>
      </c>
    </row>
    <row r="2321" spans="1:12">
      <c r="F2321" s="80" t="s">
        <v>141</v>
      </c>
    </row>
    <row r="2323" spans="1:12" ht="17.399999999999999">
      <c r="A2323" s="56"/>
      <c r="B2323" s="56"/>
      <c r="C2323" s="56"/>
      <c r="D2323" s="56">
        <v>1878</v>
      </c>
      <c r="E2323" s="56"/>
      <c r="F2323" s="56">
        <v>41.12</v>
      </c>
      <c r="G2323" s="56"/>
      <c r="H2323" s="56"/>
      <c r="I2323" s="56">
        <v>102</v>
      </c>
      <c r="J2323" s="56" t="s">
        <v>83</v>
      </c>
      <c r="K2323" s="56">
        <v>26.46</v>
      </c>
      <c r="L2323" s="82"/>
    </row>
    <row r="2324" spans="1:12">
      <c r="I2324" s="2">
        <v>103</v>
      </c>
      <c r="J2324" s="2" t="s">
        <v>319</v>
      </c>
      <c r="K2324" s="2">
        <v>14.66</v>
      </c>
      <c r="L2324" s="10"/>
    </row>
    <row r="2325" spans="1:12">
      <c r="A2325" s="56"/>
      <c r="B2325" s="56"/>
      <c r="C2325" s="56"/>
      <c r="D2325" s="56"/>
      <c r="E2325" s="56"/>
      <c r="F2325" s="56"/>
      <c r="G2325" s="56"/>
      <c r="H2325" s="56"/>
      <c r="I2325" s="56"/>
      <c r="J2325" s="56"/>
      <c r="K2325" s="56"/>
      <c r="L2325" s="81">
        <f>F2323-(K2323+K2324+K2325)</f>
        <v>0</v>
      </c>
    </row>
    <row r="2326" spans="1:12" ht="17.399999999999999">
      <c r="D2326" s="2">
        <v>1879</v>
      </c>
      <c r="F2326" s="2">
        <v>41.34</v>
      </c>
      <c r="I2326" s="2">
        <v>103</v>
      </c>
      <c r="J2326" s="2" t="s">
        <v>319</v>
      </c>
      <c r="K2326" s="2">
        <v>3.01</v>
      </c>
      <c r="L2326" s="77"/>
    </row>
    <row r="2327" spans="1:12">
      <c r="I2327" s="2">
        <v>104</v>
      </c>
      <c r="J2327" s="2" t="s">
        <v>440</v>
      </c>
      <c r="K2327" s="2">
        <v>30.78</v>
      </c>
      <c r="L2327" s="10"/>
    </row>
    <row r="2328" spans="1:12">
      <c r="A2328" s="56"/>
      <c r="B2328" s="56"/>
      <c r="C2328" s="56"/>
      <c r="D2328" s="56"/>
      <c r="E2328" s="56"/>
      <c r="F2328" s="56"/>
      <c r="G2328" s="56"/>
      <c r="H2328" s="56"/>
      <c r="I2328" s="56">
        <v>105</v>
      </c>
      <c r="J2328" s="56" t="s">
        <v>224</v>
      </c>
      <c r="K2328" s="56">
        <v>7.55</v>
      </c>
      <c r="L2328" s="65">
        <f>F2326-(K2326+K2327+K2328)</f>
        <v>0</v>
      </c>
    </row>
    <row r="2329" spans="1:12" ht="17.399999999999999">
      <c r="D2329" s="2">
        <v>1880</v>
      </c>
      <c r="F2329" s="2">
        <v>41.04</v>
      </c>
      <c r="I2329" s="2">
        <v>105</v>
      </c>
      <c r="J2329" s="2" t="s">
        <v>224</v>
      </c>
      <c r="K2329" s="2">
        <v>10.27</v>
      </c>
      <c r="L2329" s="77"/>
    </row>
    <row r="2330" spans="1:12">
      <c r="I2330" s="2">
        <v>106</v>
      </c>
      <c r="J2330" s="2" t="s">
        <v>111</v>
      </c>
      <c r="K2330" s="2">
        <v>30.27</v>
      </c>
      <c r="L2330" s="10"/>
    </row>
    <row r="2331" spans="1:12">
      <c r="A2331" s="56"/>
      <c r="B2331" s="56"/>
      <c r="C2331" s="56"/>
      <c r="D2331" s="56"/>
      <c r="E2331" s="56"/>
      <c r="F2331" s="56"/>
      <c r="G2331" s="56"/>
      <c r="H2331" s="56"/>
      <c r="I2331" s="56">
        <v>107</v>
      </c>
      <c r="J2331" s="56" t="s">
        <v>164</v>
      </c>
      <c r="K2331" s="56">
        <v>0.5</v>
      </c>
      <c r="L2331" s="65">
        <f>F2329-(K2329+K2330+K2331)</f>
        <v>0</v>
      </c>
    </row>
    <row r="2332" spans="1:12" ht="17.399999999999999">
      <c r="D2332" s="2">
        <v>1881</v>
      </c>
      <c r="F2332" s="2">
        <v>41.22</v>
      </c>
      <c r="I2332" s="2">
        <v>107</v>
      </c>
      <c r="J2332" s="2" t="s">
        <v>164</v>
      </c>
      <c r="K2332" s="2">
        <v>28.31</v>
      </c>
      <c r="L2332" s="77"/>
    </row>
    <row r="2333" spans="1:12">
      <c r="I2333" s="2">
        <v>108</v>
      </c>
      <c r="J2333" s="2" t="s">
        <v>300</v>
      </c>
      <c r="K2333" s="2">
        <v>12.91</v>
      </c>
      <c r="L2333" s="10"/>
    </row>
    <row r="2334" spans="1:12">
      <c r="A2334" s="56"/>
      <c r="B2334" s="56"/>
      <c r="C2334" s="56"/>
      <c r="D2334" s="56"/>
      <c r="E2334" s="56"/>
      <c r="F2334" s="56"/>
      <c r="G2334" s="56"/>
      <c r="H2334" s="56"/>
      <c r="I2334" s="56"/>
      <c r="J2334" s="56"/>
      <c r="K2334" s="56"/>
      <c r="L2334" s="65">
        <f>F2332-(K2332+K2333+K2334)</f>
        <v>0</v>
      </c>
    </row>
    <row r="2335" spans="1:12" ht="17.399999999999999">
      <c r="D2335" s="2">
        <v>1882</v>
      </c>
      <c r="F2335" s="2">
        <v>39.76</v>
      </c>
      <c r="I2335" s="2">
        <v>108</v>
      </c>
      <c r="J2335" s="2" t="s">
        <v>441</v>
      </c>
      <c r="K2335" s="2">
        <v>17.04</v>
      </c>
      <c r="L2335" s="77"/>
    </row>
    <row r="2336" spans="1:12">
      <c r="I2336" s="2">
        <v>109</v>
      </c>
      <c r="J2336" s="2" t="s">
        <v>40</v>
      </c>
      <c r="K2336" s="2">
        <v>15.32</v>
      </c>
      <c r="L2336" s="10"/>
    </row>
    <row r="2337" spans="1:12">
      <c r="A2337" s="56"/>
      <c r="B2337" s="56"/>
      <c r="C2337" s="56"/>
      <c r="D2337" s="56"/>
      <c r="E2337" s="56"/>
      <c r="F2337" s="56"/>
      <c r="G2337" s="56"/>
      <c r="H2337" s="56"/>
      <c r="I2337" s="56">
        <v>110</v>
      </c>
      <c r="J2337" s="56" t="s">
        <v>286</v>
      </c>
      <c r="K2337" s="56">
        <v>7.4</v>
      </c>
      <c r="L2337" s="65">
        <f>F2335-(K2335+K2336+K2337)</f>
        <v>0</v>
      </c>
    </row>
    <row r="2338" spans="1:12" ht="17.399999999999999">
      <c r="D2338" s="2">
        <v>1883</v>
      </c>
      <c r="F2338" s="2">
        <v>39.4</v>
      </c>
      <c r="I2338" s="2">
        <v>110</v>
      </c>
      <c r="J2338" s="2" t="s">
        <v>286</v>
      </c>
      <c r="K2338" s="2">
        <v>22.02</v>
      </c>
      <c r="L2338" s="77"/>
    </row>
    <row r="2339" spans="1:12">
      <c r="I2339" s="2">
        <v>111</v>
      </c>
      <c r="J2339" s="2" t="s">
        <v>442</v>
      </c>
      <c r="K2339" s="2">
        <v>17.38</v>
      </c>
      <c r="L2339" s="10"/>
    </row>
    <row r="2340" spans="1:12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65">
        <f>F2338-(K2338+K2339+K2340)</f>
        <v>0</v>
      </c>
    </row>
    <row r="2341" spans="1:12" ht="17.399999999999999">
      <c r="D2341" s="2">
        <v>1884</v>
      </c>
      <c r="F2341" s="2">
        <v>38.92</v>
      </c>
      <c r="I2341" s="2">
        <v>111</v>
      </c>
      <c r="J2341" s="2" t="s">
        <v>442</v>
      </c>
      <c r="K2341" s="2">
        <v>8.9</v>
      </c>
      <c r="L2341" s="77"/>
    </row>
    <row r="2342" spans="1:12">
      <c r="I2342" s="2">
        <v>112</v>
      </c>
      <c r="J2342" s="2" t="s">
        <v>426</v>
      </c>
      <c r="K2342" s="2">
        <v>28.64</v>
      </c>
      <c r="L2342" s="10"/>
    </row>
    <row r="2343" spans="1:12">
      <c r="A2343" s="4"/>
      <c r="B2343" s="4"/>
      <c r="C2343" s="4"/>
      <c r="D2343" s="4"/>
      <c r="E2343" s="4"/>
      <c r="F2343" s="4"/>
      <c r="G2343" s="4"/>
      <c r="H2343" s="4"/>
      <c r="I2343" s="4">
        <v>113</v>
      </c>
      <c r="J2343" s="4" t="s">
        <v>380</v>
      </c>
      <c r="K2343" s="4">
        <v>1.38</v>
      </c>
      <c r="L2343" s="65">
        <f>F2341-(K2341+K2342+K2343)</f>
        <v>0</v>
      </c>
    </row>
    <row r="2344" spans="1:12" ht="17.399999999999999">
      <c r="D2344" s="2">
        <v>1885</v>
      </c>
      <c r="F2344" s="2">
        <v>41.32</v>
      </c>
      <c r="I2344" s="2">
        <v>113</v>
      </c>
      <c r="J2344" s="2" t="s">
        <v>380</v>
      </c>
      <c r="K2344" s="2">
        <v>28.02</v>
      </c>
      <c r="L2344" s="77"/>
    </row>
    <row r="2345" spans="1:12">
      <c r="I2345" s="2">
        <v>114</v>
      </c>
      <c r="J2345" s="2" t="s">
        <v>58</v>
      </c>
      <c r="K2345" s="2">
        <v>13.3</v>
      </c>
      <c r="L2345" s="10"/>
    </row>
    <row r="2346" spans="1:12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65">
        <f>F2344-(K2344+K2345+K2346)</f>
        <v>0</v>
      </c>
    </row>
    <row r="2347" spans="1:12" ht="17.399999999999999">
      <c r="D2347" s="2">
        <v>1886</v>
      </c>
      <c r="F2347" s="2">
        <v>32.200000000000003</v>
      </c>
      <c r="I2347" s="2">
        <v>114</v>
      </c>
      <c r="J2347" s="2" t="s">
        <v>58</v>
      </c>
      <c r="K2347" s="2">
        <v>2.66</v>
      </c>
      <c r="L2347" s="77"/>
    </row>
    <row r="2348" spans="1:12">
      <c r="I2348" s="2">
        <v>115</v>
      </c>
      <c r="J2348" s="2" t="s">
        <v>364</v>
      </c>
      <c r="K2348" s="2">
        <v>26.97</v>
      </c>
      <c r="L2348" s="10"/>
    </row>
    <row r="2349" spans="1:12">
      <c r="A2349" s="4"/>
      <c r="B2349" s="4"/>
      <c r="C2349" s="4"/>
      <c r="D2349" s="4"/>
      <c r="E2349" s="4"/>
      <c r="F2349" s="4"/>
      <c r="G2349" s="4"/>
      <c r="H2349" s="4"/>
      <c r="I2349" s="4">
        <v>116</v>
      </c>
      <c r="J2349" s="4" t="s">
        <v>39</v>
      </c>
      <c r="K2349" s="4">
        <v>2.2799999999999998</v>
      </c>
      <c r="L2349" s="65">
        <f>F2347-(K2347+K2348+K2349)</f>
        <v>0.29000000000000298</v>
      </c>
    </row>
    <row r="2350" spans="1:12" ht="17.399999999999999">
      <c r="D2350" s="2">
        <v>1887</v>
      </c>
      <c r="F2350" s="2">
        <v>41.42</v>
      </c>
      <c r="I2350" s="2">
        <v>116</v>
      </c>
      <c r="J2350" s="2" t="s">
        <v>39</v>
      </c>
      <c r="K2350" s="2">
        <v>25.9</v>
      </c>
      <c r="L2350" s="77"/>
    </row>
    <row r="2351" spans="1:12">
      <c r="I2351" s="2">
        <v>117</v>
      </c>
      <c r="J2351" s="2" t="s">
        <v>59</v>
      </c>
      <c r="K2351" s="2">
        <v>15.52</v>
      </c>
      <c r="L2351" s="10"/>
    </row>
    <row r="2352" spans="1:1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65">
        <f>F2350-(K2350+K2351+K2352)</f>
        <v>0</v>
      </c>
    </row>
    <row r="2353" spans="1:16" ht="17.399999999999999">
      <c r="D2353" s="2">
        <v>1888</v>
      </c>
      <c r="F2353" s="2">
        <v>39.58</v>
      </c>
      <c r="I2353" s="2">
        <v>117</v>
      </c>
      <c r="J2353" s="2" t="s">
        <v>59</v>
      </c>
      <c r="K2353" s="2">
        <v>2.92</v>
      </c>
      <c r="L2353" s="77"/>
    </row>
    <row r="2354" spans="1:16">
      <c r="I2354" s="2">
        <v>118</v>
      </c>
      <c r="J2354" s="2" t="s">
        <v>178</v>
      </c>
      <c r="K2354" s="2">
        <v>19.54</v>
      </c>
      <c r="L2354" s="10"/>
    </row>
    <row r="2355" spans="1:16">
      <c r="A2355" s="56"/>
      <c r="B2355" s="56"/>
      <c r="C2355" s="56"/>
      <c r="D2355" s="56"/>
      <c r="E2355" s="56"/>
      <c r="F2355" s="56"/>
      <c r="G2355" s="56"/>
      <c r="H2355" s="56"/>
      <c r="I2355" s="56">
        <v>119</v>
      </c>
      <c r="J2355" s="56" t="s">
        <v>232</v>
      </c>
      <c r="K2355" s="56">
        <v>17.12</v>
      </c>
      <c r="L2355" s="65">
        <f>F2353-(K2353+K2354+K2355)</f>
        <v>0</v>
      </c>
    </row>
    <row r="2356" spans="1:16" ht="17.399999999999999">
      <c r="D2356" s="2">
        <v>1889</v>
      </c>
      <c r="F2356" s="2">
        <v>39.64</v>
      </c>
      <c r="I2356" s="2">
        <v>119</v>
      </c>
      <c r="J2356" s="2" t="s">
        <v>232</v>
      </c>
      <c r="K2356" s="2">
        <v>9.42</v>
      </c>
      <c r="L2356" s="77"/>
    </row>
    <row r="2357" spans="1:16">
      <c r="I2357" s="2">
        <v>120</v>
      </c>
      <c r="J2357" s="2" t="s">
        <v>287</v>
      </c>
      <c r="K2357" s="2">
        <v>28.92</v>
      </c>
      <c r="L2357" s="10"/>
    </row>
    <row r="2358" spans="1:16">
      <c r="A2358" s="4"/>
      <c r="B2358" s="4"/>
      <c r="C2358" s="4"/>
      <c r="D2358" s="4"/>
      <c r="E2358" s="4"/>
      <c r="F2358" s="4"/>
      <c r="G2358" s="4"/>
      <c r="H2358" s="4"/>
      <c r="I2358" s="4">
        <v>121</v>
      </c>
      <c r="J2358" s="4" t="s">
        <v>308</v>
      </c>
      <c r="K2358" s="4">
        <v>1.3</v>
      </c>
      <c r="L2358" s="65">
        <f>F2356-(K2356+K2357+K2358)</f>
        <v>0</v>
      </c>
    </row>
    <row r="2359" spans="1:16" ht="17.399999999999999">
      <c r="D2359" s="2">
        <v>1890</v>
      </c>
      <c r="F2359" s="2">
        <v>38.92</v>
      </c>
      <c r="I2359" s="2">
        <v>121</v>
      </c>
      <c r="J2359" s="2" t="s">
        <v>308</v>
      </c>
      <c r="K2359" s="2">
        <v>14.87</v>
      </c>
      <c r="L2359" s="77"/>
    </row>
    <row r="2360" spans="1:16">
      <c r="I2360" s="2">
        <v>122</v>
      </c>
      <c r="J2360" s="2" t="s">
        <v>107</v>
      </c>
      <c r="K2360" s="2">
        <v>24.05</v>
      </c>
      <c r="L2360" s="10"/>
      <c r="P2360" s="2">
        <v>29.68</v>
      </c>
    </row>
    <row r="2361" spans="1:16">
      <c r="A2361" s="56"/>
      <c r="B2361" s="56"/>
      <c r="C2361" s="56"/>
      <c r="D2361" s="56"/>
      <c r="E2361" s="56"/>
      <c r="F2361" s="56"/>
      <c r="G2361" s="56"/>
      <c r="H2361" s="56"/>
      <c r="I2361" s="56"/>
      <c r="J2361" s="56"/>
      <c r="K2361" s="56"/>
      <c r="L2361" s="65">
        <f>F2359-(K2359+K2360+K2361)</f>
        <v>0</v>
      </c>
      <c r="P2361" s="2">
        <v>24.05</v>
      </c>
    </row>
    <row r="2362" spans="1:16" ht="17.399999999999999">
      <c r="D2362" s="2">
        <v>1891</v>
      </c>
      <c r="F2362" s="2">
        <v>32.840000000000003</v>
      </c>
      <c r="I2362" s="2">
        <v>122</v>
      </c>
      <c r="J2362" s="2" t="s">
        <v>107</v>
      </c>
      <c r="K2362" s="2">
        <v>5.63</v>
      </c>
      <c r="L2362" s="77"/>
      <c r="P2362" s="2">
        <f>P2360-P2361</f>
        <v>5.63</v>
      </c>
    </row>
    <row r="2363" spans="1:16">
      <c r="I2363" s="2">
        <v>123</v>
      </c>
      <c r="J2363" s="2" t="s">
        <v>82</v>
      </c>
      <c r="K2363" s="2">
        <v>20.6</v>
      </c>
      <c r="L2363" s="10"/>
    </row>
    <row r="2364" spans="1:16">
      <c r="A2364" s="56"/>
      <c r="B2364" s="56"/>
      <c r="C2364" s="56"/>
      <c r="D2364" s="56"/>
      <c r="E2364" s="56"/>
      <c r="F2364" s="56"/>
      <c r="G2364" s="56"/>
      <c r="H2364" s="56"/>
      <c r="I2364" s="56">
        <v>124</v>
      </c>
      <c r="J2364" s="56" t="s">
        <v>81</v>
      </c>
      <c r="K2364" s="56">
        <v>6.61</v>
      </c>
      <c r="L2364" s="65">
        <f>F2362-(K2362+K2363+K2364)</f>
        <v>0</v>
      </c>
    </row>
    <row r="2365" spans="1:16" ht="17.399999999999999">
      <c r="D2365" s="2">
        <v>1892</v>
      </c>
      <c r="F2365" s="2">
        <v>41.18</v>
      </c>
      <c r="I2365" s="2">
        <v>124</v>
      </c>
      <c r="J2365" s="2" t="s">
        <v>81</v>
      </c>
      <c r="K2365" s="2">
        <v>13.76</v>
      </c>
      <c r="L2365" s="77"/>
    </row>
    <row r="2366" spans="1:16">
      <c r="I2366" s="2">
        <v>125</v>
      </c>
      <c r="J2366" s="2" t="s">
        <v>239</v>
      </c>
      <c r="K2366" s="2">
        <v>19.87</v>
      </c>
      <c r="L2366" s="10"/>
    </row>
    <row r="2367" spans="1:16">
      <c r="A2367" s="56"/>
      <c r="B2367" s="56"/>
      <c r="C2367" s="56"/>
      <c r="D2367" s="56"/>
      <c r="E2367" s="56"/>
      <c r="F2367" s="56"/>
      <c r="G2367" s="56"/>
      <c r="H2367" s="56"/>
      <c r="I2367" s="56">
        <v>126</v>
      </c>
      <c r="J2367" s="56" t="s">
        <v>40</v>
      </c>
      <c r="K2367" s="56">
        <v>7.55</v>
      </c>
      <c r="L2367" s="65">
        <f>F2365-(K2365+K2366+K2367)</f>
        <v>0</v>
      </c>
    </row>
    <row r="2368" spans="1:16" ht="17.399999999999999">
      <c r="D2368" s="2">
        <v>1893</v>
      </c>
      <c r="F2368" s="2">
        <v>39.68</v>
      </c>
      <c r="I2368" s="2">
        <v>126</v>
      </c>
      <c r="J2368" s="2" t="s">
        <v>40</v>
      </c>
      <c r="K2368" s="2">
        <v>8.5</v>
      </c>
      <c r="L2368" s="77"/>
    </row>
    <row r="2369" spans="1:12">
      <c r="I2369" s="2">
        <v>127</v>
      </c>
      <c r="J2369" s="2" t="s">
        <v>439</v>
      </c>
      <c r="K2369" s="2">
        <v>18.61</v>
      </c>
      <c r="L2369" s="10"/>
    </row>
    <row r="2370" spans="1:12">
      <c r="A2370" s="83"/>
      <c r="B2370" s="83"/>
      <c r="C2370" s="83"/>
      <c r="D2370" s="83"/>
      <c r="E2370" s="83"/>
      <c r="F2370" s="83"/>
      <c r="G2370" s="83"/>
      <c r="H2370" s="83"/>
      <c r="I2370" s="83">
        <v>128</v>
      </c>
      <c r="J2370" s="83" t="s">
        <v>181</v>
      </c>
      <c r="K2370" s="83">
        <v>12.57</v>
      </c>
      <c r="L2370" s="65">
        <f>F2368-(K2368+K2369+K2370)</f>
        <v>0</v>
      </c>
    </row>
    <row r="2371" spans="1:12" ht="17.399999999999999">
      <c r="D2371" s="2">
        <v>1894</v>
      </c>
      <c r="F2371" s="2">
        <v>40.14</v>
      </c>
      <c r="I2371" s="2">
        <v>128</v>
      </c>
      <c r="J2371" s="2" t="s">
        <v>181</v>
      </c>
      <c r="K2371" s="2">
        <v>14.12</v>
      </c>
      <c r="L2371" s="77"/>
    </row>
    <row r="2372" spans="1:12">
      <c r="I2372" s="2">
        <v>129</v>
      </c>
      <c r="J2372" s="2" t="s">
        <v>278</v>
      </c>
      <c r="K2372" s="2">
        <v>16.62</v>
      </c>
      <c r="L2372" s="10"/>
    </row>
    <row r="2373" spans="1:12">
      <c r="A2373" s="4"/>
      <c r="B2373" s="4"/>
      <c r="C2373" s="4"/>
      <c r="D2373" s="4"/>
      <c r="E2373" s="4"/>
      <c r="F2373" s="4"/>
      <c r="G2373" s="4"/>
      <c r="H2373" s="4"/>
      <c r="I2373" s="4">
        <v>130</v>
      </c>
      <c r="J2373" s="4" t="s">
        <v>61</v>
      </c>
      <c r="K2373" s="4">
        <v>9.4</v>
      </c>
      <c r="L2373" s="65">
        <f>F2371-(K2371+K2372+K2373)</f>
        <v>0</v>
      </c>
    </row>
    <row r="2374" spans="1:12" ht="17.399999999999999">
      <c r="D2374" s="2">
        <v>1895</v>
      </c>
      <c r="F2374" s="2">
        <v>39.979999999999997</v>
      </c>
      <c r="I2374" s="2">
        <v>130</v>
      </c>
      <c r="J2374" s="2" t="s">
        <v>61</v>
      </c>
      <c r="K2374" s="2">
        <v>21.1</v>
      </c>
      <c r="L2374" s="77"/>
    </row>
    <row r="2375" spans="1:12">
      <c r="I2375" s="2">
        <v>131</v>
      </c>
      <c r="J2375" s="2" t="s">
        <v>443</v>
      </c>
      <c r="K2375" s="2">
        <v>17.27</v>
      </c>
      <c r="L2375" s="10"/>
    </row>
    <row r="2376" spans="1:12">
      <c r="A2376" s="4"/>
      <c r="B2376" s="4"/>
      <c r="C2376" s="4"/>
      <c r="D2376" s="4"/>
      <c r="E2376" s="4"/>
      <c r="F2376" s="4"/>
      <c r="G2376" s="4"/>
      <c r="H2376" s="4"/>
      <c r="I2376" s="4">
        <v>132</v>
      </c>
      <c r="J2376" s="4" t="s">
        <v>444</v>
      </c>
      <c r="K2376" s="4">
        <v>1.61</v>
      </c>
      <c r="L2376" s="65">
        <f>F2374-(K2374+K2375+K2376)</f>
        <v>0</v>
      </c>
    </row>
    <row r="2377" spans="1:12" ht="17.399999999999999">
      <c r="D2377" s="2">
        <v>1896</v>
      </c>
      <c r="F2377" s="2">
        <v>38.119999999999997</v>
      </c>
      <c r="I2377" s="2">
        <v>132</v>
      </c>
      <c r="J2377" s="2" t="s">
        <v>444</v>
      </c>
      <c r="K2377" s="2">
        <v>16.43</v>
      </c>
      <c r="L2377" s="77"/>
    </row>
    <row r="2378" spans="1:12">
      <c r="I2378" s="2">
        <v>133</v>
      </c>
      <c r="J2378" s="2" t="s">
        <v>239</v>
      </c>
      <c r="K2378" s="2">
        <v>18.88</v>
      </c>
      <c r="L2378" s="10"/>
    </row>
    <row r="2379" spans="1:12">
      <c r="A2379" s="56"/>
      <c r="B2379" s="56"/>
      <c r="C2379" s="56"/>
      <c r="D2379" s="56"/>
      <c r="E2379" s="56"/>
      <c r="F2379" s="56"/>
      <c r="G2379" s="56"/>
      <c r="H2379" s="56"/>
      <c r="I2379" s="56">
        <v>134</v>
      </c>
      <c r="J2379" s="56" t="s">
        <v>138</v>
      </c>
      <c r="K2379" s="56">
        <v>2.81</v>
      </c>
      <c r="L2379" s="65">
        <f>F2377-(K2377+K2378+K2379)</f>
        <v>0</v>
      </c>
    </row>
    <row r="2380" spans="1:12" ht="17.399999999999999">
      <c r="D2380" s="2">
        <v>1897</v>
      </c>
      <c r="F2380" s="2">
        <v>41.48</v>
      </c>
      <c r="I2380" s="2">
        <v>134</v>
      </c>
      <c r="J2380" s="2" t="s">
        <v>138</v>
      </c>
      <c r="K2380" s="2">
        <v>13.75</v>
      </c>
      <c r="L2380" s="77"/>
    </row>
    <row r="2381" spans="1:12">
      <c r="I2381" s="2">
        <v>135</v>
      </c>
      <c r="J2381" s="2" t="s">
        <v>29</v>
      </c>
      <c r="K2381" s="2">
        <v>27.73</v>
      </c>
      <c r="L2381" s="10"/>
    </row>
    <row r="2382" spans="1:12">
      <c r="A2382" s="56"/>
      <c r="B2382" s="56"/>
      <c r="C2382" s="56"/>
      <c r="D2382" s="56"/>
      <c r="E2382" s="56"/>
      <c r="F2382" s="56"/>
      <c r="G2382" s="56"/>
      <c r="H2382" s="56"/>
      <c r="I2382" s="56"/>
      <c r="J2382" s="56"/>
      <c r="K2382" s="56"/>
      <c r="L2382" s="65">
        <f>F2380-(K2380+K2381+K2382)</f>
        <v>0</v>
      </c>
    </row>
    <row r="2383" spans="1:12" ht="17.399999999999999">
      <c r="D2383" s="2">
        <v>1898</v>
      </c>
      <c r="F2383" s="2">
        <v>41.26</v>
      </c>
      <c r="I2383" s="2">
        <v>135</v>
      </c>
      <c r="J2383" s="2" t="s">
        <v>29</v>
      </c>
      <c r="K2383" s="2">
        <v>1.92</v>
      </c>
      <c r="L2383" s="77"/>
    </row>
    <row r="2384" spans="1:12">
      <c r="I2384" s="2">
        <v>136</v>
      </c>
      <c r="J2384" s="2" t="s">
        <v>232</v>
      </c>
      <c r="K2384" s="2">
        <v>27.47</v>
      </c>
      <c r="L2384" s="10"/>
    </row>
    <row r="2385" spans="1:12">
      <c r="A2385" s="56"/>
      <c r="B2385" s="56"/>
      <c r="C2385" s="56"/>
      <c r="D2385" s="56"/>
      <c r="E2385" s="56"/>
      <c r="F2385" s="56"/>
      <c r="G2385" s="56"/>
      <c r="H2385" s="56"/>
      <c r="I2385" s="56">
        <v>137</v>
      </c>
      <c r="J2385" s="56" t="s">
        <v>316</v>
      </c>
      <c r="K2385" s="56">
        <v>11.87</v>
      </c>
      <c r="L2385" s="65">
        <f>F2383-(K2383+K2384+K2385)</f>
        <v>0</v>
      </c>
    </row>
    <row r="2386" spans="1:12" ht="17.399999999999999">
      <c r="D2386" s="2">
        <v>1899</v>
      </c>
      <c r="F2386" s="2">
        <v>32.94</v>
      </c>
      <c r="I2386" s="2">
        <v>137</v>
      </c>
      <c r="J2386" s="2" t="s">
        <v>316</v>
      </c>
      <c r="K2386" s="2">
        <v>18.440000000000001</v>
      </c>
      <c r="L2386" s="77"/>
    </row>
    <row r="2387" spans="1:12">
      <c r="I2387" s="2">
        <v>138</v>
      </c>
      <c r="J2387" s="2" t="s">
        <v>401</v>
      </c>
      <c r="K2387" s="2">
        <v>14.5</v>
      </c>
      <c r="L2387" s="10"/>
    </row>
    <row r="2388" spans="1:12">
      <c r="A2388" s="56"/>
      <c r="B2388" s="56"/>
      <c r="C2388" s="56"/>
      <c r="D2388" s="56"/>
      <c r="E2388" s="56"/>
      <c r="F2388" s="56"/>
      <c r="G2388" s="56"/>
      <c r="H2388" s="56"/>
      <c r="I2388" s="56"/>
      <c r="J2388" s="56"/>
      <c r="K2388" s="56"/>
      <c r="L2388" s="65">
        <f>F2386-(K2386+K2387+K2388)</f>
        <v>0</v>
      </c>
    </row>
    <row r="2389" spans="1:12" ht="17.399999999999999">
      <c r="D2389" s="2">
        <v>1900</v>
      </c>
      <c r="F2389" s="2">
        <v>41.42</v>
      </c>
      <c r="I2389" s="2">
        <v>138</v>
      </c>
      <c r="J2389" s="2" t="s">
        <v>401</v>
      </c>
      <c r="K2389" s="2">
        <v>1.06</v>
      </c>
      <c r="L2389" s="77"/>
    </row>
    <row r="2390" spans="1:12">
      <c r="I2390" s="2">
        <v>139</v>
      </c>
      <c r="J2390" s="2" t="s">
        <v>445</v>
      </c>
      <c r="K2390" s="2">
        <v>16.32</v>
      </c>
      <c r="L2390" s="10"/>
    </row>
    <row r="2391" spans="1:12">
      <c r="A2391" s="56"/>
      <c r="B2391" s="56"/>
      <c r="C2391" s="56"/>
      <c r="D2391" s="56"/>
      <c r="E2391" s="56"/>
      <c r="F2391" s="56"/>
      <c r="G2391" s="56"/>
      <c r="H2391" s="56"/>
      <c r="I2391" s="56">
        <v>140</v>
      </c>
      <c r="J2391" s="56" t="s">
        <v>446</v>
      </c>
      <c r="K2391" s="56">
        <v>24.04</v>
      </c>
      <c r="L2391" s="65">
        <f>F2389-(K2389+K2390+K2391)</f>
        <v>0</v>
      </c>
    </row>
    <row r="2392" spans="1:12" ht="17.399999999999999">
      <c r="D2392" s="2">
        <v>1901</v>
      </c>
      <c r="F2392" s="2">
        <v>40.659999999999997</v>
      </c>
      <c r="I2392" s="2">
        <v>140</v>
      </c>
      <c r="J2392" s="2" t="s">
        <v>446</v>
      </c>
      <c r="K2392" s="2">
        <v>7.53</v>
      </c>
      <c r="L2392" s="77"/>
    </row>
    <row r="2393" spans="1:12">
      <c r="I2393" s="2">
        <v>141</v>
      </c>
      <c r="J2393" s="2" t="s">
        <v>447</v>
      </c>
      <c r="K2393" s="2">
        <v>28.25</v>
      </c>
      <c r="L2393" s="10"/>
    </row>
    <row r="2394" spans="1:12">
      <c r="A2394" s="56"/>
      <c r="B2394" s="56"/>
      <c r="C2394" s="56"/>
      <c r="D2394" s="56"/>
      <c r="E2394" s="56"/>
      <c r="F2394" s="56"/>
      <c r="G2394" s="56"/>
      <c r="H2394" s="56"/>
      <c r="I2394" s="56">
        <v>142</v>
      </c>
      <c r="J2394" s="56" t="s">
        <v>448</v>
      </c>
      <c r="K2394" s="56">
        <v>4.88</v>
      </c>
      <c r="L2394" s="65">
        <f>F2392-(K2392+K2393+K2394)</f>
        <v>0</v>
      </c>
    </row>
    <row r="2395" spans="1:12" ht="17.399999999999999">
      <c r="D2395" s="2">
        <v>1902</v>
      </c>
      <c r="F2395" s="2">
        <v>39.22</v>
      </c>
      <c r="I2395" s="2">
        <v>142</v>
      </c>
      <c r="J2395" s="2" t="s">
        <v>448</v>
      </c>
      <c r="K2395" s="2">
        <v>16.489999999999998</v>
      </c>
      <c r="L2395" s="77"/>
    </row>
    <row r="2396" spans="1:12">
      <c r="I2396" s="2">
        <v>143</v>
      </c>
      <c r="J2396" s="2" t="s">
        <v>126</v>
      </c>
      <c r="K2396" s="2">
        <v>17.100000000000001</v>
      </c>
      <c r="L2396" s="10"/>
    </row>
    <row r="2397" spans="1:12">
      <c r="A2397" s="56"/>
      <c r="B2397" s="56"/>
      <c r="C2397" s="56"/>
      <c r="D2397" s="56"/>
      <c r="E2397" s="56"/>
      <c r="F2397" s="56"/>
      <c r="G2397" s="56"/>
      <c r="H2397" s="56"/>
      <c r="I2397" s="56"/>
      <c r="J2397" s="56"/>
      <c r="K2397" s="56">
        <v>5.63</v>
      </c>
      <c r="L2397" s="65">
        <f>F2395-(K2395+K2396+K2397)</f>
        <v>0</v>
      </c>
    </row>
    <row r="2398" spans="1:12" ht="17.399999999999999">
      <c r="D2398" s="2">
        <v>1903</v>
      </c>
      <c r="F2398" s="2">
        <v>39.22</v>
      </c>
      <c r="I2398" s="2">
        <v>144</v>
      </c>
      <c r="J2398" s="2" t="s">
        <v>364</v>
      </c>
      <c r="K2398" s="2">
        <v>24.36</v>
      </c>
      <c r="L2398" s="77"/>
    </row>
    <row r="2399" spans="1:12">
      <c r="I2399" s="2">
        <v>145</v>
      </c>
      <c r="J2399" s="2" t="s">
        <v>83</v>
      </c>
      <c r="K2399" s="2">
        <v>14.86</v>
      </c>
      <c r="L2399" s="10"/>
    </row>
    <row r="2400" spans="1:12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65">
        <f>F2398-(K2398+K2399+K2400)</f>
        <v>0</v>
      </c>
    </row>
    <row r="2401" spans="1:12" ht="17.399999999999999">
      <c r="D2401" s="2">
        <v>1905</v>
      </c>
      <c r="F2401" s="2">
        <v>39.840000000000003</v>
      </c>
      <c r="I2401" s="2">
        <v>145</v>
      </c>
      <c r="J2401" s="2" t="s">
        <v>83</v>
      </c>
      <c r="K2401" s="2">
        <v>12.58</v>
      </c>
      <c r="L2401" s="77"/>
    </row>
    <row r="2402" spans="1:12">
      <c r="I2402" s="2">
        <v>146</v>
      </c>
      <c r="J2402" s="2" t="s">
        <v>449</v>
      </c>
      <c r="K2402" s="2">
        <v>27.26</v>
      </c>
      <c r="L2402" s="10"/>
    </row>
    <row r="2403" spans="1:12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65">
        <f>F2401-(K2401+K2402+K2403)</f>
        <v>0</v>
      </c>
    </row>
    <row r="2404" spans="1:12" ht="17.399999999999999">
      <c r="D2404" s="2">
        <v>1906</v>
      </c>
      <c r="F2404" s="2">
        <v>39.58</v>
      </c>
      <c r="I2404" s="2">
        <v>146</v>
      </c>
      <c r="J2404" s="2" t="s">
        <v>449</v>
      </c>
      <c r="K2404" s="2">
        <v>1.19</v>
      </c>
      <c r="L2404" s="77"/>
    </row>
    <row r="2405" spans="1:12">
      <c r="I2405" s="2">
        <v>147</v>
      </c>
      <c r="J2405" s="2" t="s">
        <v>97</v>
      </c>
      <c r="K2405" s="2">
        <v>28.83</v>
      </c>
      <c r="L2405" s="10"/>
    </row>
    <row r="2406" spans="1:12">
      <c r="A2406" s="4"/>
      <c r="B2406" s="4"/>
      <c r="C2406" s="4"/>
      <c r="D2406" s="4"/>
      <c r="E2406" s="4"/>
      <c r="F2406" s="4"/>
      <c r="G2406" s="4"/>
      <c r="H2406" s="4"/>
      <c r="I2406" s="4">
        <v>148</v>
      </c>
      <c r="J2406" s="4" t="s">
        <v>118</v>
      </c>
      <c r="K2406" s="4">
        <v>9.56</v>
      </c>
      <c r="L2406" s="65">
        <f>F2404-(K2404+K2405+K2406)</f>
        <v>0</v>
      </c>
    </row>
    <row r="2407" spans="1:12" ht="17.399999999999999">
      <c r="D2407" s="2">
        <v>1904</v>
      </c>
      <c r="F2407" s="2">
        <v>39.78</v>
      </c>
      <c r="I2407" s="2">
        <v>148</v>
      </c>
      <c r="J2407" s="2" t="s">
        <v>118</v>
      </c>
      <c r="K2407" s="2">
        <v>20.56</v>
      </c>
      <c r="L2407" s="77"/>
    </row>
    <row r="2408" spans="1:12">
      <c r="I2408" s="2">
        <v>149</v>
      </c>
      <c r="J2408" s="2" t="s">
        <v>62</v>
      </c>
      <c r="K2408" s="2">
        <v>18.100000000000001</v>
      </c>
      <c r="L2408" s="10"/>
    </row>
    <row r="2409" spans="1:12">
      <c r="A2409" s="4"/>
      <c r="B2409" s="4"/>
      <c r="C2409" s="4"/>
      <c r="D2409" s="4"/>
      <c r="E2409" s="4"/>
      <c r="F2409" s="4"/>
      <c r="G2409" s="4"/>
      <c r="H2409" s="4"/>
      <c r="I2409" s="4">
        <v>150</v>
      </c>
      <c r="J2409" s="4" t="s">
        <v>344</v>
      </c>
      <c r="K2409" s="4">
        <v>1.1200000000000001</v>
      </c>
      <c r="L2409" s="65">
        <f>F2407-(K2407+K2408+K2409)</f>
        <v>0</v>
      </c>
    </row>
    <row r="2410" spans="1:12" ht="17.399999999999999">
      <c r="D2410" s="2">
        <v>1907</v>
      </c>
      <c r="F2410" s="2">
        <v>39.659999999999997</v>
      </c>
      <c r="I2410" s="2">
        <v>150</v>
      </c>
      <c r="J2410" s="2" t="s">
        <v>344</v>
      </c>
      <c r="K2410" s="2">
        <v>26.17</v>
      </c>
      <c r="L2410" s="77"/>
    </row>
    <row r="2411" spans="1:12">
      <c r="I2411" s="2">
        <v>151</v>
      </c>
      <c r="J2411" s="2" t="s">
        <v>298</v>
      </c>
      <c r="K2411" s="2">
        <v>13.49</v>
      </c>
      <c r="L2411" s="10"/>
    </row>
    <row r="2412" spans="1:12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65">
        <f>F2410-(K2410+K2411+K2412)</f>
        <v>0</v>
      </c>
    </row>
    <row r="2413" spans="1:12" ht="17.399999999999999">
      <c r="D2413" s="2">
        <v>1908</v>
      </c>
      <c r="F2413" s="2">
        <v>40.76</v>
      </c>
      <c r="I2413" s="2">
        <v>151</v>
      </c>
      <c r="J2413" s="2" t="s">
        <v>298</v>
      </c>
      <c r="K2413" s="2">
        <v>16.62</v>
      </c>
      <c r="L2413" s="77"/>
    </row>
    <row r="2414" spans="1:12">
      <c r="I2414" s="2">
        <v>152</v>
      </c>
      <c r="J2414" s="2" t="s">
        <v>178</v>
      </c>
      <c r="K2414" s="2">
        <v>17.93</v>
      </c>
      <c r="L2414" s="10"/>
    </row>
    <row r="2415" spans="1:12">
      <c r="A2415" s="4"/>
      <c r="B2415" s="4"/>
      <c r="C2415" s="4"/>
      <c r="D2415" s="4"/>
      <c r="E2415" s="4"/>
      <c r="F2415" s="4"/>
      <c r="G2415" s="4"/>
      <c r="H2415" s="4"/>
      <c r="I2415" s="4">
        <v>153</v>
      </c>
      <c r="J2415" s="4" t="s">
        <v>222</v>
      </c>
      <c r="K2415" s="4">
        <v>6.21</v>
      </c>
      <c r="L2415" s="65">
        <f>F2413-(K2413+K2414+K2415)</f>
        <v>0</v>
      </c>
    </row>
    <row r="2416" spans="1:12" ht="17.399999999999999">
      <c r="D2416" s="2">
        <v>1909</v>
      </c>
      <c r="F2416" s="2">
        <v>40.200000000000003</v>
      </c>
      <c r="I2416" s="2">
        <v>153</v>
      </c>
      <c r="J2416" s="2" t="s">
        <v>222</v>
      </c>
      <c r="K2416" s="2">
        <v>22.52</v>
      </c>
      <c r="L2416" s="77"/>
    </row>
    <row r="2417" spans="1:12">
      <c r="I2417" s="2">
        <v>154</v>
      </c>
      <c r="J2417" s="2" t="s">
        <v>59</v>
      </c>
      <c r="K2417" s="2">
        <v>17.11</v>
      </c>
      <c r="L2417" s="10"/>
    </row>
    <row r="2418" spans="1:12">
      <c r="A2418" s="4"/>
      <c r="B2418" s="4"/>
      <c r="C2418" s="4"/>
      <c r="D2418" s="4"/>
      <c r="E2418" s="4"/>
      <c r="F2418" s="4"/>
      <c r="G2418" s="4"/>
      <c r="H2418" s="4"/>
      <c r="I2418" s="4">
        <v>155</v>
      </c>
      <c r="J2418" s="4" t="s">
        <v>271</v>
      </c>
      <c r="K2418" s="4">
        <v>0.56999999999999995</v>
      </c>
      <c r="L2418" s="65">
        <f>F2416-(K2416+K2417+K2418)</f>
        <v>0</v>
      </c>
    </row>
    <row r="2419" spans="1:12" ht="17.399999999999999">
      <c r="D2419" s="2">
        <v>1910</v>
      </c>
      <c r="F2419" s="2">
        <v>41</v>
      </c>
      <c r="I2419" s="2">
        <v>155</v>
      </c>
      <c r="J2419" s="2" t="s">
        <v>271</v>
      </c>
      <c r="K2419" s="2">
        <v>18.41</v>
      </c>
      <c r="L2419" s="77"/>
    </row>
    <row r="2420" spans="1:12">
      <c r="I2420" s="2">
        <v>156</v>
      </c>
      <c r="J2420" s="2" t="s">
        <v>450</v>
      </c>
      <c r="K2420" s="2">
        <v>17.77</v>
      </c>
      <c r="L2420" s="10"/>
    </row>
    <row r="2421" spans="1:12">
      <c r="A2421" s="57"/>
      <c r="B2421" s="57"/>
      <c r="C2421" s="57"/>
      <c r="D2421" s="57"/>
      <c r="E2421" s="57"/>
      <c r="F2421" s="57"/>
      <c r="G2421" s="57"/>
      <c r="H2421" s="57"/>
      <c r="I2421" s="57">
        <v>157</v>
      </c>
      <c r="J2421" s="57" t="s">
        <v>158</v>
      </c>
      <c r="K2421" s="57">
        <v>4.82</v>
      </c>
      <c r="L2421" s="65">
        <f>F2419-(K2419+K2420+K2421)</f>
        <v>0</v>
      </c>
    </row>
    <row r="2422" spans="1:12" ht="17.399999999999999">
      <c r="D2422" s="2">
        <v>1911</v>
      </c>
      <c r="F2422" s="2">
        <v>41.44</v>
      </c>
      <c r="I2422" s="2">
        <v>157</v>
      </c>
      <c r="J2422" s="2" t="s">
        <v>158</v>
      </c>
      <c r="K2422" s="2">
        <v>12.8</v>
      </c>
      <c r="L2422" s="77"/>
    </row>
    <row r="2423" spans="1:12">
      <c r="I2423" s="2">
        <v>158</v>
      </c>
      <c r="J2423" s="2" t="s">
        <v>439</v>
      </c>
      <c r="K2423" s="2">
        <v>20.34</v>
      </c>
      <c r="L2423" s="10"/>
    </row>
    <row r="2424" spans="1:12">
      <c r="A2424" s="57"/>
      <c r="B2424" s="57"/>
      <c r="C2424" s="57"/>
      <c r="D2424" s="57"/>
      <c r="E2424" s="57"/>
      <c r="F2424" s="57"/>
      <c r="G2424" s="57"/>
      <c r="H2424" s="57"/>
      <c r="I2424" s="57">
        <v>159</v>
      </c>
      <c r="J2424" s="57" t="s">
        <v>438</v>
      </c>
      <c r="K2424" s="57">
        <v>8.3000000000000007</v>
      </c>
      <c r="L2424" s="65">
        <f>F2422-(K2422+K2423+K2424)</f>
        <v>0</v>
      </c>
    </row>
    <row r="2425" spans="1:12" ht="17.399999999999999">
      <c r="D2425" s="2">
        <v>1912</v>
      </c>
      <c r="F2425" s="2">
        <v>39.18</v>
      </c>
      <c r="I2425" s="2">
        <v>159</v>
      </c>
      <c r="J2425" s="2" t="s">
        <v>438</v>
      </c>
      <c r="K2425" s="2">
        <v>10.44</v>
      </c>
      <c r="L2425" s="77"/>
    </row>
    <row r="2426" spans="1:12">
      <c r="I2426" s="2">
        <v>160</v>
      </c>
      <c r="J2426" s="2" t="s">
        <v>451</v>
      </c>
      <c r="K2426" s="2">
        <v>20.100000000000001</v>
      </c>
      <c r="L2426" s="10"/>
    </row>
    <row r="2427" spans="1:12">
      <c r="A2427" s="57"/>
      <c r="B2427" s="57"/>
      <c r="C2427" s="57"/>
      <c r="D2427" s="57"/>
      <c r="E2427" s="57"/>
      <c r="F2427" s="57"/>
      <c r="G2427" s="57"/>
      <c r="H2427" s="57"/>
      <c r="I2427" s="57">
        <v>161</v>
      </c>
      <c r="J2427" s="57" t="s">
        <v>239</v>
      </c>
      <c r="K2427" s="57">
        <v>8.64</v>
      </c>
      <c r="L2427" s="65">
        <f>F2425-(K2425+K2426+K2427)</f>
        <v>0</v>
      </c>
    </row>
    <row r="2428" spans="1:12" ht="17.399999999999999">
      <c r="D2428" s="2">
        <v>1913</v>
      </c>
      <c r="F2428" s="2">
        <v>38.6</v>
      </c>
      <c r="I2428" s="2">
        <v>161</v>
      </c>
      <c r="J2428" s="2">
        <v>1587</v>
      </c>
      <c r="K2428" s="2">
        <v>10.11</v>
      </c>
      <c r="L2428" s="77"/>
    </row>
    <row r="2429" spans="1:12">
      <c r="I2429" s="2">
        <v>162</v>
      </c>
      <c r="J2429" s="2" t="s">
        <v>162</v>
      </c>
      <c r="K2429" s="2">
        <v>28.49</v>
      </c>
      <c r="L2429" s="10"/>
    </row>
    <row r="2430" spans="1:12">
      <c r="A2430" s="57"/>
      <c r="B2430" s="57"/>
      <c r="C2430" s="57"/>
      <c r="D2430" s="57"/>
      <c r="E2430" s="57"/>
      <c r="F2430" s="57"/>
      <c r="G2430" s="57"/>
      <c r="H2430" s="57"/>
      <c r="I2430" s="57"/>
      <c r="J2430" s="57"/>
      <c r="K2430" s="57"/>
      <c r="L2430" s="65">
        <f>F2428-(K2428+K2429+K2430)</f>
        <v>0</v>
      </c>
    </row>
    <row r="2431" spans="1:12" ht="17.399999999999999">
      <c r="D2431" s="2">
        <v>1914</v>
      </c>
      <c r="F2431" s="2">
        <v>41.12</v>
      </c>
      <c r="I2431" s="2">
        <v>162</v>
      </c>
      <c r="J2431" s="2" t="s">
        <v>162</v>
      </c>
      <c r="K2431" s="2">
        <v>0.15</v>
      </c>
      <c r="L2431" s="77"/>
    </row>
    <row r="2432" spans="1:12">
      <c r="I2432" s="2">
        <v>163</v>
      </c>
      <c r="J2432" s="2" t="s">
        <v>81</v>
      </c>
      <c r="K2432" s="2">
        <v>18</v>
      </c>
      <c r="L2432" s="10"/>
    </row>
    <row r="2433" spans="1:12">
      <c r="A2433" s="57"/>
      <c r="B2433" s="57"/>
      <c r="C2433" s="57"/>
      <c r="D2433" s="57"/>
      <c r="E2433" s="57"/>
      <c r="F2433" s="57"/>
      <c r="G2433" s="57"/>
      <c r="H2433" s="57"/>
      <c r="I2433" s="57">
        <v>164</v>
      </c>
      <c r="J2433" s="57" t="s">
        <v>146</v>
      </c>
      <c r="K2433" s="57">
        <v>22.97</v>
      </c>
      <c r="L2433" s="65">
        <f>F2431-(K2431+K2432+K2433)</f>
        <v>0</v>
      </c>
    </row>
    <row r="2434" spans="1:12" ht="17.399999999999999">
      <c r="D2434" s="2">
        <v>1915</v>
      </c>
      <c r="F2434" s="2">
        <v>41.12</v>
      </c>
      <c r="I2434" s="2">
        <v>164</v>
      </c>
      <c r="J2434" s="2" t="s">
        <v>146</v>
      </c>
      <c r="K2434" s="2">
        <v>5.22</v>
      </c>
      <c r="L2434" s="77"/>
    </row>
    <row r="2435" spans="1:12">
      <c r="I2435" s="2">
        <v>165</v>
      </c>
      <c r="J2435" s="2" t="s">
        <v>40</v>
      </c>
      <c r="K2435" s="2">
        <v>16.5</v>
      </c>
      <c r="L2435" s="10"/>
    </row>
    <row r="2436" spans="1:12">
      <c r="A2436" s="72"/>
      <c r="B2436" s="72"/>
      <c r="C2436" s="72"/>
      <c r="D2436" s="72"/>
      <c r="E2436" s="72"/>
      <c r="F2436" s="72"/>
      <c r="G2436" s="72"/>
      <c r="H2436" s="72"/>
      <c r="I2436" s="72">
        <v>166</v>
      </c>
      <c r="J2436" s="72" t="s">
        <v>452</v>
      </c>
      <c r="K2436" s="72">
        <v>17.55</v>
      </c>
      <c r="L2436" s="67">
        <f>F2434-(K2434+K2435+K2436)</f>
        <v>1.85</v>
      </c>
    </row>
    <row r="2437" spans="1:12">
      <c r="A2437" s="57"/>
      <c r="B2437" s="57"/>
      <c r="C2437" s="57"/>
      <c r="D2437" s="57"/>
      <c r="E2437" s="57"/>
      <c r="F2437" s="57"/>
      <c r="G2437" s="57"/>
      <c r="H2437" s="57"/>
      <c r="I2437" s="57">
        <v>167</v>
      </c>
      <c r="J2437" s="57" t="s">
        <v>177</v>
      </c>
      <c r="K2437" s="57">
        <v>1.85</v>
      </c>
      <c r="L2437" s="57"/>
    </row>
    <row r="2438" spans="1:12" ht="17.399999999999999">
      <c r="D2438" s="2">
        <v>1916</v>
      </c>
      <c r="F2438" s="2">
        <v>41.76</v>
      </c>
      <c r="I2438" s="2">
        <v>167</v>
      </c>
      <c r="J2438" s="2" t="s">
        <v>177</v>
      </c>
      <c r="K2438" s="2">
        <v>23.82</v>
      </c>
      <c r="L2438" s="77"/>
    </row>
    <row r="2439" spans="1:12">
      <c r="I2439" s="2">
        <v>168</v>
      </c>
      <c r="J2439" s="2" t="s">
        <v>353</v>
      </c>
      <c r="K2439" s="2">
        <v>17.940000000000001</v>
      </c>
      <c r="L2439" s="10"/>
    </row>
    <row r="2440" spans="1:12">
      <c r="A2440" s="57"/>
      <c r="B2440" s="57"/>
      <c r="C2440" s="57"/>
      <c r="D2440" s="57"/>
      <c r="E2440" s="57"/>
      <c r="F2440" s="57"/>
      <c r="G2440" s="57"/>
      <c r="H2440" s="57"/>
      <c r="I2440" s="57"/>
      <c r="J2440" s="57"/>
      <c r="K2440" s="57"/>
      <c r="L2440" s="65">
        <f>F2438-(K2438+K2439+K2440)</f>
        <v>0</v>
      </c>
    </row>
    <row r="2441" spans="1:12" ht="17.399999999999999">
      <c r="D2441" s="2">
        <v>1917</v>
      </c>
      <c r="F2441" s="2">
        <v>40.96</v>
      </c>
      <c r="I2441" s="2">
        <v>168</v>
      </c>
      <c r="J2441" s="2" t="s">
        <v>453</v>
      </c>
      <c r="K2441" s="2">
        <v>5.55</v>
      </c>
      <c r="L2441" s="77"/>
    </row>
    <row r="2442" spans="1:12">
      <c r="I2442" s="2">
        <v>169</v>
      </c>
      <c r="J2442" s="2" t="s">
        <v>32</v>
      </c>
      <c r="K2442" s="2">
        <v>19.7</v>
      </c>
      <c r="L2442" s="10"/>
    </row>
    <row r="2443" spans="1:12">
      <c r="A2443" s="4"/>
      <c r="B2443" s="4"/>
      <c r="C2443" s="4"/>
      <c r="D2443" s="4"/>
      <c r="E2443" s="4"/>
      <c r="F2443" s="4"/>
      <c r="G2443" s="4"/>
      <c r="H2443" s="4"/>
      <c r="I2443" s="4">
        <v>170</v>
      </c>
      <c r="J2443" s="4" t="s">
        <v>25</v>
      </c>
      <c r="K2443" s="4">
        <v>15.71</v>
      </c>
      <c r="L2443" s="65">
        <f>F2441-(K2441+K2442+K2443)</f>
        <v>0</v>
      </c>
    </row>
    <row r="2444" spans="1:12" ht="17.399999999999999">
      <c r="D2444" s="2">
        <v>1918</v>
      </c>
      <c r="F2444" s="2">
        <v>32.92</v>
      </c>
      <c r="I2444" s="2">
        <v>170</v>
      </c>
      <c r="J2444" s="2" t="s">
        <v>25</v>
      </c>
      <c r="K2444" s="2">
        <v>15.23</v>
      </c>
      <c r="L2444" s="77"/>
    </row>
    <row r="2445" spans="1:12">
      <c r="I2445" s="2">
        <v>171</v>
      </c>
      <c r="J2445" s="2" t="s">
        <v>120</v>
      </c>
      <c r="K2445" s="2">
        <v>17.690000000000001</v>
      </c>
      <c r="L2445" s="10"/>
    </row>
    <row r="2446" spans="1:12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65">
        <f>F2444-(K2444+K2445+K2446)</f>
        <v>0</v>
      </c>
    </row>
    <row r="2447" spans="1:12" ht="17.399999999999999">
      <c r="D2447" s="2">
        <v>1919</v>
      </c>
      <c r="F2447" s="2">
        <v>31.68</v>
      </c>
      <c r="I2447" s="2">
        <v>171</v>
      </c>
      <c r="J2447" s="2" t="s">
        <v>120</v>
      </c>
      <c r="K2447" s="2">
        <v>12.35</v>
      </c>
      <c r="L2447" s="77"/>
    </row>
    <row r="2448" spans="1:12">
      <c r="I2448" s="2">
        <v>172</v>
      </c>
      <c r="J2448" s="2" t="s">
        <v>185</v>
      </c>
      <c r="K2448" s="2">
        <v>19.329999999999998</v>
      </c>
      <c r="L2448" s="10"/>
    </row>
    <row r="2449" spans="1:12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65">
        <f>F2447-(K2447+K2448+K2449)</f>
        <v>0</v>
      </c>
    </row>
    <row r="2450" spans="1:12" ht="17.399999999999999">
      <c r="A2450" s="72"/>
      <c r="B2450" s="72"/>
      <c r="C2450" s="72"/>
      <c r="D2450" s="72">
        <v>1920</v>
      </c>
      <c r="E2450" s="72"/>
      <c r="F2450" s="72">
        <v>38.86</v>
      </c>
      <c r="G2450" s="72"/>
      <c r="H2450" s="72"/>
      <c r="I2450" s="72">
        <v>172</v>
      </c>
      <c r="J2450" s="72" t="s">
        <v>121</v>
      </c>
      <c r="K2450" s="72">
        <v>12.48</v>
      </c>
      <c r="L2450" s="77"/>
    </row>
    <row r="2451" spans="1:12">
      <c r="I2451" s="2">
        <v>173</v>
      </c>
      <c r="J2451" s="2" t="s">
        <v>301</v>
      </c>
      <c r="K2451" s="2">
        <v>26.38</v>
      </c>
      <c r="L2451" s="10"/>
    </row>
    <row r="2452" spans="1:12">
      <c r="B2452" s="57"/>
      <c r="C2452" s="57"/>
      <c r="D2452" s="57"/>
      <c r="E2452" s="57"/>
      <c r="F2452" s="57"/>
      <c r="G2452" s="57"/>
      <c r="H2452" s="57"/>
      <c r="I2452" s="57"/>
      <c r="J2452" s="57"/>
      <c r="K2452" s="57"/>
      <c r="L2452" s="65">
        <f>F2450-(K2450+K2451+K2452)</f>
        <v>0</v>
      </c>
    </row>
    <row r="2453" spans="1:12" ht="17.399999999999999">
      <c r="D2453" s="2">
        <v>1921</v>
      </c>
      <c r="F2453" s="2">
        <v>41</v>
      </c>
      <c r="I2453" s="2">
        <v>173</v>
      </c>
      <c r="J2453" s="2" t="s">
        <v>301</v>
      </c>
      <c r="K2453" s="2">
        <v>4.42</v>
      </c>
      <c r="L2453" s="77"/>
    </row>
    <row r="2454" spans="1:12">
      <c r="I2454" s="2">
        <v>174</v>
      </c>
      <c r="J2454" s="2" t="s">
        <v>447</v>
      </c>
      <c r="K2454" s="2">
        <v>25.88</v>
      </c>
      <c r="L2454" s="10"/>
    </row>
    <row r="2455" spans="1:12">
      <c r="A2455" s="57"/>
      <c r="B2455" s="57"/>
      <c r="C2455" s="57"/>
      <c r="D2455" s="57"/>
      <c r="E2455" s="57"/>
      <c r="F2455" s="57"/>
      <c r="G2455" s="57"/>
      <c r="H2455" s="57"/>
      <c r="I2455" s="57">
        <v>175</v>
      </c>
      <c r="J2455" s="57" t="s">
        <v>89</v>
      </c>
      <c r="K2455" s="57">
        <v>10.7</v>
      </c>
      <c r="L2455" s="65">
        <f>F2453-(K2453+K2454+K2455)</f>
        <v>0</v>
      </c>
    </row>
    <row r="2456" spans="1:12" ht="17.399999999999999">
      <c r="D2456" s="2">
        <v>1922</v>
      </c>
      <c r="F2456" s="2">
        <v>39.840000000000003</v>
      </c>
      <c r="I2456" s="2">
        <v>175</v>
      </c>
      <c r="J2456" s="2" t="s">
        <v>89</v>
      </c>
      <c r="K2456" s="2">
        <v>9.42</v>
      </c>
      <c r="L2456" s="77"/>
    </row>
    <row r="2457" spans="1:12">
      <c r="I2457" s="2">
        <v>176</v>
      </c>
      <c r="J2457" s="2" t="s">
        <v>454</v>
      </c>
      <c r="K2457" s="2">
        <v>19.809999999999999</v>
      </c>
      <c r="L2457" s="10"/>
    </row>
    <row r="2458" spans="1:12">
      <c r="A2458" s="57"/>
      <c r="B2458" s="57"/>
      <c r="C2458" s="57"/>
      <c r="D2458" s="57"/>
      <c r="E2458" s="57"/>
      <c r="F2458" s="57"/>
      <c r="G2458" s="57"/>
      <c r="H2458" s="57"/>
      <c r="I2458" s="57">
        <v>177</v>
      </c>
      <c r="J2458" s="57" t="s">
        <v>188</v>
      </c>
      <c r="K2458" s="57">
        <v>10.61</v>
      </c>
      <c r="L2458" s="65">
        <f>F2456-(K2456+K2457+K2458)</f>
        <v>0</v>
      </c>
    </row>
    <row r="2459" spans="1:12" ht="17.399999999999999">
      <c r="D2459" s="2">
        <v>1923</v>
      </c>
      <c r="F2459" s="2">
        <v>41.14</v>
      </c>
      <c r="I2459" s="2">
        <v>177</v>
      </c>
      <c r="J2459" s="2" t="s">
        <v>188</v>
      </c>
      <c r="K2459" s="2">
        <v>6.77</v>
      </c>
      <c r="L2459" s="77"/>
    </row>
    <row r="2460" spans="1:12">
      <c r="I2460" s="2">
        <v>178</v>
      </c>
      <c r="J2460" s="2" t="s">
        <v>107</v>
      </c>
      <c r="K2460" s="2">
        <v>28.64</v>
      </c>
      <c r="L2460" s="10"/>
    </row>
    <row r="2461" spans="1:12">
      <c r="A2461" s="57"/>
      <c r="B2461" s="57"/>
      <c r="C2461" s="57"/>
      <c r="D2461" s="57"/>
      <c r="E2461" s="57"/>
      <c r="F2461" s="57"/>
      <c r="G2461" s="57"/>
      <c r="H2461" s="57"/>
      <c r="I2461" s="57">
        <v>179</v>
      </c>
      <c r="J2461" s="57" t="s">
        <v>82</v>
      </c>
      <c r="K2461" s="57">
        <v>5.73</v>
      </c>
      <c r="L2461" s="65">
        <f>F2459-(K2459+K2460+K2461)</f>
        <v>0</v>
      </c>
    </row>
    <row r="2462" spans="1:12" ht="17.399999999999999">
      <c r="D2462" s="2">
        <v>1924</v>
      </c>
      <c r="F2462" s="2">
        <v>39.32</v>
      </c>
      <c r="I2462" s="2">
        <v>179</v>
      </c>
      <c r="J2462" s="2" t="s">
        <v>82</v>
      </c>
      <c r="K2462" s="2">
        <v>13.98</v>
      </c>
      <c r="L2462" s="77"/>
    </row>
    <row r="2463" spans="1:12">
      <c r="I2463" s="2">
        <v>180</v>
      </c>
      <c r="J2463" s="2" t="s">
        <v>392</v>
      </c>
      <c r="K2463" s="2">
        <v>25.34</v>
      </c>
      <c r="L2463" s="10"/>
    </row>
    <row r="2464" spans="1:12">
      <c r="A2464" s="57"/>
      <c r="B2464" s="57"/>
      <c r="C2464" s="57"/>
      <c r="D2464" s="57"/>
      <c r="E2464" s="57"/>
      <c r="F2464" s="57"/>
      <c r="G2464" s="57"/>
      <c r="H2464" s="57"/>
      <c r="I2464" s="57"/>
      <c r="J2464" s="57"/>
      <c r="K2464" s="57"/>
      <c r="L2464" s="65">
        <f>F2462-(K2462+K2463+K2464)</f>
        <v>0</v>
      </c>
    </row>
    <row r="2465" spans="1:12" ht="17.399999999999999">
      <c r="D2465" s="2">
        <v>1925</v>
      </c>
      <c r="F2465" s="2">
        <v>40.72</v>
      </c>
      <c r="I2465" s="2">
        <v>180</v>
      </c>
      <c r="J2465" s="2" t="s">
        <v>392</v>
      </c>
      <c r="K2465" s="2">
        <v>0.97</v>
      </c>
      <c r="L2465" s="77"/>
    </row>
    <row r="2466" spans="1:12">
      <c r="I2466" s="2">
        <v>181</v>
      </c>
      <c r="J2466" s="2" t="s">
        <v>434</v>
      </c>
      <c r="K2466" s="2">
        <v>31.01</v>
      </c>
      <c r="L2466" s="10"/>
    </row>
    <row r="2467" spans="1:12">
      <c r="B2467" s="4"/>
      <c r="C2467" s="4"/>
      <c r="D2467" s="4"/>
      <c r="E2467" s="4"/>
      <c r="F2467" s="4"/>
      <c r="G2467" s="4"/>
      <c r="H2467" s="4"/>
      <c r="I2467" s="4">
        <v>182</v>
      </c>
      <c r="J2467" s="4" t="s">
        <v>343</v>
      </c>
      <c r="K2467" s="4">
        <v>8.74</v>
      </c>
      <c r="L2467" s="65">
        <f>F2465-(K2465+K2466+K2467)</f>
        <v>0</v>
      </c>
    </row>
    <row r="2468" spans="1:12" ht="17.399999999999999">
      <c r="D2468" s="2">
        <v>1926</v>
      </c>
      <c r="F2468" s="2">
        <v>41.14</v>
      </c>
      <c r="I2468" s="2">
        <v>182</v>
      </c>
      <c r="J2468" s="2" t="s">
        <v>343</v>
      </c>
      <c r="K2468" s="2">
        <v>19.489999999999998</v>
      </c>
      <c r="L2468" s="77"/>
    </row>
    <row r="2469" spans="1:12">
      <c r="I2469" s="2">
        <v>183</v>
      </c>
      <c r="J2469" s="2" t="s">
        <v>83</v>
      </c>
      <c r="K2469" s="2">
        <v>21.65</v>
      </c>
      <c r="L2469" s="10"/>
    </row>
    <row r="2470" spans="1:12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65">
        <f>F2468-(K2468+K2469+K2470)</f>
        <v>0</v>
      </c>
    </row>
    <row r="2471" spans="1:12" ht="17.399999999999999">
      <c r="D2471" s="2">
        <v>1927</v>
      </c>
      <c r="F2471" s="2">
        <v>40.96</v>
      </c>
      <c r="I2471" s="2">
        <v>183</v>
      </c>
      <c r="J2471" s="2" t="s">
        <v>83</v>
      </c>
      <c r="K2471" s="2">
        <v>7.91</v>
      </c>
      <c r="L2471" s="77"/>
    </row>
    <row r="2472" spans="1:12">
      <c r="I2472" s="2">
        <v>184</v>
      </c>
      <c r="J2472" s="2" t="s">
        <v>81</v>
      </c>
      <c r="K2472" s="2">
        <v>19.899999999999999</v>
      </c>
      <c r="L2472" s="10"/>
    </row>
    <row r="2473" spans="1:12">
      <c r="A2473" s="4"/>
      <c r="B2473" s="4"/>
      <c r="C2473" s="4"/>
      <c r="D2473" s="4"/>
      <c r="E2473" s="4"/>
      <c r="F2473" s="4"/>
      <c r="G2473" s="4"/>
      <c r="H2473" s="4"/>
      <c r="I2473" s="4">
        <v>185</v>
      </c>
      <c r="J2473" s="4" t="s">
        <v>239</v>
      </c>
      <c r="K2473" s="4">
        <v>13.15</v>
      </c>
      <c r="L2473" s="65">
        <f>F2471-(K2471+K2472+K2473)</f>
        <v>0</v>
      </c>
    </row>
    <row r="2474" spans="1:12" ht="17.399999999999999">
      <c r="D2474" s="2">
        <v>1928</v>
      </c>
      <c r="F2474" s="2">
        <v>39.86</v>
      </c>
      <c r="I2474" s="2">
        <v>185</v>
      </c>
      <c r="J2474" s="2" t="s">
        <v>239</v>
      </c>
      <c r="K2474" s="2">
        <v>5.96</v>
      </c>
      <c r="L2474" s="77"/>
    </row>
    <row r="2475" spans="1:12">
      <c r="I2475" s="2">
        <v>186</v>
      </c>
      <c r="J2475" s="2" t="s">
        <v>58</v>
      </c>
      <c r="K2475" s="2">
        <v>17.52</v>
      </c>
      <c r="L2475" s="10"/>
    </row>
    <row r="2476" spans="1:12">
      <c r="A2476" s="4"/>
      <c r="B2476" s="4"/>
      <c r="C2476" s="4"/>
      <c r="D2476" s="4"/>
      <c r="E2476" s="4"/>
      <c r="F2476" s="4"/>
      <c r="G2476" s="4"/>
      <c r="H2476" s="4"/>
      <c r="I2476" s="4">
        <v>187</v>
      </c>
      <c r="J2476" s="4" t="s">
        <v>364</v>
      </c>
      <c r="K2476" s="4">
        <v>16.38</v>
      </c>
      <c r="L2476" s="65">
        <f>F2474-(K2474+K2475+K2476)</f>
        <v>0</v>
      </c>
    </row>
    <row r="2477" spans="1:12" ht="17.399999999999999">
      <c r="D2477" s="2">
        <v>1929</v>
      </c>
      <c r="F2477" s="2">
        <v>40.68</v>
      </c>
      <c r="I2477" s="2">
        <v>187</v>
      </c>
      <c r="J2477" s="2" t="s">
        <v>364</v>
      </c>
      <c r="K2477" s="2">
        <v>14.55</v>
      </c>
      <c r="L2477" s="77"/>
    </row>
    <row r="2478" spans="1:12">
      <c r="I2478" s="2">
        <v>188</v>
      </c>
      <c r="J2478" s="2" t="s">
        <v>87</v>
      </c>
      <c r="K2478" s="2">
        <v>17.7</v>
      </c>
      <c r="L2478" s="10"/>
    </row>
    <row r="2479" spans="1:12">
      <c r="A2479" s="4"/>
      <c r="B2479" s="4"/>
      <c r="C2479" s="4"/>
      <c r="D2479" s="4"/>
      <c r="E2479" s="4"/>
      <c r="F2479" s="4"/>
      <c r="G2479" s="4"/>
      <c r="H2479" s="4"/>
      <c r="I2479" s="4">
        <v>189</v>
      </c>
      <c r="J2479" s="4" t="s">
        <v>256</v>
      </c>
      <c r="K2479" s="4">
        <v>8.43</v>
      </c>
      <c r="L2479" s="65">
        <f>F2477-(K2477+K2478+K2479)</f>
        <v>0</v>
      </c>
    </row>
    <row r="2480" spans="1:12" ht="17.399999999999999">
      <c r="D2480" s="2">
        <v>1930</v>
      </c>
      <c r="F2480" s="2">
        <v>38.72</v>
      </c>
      <c r="I2480" s="2">
        <v>189</v>
      </c>
      <c r="J2480" s="2" t="s">
        <v>256</v>
      </c>
      <c r="K2480" s="2">
        <v>17.899999999999999</v>
      </c>
      <c r="L2480" s="77"/>
    </row>
    <row r="2481" spans="1:13">
      <c r="I2481" s="2">
        <v>191</v>
      </c>
      <c r="J2481" s="2" t="s">
        <v>162</v>
      </c>
      <c r="K2481" s="2">
        <v>30.7</v>
      </c>
      <c r="L2481" s="10"/>
    </row>
    <row r="2482" spans="1:13">
      <c r="A2482" s="4"/>
      <c r="B2482" s="4"/>
      <c r="C2482" s="4"/>
      <c r="D2482" s="4"/>
      <c r="E2482" s="4"/>
      <c r="F2482" s="4"/>
      <c r="G2482" s="4"/>
      <c r="H2482" s="4"/>
      <c r="I2482" s="4">
        <v>192</v>
      </c>
      <c r="J2482" s="4" t="s">
        <v>232</v>
      </c>
      <c r="K2482" s="4">
        <v>9.8800000000000008</v>
      </c>
      <c r="L2482" s="65">
        <v>0</v>
      </c>
    </row>
    <row r="2483" spans="1:13" ht="17.399999999999999">
      <c r="D2483" s="2">
        <v>1931</v>
      </c>
      <c r="F2483" s="2">
        <v>40.08</v>
      </c>
      <c r="I2483" s="2">
        <v>192</v>
      </c>
      <c r="J2483" s="2" t="s">
        <v>232</v>
      </c>
      <c r="K2483" s="2">
        <v>18.239999999999998</v>
      </c>
      <c r="L2483" s="77"/>
    </row>
    <row r="2484" spans="1:13">
      <c r="I2484" s="2">
        <v>193</v>
      </c>
      <c r="J2484" s="2" t="s">
        <v>287</v>
      </c>
      <c r="K2484" s="2">
        <v>21.84</v>
      </c>
      <c r="L2484" s="10"/>
    </row>
    <row r="2485" spans="1:13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11">
        <f>F2483-(K2483+K2484+K2485)</f>
        <v>0</v>
      </c>
    </row>
    <row r="2486" spans="1:13" ht="17.399999999999999">
      <c r="D2486" s="2">
        <v>1932</v>
      </c>
      <c r="F2486" s="2">
        <v>41</v>
      </c>
      <c r="I2486" s="2">
        <v>193</v>
      </c>
      <c r="J2486" s="2" t="s">
        <v>287</v>
      </c>
      <c r="K2486" s="2">
        <v>7.2</v>
      </c>
      <c r="L2486" s="77"/>
    </row>
    <row r="2487" spans="1:13">
      <c r="I2487" s="2">
        <v>194</v>
      </c>
      <c r="J2487" s="2" t="s">
        <v>224</v>
      </c>
      <c r="K2487" s="2">
        <v>21.58</v>
      </c>
      <c r="L2487" s="10"/>
    </row>
    <row r="2488" spans="1:13">
      <c r="A2488" s="4"/>
      <c r="B2488" s="4"/>
      <c r="C2488" s="4"/>
      <c r="D2488" s="4"/>
      <c r="E2488" s="4"/>
      <c r="F2488" s="4"/>
      <c r="G2488" s="4"/>
      <c r="H2488" s="4"/>
      <c r="I2488" s="4">
        <v>195</v>
      </c>
      <c r="J2488" s="4" t="s">
        <v>36</v>
      </c>
      <c r="K2488" s="4">
        <v>12.22</v>
      </c>
      <c r="L2488" s="11">
        <f>F2486-(K2486+K2487+K2488)</f>
        <v>0</v>
      </c>
      <c r="M2488" s="4"/>
    </row>
    <row r="2489" spans="1:13" ht="17.399999999999999">
      <c r="D2489" s="2">
        <v>1933</v>
      </c>
      <c r="F2489" s="2">
        <v>41.66</v>
      </c>
      <c r="I2489" s="2">
        <v>195</v>
      </c>
      <c r="J2489" s="2" t="s">
        <v>36</v>
      </c>
      <c r="K2489" s="2">
        <v>19.600000000000001</v>
      </c>
      <c r="L2489" s="77"/>
    </row>
    <row r="2490" spans="1:13">
      <c r="I2490" s="2">
        <v>196</v>
      </c>
      <c r="J2490" s="2" t="s">
        <v>188</v>
      </c>
      <c r="K2490" s="2">
        <v>18.37</v>
      </c>
      <c r="L2490" s="10"/>
    </row>
    <row r="2491" spans="1:13">
      <c r="A2491" s="4"/>
      <c r="B2491" s="4"/>
      <c r="C2491" s="4"/>
      <c r="D2491" s="4"/>
      <c r="E2491" s="4"/>
      <c r="F2491" s="4"/>
      <c r="G2491" s="4"/>
      <c r="H2491" s="4"/>
      <c r="I2491" s="4">
        <v>197</v>
      </c>
      <c r="J2491" s="4" t="s">
        <v>234</v>
      </c>
      <c r="K2491" s="4">
        <v>3.69</v>
      </c>
      <c r="L2491" s="11">
        <f>F2489-(K2489+K2490+K2491)</f>
        <v>0</v>
      </c>
    </row>
    <row r="2492" spans="1:13" ht="17.399999999999999">
      <c r="D2492" s="2">
        <v>1934</v>
      </c>
      <c r="F2492" s="2">
        <v>39.700000000000003</v>
      </c>
      <c r="I2492" s="2">
        <v>197</v>
      </c>
      <c r="J2492" s="2" t="s">
        <v>234</v>
      </c>
      <c r="K2492" s="2">
        <v>14.85</v>
      </c>
      <c r="L2492" s="77"/>
    </row>
    <row r="2493" spans="1:13">
      <c r="I2493" s="2">
        <v>198</v>
      </c>
      <c r="J2493" s="2" t="s">
        <v>32</v>
      </c>
      <c r="K2493" s="2">
        <v>18.7</v>
      </c>
      <c r="L2493" s="10"/>
    </row>
    <row r="2494" spans="1:13">
      <c r="A2494" s="4"/>
      <c r="B2494" s="4"/>
      <c r="C2494" s="4"/>
      <c r="D2494" s="4"/>
      <c r="E2494" s="4"/>
      <c r="F2494" s="4"/>
      <c r="G2494" s="4"/>
      <c r="H2494" s="4"/>
      <c r="I2494" s="4">
        <v>199</v>
      </c>
      <c r="J2494" s="4" t="s">
        <v>164</v>
      </c>
      <c r="K2494" s="4">
        <v>6.15</v>
      </c>
      <c r="L2494" s="11">
        <f>F2492-(K2492+K2493+K2494)</f>
        <v>0</v>
      </c>
    </row>
    <row r="2495" spans="1:13" ht="17.399999999999999">
      <c r="D2495" s="2">
        <v>1935</v>
      </c>
      <c r="F2495" s="2">
        <v>39.619999999999997</v>
      </c>
      <c r="I2495" s="2">
        <v>199</v>
      </c>
      <c r="J2495" s="2" t="s">
        <v>164</v>
      </c>
      <c r="K2495" s="2">
        <v>23.53</v>
      </c>
      <c r="L2495" s="77"/>
    </row>
    <row r="2496" spans="1:13">
      <c r="I2496" s="2">
        <v>200</v>
      </c>
      <c r="J2496" s="2" t="s">
        <v>89</v>
      </c>
      <c r="K2496" s="2">
        <v>16.09</v>
      </c>
      <c r="L2496" s="10"/>
    </row>
    <row r="2497" spans="1:12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11">
        <f>F2495-(K2495+K2496+K2497)</f>
        <v>0</v>
      </c>
    </row>
    <row r="2498" spans="1:12" ht="17.399999999999999">
      <c r="D2498" s="2">
        <v>1936</v>
      </c>
      <c r="F2498" s="2">
        <v>31.92</v>
      </c>
      <c r="I2498" s="2">
        <v>200</v>
      </c>
      <c r="J2498" s="2" t="s">
        <v>89</v>
      </c>
      <c r="K2498" s="2">
        <v>2.85</v>
      </c>
      <c r="L2498" s="77"/>
    </row>
    <row r="2499" spans="1:12">
      <c r="I2499" s="2">
        <v>201</v>
      </c>
      <c r="J2499" s="2" t="s">
        <v>455</v>
      </c>
      <c r="K2499" s="2">
        <v>19.36</v>
      </c>
      <c r="L2499" s="10"/>
    </row>
    <row r="2500" spans="1:12">
      <c r="A2500" s="4"/>
      <c r="B2500" s="4"/>
      <c r="C2500" s="4"/>
      <c r="D2500" s="4"/>
      <c r="E2500" s="4"/>
      <c r="F2500" s="4"/>
      <c r="G2500" s="4"/>
      <c r="H2500" s="4"/>
      <c r="I2500" s="4">
        <v>202</v>
      </c>
      <c r="J2500" s="4" t="s">
        <v>456</v>
      </c>
      <c r="K2500" s="4">
        <v>9.7100000000000009</v>
      </c>
      <c r="L2500" s="11">
        <f>F2498-(K2498+K2499+K2500)</f>
        <v>0</v>
      </c>
    </row>
    <row r="2501" spans="1:12" ht="17.399999999999999">
      <c r="D2501" s="2">
        <v>1937</v>
      </c>
      <c r="F2501" s="2">
        <v>41.1</v>
      </c>
      <c r="I2501" s="2">
        <v>202</v>
      </c>
      <c r="J2501" s="2" t="s">
        <v>456</v>
      </c>
      <c r="K2501" s="2">
        <v>10.47</v>
      </c>
      <c r="L2501" s="77"/>
    </row>
    <row r="2502" spans="1:12">
      <c r="I2502" s="2">
        <v>203</v>
      </c>
      <c r="J2502" s="2" t="s">
        <v>286</v>
      </c>
      <c r="K2502" s="2">
        <v>30.64</v>
      </c>
      <c r="L2502" s="10"/>
    </row>
    <row r="2503" spans="1:12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11">
        <v>0</v>
      </c>
    </row>
    <row r="2504" spans="1:12" ht="17.399999999999999">
      <c r="D2504" s="2">
        <v>1938</v>
      </c>
      <c r="F2504" s="2">
        <v>39.14</v>
      </c>
      <c r="I2504" s="2">
        <v>204</v>
      </c>
      <c r="J2504" s="2" t="s">
        <v>72</v>
      </c>
      <c r="K2504" s="2">
        <v>18.190000000000001</v>
      </c>
      <c r="L2504" s="77"/>
    </row>
    <row r="2505" spans="1:12">
      <c r="I2505" s="2">
        <v>205</v>
      </c>
      <c r="J2505" s="2" t="s">
        <v>82</v>
      </c>
      <c r="K2505" s="2">
        <v>20.65</v>
      </c>
      <c r="L2505" s="10"/>
    </row>
    <row r="2506" spans="1:12">
      <c r="C2506" s="4"/>
      <c r="D2506" s="4"/>
      <c r="E2506" s="4"/>
      <c r="F2506" s="4"/>
      <c r="G2506" s="4"/>
      <c r="H2506" s="4"/>
      <c r="I2506" s="4">
        <v>206</v>
      </c>
      <c r="J2506" s="4" t="s">
        <v>384</v>
      </c>
      <c r="K2506" s="4">
        <v>0.3</v>
      </c>
      <c r="L2506" s="11">
        <f>F2504-(K2504+K2505+K2506)</f>
        <v>0</v>
      </c>
    </row>
    <row r="2507" spans="1:12" ht="17.399999999999999">
      <c r="D2507" s="2">
        <v>1939</v>
      </c>
      <c r="F2507" s="2">
        <v>41</v>
      </c>
      <c r="I2507" s="2">
        <v>206</v>
      </c>
      <c r="J2507" s="2" t="s">
        <v>384</v>
      </c>
      <c r="K2507" s="2">
        <v>19</v>
      </c>
      <c r="L2507" s="77"/>
    </row>
    <row r="2508" spans="1:12">
      <c r="I2508" s="2">
        <v>207</v>
      </c>
      <c r="J2508" s="2" t="s">
        <v>81</v>
      </c>
      <c r="K2508" s="2">
        <v>18.09</v>
      </c>
      <c r="L2508" s="10"/>
    </row>
    <row r="2509" spans="1:12">
      <c r="C2509" s="4"/>
      <c r="D2509" s="4"/>
      <c r="E2509" s="4"/>
      <c r="F2509" s="4"/>
      <c r="G2509" s="4"/>
      <c r="H2509" s="4"/>
      <c r="I2509" s="4">
        <v>208</v>
      </c>
      <c r="J2509" s="4" t="s">
        <v>63</v>
      </c>
      <c r="K2509" s="4">
        <v>3.91</v>
      </c>
      <c r="L2509" s="11">
        <f>F2507-(K2507+K2508+K2509)</f>
        <v>0</v>
      </c>
    </row>
    <row r="2510" spans="1:12" ht="17.399999999999999">
      <c r="D2510" s="2">
        <v>1940</v>
      </c>
      <c r="F2510" s="2">
        <v>41.12</v>
      </c>
      <c r="I2510" s="2">
        <v>208</v>
      </c>
      <c r="J2510" s="2" t="s">
        <v>63</v>
      </c>
      <c r="K2510" s="2">
        <v>13.94</v>
      </c>
      <c r="L2510" s="77"/>
    </row>
    <row r="2511" spans="1:12">
      <c r="I2511" s="2">
        <v>209</v>
      </c>
      <c r="J2511" s="2" t="s">
        <v>359</v>
      </c>
      <c r="K2511" s="2">
        <v>27.18</v>
      </c>
      <c r="L2511" s="10"/>
    </row>
    <row r="2512" spans="1:12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11">
        <f>F2510-(K2510+K2511+K2512)</f>
        <v>0</v>
      </c>
    </row>
    <row r="2513" spans="1:12" ht="17.399999999999999">
      <c r="D2513" s="2">
        <v>1941</v>
      </c>
      <c r="F2513" s="2">
        <v>41.34</v>
      </c>
      <c r="I2513" s="2">
        <v>209</v>
      </c>
      <c r="J2513" s="2" t="s">
        <v>359</v>
      </c>
      <c r="K2513" s="2">
        <v>3.66</v>
      </c>
      <c r="L2513" s="77"/>
    </row>
    <row r="2514" spans="1:12">
      <c r="I2514" s="2">
        <v>210</v>
      </c>
      <c r="J2514" s="2" t="s">
        <v>188</v>
      </c>
      <c r="K2514" s="2">
        <v>17.579999999999998</v>
      </c>
      <c r="L2514" s="10"/>
    </row>
    <row r="2515" spans="1:12">
      <c r="A2515" s="4"/>
      <c r="B2515" s="4"/>
      <c r="C2515" s="4"/>
      <c r="D2515" s="4"/>
      <c r="E2515" s="4"/>
      <c r="F2515" s="4"/>
      <c r="G2515" s="4"/>
      <c r="H2515" s="4"/>
      <c r="I2515" s="4">
        <v>211</v>
      </c>
      <c r="J2515" s="4" t="s">
        <v>457</v>
      </c>
      <c r="K2515" s="4">
        <v>20.100000000000001</v>
      </c>
      <c r="L2515" s="11">
        <f>F2513-(K2513+K2514+K2515)</f>
        <v>0</v>
      </c>
    </row>
    <row r="2516" spans="1:12" ht="17.399999999999999">
      <c r="D2516" s="2">
        <v>1942</v>
      </c>
      <c r="F2516" s="2">
        <v>39.340000000000003</v>
      </c>
      <c r="I2516" s="2">
        <v>211</v>
      </c>
      <c r="J2516" s="2" t="s">
        <v>457</v>
      </c>
      <c r="K2516" s="2">
        <v>9.56</v>
      </c>
      <c r="L2516" s="77"/>
    </row>
    <row r="2517" spans="1:12">
      <c r="I2517" s="2">
        <v>212</v>
      </c>
      <c r="J2517" s="2" t="s">
        <v>444</v>
      </c>
      <c r="K2517" s="2">
        <v>19.32</v>
      </c>
      <c r="L2517" s="10"/>
    </row>
    <row r="2518" spans="1:12">
      <c r="A2518" s="4"/>
      <c r="B2518" s="4"/>
      <c r="C2518" s="4"/>
      <c r="D2518" s="4"/>
      <c r="E2518" s="4"/>
      <c r="F2518" s="4"/>
      <c r="G2518" s="4"/>
      <c r="H2518" s="4"/>
      <c r="I2518" s="4">
        <v>213</v>
      </c>
      <c r="J2518" s="4" t="s">
        <v>239</v>
      </c>
      <c r="K2518" s="4">
        <v>10.46</v>
      </c>
      <c r="L2518" s="11">
        <f>F2516-(K2516+K2517+K2518)</f>
        <v>0</v>
      </c>
    </row>
    <row r="2519" spans="1:12" ht="17.399999999999999">
      <c r="D2519" s="2">
        <v>1943</v>
      </c>
      <c r="F2519" s="2">
        <v>39.08</v>
      </c>
      <c r="I2519" s="2">
        <v>213</v>
      </c>
      <c r="J2519" s="2" t="s">
        <v>239</v>
      </c>
      <c r="K2519" s="2">
        <v>8.64</v>
      </c>
      <c r="L2519" s="77"/>
    </row>
    <row r="2520" spans="1:12">
      <c r="I2520" s="2">
        <v>214</v>
      </c>
      <c r="J2520" s="2" t="s">
        <v>458</v>
      </c>
      <c r="K2520" s="2">
        <v>24.26</v>
      </c>
      <c r="L2520" s="10"/>
    </row>
    <row r="2521" spans="1:12">
      <c r="I2521" s="2">
        <v>215</v>
      </c>
      <c r="J2521" s="2" t="s">
        <v>62</v>
      </c>
      <c r="K2521" s="2">
        <v>6.18</v>
      </c>
      <c r="L2521" s="11">
        <f>F2519-(K2519+K2520+K2521)</f>
        <v>0</v>
      </c>
    </row>
    <row r="2522" spans="1:12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</row>
    <row r="2523" spans="1:12" ht="17.399999999999999">
      <c r="A2523" s="72"/>
      <c r="B2523" s="72"/>
      <c r="C2523" s="72"/>
      <c r="D2523" s="72">
        <v>1944</v>
      </c>
      <c r="E2523" s="72"/>
      <c r="F2523" s="72">
        <v>41.82</v>
      </c>
      <c r="G2523" s="72"/>
      <c r="H2523" s="72"/>
      <c r="I2523" s="72">
        <v>215</v>
      </c>
      <c r="J2523" s="72" t="s">
        <v>62</v>
      </c>
      <c r="K2523" s="72">
        <v>13.1</v>
      </c>
      <c r="L2523" s="9"/>
    </row>
    <row r="2524" spans="1:12">
      <c r="I2524" s="2">
        <v>216</v>
      </c>
      <c r="J2524" s="2" t="s">
        <v>120</v>
      </c>
      <c r="K2524" s="2">
        <v>28.72</v>
      </c>
      <c r="L2524" s="10"/>
    </row>
    <row r="2525" spans="1:12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11">
        <f>F2523-(K2523+K2524+K2525)</f>
        <v>0</v>
      </c>
    </row>
    <row r="2526" spans="1:12" ht="17.399999999999999">
      <c r="D2526" s="2">
        <v>1945</v>
      </c>
      <c r="F2526" s="2">
        <v>40.880000000000003</v>
      </c>
      <c r="I2526" s="2">
        <v>216</v>
      </c>
      <c r="J2526" s="2" t="s">
        <v>120</v>
      </c>
      <c r="K2526" s="2">
        <v>2.5299999999999998</v>
      </c>
      <c r="L2526" s="9"/>
    </row>
    <row r="2527" spans="1:12">
      <c r="I2527" s="2">
        <v>217</v>
      </c>
      <c r="J2527" s="2" t="s">
        <v>300</v>
      </c>
      <c r="K2527" s="2">
        <v>29.36</v>
      </c>
      <c r="L2527" s="10"/>
    </row>
    <row r="2528" spans="1:12">
      <c r="A2528" s="4"/>
      <c r="B2528" s="4"/>
      <c r="C2528" s="4"/>
      <c r="D2528" s="4"/>
      <c r="E2528" s="4"/>
      <c r="F2528" s="4"/>
      <c r="G2528" s="4"/>
      <c r="H2528" s="4"/>
      <c r="I2528" s="4">
        <v>218</v>
      </c>
      <c r="J2528" s="4" t="s">
        <v>60</v>
      </c>
      <c r="K2528" s="4">
        <v>8.99</v>
      </c>
      <c r="L2528" s="11">
        <f>F2526-(K2526+K2527+K2528)</f>
        <v>0</v>
      </c>
    </row>
    <row r="2529" spans="1:12" ht="17.399999999999999">
      <c r="D2529" s="2">
        <v>1946</v>
      </c>
      <c r="F2529" s="2">
        <v>39.54</v>
      </c>
      <c r="I2529" s="2">
        <v>218</v>
      </c>
      <c r="J2529" s="2" t="s">
        <v>60</v>
      </c>
      <c r="K2529" s="2">
        <v>9.42</v>
      </c>
      <c r="L2529" s="9"/>
    </row>
    <row r="2530" spans="1:12">
      <c r="I2530" s="2">
        <v>219</v>
      </c>
      <c r="J2530" s="2" t="s">
        <v>459</v>
      </c>
      <c r="K2530" s="2">
        <v>28.58</v>
      </c>
      <c r="L2530" s="10"/>
    </row>
    <row r="2531" spans="1:12">
      <c r="A2531" s="4"/>
      <c r="B2531" s="4"/>
      <c r="C2531" s="4"/>
      <c r="D2531" s="4"/>
      <c r="E2531" s="4"/>
      <c r="F2531" s="4"/>
      <c r="G2531" s="4"/>
      <c r="H2531" s="4"/>
      <c r="I2531" s="4">
        <v>220</v>
      </c>
      <c r="J2531" s="4" t="s">
        <v>107</v>
      </c>
      <c r="K2531" s="4">
        <v>1.54</v>
      </c>
      <c r="L2531" s="11">
        <f>F2529-(K2529+K2530+K2531)</f>
        <v>0</v>
      </c>
    </row>
    <row r="2532" spans="1:12" ht="17.399999999999999">
      <c r="D2532" s="2">
        <v>1947</v>
      </c>
      <c r="F2532" s="2">
        <v>39.36</v>
      </c>
      <c r="I2532" s="2">
        <v>220</v>
      </c>
      <c r="J2532" s="2" t="s">
        <v>107</v>
      </c>
      <c r="K2532" s="2">
        <v>27.36</v>
      </c>
      <c r="L2532" s="9"/>
    </row>
    <row r="2533" spans="1:12">
      <c r="I2533" s="2">
        <v>221</v>
      </c>
      <c r="J2533" s="2" t="s">
        <v>40</v>
      </c>
      <c r="K2533" s="2">
        <v>12</v>
      </c>
      <c r="L2533" s="10"/>
    </row>
    <row r="2534" spans="1:12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11">
        <f>F2532-(K2532+K2533+K2534)</f>
        <v>0</v>
      </c>
    </row>
    <row r="2535" spans="1:12" ht="17.399999999999999">
      <c r="D2535" s="2">
        <v>1948</v>
      </c>
      <c r="F2535" s="2">
        <v>39.06</v>
      </c>
      <c r="I2535" s="2">
        <v>221</v>
      </c>
      <c r="J2535" s="2" t="s">
        <v>40</v>
      </c>
      <c r="K2535" s="2">
        <v>4.4400000000000004</v>
      </c>
      <c r="L2535" s="9"/>
    </row>
    <row r="2536" spans="1:12">
      <c r="I2536" s="2">
        <v>222</v>
      </c>
      <c r="J2536" s="2" t="s">
        <v>256</v>
      </c>
      <c r="K2536" s="2">
        <v>29.17</v>
      </c>
      <c r="L2536" s="10"/>
    </row>
    <row r="2537" spans="1:12">
      <c r="A2537" s="70"/>
      <c r="B2537" s="70"/>
      <c r="C2537" s="70"/>
      <c r="D2537" s="70"/>
      <c r="E2537" s="70"/>
      <c r="F2537" s="70"/>
      <c r="G2537" s="70"/>
      <c r="H2537" s="70"/>
      <c r="I2537" s="70">
        <v>223</v>
      </c>
      <c r="J2537" s="70" t="s">
        <v>460</v>
      </c>
      <c r="K2537" s="70">
        <v>5.45</v>
      </c>
      <c r="L2537" s="81">
        <f>F2535-(K2535+K2536+K2537)</f>
        <v>0</v>
      </c>
    </row>
    <row r="2538" spans="1:12" ht="17.399999999999999">
      <c r="D2538" s="2">
        <v>1949</v>
      </c>
      <c r="F2538" s="2">
        <v>38.76</v>
      </c>
      <c r="I2538" s="2">
        <v>223</v>
      </c>
      <c r="J2538" s="2" t="s">
        <v>461</v>
      </c>
      <c r="K2538" s="2">
        <v>21.5</v>
      </c>
      <c r="L2538" s="9"/>
    </row>
    <row r="2539" spans="1:12">
      <c r="I2539" s="2">
        <v>224</v>
      </c>
      <c r="J2539" s="2" t="s">
        <v>36</v>
      </c>
      <c r="K2539" s="2">
        <v>17.260000000000002</v>
      </c>
      <c r="L2539" s="10"/>
    </row>
    <row r="2540" spans="1:12">
      <c r="A2540" s="70"/>
      <c r="B2540" s="70"/>
      <c r="C2540" s="70"/>
      <c r="D2540" s="70"/>
      <c r="E2540" s="70"/>
      <c r="F2540" s="70"/>
      <c r="G2540" s="70"/>
      <c r="H2540" s="70"/>
      <c r="I2540" s="70"/>
      <c r="J2540" s="70"/>
      <c r="K2540" s="70"/>
      <c r="L2540" s="81">
        <f>F2538-(K2538+K2539+K2540)</f>
        <v>0</v>
      </c>
    </row>
    <row r="2541" spans="1:12" ht="17.399999999999999">
      <c r="D2541" s="2">
        <v>1950</v>
      </c>
      <c r="F2541" s="2">
        <v>32.44</v>
      </c>
      <c r="I2541" s="2">
        <v>224</v>
      </c>
      <c r="J2541" s="2" t="s">
        <v>25</v>
      </c>
      <c r="K2541" s="2">
        <v>12.97</v>
      </c>
      <c r="L2541" s="9"/>
    </row>
    <row r="2542" spans="1:12">
      <c r="I2542" s="2">
        <v>225</v>
      </c>
      <c r="J2542" s="2" t="s">
        <v>221</v>
      </c>
      <c r="K2542" s="2">
        <v>18.25</v>
      </c>
      <c r="L2542" s="10"/>
    </row>
    <row r="2543" spans="1:12">
      <c r="A2543" s="70"/>
      <c r="B2543" s="70"/>
      <c r="C2543" s="70"/>
      <c r="D2543" s="70"/>
      <c r="E2543" s="70"/>
      <c r="F2543" s="70"/>
      <c r="G2543" s="70"/>
      <c r="H2543" s="70"/>
      <c r="I2543" s="70">
        <v>226</v>
      </c>
      <c r="J2543" s="70" t="s">
        <v>460</v>
      </c>
      <c r="K2543" s="70">
        <v>1.22</v>
      </c>
      <c r="L2543" s="81">
        <f>F2541-(K2541+K2542+K2543)</f>
        <v>0</v>
      </c>
    </row>
    <row r="2544" spans="1:12" ht="17.399999999999999">
      <c r="D2544" s="2">
        <v>1951</v>
      </c>
      <c r="F2544" s="2">
        <v>39.5</v>
      </c>
      <c r="I2544" s="2">
        <v>226</v>
      </c>
      <c r="J2544" s="2" t="s">
        <v>460</v>
      </c>
      <c r="K2544" s="2">
        <v>15.78</v>
      </c>
      <c r="L2544" s="9"/>
    </row>
    <row r="2545" spans="1:14">
      <c r="I2545" s="2">
        <v>227</v>
      </c>
      <c r="J2545" s="2" t="s">
        <v>41</v>
      </c>
      <c r="K2545" s="2">
        <v>17.329999999999998</v>
      </c>
      <c r="L2545" s="10"/>
      <c r="N2545" s="84">
        <f>-K2546</f>
        <v>-6.39</v>
      </c>
    </row>
    <row r="2546" spans="1:14">
      <c r="A2546" s="70"/>
      <c r="B2546" s="70"/>
      <c r="C2546" s="70"/>
      <c r="D2546" s="70"/>
      <c r="E2546" s="70"/>
      <c r="F2546" s="70"/>
      <c r="G2546" s="70"/>
      <c r="H2546" s="70"/>
      <c r="I2546" s="70">
        <v>228</v>
      </c>
      <c r="J2546" s="70" t="s">
        <v>344</v>
      </c>
      <c r="K2546" s="70">
        <v>6.39</v>
      </c>
      <c r="L2546" s="81">
        <f>F2544-(K2544+K2545+K2546)</f>
        <v>0</v>
      </c>
    </row>
    <row r="2547" spans="1:14" ht="17.399999999999999">
      <c r="D2547" s="2">
        <v>1952</v>
      </c>
      <c r="F2547" s="2">
        <v>39.979999999999997</v>
      </c>
      <c r="I2547" s="2">
        <v>228</v>
      </c>
      <c r="J2547" s="2" t="s">
        <v>344</v>
      </c>
      <c r="K2547" s="2">
        <v>21.8</v>
      </c>
      <c r="L2547" s="9"/>
    </row>
    <row r="2548" spans="1:14">
      <c r="I2548" s="2">
        <v>229</v>
      </c>
      <c r="J2548" s="2" t="s">
        <v>22</v>
      </c>
      <c r="K2548" s="2">
        <v>18.18</v>
      </c>
      <c r="L2548" s="10"/>
    </row>
    <row r="2549" spans="1:14">
      <c r="A2549" s="70"/>
      <c r="B2549" s="70"/>
      <c r="C2549" s="70"/>
      <c r="D2549" s="70"/>
      <c r="E2549" s="70"/>
      <c r="F2549" s="70"/>
      <c r="G2549" s="70"/>
      <c r="H2549" s="70"/>
      <c r="I2549" s="70"/>
      <c r="J2549" s="70"/>
      <c r="K2549" s="70"/>
      <c r="L2549" s="81">
        <f>F2547-(K2547+K2548+K2549)</f>
        <v>0</v>
      </c>
    </row>
    <row r="2550" spans="1:14" ht="17.399999999999999">
      <c r="D2550" s="2">
        <v>1953</v>
      </c>
      <c r="F2550" s="2">
        <v>39.020000000000003</v>
      </c>
      <c r="I2550" s="2">
        <v>229</v>
      </c>
      <c r="J2550" s="2" t="s">
        <v>22</v>
      </c>
      <c r="K2550" s="2">
        <v>10.63</v>
      </c>
      <c r="L2550" s="9"/>
    </row>
    <row r="2551" spans="1:14">
      <c r="I2551" s="2">
        <v>230</v>
      </c>
      <c r="J2551" s="2" t="s">
        <v>220</v>
      </c>
      <c r="K2551" s="2">
        <v>27.92</v>
      </c>
      <c r="L2551" s="10"/>
    </row>
    <row r="2552" spans="1:14">
      <c r="A2552" s="70"/>
      <c r="B2552" s="70"/>
      <c r="C2552" s="70"/>
      <c r="D2552" s="70"/>
      <c r="E2552" s="70"/>
      <c r="F2552" s="70"/>
      <c r="G2552" s="70"/>
      <c r="H2552" s="70"/>
      <c r="I2552" s="70">
        <v>231</v>
      </c>
      <c r="J2552" s="2" t="s">
        <v>462</v>
      </c>
      <c r="K2552" s="70">
        <v>0.47</v>
      </c>
      <c r="L2552" s="81">
        <f>F2550-(K2550+K2551+K2552)</f>
        <v>0</v>
      </c>
    </row>
    <row r="2553" spans="1:14" ht="17.399999999999999">
      <c r="D2553" s="2">
        <v>1954</v>
      </c>
      <c r="F2553" s="2">
        <v>41</v>
      </c>
      <c r="I2553" s="2">
        <v>231</v>
      </c>
      <c r="J2553" s="2" t="s">
        <v>462</v>
      </c>
      <c r="K2553" s="2">
        <v>18.239999999999998</v>
      </c>
      <c r="L2553" s="9"/>
    </row>
    <row r="2554" spans="1:14">
      <c r="I2554" s="2">
        <v>232</v>
      </c>
      <c r="J2554" s="2" t="s">
        <v>332</v>
      </c>
      <c r="K2554" s="2">
        <v>22.76</v>
      </c>
      <c r="L2554" s="10"/>
    </row>
    <row r="2555" spans="1:14">
      <c r="A2555" s="70"/>
      <c r="B2555" s="70"/>
      <c r="C2555" s="70"/>
      <c r="D2555" s="70"/>
      <c r="E2555" s="70"/>
      <c r="F2555" s="70"/>
      <c r="G2555" s="70"/>
      <c r="H2555" s="70"/>
      <c r="I2555" s="70"/>
      <c r="J2555" s="70"/>
      <c r="K2555" s="70"/>
      <c r="L2555" s="81">
        <f>F2553-(K2553+K2554+K2555)</f>
        <v>0</v>
      </c>
    </row>
    <row r="2556" spans="1:14" ht="17.399999999999999">
      <c r="D2556" s="2">
        <v>1955</v>
      </c>
      <c r="F2556" s="2">
        <v>40.479999999999997</v>
      </c>
      <c r="I2556" s="2">
        <v>232</v>
      </c>
      <c r="J2556" s="2" t="s">
        <v>332</v>
      </c>
      <c r="K2556" s="2">
        <v>5.0999999999999996</v>
      </c>
      <c r="L2556" s="9"/>
    </row>
    <row r="2557" spans="1:14">
      <c r="I2557" s="2">
        <v>233</v>
      </c>
      <c r="J2557" s="2" t="s">
        <v>463</v>
      </c>
      <c r="K2557" s="2">
        <v>18.809999999999999</v>
      </c>
      <c r="L2557" s="10"/>
    </row>
    <row r="2558" spans="1:14">
      <c r="A2558" s="70"/>
      <c r="B2558" s="70"/>
      <c r="C2558" s="70"/>
      <c r="D2558" s="70"/>
      <c r="E2558" s="70"/>
      <c r="F2558" s="70"/>
      <c r="G2558" s="70"/>
      <c r="H2558" s="70"/>
      <c r="I2558" s="2">
        <v>234</v>
      </c>
      <c r="J2558" s="2" t="s">
        <v>282</v>
      </c>
      <c r="K2558" s="70">
        <v>16.57</v>
      </c>
      <c r="L2558" s="81">
        <f>F2556-(K2556+K2557+K2558)</f>
        <v>0</v>
      </c>
    </row>
    <row r="2559" spans="1:14" ht="17.399999999999999">
      <c r="D2559" s="2">
        <v>1956</v>
      </c>
      <c r="F2559" s="2">
        <v>39.72</v>
      </c>
      <c r="I2559" s="2">
        <v>234</v>
      </c>
      <c r="J2559" s="2" t="s">
        <v>282</v>
      </c>
      <c r="K2559" s="2">
        <v>1.1000000000000001</v>
      </c>
      <c r="L2559" s="9"/>
    </row>
    <row r="2560" spans="1:14">
      <c r="I2560" s="2">
        <v>235</v>
      </c>
      <c r="J2560" s="2" t="s">
        <v>61</v>
      </c>
      <c r="K2560" s="2">
        <v>32.9</v>
      </c>
      <c r="L2560" s="10"/>
    </row>
    <row r="2561" spans="1:12">
      <c r="A2561" s="4"/>
      <c r="B2561" s="4"/>
      <c r="C2561" s="4"/>
      <c r="D2561" s="4"/>
      <c r="E2561" s="4"/>
      <c r="F2561" s="4"/>
      <c r="G2561" s="4"/>
      <c r="H2561" s="4"/>
      <c r="I2561" s="4">
        <v>236</v>
      </c>
      <c r="J2561" s="4" t="s">
        <v>164</v>
      </c>
      <c r="K2561" s="4">
        <v>5.72</v>
      </c>
      <c r="L2561" s="81">
        <f>F2559-(K2559+K2560+K2561)</f>
        <v>0</v>
      </c>
    </row>
    <row r="2562" spans="1:12" ht="17.399999999999999">
      <c r="D2562" s="2">
        <v>1957</v>
      </c>
      <c r="F2562" s="2">
        <v>41.14</v>
      </c>
      <c r="I2562" s="2">
        <v>236</v>
      </c>
      <c r="J2562" s="2" t="s">
        <v>164</v>
      </c>
      <c r="K2562" s="2">
        <v>24.81</v>
      </c>
      <c r="L2562" s="9"/>
    </row>
    <row r="2563" spans="1:12">
      <c r="I2563" s="2">
        <v>237</v>
      </c>
      <c r="J2563" s="2" t="s">
        <v>464</v>
      </c>
      <c r="K2563" s="2">
        <v>17.329999999999998</v>
      </c>
      <c r="L2563" s="10"/>
    </row>
    <row r="2564" spans="1:12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81">
        <v>0</v>
      </c>
    </row>
    <row r="2565" spans="1:12" ht="17.399999999999999">
      <c r="D2565" s="2">
        <v>1958</v>
      </c>
      <c r="F2565" s="2">
        <v>39.68</v>
      </c>
      <c r="I2565" s="2">
        <v>238</v>
      </c>
      <c r="J2565" s="2" t="s">
        <v>342</v>
      </c>
      <c r="K2565" s="2">
        <v>15.79</v>
      </c>
      <c r="L2565" s="9"/>
    </row>
    <row r="2566" spans="1:12">
      <c r="I2566" s="2">
        <v>239</v>
      </c>
      <c r="J2566" s="2" t="s">
        <v>465</v>
      </c>
      <c r="K2566" s="2">
        <v>16.13</v>
      </c>
      <c r="L2566" s="10"/>
    </row>
    <row r="2567" spans="1:12">
      <c r="A2567" s="4"/>
      <c r="B2567" s="4"/>
      <c r="C2567" s="4"/>
      <c r="D2567" s="4"/>
      <c r="E2567" s="4"/>
      <c r="F2567" s="4"/>
      <c r="G2567" s="4"/>
      <c r="H2567" s="4"/>
      <c r="I2567" s="4">
        <v>240</v>
      </c>
      <c r="J2567" s="4" t="s">
        <v>280</v>
      </c>
      <c r="K2567" s="4">
        <v>7.76</v>
      </c>
      <c r="L2567" s="81">
        <f>F2565-(K2565+K2566+K2567)</f>
        <v>0</v>
      </c>
    </row>
    <row r="2568" spans="1:12">
      <c r="D2568" s="4"/>
      <c r="E2568" s="4"/>
      <c r="F2568" s="4"/>
      <c r="G2568" s="4"/>
      <c r="H2568" s="4"/>
      <c r="I2568" s="4"/>
      <c r="J2568" s="4"/>
      <c r="K2568" s="4"/>
      <c r="L2568" s="4"/>
    </row>
    <row r="2569" spans="1:12" ht="17.399999999999999">
      <c r="D2569" s="2">
        <v>1960</v>
      </c>
      <c r="F2569" s="2">
        <v>40.28</v>
      </c>
      <c r="I2569" s="2">
        <v>240</v>
      </c>
      <c r="J2569" s="2" t="s">
        <v>280</v>
      </c>
      <c r="K2569" s="2">
        <v>12.32</v>
      </c>
      <c r="L2569" s="9"/>
    </row>
    <row r="2570" spans="1:12">
      <c r="I2570" s="2">
        <v>241</v>
      </c>
      <c r="J2570" s="2" t="s">
        <v>466</v>
      </c>
      <c r="K2570" s="2">
        <v>17.829999999999998</v>
      </c>
      <c r="L2570" s="10"/>
    </row>
    <row r="2571" spans="1:12">
      <c r="A2571" s="4"/>
      <c r="B2571" s="4"/>
      <c r="C2571" s="4"/>
      <c r="D2571" s="4"/>
      <c r="E2571" s="4"/>
      <c r="F2571" s="4"/>
      <c r="G2571" s="4"/>
      <c r="H2571" s="4"/>
      <c r="I2571" s="4">
        <v>242</v>
      </c>
      <c r="J2571" s="4" t="s">
        <v>69</v>
      </c>
      <c r="K2571" s="4">
        <v>10.130000000000001</v>
      </c>
      <c r="L2571" s="81">
        <f>F2569-(K2569+K2570+K2571)</f>
        <v>0</v>
      </c>
    </row>
    <row r="2572" spans="1:12" ht="17.399999999999999">
      <c r="D2572" s="2">
        <v>1961</v>
      </c>
      <c r="F2572" s="2">
        <v>38.659999999999997</v>
      </c>
      <c r="I2572" s="2">
        <v>242</v>
      </c>
      <c r="J2572" s="2" t="s">
        <v>69</v>
      </c>
      <c r="K2572" s="2">
        <v>9.77</v>
      </c>
      <c r="L2572" s="9"/>
    </row>
    <row r="2573" spans="1:12">
      <c r="I2573" s="2">
        <v>243</v>
      </c>
      <c r="J2573" s="2" t="s">
        <v>456</v>
      </c>
      <c r="K2573" s="2">
        <v>19.79</v>
      </c>
      <c r="L2573" s="10"/>
    </row>
    <row r="2574" spans="1:12">
      <c r="A2574" s="4"/>
      <c r="B2574" s="4"/>
      <c r="C2574" s="4"/>
      <c r="D2574" s="4"/>
      <c r="E2574" s="4"/>
      <c r="F2574" s="4"/>
      <c r="G2574" s="4"/>
      <c r="H2574" s="4"/>
      <c r="I2574" s="4">
        <v>244</v>
      </c>
      <c r="J2574" s="4" t="s">
        <v>388</v>
      </c>
      <c r="K2574" s="4">
        <v>9.1</v>
      </c>
      <c r="L2574" s="81">
        <f>F2572-(K2572+K2573+K2574)</f>
        <v>0</v>
      </c>
    </row>
    <row r="2575" spans="1:12" ht="17.399999999999999">
      <c r="D2575" s="2">
        <v>1962</v>
      </c>
      <c r="F2575" s="2">
        <v>39.74</v>
      </c>
      <c r="I2575" s="2">
        <v>244</v>
      </c>
      <c r="J2575" s="2" t="s">
        <v>388</v>
      </c>
      <c r="K2575" s="2">
        <v>13.13</v>
      </c>
      <c r="L2575" s="9"/>
    </row>
    <row r="2576" spans="1:12">
      <c r="I2576" s="2">
        <v>245</v>
      </c>
      <c r="J2576" s="2" t="s">
        <v>467</v>
      </c>
      <c r="K2576" s="2">
        <v>19.920000000000002</v>
      </c>
      <c r="L2576" s="10"/>
    </row>
    <row r="2577" spans="1:12">
      <c r="A2577" s="4"/>
      <c r="B2577" s="4"/>
      <c r="C2577" s="4"/>
      <c r="D2577" s="4"/>
      <c r="E2577" s="4"/>
      <c r="F2577" s="4"/>
      <c r="G2577" s="4"/>
      <c r="H2577" s="4"/>
      <c r="I2577" s="4">
        <v>246</v>
      </c>
      <c r="J2577" s="4" t="s">
        <v>82</v>
      </c>
      <c r="K2577" s="4">
        <v>6.69</v>
      </c>
      <c r="L2577" s="81">
        <f>F2575-(K2575+K2576+K2577)</f>
        <v>0</v>
      </c>
    </row>
    <row r="2578" spans="1:12" ht="17.399999999999999">
      <c r="D2578" s="2">
        <v>1963</v>
      </c>
      <c r="F2578" s="2">
        <v>31.52</v>
      </c>
      <c r="I2578" s="2">
        <v>246</v>
      </c>
      <c r="J2578" s="2" t="s">
        <v>82</v>
      </c>
      <c r="K2578" s="2">
        <v>12.3</v>
      </c>
      <c r="L2578" s="9"/>
    </row>
    <row r="2579" spans="1:12">
      <c r="I2579" s="2">
        <v>247</v>
      </c>
      <c r="J2579" s="2" t="s">
        <v>158</v>
      </c>
      <c r="K2579" s="2">
        <v>18.59</v>
      </c>
      <c r="L2579" s="10"/>
    </row>
    <row r="2580" spans="1:12">
      <c r="A2580" s="4"/>
      <c r="B2580" s="4"/>
      <c r="C2580" s="4"/>
      <c r="D2580" s="4"/>
      <c r="E2580" s="4"/>
      <c r="F2580" s="4"/>
      <c r="G2580" s="4"/>
      <c r="H2580" s="4"/>
      <c r="I2580" s="4">
        <v>248</v>
      </c>
      <c r="J2580" s="4" t="s">
        <v>120</v>
      </c>
      <c r="K2580" s="4">
        <v>0.63</v>
      </c>
      <c r="L2580" s="81">
        <f>F2578-(K2578+K2579+K2580)</f>
        <v>0</v>
      </c>
    </row>
    <row r="2581" spans="1:12" ht="17.399999999999999">
      <c r="D2581" s="2">
        <v>1964</v>
      </c>
      <c r="F2581" s="2">
        <v>33.06</v>
      </c>
      <c r="I2581" s="2">
        <v>248</v>
      </c>
      <c r="J2581" s="2" t="s">
        <v>120</v>
      </c>
      <c r="K2581" s="2">
        <v>27.97</v>
      </c>
      <c r="L2581" s="9"/>
    </row>
    <row r="2582" spans="1:12">
      <c r="I2582" s="2">
        <v>249</v>
      </c>
      <c r="J2582" s="2" t="s">
        <v>239</v>
      </c>
      <c r="K2582" s="2">
        <v>5.09</v>
      </c>
      <c r="L2582" s="10"/>
    </row>
    <row r="2583" spans="1:12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81">
        <f>F2581-(K2581+K2582+K2583)</f>
        <v>0</v>
      </c>
    </row>
    <row r="2584" spans="1:12" ht="17.399999999999999">
      <c r="D2584" s="2">
        <v>1959</v>
      </c>
      <c r="F2584" s="2">
        <v>41.38</v>
      </c>
      <c r="I2584" s="2">
        <v>249</v>
      </c>
      <c r="J2584" s="2" t="s">
        <v>239</v>
      </c>
      <c r="K2584" s="2">
        <v>13.18</v>
      </c>
      <c r="L2584" s="9"/>
    </row>
    <row r="2585" spans="1:12">
      <c r="I2585" s="2">
        <v>250</v>
      </c>
      <c r="J2585" s="2" t="s">
        <v>309</v>
      </c>
      <c r="K2585" s="2">
        <v>27.16</v>
      </c>
      <c r="L2585" s="10"/>
    </row>
    <row r="2586" spans="1:12">
      <c r="A2586" s="4"/>
      <c r="B2586" s="4"/>
      <c r="C2586" s="4"/>
      <c r="D2586" s="4"/>
      <c r="E2586" s="4"/>
      <c r="F2586" s="4"/>
      <c r="G2586" s="4"/>
      <c r="H2586" s="4"/>
      <c r="I2586" s="4">
        <v>251</v>
      </c>
      <c r="J2586" s="4" t="s">
        <v>81</v>
      </c>
      <c r="K2586" s="4">
        <v>1.04</v>
      </c>
      <c r="L2586" s="81">
        <f>F2584-(K2584+K2585+K2586)</f>
        <v>0</v>
      </c>
    </row>
    <row r="2587" spans="1:12" ht="17.399999999999999">
      <c r="D2587" s="2">
        <v>1965</v>
      </c>
      <c r="F2587" s="2">
        <v>31.58</v>
      </c>
      <c r="I2587" s="2">
        <v>251</v>
      </c>
      <c r="J2587" s="2" t="s">
        <v>81</v>
      </c>
      <c r="K2587" s="2">
        <v>17.36</v>
      </c>
      <c r="L2587" s="9"/>
    </row>
    <row r="2588" spans="1:12">
      <c r="I2588" s="2">
        <v>252</v>
      </c>
      <c r="J2588" s="2" t="s">
        <v>60</v>
      </c>
      <c r="K2588" s="2">
        <v>14.22</v>
      </c>
      <c r="L2588" s="10"/>
    </row>
    <row r="2589" spans="1:12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81">
        <f>F2587-(K2587+K2588+K2589)</f>
        <v>0</v>
      </c>
    </row>
    <row r="2590" spans="1:12" ht="17.399999999999999">
      <c r="D2590" s="2">
        <v>1966</v>
      </c>
      <c r="F2590" s="2">
        <v>39.36</v>
      </c>
      <c r="I2590" s="2">
        <v>253</v>
      </c>
      <c r="J2590" s="2" t="s">
        <v>188</v>
      </c>
      <c r="K2590" s="2">
        <v>3.06</v>
      </c>
      <c r="L2590" s="9"/>
    </row>
    <row r="2591" spans="1:12">
      <c r="I2591" s="2">
        <v>254</v>
      </c>
      <c r="J2591" s="2" t="s">
        <v>60</v>
      </c>
      <c r="K2591" s="2">
        <v>17.23</v>
      </c>
      <c r="L2591" s="10"/>
    </row>
    <row r="2592" spans="1:12">
      <c r="A2592" s="72"/>
      <c r="B2592" s="72"/>
      <c r="C2592" s="72"/>
      <c r="D2592" s="72"/>
      <c r="E2592" s="72"/>
      <c r="F2592" s="72"/>
      <c r="G2592" s="72"/>
      <c r="H2592" s="72"/>
      <c r="I2592" s="72">
        <v>255</v>
      </c>
      <c r="J2592" s="72" t="s">
        <v>87</v>
      </c>
      <c r="K2592" s="72">
        <v>17.54</v>
      </c>
      <c r="L2592" s="67"/>
    </row>
    <row r="2593" spans="1:12">
      <c r="A2593" s="70"/>
      <c r="B2593" s="70"/>
      <c r="C2593" s="70"/>
      <c r="D2593" s="70"/>
      <c r="E2593" s="70"/>
      <c r="F2593" s="70"/>
      <c r="G2593" s="70"/>
      <c r="H2593" s="70"/>
      <c r="I2593" s="70">
        <v>256</v>
      </c>
      <c r="J2593" s="70" t="s">
        <v>123</v>
      </c>
      <c r="K2593" s="70">
        <v>1.53</v>
      </c>
      <c r="L2593" s="70"/>
    </row>
    <row r="2594" spans="1:12" ht="17.399999999999999">
      <c r="D2594" s="2">
        <v>1967</v>
      </c>
      <c r="F2594" s="2">
        <v>38.76</v>
      </c>
      <c r="I2594" s="2">
        <v>256</v>
      </c>
      <c r="J2594" s="2" t="s">
        <v>123</v>
      </c>
      <c r="K2594" s="2">
        <v>16.170000000000002</v>
      </c>
      <c r="L2594" s="9"/>
    </row>
    <row r="2595" spans="1:12">
      <c r="I2595" s="2">
        <v>257</v>
      </c>
      <c r="J2595" s="2" t="s">
        <v>89</v>
      </c>
      <c r="K2595" s="2">
        <v>18.600000000000001</v>
      </c>
      <c r="L2595" s="10"/>
    </row>
    <row r="2596" spans="1:12">
      <c r="A2596" s="70"/>
      <c r="B2596" s="70"/>
      <c r="C2596" s="70"/>
      <c r="D2596" s="70"/>
      <c r="E2596" s="70"/>
      <c r="F2596" s="70"/>
      <c r="G2596" s="70"/>
      <c r="H2596" s="70"/>
      <c r="I2596" s="70">
        <v>257</v>
      </c>
      <c r="J2596" s="70" t="s">
        <v>58</v>
      </c>
      <c r="K2596" s="70">
        <v>3.99</v>
      </c>
      <c r="L2596" s="81">
        <f>F2594-(K2594+K2595+K2596)</f>
        <v>0</v>
      </c>
    </row>
    <row r="2597" spans="1:12" ht="17.399999999999999">
      <c r="D2597" s="2">
        <v>1968</v>
      </c>
      <c r="F2597" s="2">
        <v>41.52</v>
      </c>
      <c r="I2597" s="2">
        <v>257</v>
      </c>
      <c r="J2597" s="2" t="s">
        <v>58</v>
      </c>
      <c r="K2597" s="2">
        <v>12.98</v>
      </c>
      <c r="L2597" s="9"/>
    </row>
    <row r="2598" spans="1:12">
      <c r="I2598" s="2">
        <v>258</v>
      </c>
      <c r="J2598" s="2" t="s">
        <v>406</v>
      </c>
      <c r="K2598" s="2">
        <v>17.79</v>
      </c>
      <c r="L2598" s="10"/>
    </row>
    <row r="2599" spans="1:12">
      <c r="B2599" s="70"/>
      <c r="C2599" s="70"/>
      <c r="D2599" s="70"/>
      <c r="E2599" s="70"/>
      <c r="F2599" s="70"/>
      <c r="G2599" s="70"/>
      <c r="H2599" s="70"/>
      <c r="I2599" s="70">
        <v>259</v>
      </c>
      <c r="J2599" s="70" t="s">
        <v>232</v>
      </c>
      <c r="K2599" s="70">
        <v>10.75</v>
      </c>
      <c r="L2599" s="81">
        <f>F2597-(K2597+K2598+K2599)</f>
        <v>0</v>
      </c>
    </row>
    <row r="2600" spans="1:12" ht="17.399999999999999">
      <c r="D2600" s="2">
        <v>1969</v>
      </c>
      <c r="F2600" s="2">
        <v>39.700000000000003</v>
      </c>
      <c r="I2600" s="2">
        <v>259</v>
      </c>
      <c r="J2600" s="2" t="s">
        <v>232</v>
      </c>
      <c r="K2600" s="2">
        <v>14.55</v>
      </c>
      <c r="L2600" s="9"/>
    </row>
    <row r="2601" spans="1:12">
      <c r="I2601" s="2">
        <v>260</v>
      </c>
      <c r="J2601" s="2" t="s">
        <v>468</v>
      </c>
      <c r="K2601" s="2">
        <v>18.18</v>
      </c>
      <c r="L2601" s="10"/>
    </row>
    <row r="2602" spans="1:12">
      <c r="A2602" s="70"/>
      <c r="B2602" s="70"/>
      <c r="C2602" s="70"/>
      <c r="D2602" s="70"/>
      <c r="E2602" s="70"/>
      <c r="F2602" s="70"/>
      <c r="G2602" s="70"/>
      <c r="H2602" s="70"/>
      <c r="I2602" s="70">
        <v>261</v>
      </c>
      <c r="J2602" s="70" t="s">
        <v>121</v>
      </c>
      <c r="K2602" s="70">
        <v>6.97</v>
      </c>
      <c r="L2602" s="81">
        <f>F2600-(K2600+K2601+K2602)</f>
        <v>0</v>
      </c>
    </row>
    <row r="2603" spans="1:12" ht="17.399999999999999">
      <c r="D2603" s="2">
        <v>1970</v>
      </c>
      <c r="F2603" s="2">
        <v>41.58</v>
      </c>
      <c r="I2603" s="2">
        <v>261</v>
      </c>
      <c r="J2603" s="2" t="s">
        <v>121</v>
      </c>
      <c r="K2603" s="2">
        <v>21.93</v>
      </c>
      <c r="L2603" s="9"/>
    </row>
    <row r="2604" spans="1:12">
      <c r="I2604" s="2">
        <v>262</v>
      </c>
      <c r="J2604" s="2" t="s">
        <v>469</v>
      </c>
      <c r="K2604" s="2">
        <v>19.649999999999999</v>
      </c>
      <c r="L2604" s="10"/>
    </row>
    <row r="2605" spans="1:12">
      <c r="A2605" s="70"/>
      <c r="B2605" s="70"/>
      <c r="C2605" s="70"/>
      <c r="D2605" s="70"/>
      <c r="E2605" s="70"/>
      <c r="F2605" s="70"/>
      <c r="G2605" s="70"/>
      <c r="H2605" s="70"/>
      <c r="I2605" s="70"/>
      <c r="J2605" s="70"/>
      <c r="K2605" s="70"/>
      <c r="L2605" s="81">
        <f>F2603-(K2603+K2604+K2605)</f>
        <v>0</v>
      </c>
    </row>
    <row r="2606" spans="1:12" ht="17.399999999999999">
      <c r="D2606" s="2">
        <v>1971</v>
      </c>
      <c r="F2606" s="2">
        <v>41.18</v>
      </c>
      <c r="I2606" s="2">
        <v>262</v>
      </c>
      <c r="J2606" s="2" t="s">
        <v>469</v>
      </c>
      <c r="K2606" s="2">
        <v>10.5</v>
      </c>
      <c r="L2606" s="9"/>
    </row>
    <row r="2607" spans="1:12">
      <c r="I2607" s="2">
        <v>263</v>
      </c>
      <c r="J2607" s="2" t="s">
        <v>470</v>
      </c>
      <c r="K2607" s="2">
        <v>29.97</v>
      </c>
      <c r="L2607" s="10"/>
    </row>
    <row r="2608" spans="1:12">
      <c r="A2608" s="70"/>
      <c r="B2608" s="70"/>
      <c r="C2608" s="70"/>
      <c r="D2608" s="70"/>
      <c r="E2608" s="70"/>
      <c r="F2608" s="70"/>
      <c r="G2608" s="70"/>
      <c r="H2608" s="70"/>
      <c r="I2608" s="70">
        <v>264</v>
      </c>
      <c r="J2608" s="70" t="s">
        <v>220</v>
      </c>
      <c r="K2608" s="70">
        <v>0.71</v>
      </c>
      <c r="L2608" s="81">
        <f>F2606-(K2606+K2607+K2608)</f>
        <v>0</v>
      </c>
    </row>
    <row r="2609" spans="1:12" ht="17.399999999999999">
      <c r="D2609" s="2">
        <v>1972</v>
      </c>
      <c r="F2609" s="2">
        <v>39.64</v>
      </c>
      <c r="I2609" s="2">
        <v>264</v>
      </c>
      <c r="J2609" s="2" t="s">
        <v>220</v>
      </c>
      <c r="K2609" s="2">
        <v>27.46</v>
      </c>
      <c r="L2609" s="9"/>
    </row>
    <row r="2610" spans="1:12">
      <c r="I2610" s="2">
        <v>265</v>
      </c>
      <c r="J2610" s="2" t="s">
        <v>53</v>
      </c>
      <c r="K2610" s="2">
        <v>12.18</v>
      </c>
      <c r="L2610" s="10"/>
    </row>
    <row r="2611" spans="1:12">
      <c r="A2611" s="70"/>
      <c r="B2611" s="70"/>
      <c r="C2611" s="70"/>
      <c r="D2611" s="70"/>
      <c r="E2611" s="70"/>
      <c r="F2611" s="70"/>
      <c r="G2611" s="70"/>
      <c r="H2611" s="70"/>
      <c r="I2611" s="70"/>
      <c r="J2611" s="70"/>
      <c r="K2611" s="70"/>
      <c r="L2611" s="81">
        <f>F2609-(K2609+K2610+K2611)</f>
        <v>0</v>
      </c>
    </row>
    <row r="2612" spans="1:12" ht="17.399999999999999">
      <c r="D2612" s="2">
        <v>1973</v>
      </c>
      <c r="F2612" s="2">
        <v>40.619999999999997</v>
      </c>
      <c r="I2612" s="2">
        <v>265</v>
      </c>
      <c r="J2612" s="2" t="s">
        <v>53</v>
      </c>
      <c r="K2612" s="2">
        <v>5.75</v>
      </c>
      <c r="L2612" s="9"/>
    </row>
    <row r="2613" spans="1:12">
      <c r="I2613" s="2">
        <v>266</v>
      </c>
      <c r="J2613" s="2" t="s">
        <v>471</v>
      </c>
      <c r="K2613" s="2">
        <v>18.149999999999999</v>
      </c>
      <c r="L2613" s="10"/>
    </row>
    <row r="2614" spans="1:12">
      <c r="A2614" s="72"/>
      <c r="B2614" s="72"/>
      <c r="C2614" s="72"/>
      <c r="D2614" s="72"/>
      <c r="E2614" s="72"/>
      <c r="F2614" s="72"/>
      <c r="G2614" s="72"/>
      <c r="H2614" s="72"/>
      <c r="I2614" s="72">
        <v>267</v>
      </c>
      <c r="J2614" s="72" t="s">
        <v>444</v>
      </c>
      <c r="K2614" s="72">
        <v>16.47</v>
      </c>
      <c r="L2614" s="67"/>
    </row>
    <row r="2615" spans="1:12">
      <c r="A2615" s="70"/>
      <c r="B2615" s="70"/>
      <c r="C2615" s="70"/>
      <c r="D2615" s="70"/>
      <c r="E2615" s="70"/>
      <c r="F2615" s="70"/>
      <c r="G2615" s="70"/>
      <c r="H2615" s="70"/>
      <c r="I2615" s="70">
        <v>268</v>
      </c>
      <c r="J2615" s="70" t="s">
        <v>63</v>
      </c>
      <c r="K2615" s="70">
        <v>1.29</v>
      </c>
      <c r="L2615" s="70"/>
    </row>
    <row r="2616" spans="1:12" ht="17.399999999999999">
      <c r="D2616" s="2">
        <v>1974</v>
      </c>
      <c r="F2616" s="2">
        <v>40.04</v>
      </c>
      <c r="I2616" s="2">
        <v>268</v>
      </c>
      <c r="J2616" s="2" t="s">
        <v>472</v>
      </c>
      <c r="K2616" s="2">
        <v>15.18</v>
      </c>
      <c r="L2616" s="9"/>
    </row>
    <row r="2617" spans="1:12">
      <c r="I2617" s="2">
        <v>269</v>
      </c>
      <c r="J2617" s="2" t="s">
        <v>146</v>
      </c>
      <c r="K2617" s="2">
        <v>24.86</v>
      </c>
      <c r="L2617" s="10"/>
    </row>
    <row r="2618" spans="1:12">
      <c r="A2618" s="70"/>
      <c r="B2618" s="70"/>
      <c r="C2618" s="70"/>
      <c r="D2618" s="70"/>
      <c r="E2618" s="70"/>
      <c r="F2618" s="70"/>
      <c r="G2618" s="70"/>
      <c r="H2618" s="70"/>
      <c r="I2618" s="70"/>
      <c r="J2618" s="70"/>
      <c r="K2618" s="70"/>
      <c r="L2618" s="81">
        <f>F2616-(K2616+K2617+K2618)</f>
        <v>0</v>
      </c>
    </row>
    <row r="2619" spans="1:12" ht="17.399999999999999">
      <c r="D2619" s="2">
        <v>1975</v>
      </c>
      <c r="F2619" s="2">
        <v>41.34</v>
      </c>
      <c r="I2619" s="2">
        <v>269</v>
      </c>
      <c r="J2619" s="2" t="s">
        <v>146</v>
      </c>
      <c r="K2619" s="2">
        <v>2.95</v>
      </c>
      <c r="L2619" s="9"/>
    </row>
    <row r="2620" spans="1:12">
      <c r="I2620" s="2">
        <v>270</v>
      </c>
      <c r="J2620" s="2" t="s">
        <v>473</v>
      </c>
      <c r="K2620" s="2">
        <v>19.36</v>
      </c>
      <c r="L2620" s="10"/>
    </row>
    <row r="2621" spans="1:12">
      <c r="A2621" s="70"/>
      <c r="B2621" s="70"/>
      <c r="C2621" s="70"/>
      <c r="D2621" s="70"/>
      <c r="E2621" s="70"/>
      <c r="F2621" s="70"/>
      <c r="G2621" s="70"/>
      <c r="H2621" s="70"/>
      <c r="I2621" s="70">
        <v>271</v>
      </c>
      <c r="J2621" s="70" t="s">
        <v>107</v>
      </c>
      <c r="K2621" s="70">
        <v>19.03</v>
      </c>
      <c r="L2621" s="81">
        <f>F2619-(K2619+K2620+K2621)</f>
        <v>0</v>
      </c>
    </row>
    <row r="2622" spans="1:12" ht="17.399999999999999">
      <c r="D2622" s="2">
        <v>1976</v>
      </c>
      <c r="F2622" s="2">
        <v>39.54</v>
      </c>
      <c r="I2622" s="2">
        <v>271</v>
      </c>
      <c r="J2622" s="2" t="s">
        <v>107</v>
      </c>
      <c r="K2622" s="2">
        <v>11.3</v>
      </c>
      <c r="L2622" s="9"/>
    </row>
    <row r="2623" spans="1:12">
      <c r="I2623" s="2">
        <v>272</v>
      </c>
      <c r="J2623" s="2" t="s">
        <v>471</v>
      </c>
      <c r="K2623" s="2">
        <v>17.73</v>
      </c>
      <c r="L2623" s="10"/>
    </row>
    <row r="2624" spans="1:12">
      <c r="B2624" s="4"/>
      <c r="C2624" s="4"/>
      <c r="D2624" s="4"/>
      <c r="E2624" s="4"/>
      <c r="F2624" s="4"/>
      <c r="G2624" s="4"/>
      <c r="H2624" s="4"/>
      <c r="I2624" s="4">
        <v>273</v>
      </c>
      <c r="J2624" s="4" t="s">
        <v>343</v>
      </c>
      <c r="K2624" s="4">
        <v>10.51</v>
      </c>
      <c r="L2624" s="81">
        <f>F2622-(K2622+K2623+K2624)</f>
        <v>0</v>
      </c>
    </row>
    <row r="2625" spans="1:12" ht="17.399999999999999">
      <c r="D2625" s="2">
        <v>1977</v>
      </c>
      <c r="F2625" s="2">
        <v>40.36</v>
      </c>
      <c r="I2625" s="2">
        <v>273</v>
      </c>
      <c r="J2625" s="2" t="s">
        <v>343</v>
      </c>
      <c r="K2625" s="2">
        <v>15.79</v>
      </c>
      <c r="L2625" s="9"/>
    </row>
    <row r="2626" spans="1:12">
      <c r="I2626" s="2">
        <v>274</v>
      </c>
      <c r="J2626" s="2" t="s">
        <v>287</v>
      </c>
      <c r="K2626" s="2">
        <v>24.57</v>
      </c>
      <c r="L2626" s="10"/>
    </row>
    <row r="2627" spans="1:12"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81">
        <f>F2625-(K2625+K2626+K2627)</f>
        <v>0</v>
      </c>
    </row>
    <row r="2628" spans="1:12" ht="17.399999999999999">
      <c r="D2628" s="2">
        <v>1978</v>
      </c>
      <c r="F2628" s="2">
        <v>41</v>
      </c>
      <c r="I2628" s="2">
        <v>274</v>
      </c>
      <c r="J2628" s="2" t="s">
        <v>287</v>
      </c>
      <c r="K2628" s="2">
        <v>4.41</v>
      </c>
      <c r="L2628" s="9"/>
    </row>
    <row r="2629" spans="1:12">
      <c r="I2629" s="2">
        <v>275</v>
      </c>
      <c r="J2629" s="2" t="s">
        <v>323</v>
      </c>
      <c r="K2629" s="2">
        <v>28.24</v>
      </c>
      <c r="L2629" s="10"/>
    </row>
    <row r="2630" spans="1:12">
      <c r="A2630" s="4"/>
      <c r="B2630" s="4"/>
      <c r="C2630" s="4"/>
      <c r="D2630" s="4"/>
      <c r="E2630" s="4"/>
      <c r="F2630" s="4"/>
      <c r="G2630" s="4"/>
      <c r="H2630" s="4"/>
      <c r="I2630" s="4">
        <v>276</v>
      </c>
      <c r="J2630" s="4" t="s">
        <v>243</v>
      </c>
      <c r="K2630" s="4">
        <v>8.35</v>
      </c>
      <c r="L2630" s="81">
        <f>F2628-(K2628+K2629+K2630)</f>
        <v>0</v>
      </c>
    </row>
    <row r="2631" spans="1:12" ht="17.399999999999999">
      <c r="D2631" s="2">
        <v>1979</v>
      </c>
      <c r="F2631" s="2">
        <v>39.08</v>
      </c>
      <c r="I2631" s="2">
        <v>276</v>
      </c>
      <c r="J2631" s="2" t="s">
        <v>243</v>
      </c>
      <c r="K2631" s="2">
        <v>19.88</v>
      </c>
      <c r="L2631" s="9"/>
    </row>
    <row r="2632" spans="1:12">
      <c r="I2632" s="2">
        <v>277</v>
      </c>
      <c r="J2632" s="2" t="s">
        <v>22</v>
      </c>
      <c r="K2632" s="2">
        <v>19.2</v>
      </c>
      <c r="L2632" s="10"/>
    </row>
    <row r="2633" spans="1:12">
      <c r="L2633" s="81">
        <f>F2631-(K2631+K2632+K2633)</f>
        <v>0</v>
      </c>
    </row>
    <row r="2634" spans="1:12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81"/>
    </row>
    <row r="2635" spans="1:12" ht="17.399999999999999">
      <c r="D2635" s="2">
        <v>1980</v>
      </c>
      <c r="F2635" s="2">
        <v>39</v>
      </c>
      <c r="I2635" s="2">
        <v>277</v>
      </c>
      <c r="J2635" s="2" t="s">
        <v>22</v>
      </c>
      <c r="K2635" s="2">
        <v>9.7100000000000009</v>
      </c>
      <c r="L2635" s="9"/>
    </row>
    <row r="2636" spans="1:12">
      <c r="I2636" s="2">
        <v>278</v>
      </c>
      <c r="J2636" s="2" t="s">
        <v>36</v>
      </c>
      <c r="K2636" s="2">
        <v>29.29</v>
      </c>
      <c r="L2636" s="10"/>
    </row>
    <row r="2637" spans="1:12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81">
        <f>F2635-(K2635+K2636+K2637)</f>
        <v>0</v>
      </c>
    </row>
    <row r="2638" spans="1:12" ht="17.399999999999999">
      <c r="D2638" s="2">
        <v>1981</v>
      </c>
      <c r="F2638" s="2">
        <v>39.5</v>
      </c>
      <c r="I2638" s="2">
        <v>278</v>
      </c>
      <c r="J2638" s="2" t="s">
        <v>36</v>
      </c>
      <c r="K2638" s="2">
        <v>1.77</v>
      </c>
      <c r="L2638" s="9"/>
    </row>
    <row r="2639" spans="1:12">
      <c r="I2639" s="2">
        <v>279</v>
      </c>
      <c r="J2639" s="2" t="s">
        <v>239</v>
      </c>
      <c r="K2639" s="2">
        <v>19.2</v>
      </c>
      <c r="L2639" s="10"/>
    </row>
    <row r="2640" spans="1:12">
      <c r="A2640" s="4"/>
      <c r="B2640" s="4"/>
      <c r="C2640" s="4"/>
      <c r="D2640" s="4"/>
      <c r="E2640" s="4"/>
      <c r="F2640" s="4"/>
      <c r="G2640" s="4"/>
      <c r="H2640" s="4"/>
      <c r="I2640" s="4">
        <v>280</v>
      </c>
      <c r="J2640" s="4" t="s">
        <v>471</v>
      </c>
      <c r="K2640" s="4">
        <v>18.53</v>
      </c>
      <c r="L2640" s="81">
        <f>F2638-(K2638+K2639+K2640)</f>
        <v>0</v>
      </c>
    </row>
    <row r="2641" spans="1:12" ht="17.399999999999999">
      <c r="D2641" s="2">
        <v>1982</v>
      </c>
      <c r="F2641" s="2">
        <v>39.78</v>
      </c>
      <c r="I2641" s="2">
        <v>280</v>
      </c>
      <c r="J2641" s="2" t="s">
        <v>471</v>
      </c>
      <c r="K2641" s="2">
        <v>0.67</v>
      </c>
      <c r="L2641" s="9"/>
    </row>
    <row r="2642" spans="1:12">
      <c r="I2642" s="2">
        <v>281</v>
      </c>
      <c r="J2642" s="2" t="s">
        <v>24</v>
      </c>
      <c r="K2642" s="2">
        <v>30.18</v>
      </c>
      <c r="L2642" s="10"/>
    </row>
    <row r="2643" spans="1:12">
      <c r="A2643" s="4"/>
      <c r="B2643" s="4"/>
      <c r="C2643" s="4"/>
      <c r="D2643" s="4"/>
      <c r="E2643" s="4"/>
      <c r="F2643" s="4"/>
      <c r="G2643" s="4"/>
      <c r="H2643" s="4"/>
      <c r="I2643" s="4">
        <v>282</v>
      </c>
      <c r="J2643" s="4" t="s">
        <v>164</v>
      </c>
      <c r="K2643" s="4">
        <v>8.93</v>
      </c>
      <c r="L2643" s="11">
        <f>F2641-(K2641+K2642+K2643)</f>
        <v>0</v>
      </c>
    </row>
    <row r="2644" spans="1:12" ht="17.399999999999999">
      <c r="D2644" s="2">
        <v>1983</v>
      </c>
      <c r="F2644" s="2">
        <v>41.3</v>
      </c>
      <c r="I2644" s="2">
        <v>282</v>
      </c>
      <c r="J2644" s="2" t="s">
        <v>164</v>
      </c>
      <c r="K2644" s="2">
        <v>20.62</v>
      </c>
      <c r="L2644" s="9"/>
    </row>
    <row r="2645" spans="1:12">
      <c r="I2645" s="2">
        <v>283</v>
      </c>
      <c r="J2645" s="2" t="s">
        <v>87</v>
      </c>
      <c r="K2645" s="2">
        <v>17.41</v>
      </c>
      <c r="L2645" s="10"/>
    </row>
    <row r="2646" spans="1:12">
      <c r="A2646" s="4"/>
      <c r="B2646" s="4"/>
      <c r="C2646" s="4"/>
      <c r="D2646" s="4"/>
      <c r="E2646" s="4"/>
      <c r="F2646" s="4"/>
      <c r="G2646" s="4"/>
      <c r="H2646" s="4"/>
      <c r="I2646" s="4">
        <v>284</v>
      </c>
      <c r="J2646" s="4" t="s">
        <v>58</v>
      </c>
      <c r="K2646" s="4">
        <v>3.27</v>
      </c>
      <c r="L2646" s="11">
        <f>F2644-(K2644+K2645+K2646)</f>
        <v>0</v>
      </c>
    </row>
    <row r="2647" spans="1:12" ht="17.399999999999999">
      <c r="D2647" s="2">
        <v>1984</v>
      </c>
      <c r="F2647" s="2">
        <v>38.72</v>
      </c>
      <c r="I2647" s="2">
        <v>284</v>
      </c>
      <c r="J2647" s="2" t="s">
        <v>58</v>
      </c>
      <c r="K2647" s="2">
        <v>13.93</v>
      </c>
      <c r="L2647" s="9"/>
    </row>
    <row r="2648" spans="1:12">
      <c r="I2648" s="2">
        <v>285</v>
      </c>
      <c r="J2648" s="2" t="s">
        <v>444</v>
      </c>
      <c r="K2648" s="2">
        <v>16.940000000000001</v>
      </c>
      <c r="L2648" s="10"/>
    </row>
    <row r="2649" spans="1:12">
      <c r="A2649" s="4"/>
      <c r="B2649" s="4"/>
      <c r="C2649" s="4"/>
      <c r="D2649" s="4"/>
      <c r="E2649" s="4"/>
      <c r="F2649" s="4"/>
      <c r="G2649" s="4"/>
      <c r="H2649" s="4"/>
      <c r="I2649" s="4">
        <v>286</v>
      </c>
      <c r="J2649" s="4" t="s">
        <v>286</v>
      </c>
      <c r="K2649" s="4">
        <v>7.85</v>
      </c>
      <c r="L2649" s="11">
        <f>F2647-(K2647+K2648+K2649)</f>
        <v>0</v>
      </c>
    </row>
    <row r="2650" spans="1:12" ht="17.399999999999999">
      <c r="D2650" s="2">
        <v>1985</v>
      </c>
      <c r="F2650" s="2">
        <v>39.5</v>
      </c>
      <c r="I2650" s="2">
        <v>286</v>
      </c>
      <c r="J2650" s="2" t="s">
        <v>286</v>
      </c>
      <c r="K2650" s="2">
        <v>22.12</v>
      </c>
      <c r="L2650" s="9"/>
    </row>
    <row r="2651" spans="1:12">
      <c r="I2651" s="2">
        <v>287</v>
      </c>
      <c r="J2651" s="2" t="s">
        <v>309</v>
      </c>
      <c r="K2651" s="2">
        <v>17.38</v>
      </c>
      <c r="L2651" s="10"/>
    </row>
    <row r="2652" spans="1:12">
      <c r="A2652" s="4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11">
        <f>F2650-(K2650+K2651+K2652)</f>
        <v>0</v>
      </c>
    </row>
    <row r="2653" spans="1:12" ht="17.399999999999999">
      <c r="D2653" s="2">
        <v>1986</v>
      </c>
      <c r="F2653" s="2">
        <v>32.700000000000003</v>
      </c>
      <c r="I2653" s="2">
        <v>287</v>
      </c>
      <c r="J2653" s="2" t="s">
        <v>309</v>
      </c>
      <c r="K2653" s="2">
        <v>12.12</v>
      </c>
      <c r="L2653" s="9"/>
    </row>
    <row r="2654" spans="1:12">
      <c r="I2654" s="2">
        <v>288</v>
      </c>
      <c r="J2654" s="2" t="s">
        <v>27</v>
      </c>
      <c r="K2654" s="2">
        <v>20.58</v>
      </c>
      <c r="L2654" s="10"/>
    </row>
    <row r="2655" spans="1:12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11">
        <f>F2653-(K2653+K2654+K2655)</f>
        <v>0</v>
      </c>
    </row>
    <row r="2656" spans="1:12" ht="17.399999999999999">
      <c r="D2656" s="2">
        <v>1987</v>
      </c>
      <c r="F2656" s="2">
        <v>39.840000000000003</v>
      </c>
      <c r="I2656" s="2">
        <v>288</v>
      </c>
      <c r="J2656" s="2" t="s">
        <v>27</v>
      </c>
      <c r="K2656" s="2">
        <v>10.69</v>
      </c>
      <c r="L2656" s="9"/>
    </row>
    <row r="2657" spans="1:12">
      <c r="I2657" s="2">
        <v>289</v>
      </c>
      <c r="J2657" s="2" t="s">
        <v>81</v>
      </c>
      <c r="K2657" s="2">
        <v>19.38</v>
      </c>
      <c r="L2657" s="10"/>
    </row>
    <row r="2658" spans="1:12">
      <c r="A2658" s="4"/>
      <c r="B2658" s="4"/>
      <c r="C2658" s="4"/>
      <c r="D2658" s="4"/>
      <c r="E2658" s="4"/>
      <c r="F2658" s="4"/>
      <c r="G2658" s="4"/>
      <c r="H2658" s="4"/>
      <c r="I2658" s="4">
        <v>290</v>
      </c>
      <c r="J2658" s="4" t="s">
        <v>92</v>
      </c>
      <c r="K2658" s="4">
        <v>9.77</v>
      </c>
      <c r="L2658" s="11">
        <f>F2656-(K2656+K2657+K2658)</f>
        <v>0</v>
      </c>
    </row>
    <row r="2659" spans="1:12" ht="17.399999999999999">
      <c r="D2659" s="2">
        <v>1988</v>
      </c>
      <c r="F2659" s="2">
        <v>41.1</v>
      </c>
      <c r="I2659" s="2">
        <v>290</v>
      </c>
      <c r="J2659" s="2" t="s">
        <v>92</v>
      </c>
      <c r="K2659" s="2">
        <v>19.920000000000002</v>
      </c>
      <c r="L2659" s="9"/>
    </row>
    <row r="2660" spans="1:12">
      <c r="I2660" s="2">
        <v>291</v>
      </c>
      <c r="J2660" s="2" t="s">
        <v>28</v>
      </c>
      <c r="K2660" s="2">
        <v>21.18</v>
      </c>
      <c r="L2660" s="10"/>
    </row>
    <row r="2661" spans="1:12"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11">
        <f>F2659-(K2659+K2660+K2661)</f>
        <v>0</v>
      </c>
    </row>
    <row r="2662" spans="1:12" ht="17.399999999999999">
      <c r="D2662" s="2">
        <v>1989</v>
      </c>
      <c r="F2662" s="2">
        <v>39.58</v>
      </c>
      <c r="I2662" s="2">
        <v>291</v>
      </c>
      <c r="J2662" s="2" t="s">
        <v>28</v>
      </c>
      <c r="K2662" s="2">
        <v>9.82</v>
      </c>
      <c r="L2662" s="9"/>
    </row>
    <row r="2663" spans="1:12">
      <c r="I2663" s="2">
        <v>292</v>
      </c>
      <c r="J2663" s="2" t="s">
        <v>214</v>
      </c>
      <c r="K2663" s="2">
        <v>17.46</v>
      </c>
      <c r="L2663" s="10"/>
    </row>
    <row r="2664" spans="1:12">
      <c r="A2664" s="4"/>
      <c r="B2664" s="4"/>
      <c r="C2664" s="4"/>
      <c r="D2664" s="4"/>
      <c r="E2664" s="4"/>
      <c r="F2664" s="4"/>
      <c r="G2664" s="4"/>
      <c r="H2664" s="4"/>
      <c r="I2664" s="4">
        <v>293</v>
      </c>
      <c r="J2664" s="4" t="s">
        <v>474</v>
      </c>
      <c r="K2664" s="4">
        <v>12.3</v>
      </c>
      <c r="L2664" s="11">
        <f>F2662-(K2662+K2663+K2664)</f>
        <v>0</v>
      </c>
    </row>
    <row r="2665" spans="1:12" ht="17.399999999999999">
      <c r="D2665" s="2">
        <v>1890</v>
      </c>
      <c r="F2665" s="2">
        <v>41.12</v>
      </c>
      <c r="I2665" s="2">
        <v>293</v>
      </c>
      <c r="J2665" s="2" t="s">
        <v>474</v>
      </c>
      <c r="K2665" s="2">
        <v>6.24</v>
      </c>
      <c r="L2665" s="9"/>
    </row>
    <row r="2666" spans="1:12">
      <c r="I2666" s="2">
        <v>294</v>
      </c>
      <c r="J2666" s="2" t="s">
        <v>359</v>
      </c>
      <c r="K2666" s="2">
        <v>31.66</v>
      </c>
      <c r="L2666" s="10"/>
    </row>
    <row r="2667" spans="1:12">
      <c r="A2667" s="4"/>
      <c r="B2667" s="4"/>
      <c r="C2667" s="4"/>
      <c r="D2667" s="4"/>
      <c r="E2667" s="4"/>
      <c r="F2667" s="4"/>
      <c r="G2667" s="4"/>
      <c r="H2667" s="4"/>
      <c r="I2667" s="4">
        <v>295</v>
      </c>
      <c r="J2667" s="4" t="s">
        <v>40</v>
      </c>
      <c r="K2667" s="4">
        <v>3.22</v>
      </c>
      <c r="L2667" s="11">
        <f>F2665-(K2665+K2666+K2667)</f>
        <v>0</v>
      </c>
    </row>
    <row r="2668" spans="1:12" ht="17.399999999999999">
      <c r="D2668" s="2">
        <v>1891</v>
      </c>
      <c r="F2668" s="2">
        <v>40.94</v>
      </c>
      <c r="I2668" s="2">
        <v>295</v>
      </c>
      <c r="J2668" s="2" t="s">
        <v>40</v>
      </c>
      <c r="K2668" s="2">
        <v>12.41</v>
      </c>
      <c r="L2668" s="9"/>
    </row>
    <row r="2669" spans="1:12">
      <c r="I2669" s="2">
        <v>296</v>
      </c>
      <c r="J2669" s="2" t="s">
        <v>120</v>
      </c>
      <c r="K2669" s="2">
        <v>28.53</v>
      </c>
      <c r="L2669" s="10"/>
    </row>
    <row r="2670" spans="1:12">
      <c r="A2670" s="4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11">
        <f>F2668-(K2668+K2669+K2670)</f>
        <v>0</v>
      </c>
    </row>
    <row r="2671" spans="1:12" ht="17.399999999999999">
      <c r="D2671" s="2">
        <v>1892</v>
      </c>
      <c r="F2671" s="2">
        <v>40.92</v>
      </c>
      <c r="I2671" s="2">
        <v>296</v>
      </c>
      <c r="J2671" s="2" t="s">
        <v>120</v>
      </c>
      <c r="K2671" s="2">
        <v>0.1</v>
      </c>
      <c r="L2671" s="9"/>
    </row>
    <row r="2672" spans="1:12">
      <c r="I2672" s="2">
        <v>297</v>
      </c>
      <c r="J2672" s="2" t="s">
        <v>232</v>
      </c>
      <c r="K2672" s="2">
        <v>27.53</v>
      </c>
      <c r="L2672" s="10"/>
    </row>
    <row r="2673" spans="1:12">
      <c r="A2673" s="4"/>
      <c r="B2673" s="4"/>
      <c r="C2673" s="4"/>
      <c r="D2673" s="4"/>
      <c r="E2673" s="4"/>
      <c r="F2673" s="4"/>
      <c r="G2673" s="4"/>
      <c r="H2673" s="4"/>
      <c r="I2673" s="4">
        <v>298</v>
      </c>
      <c r="J2673" s="4" t="s">
        <v>146</v>
      </c>
      <c r="K2673" s="4">
        <v>13.29</v>
      </c>
      <c r="L2673" s="11">
        <f>F2671-(K2671+K2672+K2673)</f>
        <v>0</v>
      </c>
    </row>
    <row r="2674" spans="1:12" ht="17.399999999999999">
      <c r="D2674" s="2">
        <v>1893</v>
      </c>
      <c r="F2674" s="2">
        <v>40.72</v>
      </c>
      <c r="I2674" s="2">
        <v>298</v>
      </c>
      <c r="J2674" s="2" t="s">
        <v>146</v>
      </c>
      <c r="K2674" s="2">
        <v>15.07</v>
      </c>
      <c r="L2674" s="9"/>
    </row>
    <row r="2675" spans="1:12">
      <c r="I2675" s="2">
        <v>299</v>
      </c>
      <c r="J2675" s="2" t="s">
        <v>444</v>
      </c>
      <c r="K2675" s="2">
        <v>17.350000000000001</v>
      </c>
      <c r="L2675" s="10"/>
    </row>
    <row r="2676" spans="1:12">
      <c r="A2676" s="4"/>
      <c r="B2676" s="4"/>
      <c r="C2676" s="4"/>
      <c r="D2676" s="4"/>
      <c r="E2676" s="4"/>
      <c r="F2676" s="4"/>
      <c r="G2676" s="4"/>
      <c r="H2676" s="4"/>
      <c r="I2676" s="4">
        <v>300</v>
      </c>
      <c r="J2676" s="4" t="s">
        <v>58</v>
      </c>
      <c r="K2676" s="4">
        <v>8.3000000000000007</v>
      </c>
      <c r="L2676" s="11">
        <f>F2674-(K2674+K2675+K2676)</f>
        <v>0</v>
      </c>
    </row>
    <row r="2677" spans="1:12" ht="17.399999999999999">
      <c r="D2677" s="2">
        <v>1894</v>
      </c>
      <c r="F2677" s="2">
        <v>39.840000000000003</v>
      </c>
      <c r="I2677" s="2">
        <v>300</v>
      </c>
      <c r="J2677" s="2" t="s">
        <v>58</v>
      </c>
      <c r="K2677" s="2">
        <v>8.77</v>
      </c>
      <c r="L2677" s="9"/>
    </row>
    <row r="2678" spans="1:12">
      <c r="I2678" s="2">
        <v>301</v>
      </c>
      <c r="J2678" s="2" t="s">
        <v>205</v>
      </c>
      <c r="K2678" s="2">
        <v>19</v>
      </c>
      <c r="L2678" s="10"/>
    </row>
    <row r="2679" spans="1:12">
      <c r="A2679" s="4"/>
      <c r="B2679" s="4"/>
      <c r="C2679" s="4"/>
      <c r="D2679" s="4"/>
      <c r="E2679" s="4"/>
      <c r="F2679" s="4"/>
      <c r="G2679" s="4"/>
      <c r="H2679" s="4"/>
      <c r="I2679" s="4">
        <v>302</v>
      </c>
      <c r="J2679" s="4" t="s">
        <v>224</v>
      </c>
      <c r="K2679" s="4">
        <v>12.07</v>
      </c>
      <c r="L2679" s="11">
        <f>F2677-(K2677+K2678+K2679)</f>
        <v>0</v>
      </c>
    </row>
    <row r="2680" spans="1:12" ht="17.399999999999999">
      <c r="D2680" s="2">
        <v>1995</v>
      </c>
      <c r="F2680" s="2">
        <v>38.56</v>
      </c>
      <c r="I2680" s="2">
        <v>302</v>
      </c>
      <c r="J2680" s="2" t="s">
        <v>475</v>
      </c>
      <c r="K2680" s="2">
        <v>7.74</v>
      </c>
      <c r="L2680" s="9"/>
    </row>
    <row r="2681" spans="1:12">
      <c r="I2681" s="2">
        <v>303</v>
      </c>
      <c r="J2681" s="2" t="s">
        <v>202</v>
      </c>
      <c r="K2681" s="2">
        <v>27.85</v>
      </c>
      <c r="L2681" s="10"/>
    </row>
    <row r="2682" spans="1:12">
      <c r="A2682" s="4"/>
      <c r="B2682" s="4"/>
      <c r="C2682" s="4"/>
      <c r="D2682" s="4"/>
      <c r="E2682" s="4"/>
      <c r="F2682" s="4"/>
      <c r="G2682" s="4"/>
      <c r="H2682" s="4"/>
      <c r="I2682" s="4">
        <v>304</v>
      </c>
      <c r="J2682" s="4" t="s">
        <v>156</v>
      </c>
      <c r="K2682" s="4">
        <v>2.97</v>
      </c>
      <c r="L2682" s="11">
        <f>F2680-(K2680+K2681+K2682)</f>
        <v>0</v>
      </c>
    </row>
    <row r="2683" spans="1:12" ht="17.399999999999999">
      <c r="D2683" s="2">
        <v>1996</v>
      </c>
      <c r="F2683" s="2">
        <v>39.26</v>
      </c>
      <c r="I2683" s="2">
        <v>304</v>
      </c>
      <c r="J2683" s="2" t="s">
        <v>156</v>
      </c>
      <c r="K2683" s="2">
        <v>15.31</v>
      </c>
      <c r="L2683" s="9"/>
    </row>
    <row r="2684" spans="1:12">
      <c r="I2684" s="2">
        <v>305</v>
      </c>
      <c r="J2684" s="2" t="s">
        <v>427</v>
      </c>
      <c r="K2684" s="2">
        <v>17.54</v>
      </c>
      <c r="L2684" s="10"/>
    </row>
    <row r="2685" spans="1:12">
      <c r="A2685" s="4"/>
      <c r="B2685" s="4"/>
      <c r="C2685" s="4"/>
      <c r="D2685" s="4"/>
      <c r="E2685" s="4"/>
      <c r="F2685" s="4"/>
      <c r="G2685" s="4"/>
      <c r="H2685" s="4"/>
      <c r="I2685" s="4">
        <v>306</v>
      </c>
      <c r="J2685" s="4" t="s">
        <v>239</v>
      </c>
      <c r="K2685" s="4">
        <v>6.41</v>
      </c>
      <c r="L2685" s="11">
        <f>F2683-(K2683+K2684+K2685)</f>
        <v>0</v>
      </c>
    </row>
    <row r="2686" spans="1:12" ht="17.399999999999999">
      <c r="D2686" s="2">
        <v>1997</v>
      </c>
      <c r="F2686" s="2">
        <v>40.1</v>
      </c>
      <c r="I2686" s="2">
        <v>306</v>
      </c>
      <c r="J2686" s="2">
        <v>1587</v>
      </c>
      <c r="K2686" s="2">
        <v>12.04</v>
      </c>
      <c r="L2686" s="9"/>
    </row>
    <row r="2687" spans="1:12">
      <c r="I2687" s="2">
        <v>307</v>
      </c>
      <c r="J2687" s="2" t="s">
        <v>188</v>
      </c>
      <c r="K2687" s="2">
        <v>17.75</v>
      </c>
      <c r="L2687" s="10"/>
    </row>
    <row r="2688" spans="1:12">
      <c r="A2688" s="4"/>
      <c r="B2688" s="4"/>
      <c r="C2688" s="4"/>
      <c r="D2688" s="4"/>
      <c r="E2688" s="4"/>
      <c r="F2688" s="4"/>
      <c r="G2688" s="4"/>
      <c r="H2688" s="4"/>
      <c r="I2688" s="4">
        <v>308</v>
      </c>
      <c r="J2688" s="4" t="s">
        <v>392</v>
      </c>
      <c r="K2688" s="4">
        <v>10.31</v>
      </c>
      <c r="L2688" s="11">
        <f>F2686-(K2686+K2687+K2688)</f>
        <v>0</v>
      </c>
    </row>
    <row r="2689" spans="1:12" ht="17.399999999999999">
      <c r="D2689" s="2">
        <v>1998</v>
      </c>
      <c r="F2689" s="2">
        <v>41.48</v>
      </c>
      <c r="I2689" s="2">
        <v>308</v>
      </c>
      <c r="J2689" s="2" t="s">
        <v>392</v>
      </c>
      <c r="K2689" s="2">
        <v>17.27</v>
      </c>
      <c r="L2689" s="9"/>
    </row>
    <row r="2690" spans="1:12">
      <c r="I2690" s="2">
        <v>309</v>
      </c>
      <c r="J2690" s="2" t="s">
        <v>476</v>
      </c>
      <c r="K2690" s="2">
        <v>24.21</v>
      </c>
      <c r="L2690" s="10"/>
    </row>
    <row r="2691" spans="1:12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11">
        <f>F2689-(K2689+K2690+K2691)</f>
        <v>0</v>
      </c>
    </row>
    <row r="2692" spans="1:12" ht="17.399999999999999">
      <c r="D2692" s="2">
        <v>1999</v>
      </c>
      <c r="F2692" s="2">
        <v>41.3</v>
      </c>
      <c r="I2692" s="2">
        <v>309</v>
      </c>
      <c r="J2692" s="2" t="s">
        <v>476</v>
      </c>
      <c r="K2692" s="2">
        <v>3.88</v>
      </c>
      <c r="L2692" s="9"/>
    </row>
    <row r="2693" spans="1:12">
      <c r="I2693" s="2">
        <v>310</v>
      </c>
      <c r="J2693" s="2" t="s">
        <v>287</v>
      </c>
      <c r="K2693" s="2">
        <v>28.61</v>
      </c>
      <c r="L2693" s="10"/>
    </row>
    <row r="2694" spans="1:12">
      <c r="A2694" s="4"/>
      <c r="B2694" s="4"/>
      <c r="C2694" s="4"/>
      <c r="D2694" s="4"/>
      <c r="E2694" s="4"/>
      <c r="F2694" s="4"/>
      <c r="G2694" s="4"/>
      <c r="H2694" s="4"/>
      <c r="I2694" s="4">
        <v>311</v>
      </c>
      <c r="J2694" s="4" t="s">
        <v>81</v>
      </c>
      <c r="K2694" s="4">
        <v>8.81</v>
      </c>
      <c r="L2694" s="11">
        <f>F2692-(K2692+K2693+K2694)</f>
        <v>0</v>
      </c>
    </row>
    <row r="2695" spans="1:12" ht="17.399999999999999">
      <c r="D2695" s="2">
        <v>2000</v>
      </c>
      <c r="F2695" s="2">
        <v>38.92</v>
      </c>
      <c r="I2695" s="2">
        <v>311</v>
      </c>
      <c r="J2695" s="2" t="s">
        <v>81</v>
      </c>
      <c r="K2695" s="2">
        <v>9.7100000000000009</v>
      </c>
      <c r="L2695" s="9"/>
    </row>
    <row r="2696" spans="1:12">
      <c r="I2696" s="2">
        <v>312</v>
      </c>
      <c r="J2696" s="2" t="s">
        <v>477</v>
      </c>
      <c r="K2696" s="2">
        <v>17.95</v>
      </c>
      <c r="L2696" s="10"/>
    </row>
    <row r="2697" spans="1:12">
      <c r="A2697" s="4"/>
      <c r="B2697" s="4"/>
      <c r="C2697" s="4"/>
      <c r="D2697" s="4"/>
      <c r="E2697" s="4"/>
      <c r="F2697" s="4"/>
      <c r="G2697" s="4"/>
      <c r="H2697" s="4"/>
      <c r="I2697" s="4">
        <v>313</v>
      </c>
      <c r="J2697" s="4" t="s">
        <v>89</v>
      </c>
      <c r="K2697" s="4">
        <v>11.26</v>
      </c>
      <c r="L2697" s="11">
        <f>F2695-(K2695+K2696+K2697)</f>
        <v>0</v>
      </c>
    </row>
    <row r="2698" spans="1:12" ht="17.399999999999999">
      <c r="D2698" s="2">
        <v>2001</v>
      </c>
      <c r="F2698" s="2">
        <v>39.92</v>
      </c>
      <c r="I2698" s="2">
        <v>313</v>
      </c>
      <c r="J2698" s="2" t="s">
        <v>89</v>
      </c>
      <c r="K2698" s="2">
        <v>7.91</v>
      </c>
      <c r="L2698" s="9"/>
    </row>
    <row r="2699" spans="1:12">
      <c r="I2699" s="2">
        <v>314</v>
      </c>
      <c r="J2699" s="2" t="s">
        <v>300</v>
      </c>
      <c r="K2699" s="62">
        <v>27.8</v>
      </c>
      <c r="L2699" s="10"/>
    </row>
    <row r="2700" spans="1:12">
      <c r="A2700" s="4"/>
      <c r="B2700" s="4"/>
      <c r="C2700" s="4"/>
      <c r="D2700" s="4"/>
      <c r="E2700" s="4"/>
      <c r="F2700" s="4"/>
      <c r="G2700" s="4"/>
      <c r="H2700" s="4"/>
      <c r="I2700" s="4">
        <v>315</v>
      </c>
      <c r="J2700" s="4" t="s">
        <v>469</v>
      </c>
      <c r="K2700" s="4">
        <v>4.21</v>
      </c>
      <c r="L2700" s="11">
        <f>F2698-(K2698+K2699+K2700)</f>
        <v>0</v>
      </c>
    </row>
    <row r="2701" spans="1:12" ht="17.399999999999999">
      <c r="D2701" s="2">
        <v>2002</v>
      </c>
      <c r="F2701" s="2">
        <v>39.32</v>
      </c>
      <c r="I2701" s="2">
        <v>315</v>
      </c>
      <c r="J2701" s="2" t="s">
        <v>469</v>
      </c>
      <c r="K2701" s="2">
        <v>22.53</v>
      </c>
      <c r="L2701" s="9"/>
    </row>
    <row r="2702" spans="1:12">
      <c r="I2702" s="2">
        <v>316</v>
      </c>
      <c r="J2702" s="2" t="s">
        <v>107</v>
      </c>
      <c r="K2702" s="2">
        <v>16.79</v>
      </c>
      <c r="L2702" s="10"/>
    </row>
    <row r="2703" spans="1:12"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11">
        <f>F2701-(K2701+K2702+K2703)</f>
        <v>0</v>
      </c>
    </row>
    <row r="2704" spans="1:12" ht="17.399999999999999">
      <c r="D2704" s="2">
        <v>2003</v>
      </c>
      <c r="F2704" s="2">
        <v>32.840000000000003</v>
      </c>
      <c r="I2704" s="2">
        <v>316</v>
      </c>
      <c r="J2704" s="2" t="s">
        <v>107</v>
      </c>
      <c r="K2704" s="2">
        <v>12.62</v>
      </c>
      <c r="L2704" s="9"/>
    </row>
    <row r="2705" spans="1:12">
      <c r="I2705" s="2">
        <v>317</v>
      </c>
      <c r="J2705" s="2" t="s">
        <v>32</v>
      </c>
      <c r="K2705" s="2">
        <v>19.309999999999999</v>
      </c>
      <c r="L2705" s="10"/>
    </row>
    <row r="2706" spans="1:12">
      <c r="A2706" s="4"/>
      <c r="B2706" s="4"/>
      <c r="C2706" s="4"/>
      <c r="D2706" s="4"/>
      <c r="E2706" s="4"/>
      <c r="F2706" s="4"/>
      <c r="G2706" s="4"/>
      <c r="H2706" s="4"/>
      <c r="I2706" s="4">
        <v>318</v>
      </c>
      <c r="J2706" s="4" t="s">
        <v>120</v>
      </c>
      <c r="K2706" s="4">
        <v>0.91</v>
      </c>
      <c r="L2706" s="11">
        <f>F2704-(K2704+K2705+K2706)</f>
        <v>0</v>
      </c>
    </row>
    <row r="2707" spans="1:12" ht="17.399999999999999">
      <c r="D2707" s="2">
        <v>2004</v>
      </c>
      <c r="F2707" s="2">
        <v>39.92</v>
      </c>
      <c r="I2707" s="2">
        <v>318</v>
      </c>
      <c r="J2707" s="2" t="s">
        <v>120</v>
      </c>
      <c r="K2707" s="2">
        <v>26.47</v>
      </c>
      <c r="L2707" s="9"/>
    </row>
    <row r="2708" spans="1:12">
      <c r="I2708" s="2">
        <v>319</v>
      </c>
      <c r="J2708" s="2" t="s">
        <v>316</v>
      </c>
      <c r="K2708" s="2">
        <v>13.45</v>
      </c>
      <c r="L2708" s="10"/>
    </row>
    <row r="2709" spans="1:12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11">
        <f>F2707-(K2707+K2708+K2709)</f>
        <v>0</v>
      </c>
    </row>
    <row r="2710" spans="1:12" ht="17.399999999999999">
      <c r="D2710" s="2">
        <v>2005</v>
      </c>
      <c r="F2710" s="2">
        <v>41.12</v>
      </c>
      <c r="I2710" s="2">
        <v>319</v>
      </c>
      <c r="J2710" s="2" t="s">
        <v>316</v>
      </c>
      <c r="K2710" s="2">
        <v>18.809999999999999</v>
      </c>
      <c r="L2710" s="9"/>
    </row>
    <row r="2711" spans="1:12">
      <c r="I2711" s="2">
        <v>320</v>
      </c>
      <c r="J2711" s="2" t="s">
        <v>478</v>
      </c>
      <c r="K2711" s="2">
        <v>22.31</v>
      </c>
      <c r="L2711" s="10"/>
    </row>
    <row r="2712" spans="1:12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11">
        <f>F2710-(K2710+K2711+K2712)</f>
        <v>0</v>
      </c>
    </row>
    <row r="2713" spans="1:12" ht="17.399999999999999">
      <c r="D2713" s="2">
        <v>2006</v>
      </c>
      <c r="F2713" s="2">
        <v>39.78</v>
      </c>
      <c r="I2713" s="2">
        <v>320</v>
      </c>
      <c r="J2713" s="2" t="s">
        <v>478</v>
      </c>
      <c r="K2713" s="2">
        <v>8.69</v>
      </c>
      <c r="L2713" s="9"/>
    </row>
    <row r="2714" spans="1:12">
      <c r="I2714" s="2">
        <v>321</v>
      </c>
      <c r="J2714" s="2" t="s">
        <v>392</v>
      </c>
      <c r="K2714" s="2">
        <v>27.78</v>
      </c>
      <c r="L2714" s="10"/>
    </row>
    <row r="2715" spans="1:12">
      <c r="A2715" s="4"/>
      <c r="B2715" s="4"/>
      <c r="C2715" s="4"/>
      <c r="D2715" s="4"/>
      <c r="E2715" s="4"/>
      <c r="F2715" s="4"/>
      <c r="G2715" s="4"/>
      <c r="H2715" s="4"/>
      <c r="I2715" s="4">
        <v>322</v>
      </c>
      <c r="J2715" s="4" t="s">
        <v>360</v>
      </c>
      <c r="K2715" s="4">
        <v>3.31</v>
      </c>
      <c r="L2715" s="11">
        <f>F2713-(K2713+K2714+K2715)</f>
        <v>0</v>
      </c>
    </row>
    <row r="2716" spans="1:12" ht="17.399999999999999">
      <c r="D2716" s="2">
        <v>2007</v>
      </c>
      <c r="F2716" s="2">
        <v>39.46</v>
      </c>
      <c r="I2716" s="2">
        <v>322</v>
      </c>
      <c r="J2716" s="2" t="s">
        <v>360</v>
      </c>
      <c r="K2716" s="2">
        <v>23.63</v>
      </c>
      <c r="L2716" s="9"/>
    </row>
    <row r="2717" spans="1:12">
      <c r="I2717" s="2">
        <v>323</v>
      </c>
      <c r="J2717" s="2" t="s">
        <v>344</v>
      </c>
      <c r="K2717" s="2">
        <v>15.83</v>
      </c>
      <c r="L2717" s="10"/>
    </row>
    <row r="2718" spans="1:12">
      <c r="A2718" s="70"/>
      <c r="B2718" s="70"/>
      <c r="C2718" s="70"/>
      <c r="D2718" s="70"/>
      <c r="E2718" s="70"/>
      <c r="F2718" s="70"/>
      <c r="G2718" s="70"/>
      <c r="H2718" s="70"/>
      <c r="I2718" s="70"/>
      <c r="J2718" s="70"/>
      <c r="K2718" s="70"/>
      <c r="L2718" s="11">
        <f>F2716-(K2716+K2717+K2718)</f>
        <v>0</v>
      </c>
    </row>
    <row r="2719" spans="1:12" ht="17.399999999999999">
      <c r="D2719" s="2">
        <v>2008</v>
      </c>
      <c r="F2719" s="2">
        <v>39.64</v>
      </c>
      <c r="I2719" s="2">
        <v>323</v>
      </c>
      <c r="J2719" s="2">
        <v>861</v>
      </c>
      <c r="K2719" s="2">
        <v>10.73</v>
      </c>
      <c r="L2719" s="9"/>
    </row>
    <row r="2720" spans="1:12">
      <c r="I2720" s="2">
        <v>324</v>
      </c>
      <c r="J2720" s="2">
        <v>3214</v>
      </c>
      <c r="K2720" s="2">
        <v>18.559999999999999</v>
      </c>
      <c r="L2720" s="10"/>
    </row>
    <row r="2721" spans="1:12">
      <c r="A2721" s="70"/>
      <c r="B2721" s="70"/>
      <c r="C2721" s="70"/>
      <c r="D2721" s="70"/>
      <c r="E2721" s="70"/>
      <c r="F2721" s="70"/>
      <c r="G2721" s="70"/>
      <c r="H2721" s="70"/>
      <c r="I2721" s="70">
        <v>325</v>
      </c>
      <c r="J2721" s="70">
        <v>1414</v>
      </c>
      <c r="K2721" s="70">
        <v>10.35</v>
      </c>
      <c r="L2721" s="11">
        <f>F2719-(K2719+K2720+K2721)</f>
        <v>0</v>
      </c>
    </row>
    <row r="2722" spans="1:12" ht="17.399999999999999">
      <c r="D2722" s="2">
        <v>2009</v>
      </c>
      <c r="F2722" s="2">
        <v>41</v>
      </c>
      <c r="I2722" s="2">
        <v>325</v>
      </c>
      <c r="J2722" s="2" t="s">
        <v>188</v>
      </c>
      <c r="K2722" s="2">
        <v>7.7</v>
      </c>
      <c r="L2722" s="9"/>
    </row>
    <row r="2723" spans="1:12">
      <c r="I2723" s="2">
        <v>326</v>
      </c>
      <c r="J2723" s="2" t="s">
        <v>479</v>
      </c>
      <c r="K2723" s="2">
        <v>19.5</v>
      </c>
      <c r="L2723" s="10"/>
    </row>
    <row r="2724" spans="1:12">
      <c r="A2724" s="4"/>
      <c r="B2724" s="4"/>
      <c r="C2724" s="4"/>
      <c r="D2724" s="4"/>
      <c r="E2724" s="4"/>
      <c r="F2724" s="4"/>
      <c r="G2724" s="4"/>
      <c r="H2724" s="4"/>
      <c r="I2724" s="4">
        <v>327</v>
      </c>
      <c r="J2724" s="4" t="s">
        <v>298</v>
      </c>
      <c r="K2724" s="4">
        <v>13.8</v>
      </c>
      <c r="L2724" s="11">
        <f>F2722-(K2722+K2723+K2724)</f>
        <v>0</v>
      </c>
    </row>
    <row r="2725" spans="1:12" ht="17.399999999999999">
      <c r="D2725" s="2">
        <v>2010</v>
      </c>
      <c r="F2725" s="2">
        <v>38.82</v>
      </c>
      <c r="I2725" s="2">
        <v>327</v>
      </c>
      <c r="J2725" s="2" t="s">
        <v>298</v>
      </c>
      <c r="K2725" s="2">
        <v>17.75</v>
      </c>
      <c r="L2725" s="9"/>
    </row>
    <row r="2726" spans="1:12">
      <c r="I2726" s="2">
        <v>328</v>
      </c>
      <c r="J2726" s="2" t="s">
        <v>256</v>
      </c>
      <c r="K2726" s="2">
        <v>21.07</v>
      </c>
      <c r="L2726" s="10"/>
    </row>
    <row r="2727" spans="1:12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11">
        <f>F2725-(K2725+K2726+K2727)</f>
        <v>0</v>
      </c>
    </row>
    <row r="2728" spans="1:12" ht="17.399999999999999">
      <c r="D2728" s="2">
        <v>2011</v>
      </c>
      <c r="F2728" s="2">
        <v>32.700000000000003</v>
      </c>
      <c r="I2728" s="2">
        <v>328</v>
      </c>
      <c r="J2728" s="2" t="s">
        <v>256</v>
      </c>
      <c r="K2728" s="2">
        <v>5.97</v>
      </c>
      <c r="L2728" s="9"/>
    </row>
    <row r="2729" spans="1:12">
      <c r="I2729" s="2">
        <v>329</v>
      </c>
      <c r="J2729" s="2" t="s">
        <v>202</v>
      </c>
      <c r="K2729" s="2">
        <v>26.73</v>
      </c>
      <c r="L2729" s="10"/>
    </row>
    <row r="2730" spans="1:12">
      <c r="A2730" s="4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11">
        <f>F2728-(K2728+K2729+K2730)</f>
        <v>0</v>
      </c>
    </row>
    <row r="2731" spans="1:12" ht="17.399999999999999">
      <c r="D2731" s="2">
        <v>2012</v>
      </c>
      <c r="F2731" s="2">
        <v>32.46</v>
      </c>
      <c r="I2731" s="2">
        <v>329</v>
      </c>
      <c r="J2731" s="2" t="s">
        <v>202</v>
      </c>
      <c r="K2731" s="2">
        <v>0.87</v>
      </c>
      <c r="L2731" s="9"/>
    </row>
    <row r="2732" spans="1:12">
      <c r="I2732" s="2">
        <v>330</v>
      </c>
      <c r="J2732" s="2" t="s">
        <v>224</v>
      </c>
      <c r="K2732" s="2">
        <v>19.34</v>
      </c>
      <c r="L2732" s="10"/>
    </row>
    <row r="2733" spans="1:12">
      <c r="A2733" s="4"/>
      <c r="B2733" s="4"/>
      <c r="C2733" s="4"/>
      <c r="D2733" s="4"/>
      <c r="E2733" s="4"/>
      <c r="F2733" s="4"/>
      <c r="G2733" s="4"/>
      <c r="H2733" s="4"/>
      <c r="I2733" s="4">
        <v>331</v>
      </c>
      <c r="J2733" s="4" t="s">
        <v>357</v>
      </c>
      <c r="K2733" s="4">
        <v>12.25</v>
      </c>
      <c r="L2733" s="11">
        <f>F2731-(K2731+K2732+K2733)</f>
        <v>0</v>
      </c>
    </row>
    <row r="2734" spans="1:12" ht="17.399999999999999">
      <c r="D2734" s="2">
        <v>2013</v>
      </c>
      <c r="F2734" s="2">
        <v>31.62</v>
      </c>
      <c r="I2734" s="2">
        <v>331</v>
      </c>
      <c r="J2734" s="2" t="s">
        <v>357</v>
      </c>
      <c r="K2734" s="2">
        <v>15.27</v>
      </c>
      <c r="L2734" s="9"/>
    </row>
    <row r="2735" spans="1:12">
      <c r="I2735" s="2">
        <v>332</v>
      </c>
      <c r="J2735" s="2" t="s">
        <v>205</v>
      </c>
      <c r="K2735" s="2">
        <v>16.350000000000001</v>
      </c>
      <c r="L2735" s="10"/>
    </row>
    <row r="2736" spans="1:12">
      <c r="A2736" s="4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11">
        <f>F2734-(K2734+K2735+K2736)</f>
        <v>0</v>
      </c>
    </row>
    <row r="2737" spans="1:12" ht="17.399999999999999">
      <c r="D2737" s="2">
        <v>2014</v>
      </c>
      <c r="F2737" s="2">
        <v>38.82</v>
      </c>
      <c r="I2737" s="2">
        <v>332</v>
      </c>
      <c r="J2737" s="2" t="s">
        <v>205</v>
      </c>
      <c r="K2737" s="2">
        <v>0.77</v>
      </c>
      <c r="L2737" s="9"/>
    </row>
    <row r="2738" spans="1:12">
      <c r="I2738" s="2">
        <v>333</v>
      </c>
      <c r="J2738" s="2" t="s">
        <v>85</v>
      </c>
      <c r="K2738" s="2">
        <v>25.56</v>
      </c>
      <c r="L2738" s="10"/>
    </row>
    <row r="2739" spans="1:12">
      <c r="A2739" s="4"/>
      <c r="B2739" s="4"/>
      <c r="C2739" s="4"/>
      <c r="D2739" s="4"/>
      <c r="E2739" s="4"/>
      <c r="F2739" s="4"/>
      <c r="G2739" s="4"/>
      <c r="H2739" s="4"/>
      <c r="I2739" s="4">
        <v>334</v>
      </c>
      <c r="J2739" s="4" t="s">
        <v>111</v>
      </c>
      <c r="K2739" s="4">
        <v>12.49</v>
      </c>
      <c r="L2739" s="11">
        <f>F2737-(K2737+K2738+K2739)</f>
        <v>0</v>
      </c>
    </row>
    <row r="2740" spans="1:12" ht="17.399999999999999">
      <c r="D2740" s="2">
        <v>2015</v>
      </c>
      <c r="F2740" s="2">
        <v>39.54</v>
      </c>
      <c r="I2740" s="2">
        <v>334</v>
      </c>
      <c r="J2740" s="2" t="s">
        <v>111</v>
      </c>
      <c r="K2740" s="2">
        <v>15.17</v>
      </c>
      <c r="L2740" s="9"/>
    </row>
    <row r="2741" spans="1:12">
      <c r="I2741" s="2">
        <v>335</v>
      </c>
      <c r="J2741" s="2" t="s">
        <v>97</v>
      </c>
      <c r="K2741" s="2">
        <v>24.37</v>
      </c>
      <c r="L2741" s="10"/>
    </row>
    <row r="2742" spans="1:12">
      <c r="A2742" s="4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11">
        <f>F2740-(K2740+K2741+K2742)</f>
        <v>0</v>
      </c>
    </row>
    <row r="2743" spans="1:12" ht="17.399999999999999">
      <c r="D2743" s="2">
        <v>2016</v>
      </c>
      <c r="F2743" s="2">
        <v>41.6</v>
      </c>
      <c r="I2743" s="2">
        <v>335</v>
      </c>
      <c r="J2743" s="2" t="s">
        <v>97</v>
      </c>
      <c r="K2743" s="2">
        <v>3.7</v>
      </c>
      <c r="L2743" s="9"/>
    </row>
    <row r="2744" spans="1:12">
      <c r="I2744" s="2">
        <v>336</v>
      </c>
      <c r="J2744" s="2" t="s">
        <v>29</v>
      </c>
      <c r="K2744" s="2">
        <v>28.88</v>
      </c>
      <c r="L2744" s="10"/>
    </row>
    <row r="2745" spans="1:12">
      <c r="A2745" s="70"/>
      <c r="B2745" s="70"/>
      <c r="C2745" s="70"/>
      <c r="D2745" s="70"/>
      <c r="E2745" s="70"/>
      <c r="F2745" s="70"/>
      <c r="G2745" s="70"/>
      <c r="H2745" s="70"/>
      <c r="I2745" s="70">
        <v>337</v>
      </c>
      <c r="J2745" s="70" t="s">
        <v>125</v>
      </c>
      <c r="K2745" s="70">
        <v>9.02</v>
      </c>
      <c r="L2745" s="11">
        <f>F2743-(K2743+K2744+K2745)</f>
        <v>0</v>
      </c>
    </row>
    <row r="2746" spans="1:12" ht="17.399999999999999">
      <c r="D2746" s="2">
        <v>2017</v>
      </c>
      <c r="F2746" s="2">
        <v>39.799999999999997</v>
      </c>
      <c r="I2746" s="2">
        <v>337</v>
      </c>
      <c r="J2746" s="2" t="s">
        <v>125</v>
      </c>
      <c r="K2746" s="2">
        <v>21.3</v>
      </c>
      <c r="L2746" s="9"/>
    </row>
    <row r="2747" spans="1:12">
      <c r="I2747" s="2">
        <v>338</v>
      </c>
      <c r="J2747" s="2" t="s">
        <v>480</v>
      </c>
      <c r="K2747" s="2">
        <v>18.5</v>
      </c>
      <c r="L2747" s="10"/>
    </row>
    <row r="2748" spans="1:12">
      <c r="A2748" s="70"/>
      <c r="B2748" s="70"/>
      <c r="C2748" s="70"/>
      <c r="D2748" s="70"/>
      <c r="E2748" s="70"/>
      <c r="F2748" s="70"/>
      <c r="G2748" s="70"/>
      <c r="H2748" s="70"/>
      <c r="I2748" s="70"/>
      <c r="J2748" s="70"/>
      <c r="K2748" s="70"/>
      <c r="L2748" s="11">
        <f>F2746-(K2746+K2747+K2748)</f>
        <v>0</v>
      </c>
    </row>
    <row r="2749" spans="1:12" ht="17.399999999999999">
      <c r="D2749" s="2">
        <v>2018</v>
      </c>
      <c r="F2749" s="2">
        <v>40.200000000000003</v>
      </c>
      <c r="I2749" s="2">
        <v>338</v>
      </c>
      <c r="J2749" s="2" t="s">
        <v>480</v>
      </c>
      <c r="K2749" s="2">
        <v>10.51</v>
      </c>
      <c r="L2749" s="9"/>
    </row>
    <row r="2750" spans="1:12">
      <c r="I2750" s="2">
        <v>339</v>
      </c>
      <c r="J2750" s="2" t="s">
        <v>164</v>
      </c>
      <c r="K2750" s="2">
        <v>29.38</v>
      </c>
      <c r="L2750" s="10"/>
    </row>
    <row r="2751" spans="1:12">
      <c r="A2751" s="70"/>
      <c r="B2751" s="70"/>
      <c r="C2751" s="70"/>
      <c r="D2751" s="70"/>
      <c r="E2751" s="70"/>
      <c r="F2751" s="70"/>
      <c r="G2751" s="70"/>
      <c r="H2751" s="70"/>
      <c r="I2751" s="70"/>
      <c r="J2751" s="70"/>
      <c r="K2751" s="70">
        <v>0.31</v>
      </c>
      <c r="L2751" s="81">
        <f>F2749-(K2749+K2750+K2751)</f>
        <v>0</v>
      </c>
    </row>
    <row r="2752" spans="1:12" ht="17.399999999999999">
      <c r="D2752" s="2">
        <v>2019</v>
      </c>
      <c r="F2752" s="2">
        <v>39.479999999999997</v>
      </c>
      <c r="I2752" s="2">
        <v>340</v>
      </c>
      <c r="J2752" s="2" t="s">
        <v>121</v>
      </c>
      <c r="K2752" s="2">
        <v>29.11</v>
      </c>
      <c r="L2752" s="9"/>
    </row>
    <row r="2753" spans="1:12">
      <c r="I2753" s="2">
        <v>341</v>
      </c>
      <c r="J2753" s="2" t="s">
        <v>481</v>
      </c>
      <c r="K2753" s="2">
        <v>10.37</v>
      </c>
      <c r="L2753" s="10"/>
    </row>
    <row r="2754" spans="1:12">
      <c r="A2754" s="70"/>
      <c r="B2754" s="70"/>
      <c r="C2754" s="70"/>
      <c r="D2754" s="70"/>
      <c r="E2754" s="70"/>
      <c r="F2754" s="70"/>
      <c r="G2754" s="70"/>
      <c r="H2754" s="70"/>
      <c r="I2754" s="70"/>
      <c r="J2754" s="70"/>
      <c r="K2754" s="70"/>
      <c r="L2754" s="81">
        <f>F2752-(K2752+K2753+K2754)</f>
        <v>0</v>
      </c>
    </row>
    <row r="2755" spans="1:12" ht="17.399999999999999">
      <c r="D2755" s="2">
        <v>2020</v>
      </c>
      <c r="F2755" s="2">
        <v>40.82</v>
      </c>
      <c r="I2755" s="2">
        <v>341</v>
      </c>
      <c r="J2755" s="2" t="s">
        <v>481</v>
      </c>
      <c r="K2755" s="2">
        <v>16.36</v>
      </c>
      <c r="L2755" s="9"/>
    </row>
    <row r="2756" spans="1:12">
      <c r="I2756" s="2">
        <v>342</v>
      </c>
      <c r="J2756" s="2" t="s">
        <v>482</v>
      </c>
      <c r="K2756" s="2">
        <v>24.46</v>
      </c>
      <c r="L2756" s="10"/>
    </row>
    <row r="2757" spans="1:12">
      <c r="A2757" s="70"/>
      <c r="B2757" s="70"/>
      <c r="C2757" s="70"/>
      <c r="D2757" s="70"/>
      <c r="E2757" s="70"/>
      <c r="F2757" s="70"/>
      <c r="G2757" s="70"/>
      <c r="H2757" s="70"/>
      <c r="I2757" s="70"/>
      <c r="J2757" s="70"/>
      <c r="K2757" s="70"/>
      <c r="L2757" s="81">
        <f>F2755-(K2755+K2756+K2757)</f>
        <v>0</v>
      </c>
    </row>
    <row r="2758" spans="1:12" ht="17.399999999999999">
      <c r="D2758" s="2">
        <v>2021</v>
      </c>
      <c r="F2758" s="2">
        <v>39.08</v>
      </c>
      <c r="I2758" s="2">
        <v>342</v>
      </c>
      <c r="J2758" s="2" t="s">
        <v>482</v>
      </c>
      <c r="K2758" s="2">
        <v>4.5999999999999996</v>
      </c>
      <c r="L2758" s="9"/>
    </row>
    <row r="2759" spans="1:12">
      <c r="I2759" s="2">
        <v>343</v>
      </c>
      <c r="J2759" s="2" t="s">
        <v>447</v>
      </c>
      <c r="K2759" s="2">
        <v>28.83</v>
      </c>
      <c r="L2759" s="10"/>
    </row>
    <row r="2760" spans="1:12">
      <c r="A2760" s="70"/>
      <c r="B2760" s="70"/>
      <c r="C2760" s="70"/>
      <c r="D2760" s="70"/>
      <c r="E2760" s="70"/>
      <c r="F2760" s="70"/>
      <c r="G2760" s="70"/>
      <c r="H2760" s="70"/>
      <c r="I2760" s="70">
        <v>344</v>
      </c>
      <c r="J2760" s="70" t="s">
        <v>123</v>
      </c>
      <c r="K2760" s="70">
        <v>5.65</v>
      </c>
      <c r="L2760" s="81">
        <f>F2758-(K2758+K2759+K2760)</f>
        <v>0</v>
      </c>
    </row>
    <row r="2761" spans="1:12" ht="17.399999999999999">
      <c r="D2761" s="2">
        <v>2022</v>
      </c>
      <c r="F2761" s="2">
        <v>41.1</v>
      </c>
      <c r="I2761" s="2">
        <v>344</v>
      </c>
      <c r="J2761" s="2" t="s">
        <v>123</v>
      </c>
      <c r="K2761" s="2">
        <v>13.07</v>
      </c>
      <c r="L2761" s="9"/>
    </row>
    <row r="2762" spans="1:12">
      <c r="I2762" s="2">
        <v>345</v>
      </c>
      <c r="J2762" s="2" t="s">
        <v>107</v>
      </c>
      <c r="K2762" s="2">
        <v>28.03</v>
      </c>
      <c r="L2762" s="10"/>
    </row>
    <row r="2763" spans="1:12">
      <c r="A2763" s="70"/>
      <c r="B2763" s="70"/>
      <c r="C2763" s="70"/>
      <c r="D2763" s="70"/>
      <c r="E2763" s="70"/>
      <c r="F2763" s="70"/>
      <c r="G2763" s="70"/>
      <c r="H2763" s="70"/>
      <c r="I2763" s="70"/>
      <c r="J2763" s="70"/>
      <c r="K2763" s="70"/>
      <c r="L2763" s="81">
        <f>F2761-(K2761+K2762+K2763)</f>
        <v>0</v>
      </c>
    </row>
    <row r="2764" spans="1:12" ht="17.399999999999999">
      <c r="D2764" s="2">
        <v>2023</v>
      </c>
      <c r="F2764" s="2">
        <v>41.32</v>
      </c>
      <c r="I2764" s="2">
        <v>345</v>
      </c>
      <c r="J2764" s="2" t="s">
        <v>107</v>
      </c>
      <c r="K2764" s="2">
        <v>1.41</v>
      </c>
      <c r="L2764" s="9"/>
    </row>
    <row r="2765" spans="1:12">
      <c r="I2765" s="2">
        <v>346</v>
      </c>
      <c r="J2765" s="2" t="s">
        <v>40</v>
      </c>
      <c r="K2765" s="2">
        <v>14.75</v>
      </c>
      <c r="L2765" s="10"/>
    </row>
    <row r="2766" spans="1:12">
      <c r="A2766" s="70"/>
      <c r="B2766" s="70"/>
      <c r="C2766" s="70"/>
      <c r="D2766" s="70"/>
      <c r="E2766" s="70"/>
      <c r="F2766" s="70"/>
      <c r="G2766" s="70"/>
      <c r="H2766" s="70"/>
      <c r="I2766" s="70">
        <v>347</v>
      </c>
      <c r="J2766" s="70" t="s">
        <v>316</v>
      </c>
      <c r="K2766" s="70">
        <v>25.16</v>
      </c>
      <c r="L2766" s="81">
        <f>F2764-(K2764+K2765+K2766)</f>
        <v>0</v>
      </c>
    </row>
    <row r="2767" spans="1:12" ht="17.399999999999999">
      <c r="D2767" s="2">
        <v>2024</v>
      </c>
      <c r="F2767" s="2">
        <v>41.18</v>
      </c>
      <c r="I2767" s="2">
        <v>347</v>
      </c>
      <c r="J2767" s="2" t="s">
        <v>316</v>
      </c>
      <c r="K2767" s="2">
        <v>5.21</v>
      </c>
      <c r="L2767" s="9"/>
    </row>
    <row r="2768" spans="1:12">
      <c r="I2768" s="2">
        <v>348</v>
      </c>
      <c r="J2768" s="2" t="s">
        <v>209</v>
      </c>
      <c r="K2768" s="2">
        <v>15.91</v>
      </c>
      <c r="L2768" s="10"/>
    </row>
    <row r="2769" spans="1:12">
      <c r="A2769" s="56"/>
      <c r="B2769" s="56"/>
      <c r="C2769" s="56"/>
      <c r="D2769" s="56"/>
      <c r="E2769" s="56"/>
      <c r="F2769" s="56"/>
      <c r="G2769" s="56"/>
      <c r="H2769" s="56"/>
      <c r="I2769" s="56">
        <v>349</v>
      </c>
      <c r="J2769" s="56" t="s">
        <v>235</v>
      </c>
      <c r="K2769" s="56">
        <v>20.059999999999999</v>
      </c>
      <c r="L2769" s="81">
        <f>F2767-(K2767+K2768+K2769)</f>
        <v>0</v>
      </c>
    </row>
    <row r="2770" spans="1:12" ht="17.399999999999999">
      <c r="D2770" s="2">
        <v>2025</v>
      </c>
      <c r="F2770" s="2">
        <v>38.76</v>
      </c>
      <c r="I2770" s="2">
        <v>349</v>
      </c>
      <c r="J2770" s="2" t="s">
        <v>235</v>
      </c>
      <c r="K2770" s="2">
        <v>11.43</v>
      </c>
      <c r="L2770" s="9"/>
    </row>
    <row r="2771" spans="1:12">
      <c r="I2771" s="2">
        <v>350</v>
      </c>
      <c r="J2771" s="2" t="s">
        <v>205</v>
      </c>
      <c r="K2771" s="2">
        <v>18.7</v>
      </c>
      <c r="L2771" s="10"/>
    </row>
    <row r="2772" spans="1:12">
      <c r="A2772" s="56"/>
      <c r="B2772" s="56"/>
      <c r="C2772" s="56"/>
      <c r="D2772" s="56"/>
      <c r="E2772" s="56"/>
      <c r="F2772" s="56"/>
      <c r="G2772" s="56"/>
      <c r="H2772" s="56"/>
      <c r="I2772" s="56">
        <v>351</v>
      </c>
      <c r="J2772" s="56" t="s">
        <v>483</v>
      </c>
      <c r="K2772" s="56">
        <v>8.6300000000000008</v>
      </c>
      <c r="L2772" s="81">
        <f>F2770-(K2770+K2771+K2772)</f>
        <v>0</v>
      </c>
    </row>
    <row r="2773" spans="1:12" ht="17.399999999999999">
      <c r="D2773" s="2">
        <v>2026</v>
      </c>
      <c r="F2773" s="2">
        <v>40.520000000000003</v>
      </c>
      <c r="I2773" s="2">
        <v>351</v>
      </c>
      <c r="J2773" s="2" t="s">
        <v>483</v>
      </c>
      <c r="K2773" s="2">
        <v>20.6</v>
      </c>
      <c r="L2773" s="9"/>
    </row>
    <row r="2774" spans="1:12">
      <c r="I2774" s="2">
        <v>352</v>
      </c>
      <c r="J2774" s="2" t="s">
        <v>85</v>
      </c>
      <c r="K2774" s="2">
        <v>19.920000000000002</v>
      </c>
      <c r="L2774" s="10"/>
    </row>
    <row r="2775" spans="1:12">
      <c r="A2775" s="56"/>
      <c r="B2775" s="56"/>
      <c r="C2775" s="56"/>
      <c r="D2775" s="56"/>
      <c r="E2775" s="56"/>
      <c r="F2775" s="56"/>
      <c r="G2775" s="56"/>
      <c r="H2775" s="56"/>
      <c r="I2775" s="56"/>
      <c r="J2775" s="56"/>
      <c r="K2775" s="56"/>
      <c r="L2775" s="81">
        <f>F2773-(K2773+K2774+K2775)</f>
        <v>0</v>
      </c>
    </row>
    <row r="2776" spans="1:12" ht="17.399999999999999">
      <c r="D2776" s="2">
        <v>2027</v>
      </c>
      <c r="F2776" s="2">
        <v>41.64</v>
      </c>
      <c r="I2776" s="2">
        <v>352</v>
      </c>
      <c r="J2776" s="2" t="s">
        <v>85</v>
      </c>
      <c r="K2776" s="2">
        <v>8.41</v>
      </c>
      <c r="L2776" s="9"/>
    </row>
    <row r="2777" spans="1:12">
      <c r="I2777" s="2">
        <v>353</v>
      </c>
      <c r="J2777" s="2" t="s">
        <v>142</v>
      </c>
      <c r="K2777" s="2">
        <v>17.55</v>
      </c>
      <c r="L2777" s="10"/>
    </row>
    <row r="2778" spans="1:12">
      <c r="A2778" s="56"/>
      <c r="B2778" s="56"/>
      <c r="C2778" s="56"/>
      <c r="D2778" s="56"/>
      <c r="E2778" s="56"/>
      <c r="F2778" s="56"/>
      <c r="G2778" s="56"/>
      <c r="H2778" s="56"/>
      <c r="I2778" s="56">
        <v>354</v>
      </c>
      <c r="J2778" s="56" t="s">
        <v>397</v>
      </c>
      <c r="K2778" s="56">
        <v>15.68</v>
      </c>
      <c r="L2778" s="81">
        <f>F2776-(K2776+K2777+K2778)</f>
        <v>0</v>
      </c>
    </row>
    <row r="2779" spans="1:12" ht="17.399999999999999">
      <c r="D2779" s="2">
        <v>2028</v>
      </c>
      <c r="F2779" s="2">
        <v>41.32</v>
      </c>
      <c r="I2779" s="2">
        <v>354</v>
      </c>
      <c r="J2779" s="2" t="s">
        <v>397</v>
      </c>
      <c r="K2779" s="2">
        <v>10.98</v>
      </c>
      <c r="L2779" s="9"/>
    </row>
    <row r="2780" spans="1:12">
      <c r="I2780" s="2">
        <v>355</v>
      </c>
      <c r="J2780" s="2" t="s">
        <v>398</v>
      </c>
      <c r="K2780" s="2">
        <v>27.07</v>
      </c>
      <c r="L2780" s="10"/>
    </row>
    <row r="2781" spans="1:12">
      <c r="B2781" s="56"/>
      <c r="C2781" s="56"/>
      <c r="D2781" s="56"/>
      <c r="E2781" s="56"/>
      <c r="F2781" s="56"/>
      <c r="G2781" s="56"/>
      <c r="H2781" s="56"/>
      <c r="I2781" s="2">
        <v>356</v>
      </c>
      <c r="J2781" s="2" t="s">
        <v>24</v>
      </c>
      <c r="K2781" s="56">
        <v>3.27</v>
      </c>
      <c r="L2781" s="81">
        <f>F2779-(K2779+K2780+K2781)</f>
        <v>0</v>
      </c>
    </row>
    <row r="2782" spans="1:12" ht="17.399999999999999">
      <c r="D2782" s="2">
        <v>2029</v>
      </c>
      <c r="F2782" s="2">
        <v>41.06</v>
      </c>
      <c r="I2782" s="2">
        <v>356</v>
      </c>
      <c r="J2782" s="2" t="s">
        <v>24</v>
      </c>
      <c r="K2782" s="2">
        <v>25.73</v>
      </c>
      <c r="L2782" s="9"/>
    </row>
    <row r="2783" spans="1:12">
      <c r="I2783" s="2">
        <v>357</v>
      </c>
      <c r="J2783" s="2" t="s">
        <v>298</v>
      </c>
      <c r="K2783" s="2">
        <v>15.33</v>
      </c>
      <c r="L2783" s="10"/>
    </row>
    <row r="2784" spans="1:12">
      <c r="A2784" s="56"/>
      <c r="B2784" s="56"/>
      <c r="C2784" s="56"/>
      <c r="D2784" s="56"/>
      <c r="E2784" s="56"/>
      <c r="F2784" s="56"/>
      <c r="G2784" s="56"/>
      <c r="H2784" s="56"/>
      <c r="I2784" s="56"/>
      <c r="J2784" s="56"/>
      <c r="K2784" s="56"/>
      <c r="L2784" s="81">
        <f>F2782-(K2782+K2783+K2784)</f>
        <v>0</v>
      </c>
    </row>
    <row r="2785" spans="1:12" ht="17.399999999999999">
      <c r="D2785" s="2">
        <v>2030</v>
      </c>
      <c r="F2785" s="2">
        <v>39.520000000000003</v>
      </c>
      <c r="I2785" s="2">
        <v>357</v>
      </c>
      <c r="J2785" s="2" t="s">
        <v>298</v>
      </c>
      <c r="K2785" s="2">
        <v>14.67</v>
      </c>
      <c r="L2785" s="9"/>
    </row>
    <row r="2786" spans="1:12">
      <c r="I2786" s="2">
        <v>358</v>
      </c>
      <c r="J2786" s="2" t="s">
        <v>300</v>
      </c>
      <c r="K2786" s="2">
        <v>24.85</v>
      </c>
      <c r="L2786" s="10"/>
    </row>
    <row r="2787" spans="1:12">
      <c r="A2787" s="56"/>
      <c r="B2787" s="56"/>
      <c r="C2787" s="56"/>
      <c r="D2787" s="56"/>
      <c r="E2787" s="56"/>
      <c r="F2787" s="56"/>
      <c r="G2787" s="56"/>
      <c r="H2787" s="56"/>
      <c r="I2787" s="56"/>
      <c r="J2787" s="56"/>
      <c r="K2787" s="56"/>
      <c r="L2787" s="81">
        <f>F2785-(K2785+K2786+K2787)</f>
        <v>0</v>
      </c>
    </row>
    <row r="2788" spans="1:12" ht="17.399999999999999">
      <c r="D2788" s="2">
        <v>2031</v>
      </c>
      <c r="F2788" s="2">
        <v>39.86</v>
      </c>
      <c r="I2788" s="2">
        <v>358</v>
      </c>
      <c r="J2788" s="2" t="s">
        <v>300</v>
      </c>
      <c r="K2788" s="2">
        <v>4.63</v>
      </c>
      <c r="L2788" s="9"/>
    </row>
    <row r="2789" spans="1:12">
      <c r="I2789" s="2">
        <v>359</v>
      </c>
      <c r="J2789" s="2" t="s">
        <v>59</v>
      </c>
      <c r="K2789" s="2">
        <v>17.68</v>
      </c>
      <c r="L2789" s="10"/>
    </row>
    <row r="2790" spans="1:12">
      <c r="A2790" s="56"/>
      <c r="B2790" s="56"/>
      <c r="C2790" s="56"/>
      <c r="D2790" s="56"/>
      <c r="E2790" s="56"/>
      <c r="F2790" s="56"/>
      <c r="G2790" s="56"/>
      <c r="H2790" s="56"/>
      <c r="I2790" s="56">
        <v>360</v>
      </c>
      <c r="J2790" s="56" t="s">
        <v>468</v>
      </c>
      <c r="K2790" s="56">
        <v>17.55</v>
      </c>
      <c r="L2790" s="81">
        <f>F2788-(K2788+K2789+K2790)</f>
        <v>0</v>
      </c>
    </row>
    <row r="2791" spans="1:12" ht="17.399999999999999">
      <c r="D2791" s="2">
        <v>2032</v>
      </c>
      <c r="F2791" s="2">
        <v>39.32</v>
      </c>
      <c r="I2791" s="2">
        <v>360</v>
      </c>
      <c r="J2791" s="2" t="s">
        <v>468</v>
      </c>
      <c r="K2791" s="2">
        <v>0.43</v>
      </c>
      <c r="L2791" s="9"/>
    </row>
    <row r="2792" spans="1:12">
      <c r="I2792" s="2">
        <v>361</v>
      </c>
      <c r="J2792" s="2" t="s">
        <v>120</v>
      </c>
      <c r="K2792" s="2">
        <v>28.64</v>
      </c>
      <c r="L2792" s="10"/>
    </row>
    <row r="2793" spans="1:12">
      <c r="A2793" s="4"/>
      <c r="B2793" s="4"/>
      <c r="C2793" s="4"/>
      <c r="D2793" s="4"/>
      <c r="E2793" s="4"/>
      <c r="F2793" s="4"/>
      <c r="G2793" s="4"/>
      <c r="H2793" s="4"/>
      <c r="I2793" s="4">
        <v>362</v>
      </c>
      <c r="J2793" s="4" t="s">
        <v>125</v>
      </c>
      <c r="K2793" s="4">
        <v>10.25</v>
      </c>
      <c r="L2793" s="81">
        <f>F2791-(K2791+K2792+K2793)</f>
        <v>0</v>
      </c>
    </row>
    <row r="2794" spans="1:12" ht="17.399999999999999">
      <c r="D2794" s="2">
        <v>2033</v>
      </c>
      <c r="F2794" s="2">
        <v>39.119999999999997</v>
      </c>
      <c r="I2794" s="2">
        <v>362</v>
      </c>
      <c r="J2794" s="2" t="s">
        <v>125</v>
      </c>
      <c r="K2794" s="2">
        <v>21.39</v>
      </c>
      <c r="L2794" s="9"/>
    </row>
    <row r="2795" spans="1:12">
      <c r="I2795" s="2">
        <v>363</v>
      </c>
      <c r="J2795" s="2" t="s">
        <v>319</v>
      </c>
      <c r="K2795" s="2">
        <v>17.73</v>
      </c>
      <c r="L2795" s="10"/>
    </row>
    <row r="2796" spans="1:12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81">
        <f>F2794-(K2794+K2795+K2796)</f>
        <v>0</v>
      </c>
    </row>
    <row r="2797" spans="1:12" ht="17.399999999999999">
      <c r="D2797" s="2">
        <v>2034</v>
      </c>
      <c r="F2797" s="2">
        <v>40.479999999999997</v>
      </c>
      <c r="I2797" s="2">
        <v>363</v>
      </c>
      <c r="J2797" s="2" t="s">
        <v>319</v>
      </c>
      <c r="K2797" s="2">
        <v>0.18</v>
      </c>
      <c r="L2797" s="9"/>
    </row>
    <row r="2798" spans="1:12">
      <c r="I2798" s="2">
        <v>364</v>
      </c>
      <c r="J2798" s="2" t="s">
        <v>344</v>
      </c>
      <c r="K2798" s="2">
        <v>26.4</v>
      </c>
      <c r="L2798" s="10"/>
    </row>
    <row r="2799" spans="1:12">
      <c r="A2799" s="4"/>
      <c r="B2799" s="4"/>
      <c r="C2799" s="4"/>
      <c r="D2799" s="4"/>
      <c r="E2799" s="4"/>
      <c r="F2799" s="4"/>
      <c r="G2799" s="4"/>
      <c r="H2799" s="4"/>
      <c r="I2799" s="4">
        <v>365</v>
      </c>
      <c r="J2799" s="4" t="s">
        <v>146</v>
      </c>
      <c r="K2799" s="4">
        <v>13.9</v>
      </c>
      <c r="L2799" s="81">
        <f>F2797-(K2797+K2798+K2799)</f>
        <v>0</v>
      </c>
    </row>
    <row r="2800" spans="1:12" ht="17.399999999999999">
      <c r="D2800" s="2">
        <v>2035</v>
      </c>
      <c r="F2800" s="2">
        <v>39.76</v>
      </c>
      <c r="I2800" s="2">
        <v>365</v>
      </c>
      <c r="J2800" s="2" t="s">
        <v>146</v>
      </c>
      <c r="K2800" s="2">
        <v>14.1</v>
      </c>
      <c r="L2800" s="9"/>
    </row>
    <row r="2801" spans="1:12">
      <c r="I2801" s="2">
        <v>366</v>
      </c>
      <c r="J2801" s="2" t="s">
        <v>62</v>
      </c>
      <c r="K2801" s="2">
        <v>19.32</v>
      </c>
      <c r="L2801" s="10"/>
    </row>
    <row r="2802" spans="1:12">
      <c r="A2802" s="4"/>
      <c r="B2802" s="4"/>
      <c r="C2802" s="4"/>
      <c r="D2802" s="4"/>
      <c r="E2802" s="4"/>
      <c r="F2802" s="4"/>
      <c r="G2802" s="4"/>
      <c r="H2802" s="4"/>
      <c r="I2802" s="4">
        <v>367</v>
      </c>
      <c r="J2802" s="4" t="s">
        <v>467</v>
      </c>
      <c r="K2802" s="4">
        <v>6.34</v>
      </c>
      <c r="L2802" s="81">
        <f>F2800-(K2800+K2801+K2802)</f>
        <v>0</v>
      </c>
    </row>
    <row r="2803" spans="1:12" ht="17.399999999999999">
      <c r="D2803" s="2">
        <v>2036</v>
      </c>
      <c r="F2803" s="2">
        <v>41.34</v>
      </c>
      <c r="I2803" s="2">
        <v>367</v>
      </c>
      <c r="J2803" s="2" t="s">
        <v>467</v>
      </c>
      <c r="K2803" s="2">
        <v>14.2</v>
      </c>
      <c r="L2803" s="9"/>
    </row>
    <row r="2804" spans="1:12">
      <c r="I2804" s="2">
        <v>368</v>
      </c>
      <c r="J2804" s="2" t="s">
        <v>82</v>
      </c>
      <c r="K2804" s="2">
        <v>19.27</v>
      </c>
      <c r="L2804" s="10"/>
    </row>
    <row r="2805" spans="1:12">
      <c r="A2805" s="4"/>
      <c r="B2805" s="4"/>
      <c r="C2805" s="4"/>
      <c r="D2805" s="4"/>
      <c r="E2805" s="4"/>
      <c r="F2805" s="4"/>
      <c r="G2805" s="4"/>
      <c r="H2805" s="4"/>
      <c r="I2805" s="4">
        <v>369</v>
      </c>
      <c r="J2805" s="4" t="s">
        <v>158</v>
      </c>
      <c r="K2805" s="4">
        <v>7.87</v>
      </c>
      <c r="L2805" s="81">
        <f>F2803-(K2803+K2804+K2805)</f>
        <v>0</v>
      </c>
    </row>
    <row r="2806" spans="1:12" ht="17.399999999999999">
      <c r="D2806" s="2">
        <v>2037</v>
      </c>
      <c r="F2806" s="2">
        <v>40.76</v>
      </c>
      <c r="I2806" s="2">
        <v>369</v>
      </c>
      <c r="J2806" s="2" t="s">
        <v>158</v>
      </c>
      <c r="K2806" s="2">
        <v>10.130000000000001</v>
      </c>
      <c r="L2806" s="9"/>
    </row>
    <row r="2807" spans="1:12">
      <c r="I2807" s="2">
        <v>370</v>
      </c>
      <c r="J2807" s="2" t="s">
        <v>188</v>
      </c>
      <c r="K2807" s="2">
        <v>18.22</v>
      </c>
      <c r="L2807" s="10"/>
    </row>
    <row r="2808" spans="1:12">
      <c r="A2808" s="4"/>
      <c r="B2808" s="4"/>
      <c r="C2808" s="4"/>
      <c r="D2808" s="4"/>
      <c r="E2808" s="4"/>
      <c r="F2808" s="4"/>
      <c r="G2808" s="4"/>
      <c r="H2808" s="4"/>
      <c r="I2808" s="4">
        <v>371</v>
      </c>
      <c r="J2808" s="4" t="s">
        <v>444</v>
      </c>
      <c r="K2808" s="4">
        <v>12.41</v>
      </c>
      <c r="L2808" s="81">
        <f>F2806-(K2806+K2807+K2808)</f>
        <v>0</v>
      </c>
    </row>
    <row r="2809" spans="1:12" ht="17.399999999999999">
      <c r="D2809" s="2">
        <v>2038</v>
      </c>
      <c r="F2809" s="2">
        <v>31.68</v>
      </c>
      <c r="I2809" s="2">
        <v>371</v>
      </c>
      <c r="J2809" s="2" t="s">
        <v>444</v>
      </c>
      <c r="K2809" s="2">
        <v>5.99</v>
      </c>
      <c r="L2809" s="9"/>
    </row>
    <row r="2810" spans="1:12">
      <c r="I2810" s="2">
        <v>372</v>
      </c>
      <c r="J2810" s="2" t="s">
        <v>218</v>
      </c>
      <c r="K2810" s="2">
        <v>25.69</v>
      </c>
      <c r="L2810" s="10"/>
    </row>
    <row r="2811" spans="1:12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81">
        <f>F2809-(K2809+K2810+K2811)</f>
        <v>0</v>
      </c>
    </row>
    <row r="2812" spans="1:12" ht="17.399999999999999">
      <c r="D2812" s="2">
        <v>2039</v>
      </c>
      <c r="F2812" s="2">
        <v>38.520000000000003</v>
      </c>
      <c r="I2812" s="2">
        <v>372</v>
      </c>
      <c r="J2812" s="2" t="s">
        <v>218</v>
      </c>
      <c r="K2812" s="2">
        <v>4.2699999999999996</v>
      </c>
      <c r="L2812" s="9"/>
    </row>
    <row r="2813" spans="1:12">
      <c r="I2813" s="2">
        <v>373</v>
      </c>
      <c r="J2813" s="2" t="s">
        <v>118</v>
      </c>
      <c r="K2813" s="2">
        <v>29.17</v>
      </c>
      <c r="L2813" s="10"/>
    </row>
    <row r="2814" spans="1:12">
      <c r="A2814" s="4"/>
      <c r="B2814" s="4"/>
      <c r="C2814" s="4"/>
      <c r="D2814" s="4"/>
      <c r="E2814" s="4"/>
      <c r="F2814" s="4"/>
      <c r="G2814" s="4"/>
      <c r="H2814" s="4"/>
      <c r="I2814" s="4">
        <v>374</v>
      </c>
      <c r="J2814" s="4" t="s">
        <v>202</v>
      </c>
      <c r="K2814" s="4">
        <v>5.08</v>
      </c>
      <c r="L2814" s="81">
        <f>F2812-(K2812+K2813+K2814)</f>
        <v>0</v>
      </c>
    </row>
    <row r="2815" spans="1:12" ht="17.399999999999999">
      <c r="D2815" s="2">
        <v>2040</v>
      </c>
      <c r="F2815" s="2">
        <v>39</v>
      </c>
      <c r="I2815" s="2">
        <v>374</v>
      </c>
      <c r="J2815" s="2" t="s">
        <v>202</v>
      </c>
      <c r="K2815" s="2">
        <v>22.47</v>
      </c>
      <c r="L2815" s="9"/>
    </row>
    <row r="2816" spans="1:12">
      <c r="I2816" s="2">
        <v>375</v>
      </c>
      <c r="J2816" s="2" t="s">
        <v>111</v>
      </c>
      <c r="K2816" s="2">
        <v>16.53</v>
      </c>
      <c r="L2816" s="10"/>
    </row>
    <row r="2817" spans="1:12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81">
        <f>F2815-(K2815+K2816+K2817)</f>
        <v>0</v>
      </c>
    </row>
    <row r="2818" spans="1:12" ht="17.399999999999999">
      <c r="D2818" s="2">
        <v>2041</v>
      </c>
      <c r="F2818" s="2">
        <v>41.2</v>
      </c>
      <c r="I2818" s="2">
        <v>375</v>
      </c>
      <c r="J2818" s="2" t="s">
        <v>111</v>
      </c>
      <c r="K2818" s="2">
        <v>12.02</v>
      </c>
      <c r="L2818" s="9"/>
    </row>
    <row r="2819" spans="1:12">
      <c r="I2819" s="2">
        <v>376</v>
      </c>
      <c r="J2819" s="2" t="s">
        <v>232</v>
      </c>
      <c r="K2819" s="2">
        <v>28.37</v>
      </c>
      <c r="L2819" s="10"/>
    </row>
    <row r="2820" spans="1:12">
      <c r="A2820" s="4"/>
      <c r="B2820" s="4"/>
      <c r="C2820" s="4"/>
      <c r="D2820" s="4"/>
      <c r="E2820" s="4"/>
      <c r="F2820" s="4"/>
      <c r="G2820" s="4"/>
      <c r="H2820" s="4"/>
      <c r="I2820" s="4">
        <v>377</v>
      </c>
      <c r="J2820" s="4" t="s">
        <v>156</v>
      </c>
      <c r="K2820" s="4">
        <v>0.81</v>
      </c>
      <c r="L2820" s="81">
        <f>F2818-(K2818+K2819+K2820)</f>
        <v>0</v>
      </c>
    </row>
    <row r="2821" spans="1:12" ht="17.399999999999999">
      <c r="D2821" s="2">
        <v>2042</v>
      </c>
      <c r="F2821" s="2">
        <v>39.659999999999997</v>
      </c>
      <c r="I2821" s="2">
        <v>377</v>
      </c>
      <c r="J2821" s="2" t="s">
        <v>156</v>
      </c>
      <c r="K2821" s="2">
        <v>18.760000000000002</v>
      </c>
      <c r="L2821" s="9"/>
    </row>
    <row r="2822" spans="1:12">
      <c r="I2822" s="2">
        <v>378</v>
      </c>
      <c r="J2822" s="2" t="s">
        <v>464</v>
      </c>
      <c r="K2822" s="2">
        <v>17.13</v>
      </c>
      <c r="L2822" s="10"/>
    </row>
    <row r="2823" spans="1:12">
      <c r="A2823" s="4"/>
      <c r="B2823" s="4"/>
      <c r="C2823" s="4"/>
      <c r="D2823" s="4"/>
      <c r="E2823" s="4"/>
      <c r="F2823" s="4"/>
      <c r="G2823" s="4"/>
      <c r="H2823" s="4"/>
      <c r="I2823" s="4">
        <v>379</v>
      </c>
      <c r="J2823" s="4" t="s">
        <v>221</v>
      </c>
      <c r="K2823" s="4">
        <v>3.77</v>
      </c>
      <c r="L2823" s="81">
        <f>F2821-(K2821+K2822+K2823)</f>
        <v>0</v>
      </c>
    </row>
    <row r="2824" spans="1:12" ht="17.399999999999999">
      <c r="D2824" s="2">
        <v>2043</v>
      </c>
      <c r="F2824" s="2">
        <v>39.92</v>
      </c>
      <c r="I2824" s="2">
        <v>379</v>
      </c>
      <c r="J2824" s="2" t="s">
        <v>221</v>
      </c>
      <c r="K2824" s="2">
        <v>15.09</v>
      </c>
      <c r="L2824" s="9"/>
    </row>
    <row r="2825" spans="1:12">
      <c r="I2825" s="2">
        <v>380</v>
      </c>
      <c r="J2825" s="2" t="s">
        <v>82</v>
      </c>
      <c r="K2825" s="2">
        <v>17.22</v>
      </c>
      <c r="L2825" s="10"/>
    </row>
    <row r="2826" spans="1:12">
      <c r="A2826" s="4"/>
      <c r="B2826" s="4"/>
      <c r="C2826" s="4"/>
      <c r="D2826" s="4"/>
      <c r="E2826" s="4"/>
      <c r="F2826" s="4"/>
      <c r="G2826" s="4"/>
      <c r="H2826" s="4"/>
      <c r="I2826" s="4">
        <v>381</v>
      </c>
      <c r="J2826" s="4" t="s">
        <v>256</v>
      </c>
      <c r="K2826" s="4">
        <v>7.61</v>
      </c>
      <c r="L2826" s="81">
        <f>F2824-(K2824+K2825+K2826)</f>
        <v>0</v>
      </c>
    </row>
    <row r="2827" spans="1:12" ht="17.399999999999999">
      <c r="D2827" s="2">
        <v>2044</v>
      </c>
      <c r="F2827" s="2">
        <v>39.1</v>
      </c>
      <c r="I2827" s="2">
        <v>381</v>
      </c>
      <c r="J2827" s="2" t="s">
        <v>256</v>
      </c>
      <c r="K2827" s="2">
        <v>19.690000000000001</v>
      </c>
      <c r="L2827" s="9"/>
    </row>
    <row r="2828" spans="1:12">
      <c r="I2828" s="2">
        <v>382</v>
      </c>
      <c r="J2828" s="2" t="s">
        <v>22</v>
      </c>
      <c r="K2828" s="2">
        <v>19.41</v>
      </c>
      <c r="L2828" s="10"/>
    </row>
    <row r="2829" spans="1:12"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81">
        <f>F2827-(K2827+K2828+K2829)</f>
        <v>0</v>
      </c>
    </row>
    <row r="2830" spans="1:12" ht="17.399999999999999">
      <c r="D2830" s="2">
        <v>2045</v>
      </c>
      <c r="F2830" s="2">
        <v>32.5</v>
      </c>
      <c r="I2830" s="2">
        <v>382</v>
      </c>
      <c r="J2830" s="2" t="s">
        <v>22</v>
      </c>
      <c r="K2830" s="2">
        <v>10.33</v>
      </c>
      <c r="L2830" s="9"/>
    </row>
    <row r="2831" spans="1:12">
      <c r="I2831" s="2">
        <v>383</v>
      </c>
      <c r="J2831" s="2" t="s">
        <v>107</v>
      </c>
      <c r="K2831" s="2">
        <v>22.17</v>
      </c>
      <c r="L2831" s="10"/>
    </row>
    <row r="2832" spans="1:12">
      <c r="A2832" s="4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81">
        <f>F2830-(K2830+K2831+K2832)</f>
        <v>0</v>
      </c>
    </row>
    <row r="2833" spans="1:12" ht="17.399999999999999">
      <c r="D2833" s="2">
        <v>2046</v>
      </c>
      <c r="F2833" s="2">
        <v>32.6</v>
      </c>
      <c r="I2833" s="2">
        <v>383</v>
      </c>
      <c r="J2833" s="2" t="s">
        <v>107</v>
      </c>
      <c r="K2833" s="2">
        <v>6.89</v>
      </c>
      <c r="L2833" s="88"/>
    </row>
    <row r="2834" spans="1:12">
      <c r="I2834" s="2">
        <v>384</v>
      </c>
      <c r="J2834" s="2" t="s">
        <v>140</v>
      </c>
      <c r="K2834" s="2">
        <v>17.68</v>
      </c>
      <c r="L2834" s="10"/>
    </row>
    <row r="2835" spans="1:12">
      <c r="A2835" s="4"/>
      <c r="B2835" s="4"/>
      <c r="C2835" s="4"/>
      <c r="D2835" s="4"/>
      <c r="E2835" s="4"/>
      <c r="F2835" s="4"/>
      <c r="G2835" s="4"/>
      <c r="H2835" s="4"/>
      <c r="I2835" s="4">
        <v>385</v>
      </c>
      <c r="J2835" s="4" t="s">
        <v>152</v>
      </c>
      <c r="K2835" s="4">
        <v>8.0299999999999994</v>
      </c>
      <c r="L2835" s="81">
        <f>F2833-(K2833+K2834+K2835)</f>
        <v>0</v>
      </c>
    </row>
    <row r="2836" spans="1:12" ht="17.399999999999999">
      <c r="D2836" s="85">
        <v>2047</v>
      </c>
      <c r="F2836" s="2">
        <v>40.64</v>
      </c>
      <c r="I2836" s="2">
        <v>385</v>
      </c>
      <c r="J2836" s="2" t="s">
        <v>484</v>
      </c>
      <c r="K2836" s="2">
        <v>10.130000000000001</v>
      </c>
      <c r="L2836" s="9"/>
    </row>
    <row r="2837" spans="1:12">
      <c r="I2837" s="2">
        <v>386</v>
      </c>
      <c r="J2837" s="2" t="s">
        <v>341</v>
      </c>
      <c r="K2837" s="2">
        <v>17.93</v>
      </c>
      <c r="L2837" s="10"/>
    </row>
    <row r="2838" spans="1:12">
      <c r="A2838" s="86"/>
      <c r="B2838" s="86"/>
      <c r="C2838" s="86"/>
      <c r="D2838" s="86"/>
      <c r="E2838" s="86"/>
      <c r="F2838" s="86"/>
      <c r="G2838" s="86"/>
      <c r="H2838" s="86"/>
      <c r="I2838" s="86">
        <v>387</v>
      </c>
      <c r="J2838" s="86" t="s">
        <v>205</v>
      </c>
      <c r="K2838" s="86">
        <v>12.58</v>
      </c>
      <c r="L2838" s="81">
        <f>F2836-(K2836+K2837+K2838)</f>
        <v>0</v>
      </c>
    </row>
    <row r="2839" spans="1:12" ht="17.399999999999999">
      <c r="D2839" s="2">
        <v>2048</v>
      </c>
      <c r="F2839" s="2">
        <v>39.92</v>
      </c>
      <c r="I2839" s="2">
        <v>387</v>
      </c>
      <c r="J2839" s="2" t="s">
        <v>205</v>
      </c>
      <c r="K2839" s="2">
        <v>6.47</v>
      </c>
      <c r="L2839" s="9"/>
    </row>
    <row r="2840" spans="1:12">
      <c r="I2840" s="2">
        <v>388</v>
      </c>
      <c r="J2840" s="2" t="s">
        <v>142</v>
      </c>
      <c r="K2840" s="2">
        <v>16.16</v>
      </c>
      <c r="L2840" s="10"/>
    </row>
    <row r="2841" spans="1:12">
      <c r="A2841" s="86"/>
      <c r="B2841" s="86"/>
      <c r="C2841" s="86"/>
      <c r="D2841" s="86"/>
      <c r="E2841" s="86"/>
      <c r="F2841" s="86"/>
      <c r="G2841" s="86"/>
      <c r="H2841" s="86"/>
      <c r="I2841" s="86">
        <v>389</v>
      </c>
      <c r="J2841" s="86" t="s">
        <v>485</v>
      </c>
      <c r="K2841" s="86">
        <v>17.29</v>
      </c>
      <c r="L2841" s="81">
        <f>F2839-(K2839+K2840+K2841)</f>
        <v>0</v>
      </c>
    </row>
    <row r="2842" spans="1:12" ht="17.399999999999999">
      <c r="D2842" s="2">
        <v>2049</v>
      </c>
      <c r="F2842" s="2">
        <v>41.22</v>
      </c>
      <c r="I2842" s="2">
        <v>389</v>
      </c>
      <c r="J2842" s="2" t="s">
        <v>485</v>
      </c>
      <c r="K2842" s="2">
        <v>2.2999999999999998</v>
      </c>
      <c r="L2842" s="9"/>
    </row>
    <row r="2843" spans="1:12">
      <c r="I2843" s="2">
        <v>390</v>
      </c>
      <c r="J2843" s="2" t="s">
        <v>63</v>
      </c>
      <c r="K2843" s="2">
        <v>16.04</v>
      </c>
      <c r="L2843" s="10"/>
    </row>
    <row r="2844" spans="1:12">
      <c r="A2844" s="86"/>
      <c r="B2844" s="66"/>
      <c r="C2844" s="66"/>
      <c r="D2844" s="66"/>
      <c r="E2844" s="66"/>
      <c r="F2844" s="66"/>
      <c r="G2844" s="66"/>
      <c r="H2844" s="66"/>
      <c r="I2844" s="66">
        <v>391</v>
      </c>
      <c r="J2844" s="66" t="s">
        <v>224</v>
      </c>
      <c r="K2844" s="66">
        <v>19.62</v>
      </c>
      <c r="L2844" s="81">
        <v>0</v>
      </c>
    </row>
    <row r="2845" spans="1:12">
      <c r="I2845" s="2">
        <v>392</v>
      </c>
      <c r="J2845" s="2" t="s">
        <v>319</v>
      </c>
      <c r="K2845" s="2">
        <v>3.26</v>
      </c>
      <c r="L2845" s="67"/>
    </row>
    <row r="2846" spans="1:12">
      <c r="A2846" s="86"/>
      <c r="B2846" s="86"/>
      <c r="C2846" s="86"/>
      <c r="D2846" s="86"/>
      <c r="E2846" s="86"/>
      <c r="F2846" s="86"/>
      <c r="G2846" s="86"/>
      <c r="H2846" s="86"/>
      <c r="I2846" s="86"/>
      <c r="J2846" s="86"/>
      <c r="K2846" s="86"/>
      <c r="L2846" s="87"/>
    </row>
    <row r="2847" spans="1:12" ht="17.399999999999999">
      <c r="D2847" s="2">
        <v>2050</v>
      </c>
      <c r="F2847" s="2">
        <v>40.56</v>
      </c>
      <c r="I2847" s="2">
        <v>392</v>
      </c>
      <c r="J2847" s="2" t="s">
        <v>319</v>
      </c>
      <c r="K2847" s="2">
        <v>14.46</v>
      </c>
      <c r="L2847" s="9"/>
    </row>
    <row r="2848" spans="1:12">
      <c r="I2848" s="2">
        <v>393</v>
      </c>
      <c r="J2848" s="2" t="s">
        <v>40</v>
      </c>
      <c r="K2848" s="2">
        <v>15.44</v>
      </c>
      <c r="L2848" s="10"/>
    </row>
    <row r="2849" spans="1:12">
      <c r="A2849" s="87"/>
      <c r="B2849" s="87"/>
      <c r="C2849" s="87"/>
      <c r="D2849" s="87"/>
      <c r="E2849" s="87"/>
      <c r="F2849" s="87"/>
      <c r="G2849" s="87"/>
      <c r="H2849" s="87"/>
      <c r="I2849" s="87">
        <v>394</v>
      </c>
      <c r="J2849" s="87" t="s">
        <v>364</v>
      </c>
      <c r="K2849" s="87">
        <v>10.66</v>
      </c>
      <c r="L2849" s="81">
        <f>F2847-(K2847+K2848+K2849)</f>
        <v>0</v>
      </c>
    </row>
    <row r="2850" spans="1:12" ht="17.399999999999999">
      <c r="D2850" s="2">
        <v>2051</v>
      </c>
      <c r="F2850" s="2">
        <v>40.68</v>
      </c>
      <c r="I2850" s="2">
        <v>394</v>
      </c>
      <c r="J2850" s="2" t="s">
        <v>364</v>
      </c>
      <c r="K2850" s="2">
        <v>18.3</v>
      </c>
      <c r="L2850" s="9"/>
    </row>
    <row r="2851" spans="1:12">
      <c r="I2851" s="2">
        <v>395</v>
      </c>
      <c r="J2851" s="2" t="s">
        <v>168</v>
      </c>
      <c r="K2851" s="2">
        <v>18</v>
      </c>
      <c r="L2851" s="10"/>
    </row>
    <row r="2852" spans="1:12">
      <c r="A2852" s="4"/>
      <c r="B2852" s="4"/>
      <c r="C2852" s="4"/>
      <c r="D2852" s="4"/>
      <c r="E2852" s="4"/>
      <c r="F2852" s="4"/>
      <c r="G2852" s="4"/>
      <c r="H2852" s="4"/>
      <c r="I2852" s="4">
        <v>396</v>
      </c>
      <c r="J2852" s="4" t="s">
        <v>58</v>
      </c>
      <c r="K2852" s="4">
        <v>4.38</v>
      </c>
      <c r="L2852" s="81">
        <f>F2850-(K2850+K2851+K2852)</f>
        <v>0</v>
      </c>
    </row>
    <row r="2853" spans="1:12" ht="17.399999999999999">
      <c r="D2853" s="2">
        <v>2052</v>
      </c>
      <c r="F2853" s="2">
        <v>38.9</v>
      </c>
      <c r="I2853" s="2">
        <v>396</v>
      </c>
      <c r="J2853" s="2" t="s">
        <v>58</v>
      </c>
      <c r="K2853" s="2">
        <v>12.69</v>
      </c>
      <c r="L2853" s="9"/>
    </row>
    <row r="2854" spans="1:12">
      <c r="I2854" s="2">
        <v>397</v>
      </c>
      <c r="J2854" s="2" t="s">
        <v>156</v>
      </c>
      <c r="K2854" s="2">
        <v>18.739999999999998</v>
      </c>
      <c r="L2854" s="10"/>
    </row>
    <row r="2855" spans="1:12">
      <c r="A2855" s="4"/>
      <c r="B2855" s="4"/>
      <c r="C2855" s="4"/>
      <c r="D2855" s="4"/>
      <c r="E2855" s="4"/>
      <c r="F2855" s="4"/>
      <c r="G2855" s="4"/>
      <c r="H2855" s="4"/>
      <c r="I2855" s="4">
        <v>398</v>
      </c>
      <c r="J2855" s="4" t="s">
        <v>205</v>
      </c>
      <c r="K2855" s="4">
        <v>7.47</v>
      </c>
      <c r="L2855" s="81">
        <f>F2853-(K2853+K2854+K2855)</f>
        <v>0</v>
      </c>
    </row>
    <row r="2856" spans="1:12" ht="17.399999999999999">
      <c r="D2856" s="2">
        <v>2053</v>
      </c>
      <c r="F2856" s="2">
        <v>39.68</v>
      </c>
      <c r="I2856" s="2">
        <v>398</v>
      </c>
      <c r="J2856" s="2" t="s">
        <v>205</v>
      </c>
      <c r="K2856" s="2">
        <v>10.73</v>
      </c>
      <c r="L2856" s="9"/>
    </row>
    <row r="2857" spans="1:12">
      <c r="I2857" s="2">
        <v>399</v>
      </c>
      <c r="J2857" s="2" t="s">
        <v>446</v>
      </c>
      <c r="K2857" s="2">
        <v>28.95</v>
      </c>
      <c r="L2857" s="10"/>
    </row>
    <row r="2858" spans="1:12">
      <c r="A2858" s="4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81">
        <f>F2856-(K2856+K2857+K2858)</f>
        <v>0</v>
      </c>
    </row>
    <row r="2859" spans="1:12" ht="17.399999999999999">
      <c r="D2859" s="2">
        <v>2054</v>
      </c>
      <c r="F2859" s="2">
        <v>40.840000000000003</v>
      </c>
      <c r="I2859" s="2">
        <v>399</v>
      </c>
      <c r="J2859" s="2" t="s">
        <v>446</v>
      </c>
      <c r="K2859" s="2">
        <v>2.27</v>
      </c>
      <c r="L2859" s="9"/>
    </row>
    <row r="2860" spans="1:12">
      <c r="I2860" s="2">
        <v>400</v>
      </c>
      <c r="J2860" s="2" t="s">
        <v>301</v>
      </c>
      <c r="K2860" s="2">
        <v>30.25</v>
      </c>
      <c r="L2860" s="10"/>
    </row>
    <row r="2861" spans="1:12">
      <c r="A2861" s="4"/>
      <c r="B2861" s="4"/>
      <c r="C2861" s="4"/>
      <c r="D2861" s="4"/>
      <c r="E2861" s="4"/>
      <c r="F2861" s="4"/>
      <c r="G2861" s="4"/>
      <c r="H2861" s="4"/>
      <c r="I2861" s="4">
        <v>401</v>
      </c>
      <c r="J2861" s="4" t="s">
        <v>32</v>
      </c>
      <c r="K2861" s="4">
        <v>8.32</v>
      </c>
      <c r="L2861" s="81">
        <f>F2859-(K2859+K2860+K2861)</f>
        <v>0</v>
      </c>
    </row>
    <row r="2862" spans="1:12" ht="17.399999999999999">
      <c r="D2862" s="2">
        <v>2055</v>
      </c>
      <c r="F2862" s="2">
        <v>39.340000000000003</v>
      </c>
      <c r="I2862" s="2">
        <v>401</v>
      </c>
      <c r="J2862" s="2" t="s">
        <v>32</v>
      </c>
      <c r="K2862" s="2">
        <v>11.02</v>
      </c>
      <c r="L2862" s="9"/>
    </row>
    <row r="2863" spans="1:12">
      <c r="I2863" s="2">
        <v>402</v>
      </c>
      <c r="J2863" s="2" t="s">
        <v>158</v>
      </c>
      <c r="K2863" s="2">
        <v>18.37</v>
      </c>
      <c r="L2863" s="10"/>
    </row>
    <row r="2864" spans="1:12">
      <c r="A2864" s="4"/>
      <c r="B2864" s="4"/>
      <c r="C2864" s="4"/>
      <c r="D2864" s="4"/>
      <c r="E2864" s="4"/>
      <c r="F2864" s="4"/>
      <c r="G2864" s="4"/>
      <c r="H2864" s="4"/>
      <c r="I2864" s="4">
        <v>403</v>
      </c>
      <c r="J2864" s="4" t="s">
        <v>81</v>
      </c>
      <c r="K2864" s="4">
        <v>9.9499999999999993</v>
      </c>
      <c r="L2864" s="81">
        <f>F2862-(K2862+K2863+K2864)</f>
        <v>0</v>
      </c>
    </row>
    <row r="2865" spans="1:12" ht="17.399999999999999">
      <c r="D2865" s="2">
        <v>2056</v>
      </c>
      <c r="F2865" s="2">
        <v>41</v>
      </c>
      <c r="I2865" s="2">
        <v>403</v>
      </c>
      <c r="J2865" s="2" t="s">
        <v>81</v>
      </c>
      <c r="K2865" s="2">
        <v>9.01</v>
      </c>
      <c r="L2865" s="9"/>
    </row>
    <row r="2866" spans="1:12">
      <c r="I2866" s="2">
        <v>404</v>
      </c>
      <c r="J2866" s="2" t="s">
        <v>61</v>
      </c>
      <c r="K2866" s="2">
        <v>28.29</v>
      </c>
      <c r="L2866" s="10"/>
    </row>
    <row r="2867" spans="1:12">
      <c r="A2867" s="4"/>
      <c r="B2867" s="4"/>
      <c r="C2867" s="4"/>
      <c r="D2867" s="4"/>
      <c r="E2867" s="4"/>
      <c r="F2867" s="4"/>
      <c r="G2867" s="4"/>
      <c r="H2867" s="4"/>
      <c r="I2867" s="4">
        <v>405</v>
      </c>
      <c r="J2867" s="4" t="s">
        <v>71</v>
      </c>
      <c r="K2867" s="4">
        <v>3.7</v>
      </c>
      <c r="L2867" s="81">
        <f>F2865-(K2865+K2866+K2867)</f>
        <v>0</v>
      </c>
    </row>
    <row r="2868" spans="1:12" ht="17.399999999999999">
      <c r="D2868" s="2">
        <v>2057</v>
      </c>
      <c r="F2868" s="2">
        <v>41.62</v>
      </c>
      <c r="I2868" s="2">
        <v>405</v>
      </c>
      <c r="J2868" s="2" t="s">
        <v>71</v>
      </c>
      <c r="K2868" s="2">
        <v>14.76</v>
      </c>
      <c r="L2868" s="9"/>
    </row>
    <row r="2869" spans="1:12">
      <c r="I2869" s="2">
        <v>406</v>
      </c>
      <c r="J2869" s="2" t="s">
        <v>40</v>
      </c>
      <c r="K2869" s="2">
        <v>16.66</v>
      </c>
      <c r="L2869" s="10"/>
    </row>
    <row r="2870" spans="1:12">
      <c r="A2870" s="4"/>
      <c r="B2870" s="4"/>
      <c r="C2870" s="4"/>
      <c r="D2870" s="4"/>
      <c r="E2870" s="4"/>
      <c r="F2870" s="4"/>
      <c r="G2870" s="4"/>
      <c r="H2870" s="4"/>
      <c r="I2870" s="4">
        <v>407</v>
      </c>
      <c r="J2870" s="4" t="s">
        <v>125</v>
      </c>
      <c r="K2870" s="4">
        <v>10.199999999999999</v>
      </c>
      <c r="L2870" s="81">
        <f>F2868-(K2868+K2869+K2870)</f>
        <v>0</v>
      </c>
    </row>
    <row r="2871" spans="1:12" ht="17.399999999999999">
      <c r="D2871" s="2">
        <v>2058</v>
      </c>
      <c r="F2871" s="2">
        <v>41.74</v>
      </c>
      <c r="I2871" s="2">
        <v>407</v>
      </c>
      <c r="J2871" s="2" t="s">
        <v>125</v>
      </c>
      <c r="K2871" s="2">
        <v>20.11</v>
      </c>
      <c r="L2871" s="9"/>
    </row>
    <row r="2872" spans="1:12">
      <c r="I2872" s="2">
        <v>408</v>
      </c>
      <c r="J2872" s="2" t="s">
        <v>464</v>
      </c>
      <c r="K2872" s="2">
        <v>16.36</v>
      </c>
      <c r="L2872" s="10"/>
    </row>
    <row r="2873" spans="1:12">
      <c r="A2873" s="4"/>
      <c r="B2873" s="4"/>
      <c r="C2873" s="4"/>
      <c r="D2873" s="4"/>
      <c r="E2873" s="4"/>
      <c r="F2873" s="4"/>
      <c r="G2873" s="4"/>
      <c r="H2873" s="4"/>
      <c r="I2873" s="4">
        <v>409</v>
      </c>
      <c r="J2873" s="4" t="s">
        <v>188</v>
      </c>
      <c r="K2873" s="4">
        <v>5.27</v>
      </c>
      <c r="L2873" s="11">
        <f>F2871-(K2871+K2872+K2873)</f>
        <v>0</v>
      </c>
    </row>
    <row r="2874" spans="1:12" ht="17.399999999999999">
      <c r="D2874" s="2">
        <v>2059</v>
      </c>
      <c r="F2874" s="2">
        <v>39.06</v>
      </c>
      <c r="I2874" s="2">
        <v>409</v>
      </c>
      <c r="J2874" s="2" t="s">
        <v>188</v>
      </c>
      <c r="K2874" s="2">
        <v>12.85</v>
      </c>
      <c r="L2874" s="9"/>
    </row>
    <row r="2875" spans="1:12">
      <c r="I2875" s="2">
        <v>410</v>
      </c>
      <c r="J2875" s="2" t="s">
        <v>22</v>
      </c>
      <c r="K2875" s="2">
        <v>26.21</v>
      </c>
      <c r="L2875" s="10"/>
    </row>
    <row r="2876" spans="1:12">
      <c r="A2876" s="70"/>
      <c r="B2876" s="70"/>
      <c r="C2876" s="70"/>
      <c r="D2876" s="70"/>
      <c r="E2876" s="70"/>
      <c r="F2876" s="70"/>
      <c r="G2876" s="70"/>
      <c r="H2876" s="70"/>
      <c r="I2876" s="70"/>
      <c r="J2876" s="70"/>
      <c r="K2876" s="70"/>
      <c r="L2876" s="11">
        <f>F2874-(K2874+K2875+K2876)</f>
        <v>0</v>
      </c>
    </row>
    <row r="2877" spans="1:12" ht="17.399999999999999">
      <c r="D2877" s="2">
        <v>2060</v>
      </c>
      <c r="F2877" s="2">
        <v>39.880000000000003</v>
      </c>
      <c r="I2877" s="2">
        <v>410</v>
      </c>
      <c r="J2877" s="2" t="s">
        <v>486</v>
      </c>
      <c r="K2877" s="2">
        <v>5.65</v>
      </c>
      <c r="L2877" s="9"/>
    </row>
    <row r="2878" spans="1:12">
      <c r="I2878" s="2">
        <v>411</v>
      </c>
      <c r="J2878" s="2" t="s">
        <v>218</v>
      </c>
      <c r="K2878" s="2">
        <v>29.22</v>
      </c>
      <c r="L2878" s="10"/>
    </row>
    <row r="2879" spans="1:12">
      <c r="A2879" s="4"/>
      <c r="B2879" s="4"/>
      <c r="C2879" s="4"/>
      <c r="D2879" s="4"/>
      <c r="E2879" s="4"/>
      <c r="F2879" s="4"/>
      <c r="G2879" s="4"/>
      <c r="H2879" s="4"/>
      <c r="I2879" s="4">
        <v>412</v>
      </c>
      <c r="J2879" s="4" t="s">
        <v>121</v>
      </c>
      <c r="K2879" s="4">
        <v>5.01</v>
      </c>
      <c r="L2879" s="11">
        <f>F2877-(K2877+K2878+K2879)</f>
        <v>0</v>
      </c>
    </row>
    <row r="2880" spans="1:12" ht="17.399999999999999">
      <c r="D2880" s="2">
        <v>2061</v>
      </c>
      <c r="F2880" s="2">
        <v>41.42</v>
      </c>
      <c r="I2880" s="2">
        <v>412</v>
      </c>
      <c r="J2880" s="2" t="s">
        <v>121</v>
      </c>
      <c r="K2880" s="2">
        <v>26.3</v>
      </c>
      <c r="L2880" s="9"/>
    </row>
    <row r="2881" spans="1:12">
      <c r="I2881" s="2">
        <v>413</v>
      </c>
      <c r="J2881" s="2" t="s">
        <v>164</v>
      </c>
      <c r="K2881" s="2">
        <v>15.12</v>
      </c>
      <c r="L2881" s="10"/>
    </row>
    <row r="2882" spans="1:12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11">
        <f>F2880-(K2880+K2881+K2882)</f>
        <v>0</v>
      </c>
    </row>
    <row r="2883" spans="1:12" ht="17.399999999999999">
      <c r="D2883" s="2">
        <v>2062</v>
      </c>
      <c r="F2883" s="2">
        <v>40.299999999999997</v>
      </c>
      <c r="I2883" s="2">
        <v>413</v>
      </c>
      <c r="J2883" s="2" t="s">
        <v>164</v>
      </c>
      <c r="K2883" s="2">
        <v>15.01</v>
      </c>
      <c r="L2883" s="9"/>
    </row>
    <row r="2884" spans="1:12">
      <c r="I2884" s="2">
        <v>415</v>
      </c>
      <c r="J2884" s="2" t="s">
        <v>111</v>
      </c>
      <c r="K2884" s="2">
        <v>25.29</v>
      </c>
      <c r="L2884" s="10"/>
    </row>
    <row r="2885" spans="1:12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11">
        <f>F2883-(K2883+K2884+K2885)</f>
        <v>0</v>
      </c>
    </row>
    <row r="2886" spans="1:12" ht="17.399999999999999">
      <c r="D2886" s="2">
        <v>2063</v>
      </c>
      <c r="F2886" s="2">
        <v>38.880000000000003</v>
      </c>
      <c r="I2886" s="2">
        <v>415</v>
      </c>
      <c r="J2886" s="2" t="s">
        <v>111</v>
      </c>
      <c r="K2886" s="2">
        <v>4.4400000000000004</v>
      </c>
      <c r="L2886" s="9"/>
    </row>
    <row r="2887" spans="1:12">
      <c r="I2887" s="2">
        <v>416</v>
      </c>
      <c r="J2887" s="2" t="s">
        <v>382</v>
      </c>
      <c r="K2887" s="2">
        <v>27.74</v>
      </c>
      <c r="L2887" s="10"/>
    </row>
    <row r="2888" spans="1:12">
      <c r="A2888" s="4"/>
      <c r="B2888" s="4"/>
      <c r="C2888" s="4"/>
      <c r="D2888" s="4"/>
      <c r="E2888" s="4"/>
      <c r="F2888" s="4"/>
      <c r="G2888" s="4"/>
      <c r="H2888" s="4"/>
      <c r="I2888" s="4">
        <v>417</v>
      </c>
      <c r="J2888" s="4" t="s">
        <v>361</v>
      </c>
      <c r="K2888" s="4">
        <v>6.7</v>
      </c>
      <c r="L2888" s="11">
        <f>F2886-(K2886+K2887+K2888)</f>
        <v>0</v>
      </c>
    </row>
    <row r="2889" spans="1:12" ht="17.399999999999999">
      <c r="D2889" s="2">
        <v>2064</v>
      </c>
      <c r="F2889" s="2">
        <v>32.340000000000003</v>
      </c>
      <c r="I2889" s="2">
        <v>417</v>
      </c>
      <c r="J2889" s="2" t="s">
        <v>361</v>
      </c>
      <c r="K2889" s="2">
        <v>23.35</v>
      </c>
      <c r="L2889" s="9"/>
    </row>
    <row r="2890" spans="1:12">
      <c r="I2890" s="2">
        <v>414</v>
      </c>
      <c r="J2890" s="2" t="s">
        <v>380</v>
      </c>
      <c r="K2890" s="2">
        <v>8.99</v>
      </c>
      <c r="L2890" s="10"/>
    </row>
    <row r="2891" spans="1:12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11">
        <f>F2889-(K2889+K2890+K2891)</f>
        <v>0</v>
      </c>
    </row>
    <row r="2892" spans="1:12" ht="17.399999999999999">
      <c r="D2892" s="2">
        <v>2065</v>
      </c>
      <c r="F2892" s="2">
        <v>32.86</v>
      </c>
      <c r="I2892" s="2">
        <v>414</v>
      </c>
      <c r="J2892" s="2" t="s">
        <v>380</v>
      </c>
      <c r="K2892" s="2">
        <v>17.29</v>
      </c>
      <c r="L2892" s="9"/>
    </row>
    <row r="2893" spans="1:12">
      <c r="I2893" s="2">
        <v>418</v>
      </c>
      <c r="J2893" s="2" t="s">
        <v>222</v>
      </c>
      <c r="K2893" s="2">
        <v>15.57</v>
      </c>
      <c r="L2893" s="10"/>
    </row>
    <row r="2894" spans="1:12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11">
        <f>F2892-(K2892+K2893+K2894)</f>
        <v>0</v>
      </c>
    </row>
    <row r="2895" spans="1:12" ht="17.399999999999999">
      <c r="D2895" s="2">
        <v>2066</v>
      </c>
      <c r="F2895" s="2">
        <v>33.18</v>
      </c>
      <c r="I2895" s="2">
        <v>418</v>
      </c>
      <c r="J2895" s="2" t="s">
        <v>222</v>
      </c>
      <c r="K2895" s="2">
        <v>12.07</v>
      </c>
      <c r="L2895" s="9"/>
    </row>
    <row r="2896" spans="1:12">
      <c r="I2896" s="2">
        <v>419</v>
      </c>
      <c r="J2896" s="2" t="s">
        <v>477</v>
      </c>
      <c r="K2896" s="2">
        <v>19.190000000000001</v>
      </c>
      <c r="L2896" s="10"/>
    </row>
    <row r="2897" spans="1:12">
      <c r="A2897" s="4"/>
      <c r="B2897" s="4"/>
      <c r="C2897" s="4"/>
      <c r="D2897" s="4"/>
      <c r="E2897" s="4"/>
      <c r="F2897" s="4"/>
      <c r="G2897" s="4"/>
      <c r="H2897" s="4"/>
      <c r="I2897" s="4">
        <v>420</v>
      </c>
      <c r="J2897" s="4" t="s">
        <v>36</v>
      </c>
      <c r="K2897" s="4">
        <v>1.92</v>
      </c>
      <c r="L2897" s="11">
        <f>F2895-(K2895+K2896+K2897)</f>
        <v>0</v>
      </c>
    </row>
    <row r="2898" spans="1:12" ht="17.399999999999999">
      <c r="D2898" s="2">
        <v>2067</v>
      </c>
      <c r="F2898" s="2">
        <v>41.14</v>
      </c>
      <c r="I2898" s="2">
        <v>420</v>
      </c>
      <c r="J2898" s="2" t="s">
        <v>36</v>
      </c>
      <c r="K2898" s="2">
        <v>28.09</v>
      </c>
      <c r="L2898" s="9"/>
    </row>
    <row r="2899" spans="1:12">
      <c r="I2899" s="2">
        <v>421</v>
      </c>
      <c r="J2899" s="2" t="s">
        <v>107</v>
      </c>
      <c r="K2899" s="2">
        <v>13.05</v>
      </c>
      <c r="L2899" s="10"/>
    </row>
    <row r="2900" spans="1:12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11">
        <f>F2898-(K2898+K2899+K2900)</f>
        <v>0</v>
      </c>
    </row>
    <row r="2901" spans="1:12" ht="17.399999999999999">
      <c r="D2901" s="2">
        <v>2068</v>
      </c>
      <c r="F2901" s="2">
        <v>41.18</v>
      </c>
      <c r="I2901" s="2">
        <v>421</v>
      </c>
      <c r="J2901" s="2" t="s">
        <v>107</v>
      </c>
      <c r="K2901" s="2">
        <v>16.36</v>
      </c>
      <c r="L2901" s="9"/>
    </row>
    <row r="2902" spans="1:12">
      <c r="I2902" s="2">
        <v>422</v>
      </c>
      <c r="J2902" s="2" t="s">
        <v>467</v>
      </c>
      <c r="K2902" s="2">
        <v>20.079999999999998</v>
      </c>
      <c r="L2902" s="10"/>
    </row>
    <row r="2903" spans="1:12">
      <c r="A2903" s="4"/>
      <c r="B2903" s="4"/>
      <c r="C2903" s="4"/>
      <c r="D2903" s="4"/>
      <c r="E2903" s="4"/>
      <c r="F2903" s="4"/>
      <c r="G2903" s="4"/>
      <c r="H2903" s="4"/>
      <c r="I2903" s="4">
        <v>423</v>
      </c>
      <c r="J2903" s="4" t="s">
        <v>81</v>
      </c>
      <c r="K2903" s="4">
        <v>4.74</v>
      </c>
      <c r="L2903" s="11">
        <f>F2901-(K2901+K2902+K2903)</f>
        <v>0</v>
      </c>
    </row>
    <row r="2904" spans="1:12" ht="17.399999999999999">
      <c r="D2904" s="2">
        <v>2069</v>
      </c>
      <c r="F2904" s="2">
        <v>41.16</v>
      </c>
      <c r="I2904" s="2">
        <v>423</v>
      </c>
      <c r="J2904" s="2" t="s">
        <v>81</v>
      </c>
      <c r="K2904" s="2">
        <v>12.38</v>
      </c>
      <c r="L2904" s="9"/>
    </row>
    <row r="2905" spans="1:12">
      <c r="I2905" s="2">
        <v>424</v>
      </c>
      <c r="J2905" s="2" t="s">
        <v>188</v>
      </c>
      <c r="K2905" s="2">
        <v>16.45</v>
      </c>
      <c r="L2905" s="10"/>
    </row>
    <row r="2906" spans="1:12">
      <c r="A2906" s="4"/>
      <c r="B2906" s="4"/>
      <c r="C2906" s="4"/>
      <c r="D2906" s="4"/>
      <c r="E2906" s="4"/>
      <c r="F2906" s="4"/>
      <c r="G2906" s="4"/>
      <c r="H2906" s="4"/>
      <c r="I2906" s="4">
        <v>425</v>
      </c>
      <c r="J2906" s="4" t="s">
        <v>32</v>
      </c>
      <c r="K2906" s="4">
        <v>12.33</v>
      </c>
      <c r="L2906" s="11">
        <f>F2904-(K2904+K2905+K2906)</f>
        <v>0</v>
      </c>
    </row>
    <row r="2907" spans="1:12" ht="17.399999999999999">
      <c r="D2907" s="2">
        <v>2070</v>
      </c>
      <c r="F2907" s="2">
        <v>38.94</v>
      </c>
      <c r="I2907" s="2">
        <v>425</v>
      </c>
      <c r="J2907" s="2" t="s">
        <v>32</v>
      </c>
      <c r="K2907" s="2">
        <v>6.21</v>
      </c>
      <c r="L2907" s="9"/>
    </row>
    <row r="2908" spans="1:12">
      <c r="I2908" s="2">
        <v>426</v>
      </c>
      <c r="J2908" s="2" t="s">
        <v>485</v>
      </c>
      <c r="K2908" s="2">
        <v>19.62</v>
      </c>
      <c r="L2908" s="10"/>
    </row>
    <row r="2909" spans="1:12">
      <c r="A2909" s="4"/>
      <c r="B2909" s="4"/>
      <c r="C2909" s="4"/>
      <c r="D2909" s="4"/>
      <c r="E2909" s="4"/>
      <c r="F2909" s="4"/>
      <c r="G2909" s="4"/>
      <c r="H2909" s="4"/>
      <c r="I2909" s="4">
        <v>427</v>
      </c>
      <c r="J2909" s="4" t="s">
        <v>457</v>
      </c>
      <c r="K2909" s="4">
        <v>13.11</v>
      </c>
      <c r="L2909" s="11">
        <f>F2907-(K2907+K2908+K2909)</f>
        <v>0</v>
      </c>
    </row>
    <row r="2910" spans="1:12" ht="17.399999999999999">
      <c r="D2910" s="2">
        <v>2071</v>
      </c>
      <c r="F2910" s="2">
        <v>39.619999999999997</v>
      </c>
      <c r="I2910" s="2">
        <v>427</v>
      </c>
      <c r="J2910" s="2" t="s">
        <v>457</v>
      </c>
      <c r="K2910" s="2">
        <v>16.399999999999999</v>
      </c>
      <c r="L2910" s="9"/>
    </row>
    <row r="2911" spans="1:12">
      <c r="I2911" s="2">
        <v>428</v>
      </c>
      <c r="J2911" s="2" t="s">
        <v>61</v>
      </c>
      <c r="K2911" s="2">
        <v>23.22</v>
      </c>
      <c r="L2911" s="10"/>
    </row>
    <row r="2912" spans="1:12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11">
        <f>F2910-(K2910+K2911+K2912)</f>
        <v>0</v>
      </c>
    </row>
    <row r="2913" spans="1:12" ht="17.399999999999999">
      <c r="D2913" s="2">
        <v>2072</v>
      </c>
      <c r="F2913" s="2">
        <v>41.16</v>
      </c>
      <c r="I2913" s="2">
        <v>428</v>
      </c>
      <c r="J2913" s="2" t="s">
        <v>61</v>
      </c>
      <c r="K2913" s="2">
        <v>8.09</v>
      </c>
      <c r="L2913" s="9"/>
    </row>
    <row r="2914" spans="1:12">
      <c r="I2914" s="2">
        <v>429</v>
      </c>
      <c r="J2914" s="2" t="s">
        <v>232</v>
      </c>
      <c r="K2914" s="2">
        <v>26.95</v>
      </c>
      <c r="L2914" s="10"/>
    </row>
    <row r="2915" spans="1:12">
      <c r="A2915" s="4"/>
      <c r="B2915" s="4"/>
      <c r="C2915" s="4"/>
      <c r="D2915" s="4"/>
      <c r="E2915" s="4"/>
      <c r="F2915" s="4"/>
      <c r="G2915" s="4"/>
      <c r="H2915" s="4"/>
      <c r="I2915" s="4">
        <v>430</v>
      </c>
      <c r="J2915" s="4" t="s">
        <v>444</v>
      </c>
      <c r="K2915" s="4">
        <v>6.12</v>
      </c>
      <c r="L2915" s="11">
        <f>F2913-(K2913+K2914+K2915)</f>
        <v>0</v>
      </c>
    </row>
    <row r="2916" spans="1:12" ht="17.399999999999999">
      <c r="D2916" s="2">
        <v>2073</v>
      </c>
      <c r="F2916" s="2">
        <v>41.42</v>
      </c>
      <c r="I2916" s="2">
        <v>430</v>
      </c>
      <c r="J2916" s="2" t="s">
        <v>444</v>
      </c>
      <c r="K2916" s="2">
        <v>11.2</v>
      </c>
      <c r="L2916" s="9"/>
    </row>
    <row r="2917" spans="1:12">
      <c r="I2917" s="2">
        <v>431</v>
      </c>
      <c r="J2917" s="2" t="s">
        <v>63</v>
      </c>
      <c r="K2917" s="2">
        <v>16.57</v>
      </c>
      <c r="L2917" s="10"/>
    </row>
    <row r="2918" spans="1:12">
      <c r="A2918" s="4"/>
      <c r="B2918" s="4"/>
      <c r="C2918" s="4"/>
      <c r="D2918" s="4"/>
      <c r="E2918" s="4"/>
      <c r="F2918" s="4"/>
      <c r="G2918" s="4"/>
      <c r="H2918" s="4"/>
      <c r="I2918" s="4">
        <v>432</v>
      </c>
      <c r="J2918" s="4" t="s">
        <v>300</v>
      </c>
      <c r="K2918" s="4">
        <v>13.65</v>
      </c>
      <c r="L2918" s="11">
        <f>F2916-(K2916+K2917+K2918)</f>
        <v>0</v>
      </c>
    </row>
    <row r="2919" spans="1:12" ht="17.399999999999999">
      <c r="D2919" s="2">
        <v>2074</v>
      </c>
      <c r="F2919" s="2">
        <v>40.119999999999997</v>
      </c>
      <c r="I2919" s="2">
        <v>432</v>
      </c>
      <c r="J2919" s="2" t="s">
        <v>300</v>
      </c>
      <c r="K2919" s="2">
        <v>16.84</v>
      </c>
      <c r="L2919" s="9"/>
    </row>
    <row r="2920" spans="1:12">
      <c r="I2920" s="2">
        <v>433</v>
      </c>
      <c r="J2920" s="2" t="s">
        <v>482</v>
      </c>
      <c r="K2920" s="2">
        <v>23.28</v>
      </c>
      <c r="L2920" s="10"/>
    </row>
    <row r="2921" spans="1:12"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11">
        <f>F2919-(K2919+K2920+K2921)</f>
        <v>0</v>
      </c>
    </row>
    <row r="2922" spans="1:12" ht="17.399999999999999">
      <c r="D2922" s="2">
        <v>2075</v>
      </c>
      <c r="F2922" s="2">
        <v>39.520000000000003</v>
      </c>
      <c r="I2922" s="2">
        <v>433</v>
      </c>
      <c r="J2922" s="2" t="s">
        <v>482</v>
      </c>
      <c r="K2922" s="2">
        <v>5.36</v>
      </c>
      <c r="L2922" s="9"/>
    </row>
    <row r="2923" spans="1:12">
      <c r="I2923" s="2">
        <v>434</v>
      </c>
      <c r="J2923" s="2" t="s">
        <v>218</v>
      </c>
      <c r="K2923" s="2">
        <v>30.21</v>
      </c>
      <c r="L2923" s="10"/>
    </row>
    <row r="2924" spans="1:12">
      <c r="A2924" s="4"/>
      <c r="B2924" s="4"/>
      <c r="C2924" s="4"/>
      <c r="D2924" s="4"/>
      <c r="E2924" s="4"/>
      <c r="F2924" s="4"/>
      <c r="G2924" s="4"/>
      <c r="H2924" s="4"/>
      <c r="I2924" s="4">
        <v>435</v>
      </c>
      <c r="J2924" s="4" t="s">
        <v>62</v>
      </c>
      <c r="K2924" s="4">
        <v>3.95</v>
      </c>
      <c r="L2924" s="11">
        <f>F2922-(K2922+K2923+K2924)</f>
        <v>0</v>
      </c>
    </row>
    <row r="2925" spans="1:12" ht="17.399999999999999">
      <c r="D2925" s="2">
        <v>2076</v>
      </c>
      <c r="F2925" s="2">
        <v>38.880000000000003</v>
      </c>
      <c r="I2925" s="2">
        <v>435</v>
      </c>
      <c r="J2925" s="2" t="s">
        <v>62</v>
      </c>
      <c r="K2925" s="2">
        <v>14.2</v>
      </c>
      <c r="L2925" s="9"/>
    </row>
    <row r="2926" spans="1:12">
      <c r="I2926" s="2">
        <v>436</v>
      </c>
      <c r="J2926" s="2" t="s">
        <v>298</v>
      </c>
      <c r="K2926" s="2">
        <v>24.68</v>
      </c>
      <c r="L2926" s="10"/>
    </row>
    <row r="2927" spans="1:12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11">
        <f>F2925-(K2925+K2926+K2927)</f>
        <v>0</v>
      </c>
    </row>
    <row r="2928" spans="1:12" ht="17.399999999999999">
      <c r="D2928" s="2">
        <v>2077</v>
      </c>
      <c r="F2928" s="2">
        <v>40.700000000000003</v>
      </c>
      <c r="I2928" s="2">
        <v>436</v>
      </c>
      <c r="J2928" s="2" t="s">
        <v>298</v>
      </c>
      <c r="K2928" s="2">
        <v>5.43</v>
      </c>
      <c r="L2928" s="9"/>
    </row>
    <row r="2929" spans="1:13">
      <c r="I2929" s="2">
        <v>437</v>
      </c>
      <c r="J2929" s="2" t="s">
        <v>239</v>
      </c>
      <c r="K2929" s="2">
        <v>17.489999999999998</v>
      </c>
      <c r="L2929" s="10"/>
    </row>
    <row r="2930" spans="1:13">
      <c r="A2930" s="4"/>
      <c r="B2930" s="4"/>
      <c r="C2930" s="4"/>
      <c r="D2930" s="4"/>
      <c r="E2930" s="4"/>
      <c r="F2930" s="4"/>
      <c r="G2930" s="4"/>
      <c r="H2930" s="4"/>
      <c r="I2930" s="4">
        <v>438</v>
      </c>
      <c r="J2930" s="4" t="s">
        <v>158</v>
      </c>
      <c r="K2930" s="4">
        <v>17.78</v>
      </c>
      <c r="L2930" s="11">
        <f>F2928-(K2928+K2929+K2930)</f>
        <v>0</v>
      </c>
    </row>
    <row r="2931" spans="1:13" ht="17.399999999999999">
      <c r="D2931" s="2">
        <v>2078</v>
      </c>
      <c r="F2931" s="2">
        <v>40.82</v>
      </c>
      <c r="I2931" s="2">
        <v>438</v>
      </c>
      <c r="J2931" s="2" t="s">
        <v>158</v>
      </c>
      <c r="K2931" s="2">
        <v>0.42</v>
      </c>
      <c r="L2931" s="9"/>
    </row>
    <row r="2932" spans="1:13">
      <c r="I2932" s="2">
        <v>439</v>
      </c>
      <c r="J2932" s="2" t="s">
        <v>260</v>
      </c>
      <c r="K2932" s="2">
        <v>32.25</v>
      </c>
      <c r="L2932" s="10"/>
    </row>
    <row r="2933" spans="1:13">
      <c r="A2933" s="70"/>
      <c r="B2933" s="70"/>
      <c r="C2933" s="70"/>
      <c r="D2933" s="70"/>
      <c r="E2933" s="70"/>
      <c r="F2933" s="70"/>
      <c r="G2933" s="70"/>
      <c r="H2933" s="70"/>
      <c r="I2933" s="70">
        <v>440</v>
      </c>
      <c r="J2933" s="70" t="s">
        <v>487</v>
      </c>
      <c r="K2933" s="70">
        <v>8.15</v>
      </c>
      <c r="L2933" s="11">
        <f>F2931-(K2931+K2932+K2933)</f>
        <v>0</v>
      </c>
    </row>
    <row r="2934" spans="1:13" ht="17.399999999999999">
      <c r="D2934" s="2">
        <v>2079</v>
      </c>
      <c r="F2934" s="2">
        <v>41.44</v>
      </c>
      <c r="I2934" s="2">
        <v>440</v>
      </c>
      <c r="J2934" s="2" t="s">
        <v>487</v>
      </c>
      <c r="K2934" s="2">
        <v>9.85</v>
      </c>
      <c r="L2934" s="9"/>
    </row>
    <row r="2935" spans="1:13">
      <c r="I2935" s="2">
        <v>441</v>
      </c>
      <c r="J2935" s="2" t="s">
        <v>488</v>
      </c>
      <c r="K2935" s="2">
        <v>17.86</v>
      </c>
      <c r="L2935" s="10"/>
    </row>
    <row r="2936" spans="1:13">
      <c r="A2936" s="4"/>
      <c r="B2936" s="4"/>
      <c r="C2936" s="4"/>
      <c r="D2936" s="4"/>
      <c r="E2936" s="4"/>
      <c r="F2936" s="4"/>
      <c r="G2936" s="4"/>
      <c r="H2936" s="4"/>
      <c r="I2936" s="4">
        <v>442</v>
      </c>
      <c r="J2936" s="4" t="s">
        <v>359</v>
      </c>
      <c r="K2936" s="4">
        <v>13.73</v>
      </c>
      <c r="L2936" s="11">
        <f>F2934-(K2934+K2935+K2936)</f>
        <v>0</v>
      </c>
    </row>
    <row r="2937" spans="1:13" ht="17.399999999999999">
      <c r="D2937" s="2">
        <v>2080</v>
      </c>
      <c r="F2937" s="2">
        <v>40.44</v>
      </c>
      <c r="I2937" s="2">
        <v>442</v>
      </c>
      <c r="J2937" s="2" t="s">
        <v>359</v>
      </c>
      <c r="K2937" s="2">
        <v>16.79</v>
      </c>
      <c r="L2937" s="9"/>
    </row>
    <row r="2938" spans="1:13">
      <c r="I2938" s="2">
        <v>443</v>
      </c>
      <c r="J2938" s="2" t="s">
        <v>32</v>
      </c>
      <c r="K2938" s="2">
        <v>18.829999999999998</v>
      </c>
      <c r="L2938" s="10"/>
    </row>
    <row r="2939" spans="1:13">
      <c r="A2939" s="4"/>
      <c r="B2939" s="4"/>
      <c r="C2939" s="4"/>
      <c r="D2939" s="4"/>
      <c r="E2939" s="4"/>
      <c r="F2939" s="4"/>
      <c r="G2939" s="4"/>
      <c r="H2939" s="4"/>
      <c r="I2939" s="4">
        <v>444</v>
      </c>
      <c r="J2939" s="4" t="s">
        <v>319</v>
      </c>
      <c r="K2939" s="4">
        <v>4.82</v>
      </c>
      <c r="L2939" s="11">
        <f>F2937-(K2937+K2938+K2939)</f>
        <v>0</v>
      </c>
    </row>
    <row r="2940" spans="1:13" ht="17.399999999999999">
      <c r="D2940" s="2">
        <v>2081</v>
      </c>
      <c r="F2940" s="2">
        <v>40.299999999999997</v>
      </c>
      <c r="I2940" s="2">
        <v>444</v>
      </c>
      <c r="J2940" s="2" t="s">
        <v>319</v>
      </c>
      <c r="K2940" s="2">
        <v>12.41</v>
      </c>
      <c r="L2940" s="9"/>
      <c r="M2940" s="2">
        <v>500</v>
      </c>
    </row>
    <row r="2941" spans="1:13">
      <c r="I2941" s="2">
        <v>445</v>
      </c>
      <c r="J2941" s="2" t="s">
        <v>232</v>
      </c>
      <c r="K2941" s="2">
        <v>27.89</v>
      </c>
      <c r="L2941" s="10"/>
    </row>
    <row r="2942" spans="1:13"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11">
        <f>F2940-(K2940+K2941+K2942)</f>
        <v>0</v>
      </c>
    </row>
    <row r="2943" spans="1:13" ht="17.399999999999999">
      <c r="D2943" s="2">
        <v>2082</v>
      </c>
      <c r="F2943" s="2">
        <v>41.76</v>
      </c>
      <c r="I2943" s="2">
        <v>445</v>
      </c>
      <c r="J2943" s="2" t="s">
        <v>232</v>
      </c>
      <c r="K2943" s="2">
        <v>0.68</v>
      </c>
      <c r="L2943" s="9"/>
    </row>
    <row r="2944" spans="1:13">
      <c r="I2944" s="2">
        <v>446</v>
      </c>
      <c r="J2944" s="2" t="s">
        <v>168</v>
      </c>
      <c r="K2944" s="2">
        <v>19.600000000000001</v>
      </c>
      <c r="L2944" s="10"/>
    </row>
    <row r="2945" spans="1:13">
      <c r="A2945" s="72"/>
      <c r="B2945" s="72"/>
      <c r="C2945" s="72"/>
      <c r="D2945" s="72"/>
      <c r="E2945" s="72"/>
      <c r="F2945" s="72"/>
      <c r="G2945" s="72"/>
      <c r="H2945" s="72"/>
      <c r="I2945" s="72">
        <v>447</v>
      </c>
      <c r="J2945" s="72" t="s">
        <v>489</v>
      </c>
      <c r="K2945" s="72">
        <v>19.22</v>
      </c>
      <c r="L2945" s="67">
        <f>F2943-(K2943+K2944+K2945)</f>
        <v>2.2599999999999998</v>
      </c>
      <c r="M2945" s="2">
        <v>500</v>
      </c>
    </row>
    <row r="2946" spans="1:13">
      <c r="A2946" s="70"/>
      <c r="B2946" s="70"/>
      <c r="C2946" s="70"/>
      <c r="D2946" s="70"/>
      <c r="E2946" s="70"/>
      <c r="F2946" s="70"/>
      <c r="G2946" s="70"/>
      <c r="H2946" s="70"/>
      <c r="I2946" s="70">
        <v>448</v>
      </c>
      <c r="J2946" s="70" t="s">
        <v>158</v>
      </c>
      <c r="K2946" s="70">
        <v>2.2599999999999998</v>
      </c>
      <c r="L2946" s="70"/>
    </row>
    <row r="2947" spans="1:13" ht="17.399999999999999">
      <c r="D2947" s="2">
        <v>2083</v>
      </c>
      <c r="F2947" s="2">
        <v>39.6</v>
      </c>
      <c r="I2947" s="2">
        <v>448</v>
      </c>
      <c r="J2947" s="2" t="s">
        <v>158</v>
      </c>
      <c r="K2947" s="2">
        <v>15.81</v>
      </c>
      <c r="L2947" s="9"/>
    </row>
    <row r="2948" spans="1:13">
      <c r="I2948" s="2">
        <v>449</v>
      </c>
      <c r="J2948" s="2" t="s">
        <v>490</v>
      </c>
      <c r="K2948" s="2">
        <v>18.920000000000002</v>
      </c>
      <c r="L2948" s="10"/>
    </row>
    <row r="2949" spans="1:13">
      <c r="A2949" s="4"/>
      <c r="B2949" s="4"/>
      <c r="C2949" s="4"/>
      <c r="D2949" s="4"/>
      <c r="E2949" s="4"/>
      <c r="F2949" s="4"/>
      <c r="G2949" s="4"/>
      <c r="H2949" s="4"/>
      <c r="I2949" s="4">
        <v>450</v>
      </c>
      <c r="J2949" s="4" t="s">
        <v>385</v>
      </c>
      <c r="K2949" s="4">
        <v>4.87</v>
      </c>
      <c r="L2949" s="11">
        <f>F2947-(K2947+K2948+K2949)</f>
        <v>0</v>
      </c>
    </row>
    <row r="2950" spans="1:13" ht="17.399999999999999">
      <c r="D2950" s="2">
        <v>2084</v>
      </c>
      <c r="F2950" s="2">
        <v>41.26</v>
      </c>
      <c r="I2950" s="2">
        <v>450</v>
      </c>
      <c r="J2950" s="2" t="s">
        <v>385</v>
      </c>
      <c r="K2950" s="2">
        <v>13.79</v>
      </c>
      <c r="L2950" s="9"/>
    </row>
    <row r="2951" spans="1:13">
      <c r="I2951" s="2">
        <v>451</v>
      </c>
      <c r="J2951" s="2" t="s">
        <v>32</v>
      </c>
      <c r="K2951" s="2">
        <v>19.2</v>
      </c>
      <c r="L2951" s="10"/>
    </row>
    <row r="2952" spans="1:13">
      <c r="A2952" s="4"/>
      <c r="B2952" s="4"/>
      <c r="C2952" s="4"/>
      <c r="D2952" s="4"/>
      <c r="E2952" s="4"/>
      <c r="F2952" s="4"/>
      <c r="G2952" s="4"/>
      <c r="H2952" s="4"/>
      <c r="I2952" s="4">
        <v>452</v>
      </c>
      <c r="J2952" s="4" t="s">
        <v>447</v>
      </c>
      <c r="K2952" s="4">
        <v>8.27</v>
      </c>
      <c r="L2952" s="11">
        <f>F2950-(K2950+K2951+K2952)</f>
        <v>0</v>
      </c>
    </row>
    <row r="2953" spans="1:13" ht="17.399999999999999">
      <c r="D2953" s="2">
        <v>2085</v>
      </c>
      <c r="F2953" s="2">
        <v>38.979999999999997</v>
      </c>
      <c r="I2953" s="2">
        <v>452</v>
      </c>
      <c r="J2953" s="2" t="s">
        <v>447</v>
      </c>
      <c r="K2953" s="2">
        <v>20.75</v>
      </c>
      <c r="L2953" s="9"/>
    </row>
    <row r="2954" spans="1:13">
      <c r="I2954" s="2">
        <v>453</v>
      </c>
      <c r="J2954" s="2" t="s">
        <v>364</v>
      </c>
      <c r="K2954" s="2">
        <v>18.23</v>
      </c>
      <c r="L2954" s="10"/>
    </row>
    <row r="2955" spans="1:13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11">
        <f>F2953-(K2953+K2954+K2955)</f>
        <v>0</v>
      </c>
    </row>
    <row r="2956" spans="1:13" ht="17.399999999999999">
      <c r="D2956" s="2">
        <v>2087</v>
      </c>
      <c r="F2956" s="2">
        <v>39.82</v>
      </c>
      <c r="I2956" s="2">
        <v>453</v>
      </c>
      <c r="J2956" s="2" t="s">
        <v>364</v>
      </c>
      <c r="K2956" s="2">
        <v>11.37</v>
      </c>
      <c r="L2956" s="9"/>
    </row>
    <row r="2957" spans="1:13">
      <c r="I2957" s="2">
        <v>454</v>
      </c>
      <c r="J2957" s="2" t="s">
        <v>224</v>
      </c>
      <c r="K2957" s="2">
        <v>20.38</v>
      </c>
      <c r="L2957" s="10"/>
    </row>
    <row r="2958" spans="1:13">
      <c r="A2958" s="4"/>
      <c r="B2958" s="4"/>
      <c r="C2958" s="4"/>
      <c r="D2958" s="4"/>
      <c r="E2958" s="4"/>
      <c r="F2958" s="4"/>
      <c r="G2958" s="4"/>
      <c r="H2958" s="4"/>
      <c r="I2958" s="4">
        <v>455</v>
      </c>
      <c r="J2958" s="4" t="s">
        <v>446</v>
      </c>
      <c r="K2958" s="4">
        <v>8.07</v>
      </c>
      <c r="L2958" s="11">
        <f>F2956-(K2956+K2957+K2958)</f>
        <v>0</v>
      </c>
    </row>
    <row r="2959" spans="1:13" ht="17.399999999999999">
      <c r="D2959" s="2">
        <v>2088</v>
      </c>
      <c r="F2959" s="2">
        <v>40.479999999999997</v>
      </c>
      <c r="I2959" s="2">
        <v>455</v>
      </c>
      <c r="J2959" s="2" t="s">
        <v>446</v>
      </c>
      <c r="K2959" s="2">
        <v>24.04</v>
      </c>
      <c r="L2959" s="9"/>
    </row>
    <row r="2960" spans="1:13">
      <c r="I2960" s="2">
        <v>456</v>
      </c>
      <c r="J2960" s="2" t="s">
        <v>120</v>
      </c>
      <c r="K2960" s="2">
        <v>16.440000000000001</v>
      </c>
      <c r="L2960" s="10"/>
    </row>
    <row r="2961" spans="1:12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11">
        <f>F2959-(K2959+K2960+K2961)</f>
        <v>0</v>
      </c>
    </row>
    <row r="2962" spans="1:12" ht="17.399999999999999">
      <c r="B2962" s="89"/>
      <c r="C2962" s="89"/>
      <c r="D2962" s="89">
        <v>2089</v>
      </c>
      <c r="E2962" s="89"/>
      <c r="F2962" s="89">
        <v>41</v>
      </c>
      <c r="G2962" s="89"/>
      <c r="H2962" s="89"/>
      <c r="I2962" s="89">
        <v>456</v>
      </c>
      <c r="J2962" s="89" t="s">
        <v>120</v>
      </c>
      <c r="K2962" s="89">
        <v>14.47</v>
      </c>
      <c r="L2962" s="9"/>
    </row>
    <row r="2963" spans="1:12">
      <c r="B2963" s="89"/>
      <c r="C2963" s="89"/>
      <c r="D2963" s="89"/>
      <c r="E2963" s="89"/>
      <c r="F2963" s="89"/>
      <c r="G2963" s="89"/>
      <c r="H2963" s="89"/>
      <c r="I2963" s="89">
        <v>457</v>
      </c>
      <c r="J2963" s="89" t="s">
        <v>491</v>
      </c>
      <c r="K2963" s="89">
        <v>26.53</v>
      </c>
      <c r="L2963" s="97"/>
    </row>
    <row r="2964" spans="1:12">
      <c r="A2964" s="4"/>
      <c r="B2964" s="90"/>
      <c r="C2964" s="90"/>
      <c r="D2964" s="90"/>
      <c r="E2964" s="90"/>
      <c r="F2964" s="90"/>
      <c r="G2964" s="90"/>
      <c r="H2964" s="90"/>
      <c r="I2964" s="90"/>
      <c r="J2964" s="90"/>
      <c r="K2964" s="90"/>
      <c r="L2964" s="98">
        <f>F2962-(K2962+K2963+K2964)</f>
        <v>0</v>
      </c>
    </row>
    <row r="2965" spans="1:12" ht="17.399999999999999">
      <c r="B2965" s="89"/>
      <c r="C2965" s="89"/>
      <c r="D2965" s="89">
        <v>2090</v>
      </c>
      <c r="E2965" s="89"/>
      <c r="F2965" s="89">
        <v>41.7</v>
      </c>
      <c r="G2965" s="89"/>
      <c r="H2965" s="89"/>
      <c r="I2965" s="89">
        <v>457</v>
      </c>
      <c r="J2965" s="89" t="s">
        <v>491</v>
      </c>
      <c r="K2965" s="89">
        <v>2.68</v>
      </c>
      <c r="L2965" s="9"/>
    </row>
    <row r="2966" spans="1:12">
      <c r="B2966" s="89"/>
      <c r="C2966" s="89"/>
      <c r="D2966" s="89"/>
      <c r="E2966" s="89"/>
      <c r="F2966" s="89"/>
      <c r="G2966" s="89"/>
      <c r="H2966" s="89"/>
      <c r="I2966" s="89">
        <v>458</v>
      </c>
      <c r="J2966" s="89" t="s">
        <v>205</v>
      </c>
      <c r="K2966" s="89">
        <v>18.73</v>
      </c>
      <c r="L2966" s="97"/>
    </row>
    <row r="2967" spans="1:12">
      <c r="A2967" s="4"/>
      <c r="B2967" s="90"/>
      <c r="C2967" s="90"/>
      <c r="D2967" s="90"/>
      <c r="E2967" s="90"/>
      <c r="F2967" s="90"/>
      <c r="G2967" s="90"/>
      <c r="H2967" s="90"/>
      <c r="I2967" s="90">
        <v>459</v>
      </c>
      <c r="J2967" s="90" t="s">
        <v>164</v>
      </c>
      <c r="K2967" s="90">
        <v>20.29</v>
      </c>
      <c r="L2967" s="98">
        <f>F2965-(K2965+K2966+K2967)</f>
        <v>0</v>
      </c>
    </row>
    <row r="2968" spans="1:12" ht="17.399999999999999">
      <c r="B2968" s="89"/>
      <c r="C2968" s="91"/>
      <c r="D2968" s="91">
        <v>2091</v>
      </c>
      <c r="E2968" s="91"/>
      <c r="F2968" s="91">
        <v>38.78</v>
      </c>
      <c r="G2968" s="91"/>
      <c r="H2968" s="91"/>
      <c r="I2968" s="89">
        <v>459</v>
      </c>
      <c r="J2968" s="89" t="s">
        <v>164</v>
      </c>
      <c r="K2968" s="99">
        <v>9.61</v>
      </c>
      <c r="L2968" s="9"/>
    </row>
    <row r="2969" spans="1:12">
      <c r="B2969" s="89"/>
      <c r="C2969" s="91"/>
      <c r="D2969" s="91"/>
      <c r="E2969" s="91"/>
      <c r="F2969" s="91"/>
      <c r="G2969" s="91"/>
      <c r="H2969" s="91"/>
      <c r="I2969" s="89">
        <v>460</v>
      </c>
      <c r="J2969" s="89" t="s">
        <v>492</v>
      </c>
      <c r="K2969" s="99">
        <v>29.17</v>
      </c>
      <c r="L2969" s="97"/>
    </row>
    <row r="2970" spans="1:12">
      <c r="A2970" s="4"/>
      <c r="B2970" s="90"/>
      <c r="C2970" s="92"/>
      <c r="D2970" s="92"/>
      <c r="E2970" s="92"/>
      <c r="F2970" s="92"/>
      <c r="G2970" s="92"/>
      <c r="H2970" s="92"/>
      <c r="I2970" s="92"/>
      <c r="J2970" s="92"/>
      <c r="K2970" s="92"/>
      <c r="L2970" s="98">
        <f>F2968-(K2968+K2969+K2970)</f>
        <v>0</v>
      </c>
    </row>
    <row r="2971" spans="1:12" ht="17.399999999999999">
      <c r="B2971" s="89"/>
      <c r="C2971" s="91"/>
      <c r="D2971" s="91">
        <v>2086</v>
      </c>
      <c r="E2971" s="91"/>
      <c r="F2971" s="91">
        <v>41.82</v>
      </c>
      <c r="G2971" s="91"/>
      <c r="H2971" s="91"/>
      <c r="I2971" s="89">
        <v>460</v>
      </c>
      <c r="J2971" s="89" t="s">
        <v>493</v>
      </c>
      <c r="K2971" s="99">
        <v>1.86</v>
      </c>
      <c r="L2971" s="9"/>
    </row>
    <row r="2972" spans="1:12">
      <c r="B2972" s="89"/>
      <c r="C2972" s="91"/>
      <c r="D2972" s="91"/>
      <c r="E2972" s="91"/>
      <c r="F2972" s="91"/>
      <c r="G2972" s="91"/>
      <c r="H2972" s="91"/>
      <c r="I2972" s="89">
        <v>461</v>
      </c>
      <c r="J2972" s="89" t="s">
        <v>279</v>
      </c>
      <c r="K2972" s="99">
        <v>19.97</v>
      </c>
      <c r="L2972" s="97"/>
    </row>
    <row r="2973" spans="1:12">
      <c r="A2973" s="4"/>
      <c r="B2973" s="90"/>
      <c r="C2973" s="92"/>
      <c r="D2973" s="92"/>
      <c r="E2973" s="92"/>
      <c r="F2973" s="92"/>
      <c r="G2973" s="92"/>
      <c r="H2973" s="92"/>
      <c r="I2973" s="92"/>
      <c r="J2973" s="92" t="s">
        <v>181</v>
      </c>
      <c r="K2973" s="92">
        <v>19.989999999999998</v>
      </c>
      <c r="L2973" s="98">
        <f>F2971-(K2971+K2972+K2973)</f>
        <v>0</v>
      </c>
    </row>
    <row r="2974" spans="1:12" ht="17.399999999999999">
      <c r="B2974" s="89"/>
      <c r="C2974" s="91"/>
      <c r="D2974" s="91">
        <v>2092</v>
      </c>
      <c r="E2974" s="91"/>
      <c r="F2974" s="91">
        <v>41.74</v>
      </c>
      <c r="G2974" s="91"/>
      <c r="H2974" s="91"/>
      <c r="I2974" s="89">
        <v>462</v>
      </c>
      <c r="J2974" s="89" t="s">
        <v>181</v>
      </c>
      <c r="K2974" s="99">
        <v>5.31</v>
      </c>
      <c r="L2974" s="9"/>
    </row>
    <row r="2975" spans="1:12">
      <c r="B2975" s="89"/>
      <c r="C2975" s="91"/>
      <c r="D2975" s="91"/>
      <c r="E2975" s="91"/>
      <c r="F2975" s="91"/>
      <c r="G2975" s="91"/>
      <c r="H2975" s="91"/>
      <c r="I2975" s="89">
        <v>463</v>
      </c>
      <c r="J2975" s="89" t="s">
        <v>239</v>
      </c>
      <c r="K2975" s="99">
        <v>18.75</v>
      </c>
      <c r="L2975" s="97"/>
    </row>
    <row r="2976" spans="1:12">
      <c r="A2976" s="4"/>
      <c r="B2976" s="90"/>
      <c r="C2976" s="92"/>
      <c r="D2976" s="92"/>
      <c r="E2976" s="92"/>
      <c r="F2976" s="92"/>
      <c r="G2976" s="92"/>
      <c r="H2976" s="92"/>
      <c r="I2976" s="92">
        <v>464</v>
      </c>
      <c r="J2976" s="92" t="s">
        <v>494</v>
      </c>
      <c r="K2976" s="92">
        <v>17.68</v>
      </c>
      <c r="L2976" s="98">
        <f>F2974-(K2974+K2975+K2976)</f>
        <v>0</v>
      </c>
    </row>
    <row r="2977" spans="1:12" ht="17.399999999999999">
      <c r="B2977" s="89"/>
      <c r="C2977" s="91"/>
      <c r="D2977" s="91">
        <v>2093</v>
      </c>
      <c r="E2977" s="91"/>
      <c r="F2977" s="91">
        <v>39.56</v>
      </c>
      <c r="G2977" s="91"/>
      <c r="H2977" s="91"/>
      <c r="I2977" s="89">
        <v>464</v>
      </c>
      <c r="J2977" s="89" t="s">
        <v>494</v>
      </c>
      <c r="K2977" s="99">
        <v>1.0900000000000001</v>
      </c>
      <c r="L2977" s="9"/>
    </row>
    <row r="2978" spans="1:12">
      <c r="B2978" s="89"/>
      <c r="C2978" s="91"/>
      <c r="D2978" s="91"/>
      <c r="E2978" s="91"/>
      <c r="F2978" s="91"/>
      <c r="G2978" s="91"/>
      <c r="H2978" s="91"/>
      <c r="I2978" s="89">
        <v>465</v>
      </c>
      <c r="J2978" s="100" t="s">
        <v>370</v>
      </c>
      <c r="K2978" s="99">
        <v>17.07</v>
      </c>
      <c r="L2978" s="97"/>
    </row>
    <row r="2979" spans="1:12">
      <c r="A2979" s="72"/>
      <c r="B2979" s="93"/>
      <c r="C2979" s="94"/>
      <c r="D2979" s="94"/>
      <c r="E2979" s="94"/>
      <c r="F2979" s="94"/>
      <c r="G2979" s="94"/>
      <c r="H2979" s="94"/>
      <c r="I2979" s="94">
        <v>466</v>
      </c>
      <c r="J2979" s="101" t="s">
        <v>495</v>
      </c>
      <c r="K2979" s="94">
        <v>17.84</v>
      </c>
      <c r="L2979" s="102"/>
    </row>
    <row r="2980" spans="1:12">
      <c r="A2980" s="70"/>
      <c r="B2980" s="95"/>
      <c r="C2980" s="96"/>
      <c r="D2980" s="96"/>
      <c r="E2980" s="96"/>
      <c r="F2980" s="96"/>
      <c r="G2980" s="96"/>
      <c r="H2980" s="96"/>
      <c r="I2980" s="95">
        <v>467</v>
      </c>
      <c r="J2980" s="103" t="s">
        <v>496</v>
      </c>
      <c r="K2980" s="104">
        <v>3.56</v>
      </c>
      <c r="L2980" s="95"/>
    </row>
    <row r="2981" spans="1:12" ht="17.399999999999999">
      <c r="B2981" s="89"/>
      <c r="C2981" s="91"/>
      <c r="D2981" s="91">
        <v>2094</v>
      </c>
      <c r="E2981" s="91"/>
      <c r="F2981" s="91">
        <v>41.52</v>
      </c>
      <c r="G2981" s="91"/>
      <c r="H2981" s="91"/>
      <c r="I2981" s="91">
        <v>467</v>
      </c>
      <c r="J2981" s="100" t="s">
        <v>496</v>
      </c>
      <c r="K2981" s="91">
        <v>24.06</v>
      </c>
      <c r="L2981" s="9"/>
    </row>
    <row r="2982" spans="1:12">
      <c r="I2982" s="2">
        <v>468</v>
      </c>
      <c r="J2982" s="105" t="s">
        <v>497</v>
      </c>
      <c r="K2982" s="2">
        <v>17.46</v>
      </c>
      <c r="L2982" s="97"/>
    </row>
    <row r="2983" spans="1:12">
      <c r="A2983" s="70"/>
      <c r="B2983" s="70"/>
      <c r="C2983" s="70"/>
      <c r="D2983" s="70"/>
      <c r="E2983" s="70"/>
      <c r="F2983" s="70"/>
      <c r="G2983" s="70"/>
      <c r="H2983" s="70"/>
      <c r="I2983" s="70"/>
      <c r="J2983" s="70"/>
      <c r="K2983" s="70"/>
      <c r="L2983" s="98">
        <f>F2981-(K2981+K2982+K2983)</f>
        <v>0</v>
      </c>
    </row>
    <row r="2984" spans="1:12" ht="17.399999999999999">
      <c r="D2984" s="2">
        <v>2095</v>
      </c>
      <c r="F2984" s="2">
        <v>38.54</v>
      </c>
      <c r="I2984" s="2">
        <v>468</v>
      </c>
      <c r="J2984" s="105" t="s">
        <v>173</v>
      </c>
      <c r="K2984" s="2">
        <v>12.12</v>
      </c>
      <c r="L2984" s="9"/>
    </row>
    <row r="2985" spans="1:12">
      <c r="I2985" s="2">
        <v>469</v>
      </c>
      <c r="J2985" s="2" t="s">
        <v>361</v>
      </c>
      <c r="K2985" s="2">
        <v>26.42</v>
      </c>
      <c r="L2985" s="97"/>
    </row>
    <row r="2986" spans="1:12">
      <c r="A2986" s="70"/>
      <c r="B2986" s="70"/>
      <c r="C2986" s="70"/>
      <c r="D2986" s="70"/>
      <c r="E2986" s="70"/>
      <c r="F2986" s="70"/>
      <c r="G2986" s="70"/>
      <c r="H2986" s="70"/>
      <c r="I2986" s="70"/>
      <c r="J2986" s="70"/>
      <c r="K2986" s="70"/>
      <c r="L2986" s="98">
        <f>F2984-(K2984+K2985+K2986)</f>
        <v>0</v>
      </c>
    </row>
    <row r="2987" spans="1:12" ht="17.399999999999999">
      <c r="D2987" s="2">
        <v>2096</v>
      </c>
      <c r="F2987" s="2">
        <v>39.520000000000003</v>
      </c>
      <c r="I2987" s="2">
        <v>469</v>
      </c>
      <c r="J2987" s="2" t="s">
        <v>361</v>
      </c>
      <c r="K2987" s="2">
        <v>2.4</v>
      </c>
      <c r="L2987" s="9"/>
    </row>
    <row r="2988" spans="1:12">
      <c r="I2988" s="2">
        <v>470</v>
      </c>
      <c r="J2988" s="2" t="s">
        <v>444</v>
      </c>
      <c r="K2988" s="2">
        <v>17.41</v>
      </c>
      <c r="L2988" s="97"/>
    </row>
    <row r="2989" spans="1:12">
      <c r="A2989" s="4"/>
      <c r="B2989" s="4"/>
      <c r="C2989" s="4"/>
      <c r="D2989" s="4"/>
      <c r="E2989" s="4"/>
      <c r="F2989" s="4"/>
      <c r="G2989" s="4"/>
      <c r="H2989" s="4"/>
      <c r="I2989" s="4">
        <v>471</v>
      </c>
      <c r="J2989" s="4" t="s">
        <v>134</v>
      </c>
      <c r="K2989" s="4">
        <v>19.71</v>
      </c>
      <c r="L2989" s="98">
        <f>F2987-(K2987+K2988+K2989)</f>
        <v>0</v>
      </c>
    </row>
    <row r="2990" spans="1:12" ht="17.399999999999999">
      <c r="D2990" s="2">
        <v>2097</v>
      </c>
      <c r="F2990" s="2">
        <v>32.700000000000003</v>
      </c>
      <c r="I2990" s="2">
        <v>471</v>
      </c>
      <c r="J2990" s="2" t="s">
        <v>134</v>
      </c>
      <c r="K2990" s="2">
        <v>9.57</v>
      </c>
      <c r="L2990" s="9"/>
    </row>
    <row r="2991" spans="1:12">
      <c r="I2991" s="2">
        <v>472</v>
      </c>
      <c r="J2991" s="2" t="s">
        <v>81</v>
      </c>
      <c r="K2991" s="2">
        <v>18.510000000000002</v>
      </c>
      <c r="L2991" s="97"/>
    </row>
    <row r="2992" spans="1:12">
      <c r="A2992" s="4"/>
      <c r="B2992" s="4"/>
      <c r="C2992" s="4"/>
      <c r="D2992" s="4"/>
      <c r="E2992" s="4"/>
      <c r="F2992" s="4"/>
      <c r="G2992" s="4"/>
      <c r="H2992" s="4"/>
      <c r="I2992" s="4">
        <v>473</v>
      </c>
      <c r="J2992" s="4" t="s">
        <v>82</v>
      </c>
      <c r="K2992" s="4">
        <v>4.62</v>
      </c>
      <c r="L2992" s="98">
        <f>F2990-(K2990+K2991+K2992)</f>
        <v>0</v>
      </c>
    </row>
    <row r="2993" spans="1:12" ht="17.399999999999999">
      <c r="D2993" s="2">
        <v>2098</v>
      </c>
      <c r="F2993" s="2">
        <v>39.340000000000003</v>
      </c>
      <c r="I2993" s="2">
        <v>473</v>
      </c>
      <c r="J2993" s="2" t="s">
        <v>82</v>
      </c>
      <c r="K2993" s="2">
        <v>13.8</v>
      </c>
      <c r="L2993" s="9"/>
    </row>
    <row r="2994" spans="1:12">
      <c r="I2994" s="2">
        <v>474</v>
      </c>
      <c r="J2994" s="2" t="s">
        <v>332</v>
      </c>
      <c r="K2994" s="2">
        <v>27.64</v>
      </c>
      <c r="L2994" s="97"/>
    </row>
    <row r="2995" spans="1:12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98">
        <v>0</v>
      </c>
    </row>
    <row r="2996" spans="1:12" ht="17.399999999999999">
      <c r="D2996" s="2">
        <v>2099</v>
      </c>
      <c r="F2996" s="2">
        <v>41.1</v>
      </c>
      <c r="I2996" s="2">
        <v>475</v>
      </c>
      <c r="J2996" s="2" t="s">
        <v>377</v>
      </c>
      <c r="K2996" s="2">
        <v>30.01</v>
      </c>
      <c r="L2996" s="9"/>
    </row>
    <row r="2997" spans="1:12">
      <c r="I2997" s="2">
        <v>476</v>
      </c>
      <c r="J2997" s="2" t="s">
        <v>498</v>
      </c>
      <c r="K2997" s="2">
        <v>11.09</v>
      </c>
      <c r="L2997" s="97"/>
    </row>
    <row r="2998" spans="1:12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98">
        <f>F2996-(K2996+K2997+K2998)</f>
        <v>0</v>
      </c>
    </row>
    <row r="2999" spans="1:12" ht="17.399999999999999">
      <c r="D2999" s="2">
        <v>2100</v>
      </c>
      <c r="F2999" s="2">
        <v>41.04</v>
      </c>
      <c r="I2999" s="2">
        <v>476</v>
      </c>
      <c r="J2999" s="2" t="s">
        <v>498</v>
      </c>
      <c r="K2999" s="2">
        <v>7.97</v>
      </c>
      <c r="L2999" s="9"/>
    </row>
    <row r="3000" spans="1:12">
      <c r="I3000" s="2">
        <v>477</v>
      </c>
      <c r="J3000" s="2" t="s">
        <v>317</v>
      </c>
      <c r="K3000" s="2">
        <v>30.7</v>
      </c>
      <c r="L3000" s="97"/>
    </row>
    <row r="3001" spans="1:12">
      <c r="A3001" s="4"/>
      <c r="B3001" s="4"/>
      <c r="C3001" s="4"/>
      <c r="D3001" s="4"/>
      <c r="E3001" s="4"/>
      <c r="F3001" s="4"/>
      <c r="G3001" s="4"/>
      <c r="H3001" s="4"/>
      <c r="I3001" s="4">
        <v>478</v>
      </c>
      <c r="J3001" s="4" t="s">
        <v>499</v>
      </c>
      <c r="K3001" s="4">
        <v>2.37</v>
      </c>
      <c r="L3001" s="98">
        <f>F2999-(K2999+K3000+K3001)</f>
        <v>0</v>
      </c>
    </row>
    <row r="3002" spans="1:12" ht="17.399999999999999">
      <c r="D3002" s="2">
        <v>2001</v>
      </c>
      <c r="F3002" s="2">
        <v>40.880000000000003</v>
      </c>
      <c r="I3002" s="2">
        <v>478</v>
      </c>
      <c r="J3002" s="2" t="s">
        <v>499</v>
      </c>
      <c r="K3002" s="2">
        <v>14.84</v>
      </c>
      <c r="L3002" s="9"/>
    </row>
    <row r="3003" spans="1:12">
      <c r="I3003" s="2">
        <v>479</v>
      </c>
      <c r="J3003" s="105" t="s">
        <v>59</v>
      </c>
      <c r="K3003" s="2">
        <v>17.329999999999998</v>
      </c>
      <c r="L3003" s="97"/>
    </row>
    <row r="3004" spans="1:12">
      <c r="A3004" s="4"/>
      <c r="B3004" s="4"/>
      <c r="C3004" s="4"/>
      <c r="D3004" s="4"/>
      <c r="E3004" s="4"/>
      <c r="F3004" s="4"/>
      <c r="G3004" s="4"/>
      <c r="H3004" s="4"/>
      <c r="I3004" s="4">
        <v>480</v>
      </c>
      <c r="J3004" s="106" t="s">
        <v>500</v>
      </c>
      <c r="K3004" s="4">
        <v>8.7100000000000009</v>
      </c>
      <c r="L3004" s="98">
        <f>F3002-(K3002+K3003+K3004)</f>
        <v>0</v>
      </c>
    </row>
    <row r="3005" spans="1:12" ht="17.399999999999999">
      <c r="D3005" s="2">
        <v>2002</v>
      </c>
      <c r="F3005" s="2">
        <v>41.32</v>
      </c>
      <c r="I3005" s="2">
        <v>480</v>
      </c>
      <c r="J3005" s="105" t="s">
        <v>500</v>
      </c>
      <c r="K3005" s="2">
        <v>19.29</v>
      </c>
      <c r="L3005" s="9"/>
    </row>
    <row r="3006" spans="1:12">
      <c r="I3006" s="2">
        <v>481</v>
      </c>
      <c r="J3006" s="105" t="s">
        <v>188</v>
      </c>
      <c r="K3006" s="2">
        <v>18.100000000000001</v>
      </c>
      <c r="L3006" s="97"/>
    </row>
    <row r="3007" spans="1:12">
      <c r="A3007" s="4"/>
      <c r="B3007" s="4"/>
      <c r="C3007" s="4"/>
      <c r="D3007" s="4"/>
      <c r="E3007" s="4"/>
      <c r="F3007" s="4"/>
      <c r="G3007" s="4"/>
      <c r="H3007" s="4"/>
      <c r="I3007" s="4">
        <v>482</v>
      </c>
      <c r="J3007" s="106" t="s">
        <v>300</v>
      </c>
      <c r="K3007" s="4">
        <v>3.93</v>
      </c>
      <c r="L3007" s="98">
        <f>F3005-(K3005+K3006+K3007)</f>
        <v>0</v>
      </c>
    </row>
    <row r="3008" spans="1:12" ht="17.399999999999999">
      <c r="D3008" s="2">
        <v>2003</v>
      </c>
      <c r="F3008" s="2">
        <v>39.86</v>
      </c>
      <c r="I3008" s="2">
        <v>482</v>
      </c>
      <c r="J3008" s="105" t="s">
        <v>300</v>
      </c>
      <c r="K3008" s="2">
        <v>24.9</v>
      </c>
      <c r="L3008" s="9"/>
    </row>
    <row r="3009" spans="1:12">
      <c r="I3009" s="2">
        <v>483</v>
      </c>
      <c r="J3009" s="105" t="s">
        <v>205</v>
      </c>
      <c r="K3009" s="2">
        <v>14.96</v>
      </c>
      <c r="L3009" s="97"/>
    </row>
    <row r="3010" spans="1:12">
      <c r="L3010" s="98">
        <f>F3008-(K3008+K3009+K3010)</f>
        <v>0</v>
      </c>
    </row>
    <row r="3011" spans="1:12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</row>
    <row r="3012" spans="1:12" ht="17.399999999999999">
      <c r="D3012" s="2">
        <v>2004</v>
      </c>
      <c r="F3012" s="2">
        <v>38.9</v>
      </c>
      <c r="I3012" s="2">
        <v>483</v>
      </c>
      <c r="J3012" s="105" t="s">
        <v>205</v>
      </c>
      <c r="K3012" s="2">
        <v>4.2699999999999996</v>
      </c>
      <c r="L3012" s="9"/>
    </row>
    <row r="3013" spans="1:12">
      <c r="I3013" s="2">
        <v>484</v>
      </c>
      <c r="J3013" s="105" t="s">
        <v>501</v>
      </c>
      <c r="K3013" s="2">
        <v>19.559999999999999</v>
      </c>
      <c r="L3013" s="97"/>
    </row>
    <row r="3014" spans="1:12">
      <c r="A3014" s="4"/>
      <c r="B3014" s="4"/>
      <c r="C3014" s="4"/>
      <c r="D3014" s="4"/>
      <c r="E3014" s="4"/>
      <c r="F3014" s="4"/>
      <c r="G3014" s="4"/>
      <c r="H3014" s="4"/>
      <c r="I3014" s="2">
        <v>485</v>
      </c>
      <c r="J3014" s="105" t="s">
        <v>61</v>
      </c>
      <c r="K3014" s="4">
        <v>15.07</v>
      </c>
      <c r="L3014" s="98">
        <f>F3012-(K3012+K3013+K3014)</f>
        <v>0</v>
      </c>
    </row>
    <row r="3015" spans="1:12" ht="17.399999999999999">
      <c r="D3015" s="2">
        <v>2005</v>
      </c>
      <c r="F3015" s="2">
        <v>40.96</v>
      </c>
      <c r="I3015" s="2">
        <v>485</v>
      </c>
      <c r="J3015" s="105" t="s">
        <v>61</v>
      </c>
      <c r="K3015" s="2">
        <v>16.25</v>
      </c>
      <c r="L3015" s="9"/>
    </row>
    <row r="3016" spans="1:12">
      <c r="I3016" s="2">
        <v>486</v>
      </c>
      <c r="J3016" s="105" t="s">
        <v>449</v>
      </c>
      <c r="K3016" s="2">
        <v>24.71</v>
      </c>
      <c r="L3016" s="97"/>
    </row>
    <row r="3017" spans="1:12">
      <c r="L3017" s="98">
        <f>F3015-(K3015+K3016+K3017)</f>
        <v>0</v>
      </c>
    </row>
    <row r="3018" spans="1:12">
      <c r="A3018" s="4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</row>
    <row r="3019" spans="1:12" ht="17.399999999999999">
      <c r="D3019" s="2">
        <v>2006</v>
      </c>
      <c r="F3019" s="2">
        <v>41.2</v>
      </c>
      <c r="I3019" s="2">
        <v>486</v>
      </c>
      <c r="J3019" s="105" t="s">
        <v>449</v>
      </c>
      <c r="K3019" s="2">
        <v>3.05</v>
      </c>
      <c r="L3019" s="9"/>
    </row>
    <row r="3020" spans="1:12">
      <c r="I3020" s="2">
        <v>487</v>
      </c>
      <c r="J3020" s="105" t="s">
        <v>502</v>
      </c>
      <c r="K3020" s="2">
        <v>27.78</v>
      </c>
      <c r="L3020" s="97"/>
    </row>
    <row r="3021" spans="1:12">
      <c r="A3021" s="4"/>
      <c r="B3021" s="4"/>
      <c r="C3021" s="4"/>
      <c r="D3021" s="4"/>
      <c r="E3021" s="4"/>
      <c r="F3021" s="4"/>
      <c r="G3021" s="4"/>
      <c r="H3021" s="4"/>
      <c r="I3021" s="4">
        <v>488</v>
      </c>
      <c r="J3021" s="106" t="s">
        <v>503</v>
      </c>
      <c r="K3021" s="4">
        <v>10.37</v>
      </c>
      <c r="L3021" s="98">
        <f>F3019-(K3019+K3020+K3021)</f>
        <v>0</v>
      </c>
    </row>
    <row r="3022" spans="1:12" ht="17.399999999999999">
      <c r="D3022" s="2">
        <v>2007</v>
      </c>
      <c r="F3022" s="2">
        <v>39.64</v>
      </c>
      <c r="I3022" s="2">
        <v>488</v>
      </c>
      <c r="J3022" s="105" t="s">
        <v>503</v>
      </c>
      <c r="K3022" s="2">
        <v>21.76</v>
      </c>
      <c r="L3022" s="9"/>
    </row>
    <row r="3023" spans="1:12">
      <c r="I3023" s="2">
        <v>489</v>
      </c>
      <c r="J3023" s="105" t="s">
        <v>491</v>
      </c>
      <c r="K3023" s="2">
        <v>17.88</v>
      </c>
      <c r="L3023" s="97"/>
    </row>
    <row r="3024" spans="1:12">
      <c r="A3024" s="4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98">
        <f>F3022-(K3022+K3023+K3024)</f>
        <v>0</v>
      </c>
    </row>
    <row r="3025" spans="1:12" ht="17.399999999999999">
      <c r="D3025" s="2">
        <v>2008</v>
      </c>
      <c r="F3025" s="2">
        <v>40</v>
      </c>
      <c r="I3025" s="2">
        <v>489</v>
      </c>
      <c r="J3025" s="105" t="s">
        <v>491</v>
      </c>
      <c r="K3025" s="2">
        <v>10.19</v>
      </c>
      <c r="L3025" s="9"/>
    </row>
    <row r="3026" spans="1:12">
      <c r="I3026" s="2">
        <v>490</v>
      </c>
      <c r="J3026" s="105" t="s">
        <v>495</v>
      </c>
      <c r="K3026" s="2">
        <v>17.940000000000001</v>
      </c>
      <c r="L3026" s="97"/>
    </row>
    <row r="3027" spans="1:12">
      <c r="A3027" s="4"/>
      <c r="B3027" s="4"/>
      <c r="C3027" s="4"/>
      <c r="D3027" s="4"/>
      <c r="E3027" s="4"/>
      <c r="F3027" s="4"/>
      <c r="G3027" s="4"/>
      <c r="H3027" s="4"/>
      <c r="I3027" s="4">
        <v>491</v>
      </c>
      <c r="J3027" s="4" t="s">
        <v>303</v>
      </c>
      <c r="K3027" s="4">
        <v>11.87</v>
      </c>
      <c r="L3027" s="98">
        <f>F3025-(K3025+K3026+K3027)</f>
        <v>0</v>
      </c>
    </row>
    <row r="3028" spans="1:12" ht="17.399999999999999">
      <c r="D3028" s="2">
        <v>2009</v>
      </c>
      <c r="F3028" s="2">
        <v>41.24</v>
      </c>
      <c r="I3028" s="2">
        <v>491</v>
      </c>
      <c r="J3028" s="2" t="s">
        <v>303</v>
      </c>
      <c r="K3028" s="2">
        <v>7.05</v>
      </c>
      <c r="L3028" s="9"/>
    </row>
    <row r="3029" spans="1:12">
      <c r="I3029" s="2">
        <v>492</v>
      </c>
      <c r="J3029" s="2" t="s">
        <v>504</v>
      </c>
      <c r="K3029" s="2">
        <v>18.010000000000002</v>
      </c>
      <c r="L3029" s="97"/>
    </row>
    <row r="3030" spans="1:12">
      <c r="A3030" s="4"/>
      <c r="B3030" s="4"/>
      <c r="C3030" s="4"/>
      <c r="D3030" s="4"/>
      <c r="E3030" s="4"/>
      <c r="F3030" s="4"/>
      <c r="G3030" s="4"/>
      <c r="H3030" s="4"/>
      <c r="I3030" s="4">
        <v>493</v>
      </c>
      <c r="J3030" s="4" t="s">
        <v>398</v>
      </c>
      <c r="K3030" s="4">
        <v>16.18</v>
      </c>
      <c r="L3030" s="98">
        <f>F3028-(K3028+K3029+K3030)</f>
        <v>0</v>
      </c>
    </row>
    <row r="3031" spans="1:12" ht="17.399999999999999">
      <c r="D3031" s="2">
        <v>2010</v>
      </c>
      <c r="F3031" s="2">
        <v>41.34</v>
      </c>
      <c r="I3031" s="2">
        <v>493</v>
      </c>
      <c r="J3031" s="2" t="s">
        <v>398</v>
      </c>
      <c r="K3031" s="2">
        <v>9</v>
      </c>
      <c r="L3031" s="9"/>
    </row>
    <row r="3032" spans="1:12">
      <c r="I3032" s="2">
        <v>494</v>
      </c>
      <c r="J3032" s="2" t="s">
        <v>505</v>
      </c>
      <c r="K3032" s="2">
        <v>17</v>
      </c>
      <c r="L3032" s="97"/>
    </row>
    <row r="3033" spans="1:12">
      <c r="A3033" s="4"/>
      <c r="B3033" s="4"/>
      <c r="C3033" s="4"/>
      <c r="D3033" s="4"/>
      <c r="E3033" s="4"/>
      <c r="F3033" s="4"/>
      <c r="G3033" s="4"/>
      <c r="H3033" s="4"/>
      <c r="I3033" s="4">
        <v>495</v>
      </c>
      <c r="J3033" s="4" t="s">
        <v>239</v>
      </c>
      <c r="K3033" s="4">
        <v>15.34</v>
      </c>
      <c r="L3033" s="98">
        <f>F3031-(K3031+K3032+K3033)</f>
        <v>0</v>
      </c>
    </row>
    <row r="3034" spans="1:12" ht="17.399999999999999">
      <c r="D3034" s="2">
        <v>2011</v>
      </c>
      <c r="F3034" s="2">
        <v>40.96</v>
      </c>
      <c r="I3034" s="2">
        <v>495</v>
      </c>
      <c r="J3034" s="2" t="s">
        <v>239</v>
      </c>
      <c r="K3034" s="2">
        <v>2.52</v>
      </c>
      <c r="L3034" s="9"/>
    </row>
    <row r="3035" spans="1:12">
      <c r="I3035" s="2">
        <v>496</v>
      </c>
      <c r="J3035" s="105" t="s">
        <v>497</v>
      </c>
      <c r="K3035" s="2">
        <v>25.87</v>
      </c>
      <c r="L3035" s="97"/>
    </row>
    <row r="3036" spans="1:12">
      <c r="A3036" s="4"/>
      <c r="B3036" s="4"/>
      <c r="C3036" s="4"/>
      <c r="D3036" s="4"/>
      <c r="E3036" s="4"/>
      <c r="F3036" s="4"/>
      <c r="G3036" s="4"/>
      <c r="H3036" s="4"/>
      <c r="I3036" s="4">
        <v>497</v>
      </c>
      <c r="J3036" s="106" t="s">
        <v>29</v>
      </c>
      <c r="K3036" s="4">
        <v>12.57</v>
      </c>
      <c r="L3036" s="98">
        <f>F3034-(K3034+K3035+K3036)</f>
        <v>0</v>
      </c>
    </row>
    <row r="3037" spans="1:12" ht="17.399999999999999">
      <c r="D3037" s="2">
        <v>2012</v>
      </c>
      <c r="F3037" s="2">
        <v>40.9</v>
      </c>
      <c r="I3037" s="2">
        <v>497</v>
      </c>
      <c r="J3037" s="105" t="s">
        <v>29</v>
      </c>
      <c r="K3037" s="2">
        <v>21.37</v>
      </c>
      <c r="L3037" s="9"/>
    </row>
    <row r="3038" spans="1:12">
      <c r="I3038" s="2">
        <v>498</v>
      </c>
      <c r="J3038" s="105" t="s">
        <v>506</v>
      </c>
      <c r="K3038" s="2">
        <v>19.53</v>
      </c>
      <c r="L3038" s="97"/>
    </row>
    <row r="3039" spans="1:12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98">
        <f>F3037-(K3037+K3038+K3039)</f>
        <v>0</v>
      </c>
    </row>
    <row r="3040" spans="1:12" ht="17.399999999999999">
      <c r="D3040" s="2">
        <v>2013</v>
      </c>
      <c r="F3040" s="2">
        <v>41.22</v>
      </c>
      <c r="I3040" s="2">
        <v>498</v>
      </c>
      <c r="J3040" s="105" t="s">
        <v>506</v>
      </c>
      <c r="K3040" s="2">
        <v>11.9</v>
      </c>
      <c r="L3040" s="9"/>
    </row>
    <row r="3041" spans="1:12">
      <c r="I3041" s="2">
        <v>499</v>
      </c>
      <c r="J3041" s="105" t="s">
        <v>507</v>
      </c>
      <c r="K3041" s="2">
        <v>18.18</v>
      </c>
      <c r="L3041" s="97"/>
    </row>
    <row r="3042" spans="1:12">
      <c r="A3042" s="4"/>
      <c r="B3042" s="4"/>
      <c r="C3042" s="4"/>
      <c r="D3042" s="4"/>
      <c r="E3042" s="4"/>
      <c r="F3042" s="4"/>
      <c r="G3042" s="4"/>
      <c r="H3042" s="4"/>
      <c r="I3042" s="4">
        <v>500</v>
      </c>
      <c r="J3042" s="106" t="s">
        <v>508</v>
      </c>
      <c r="K3042" s="4">
        <v>11.14</v>
      </c>
      <c r="L3042" s="98">
        <f>F3040-(K3040+K3041+K3042)</f>
        <v>0</v>
      </c>
    </row>
    <row r="3043" spans="1:12" ht="17.399999999999999">
      <c r="D3043" s="2">
        <v>2014</v>
      </c>
      <c r="F3043" s="2">
        <v>41.1</v>
      </c>
      <c r="I3043" s="2">
        <v>500</v>
      </c>
      <c r="J3043" s="105" t="s">
        <v>508</v>
      </c>
      <c r="K3043" s="2">
        <v>8.2200000000000006</v>
      </c>
      <c r="L3043" s="9"/>
    </row>
    <row r="3044" spans="1:12">
      <c r="I3044" s="2">
        <v>501</v>
      </c>
      <c r="J3044" s="105" t="s">
        <v>293</v>
      </c>
      <c r="K3044" s="2">
        <v>24.13</v>
      </c>
      <c r="L3044" s="97"/>
    </row>
    <row r="3045" spans="1:12">
      <c r="A3045" s="4"/>
      <c r="B3045" s="4"/>
      <c r="C3045" s="4"/>
      <c r="D3045" s="4"/>
      <c r="E3045" s="4"/>
      <c r="F3045" s="4"/>
      <c r="G3045" s="4"/>
      <c r="H3045" s="4"/>
      <c r="I3045" s="4">
        <v>502</v>
      </c>
      <c r="J3045" s="106" t="s">
        <v>140</v>
      </c>
      <c r="K3045" s="4">
        <v>8.75</v>
      </c>
      <c r="L3045" s="11">
        <f>F3043-(K3043+K3044+K3045)</f>
        <v>0</v>
      </c>
    </row>
    <row r="3046" spans="1:12">
      <c r="C3046" s="107"/>
      <c r="D3046" s="108">
        <v>2015</v>
      </c>
      <c r="E3046" s="108"/>
      <c r="F3046" s="108">
        <v>40.94</v>
      </c>
      <c r="G3046" s="108"/>
      <c r="H3046" s="108"/>
      <c r="I3046" s="108">
        <v>502</v>
      </c>
      <c r="J3046" s="108" t="s">
        <v>140</v>
      </c>
      <c r="K3046" s="111">
        <v>9.0399999999999991</v>
      </c>
      <c r="L3046" s="112"/>
    </row>
    <row r="3047" spans="1:12">
      <c r="C3047" s="107"/>
      <c r="D3047" s="108"/>
      <c r="E3047" s="108"/>
      <c r="F3047" s="108"/>
      <c r="G3047" s="108"/>
      <c r="H3047" s="108"/>
      <c r="I3047" s="108">
        <v>503</v>
      </c>
      <c r="J3047" s="108" t="s">
        <v>509</v>
      </c>
      <c r="K3047" s="113">
        <v>30.77</v>
      </c>
      <c r="L3047" s="114"/>
    </row>
    <row r="3048" spans="1:12">
      <c r="C3048" s="109"/>
      <c r="D3048" s="110"/>
      <c r="E3048" s="110"/>
      <c r="F3048" s="110"/>
      <c r="G3048" s="110"/>
      <c r="H3048" s="110"/>
      <c r="I3048" s="110">
        <v>504</v>
      </c>
      <c r="J3048" s="110" t="s">
        <v>202</v>
      </c>
      <c r="K3048" s="115">
        <v>1.1299999999999999</v>
      </c>
      <c r="L3048" s="116">
        <v>0</v>
      </c>
    </row>
    <row r="3049" spans="1:12">
      <c r="C3049" s="107"/>
      <c r="D3049" s="108">
        <v>2016</v>
      </c>
      <c r="E3049" s="108"/>
      <c r="F3049" s="108">
        <v>39.6</v>
      </c>
      <c r="G3049" s="108"/>
      <c r="H3049" s="108"/>
      <c r="I3049" s="108">
        <v>504</v>
      </c>
      <c r="J3049" s="108" t="s">
        <v>202</v>
      </c>
      <c r="K3049" s="111">
        <v>27.03</v>
      </c>
      <c r="L3049" s="117"/>
    </row>
    <row r="3050" spans="1:12">
      <c r="C3050" s="107"/>
      <c r="D3050" s="108"/>
      <c r="E3050" s="108"/>
      <c r="F3050" s="108"/>
      <c r="G3050" s="108"/>
      <c r="H3050" s="108"/>
      <c r="I3050" s="108">
        <v>506</v>
      </c>
      <c r="J3050" s="108" t="s">
        <v>235</v>
      </c>
      <c r="K3050" s="113">
        <v>12.57</v>
      </c>
      <c r="L3050" s="114"/>
    </row>
    <row r="3051" spans="1:12">
      <c r="C3051" s="109"/>
      <c r="D3051" s="110"/>
      <c r="E3051" s="110"/>
      <c r="F3051" s="110"/>
      <c r="G3051" s="110"/>
      <c r="H3051" s="110"/>
      <c r="I3051" s="110"/>
      <c r="J3051" s="110"/>
      <c r="K3051" s="115"/>
      <c r="L3051" s="116">
        <v>0</v>
      </c>
    </row>
    <row r="3052" spans="1:12">
      <c r="C3052" s="107"/>
      <c r="D3052" s="108">
        <v>2017</v>
      </c>
      <c r="E3052" s="108"/>
      <c r="F3052" s="108">
        <v>40.840000000000003</v>
      </c>
      <c r="G3052" s="108"/>
      <c r="H3052" s="108"/>
      <c r="I3052" s="108">
        <v>506</v>
      </c>
      <c r="J3052" s="108" t="s">
        <v>235</v>
      </c>
      <c r="K3052" s="111">
        <v>18.5</v>
      </c>
      <c r="L3052" s="117"/>
    </row>
    <row r="3053" spans="1:12">
      <c r="C3053" s="107"/>
      <c r="D3053" s="108"/>
      <c r="E3053" s="108"/>
      <c r="F3053" s="108"/>
      <c r="G3053" s="108"/>
      <c r="H3053" s="108"/>
      <c r="I3053" s="108">
        <v>507</v>
      </c>
      <c r="J3053" s="108" t="s">
        <v>256</v>
      </c>
      <c r="K3053" s="118">
        <v>22.34</v>
      </c>
      <c r="L3053" s="114"/>
    </row>
    <row r="3054" spans="1:12">
      <c r="C3054" s="109"/>
      <c r="D3054" s="110"/>
      <c r="E3054" s="110"/>
      <c r="F3054" s="110"/>
      <c r="G3054" s="110"/>
      <c r="H3054" s="110"/>
      <c r="I3054" s="110"/>
      <c r="J3054" s="110"/>
      <c r="K3054" s="115"/>
      <c r="L3054" s="116">
        <v>0</v>
      </c>
    </row>
    <row r="3055" spans="1:12">
      <c r="C3055" s="107"/>
      <c r="D3055" s="108">
        <v>2018</v>
      </c>
      <c r="E3055" s="108"/>
      <c r="F3055" s="108">
        <v>41.42</v>
      </c>
      <c r="G3055" s="108"/>
      <c r="H3055" s="108"/>
      <c r="I3055" s="108">
        <v>507</v>
      </c>
      <c r="J3055" s="108" t="s">
        <v>256</v>
      </c>
      <c r="K3055" s="111">
        <v>5.16</v>
      </c>
      <c r="L3055" s="117"/>
    </row>
    <row r="3056" spans="1:12">
      <c r="C3056" s="107"/>
      <c r="D3056" s="108"/>
      <c r="E3056" s="108"/>
      <c r="F3056" s="108"/>
      <c r="G3056" s="108"/>
      <c r="H3056" s="108"/>
      <c r="I3056" s="108">
        <v>508</v>
      </c>
      <c r="J3056" s="108" t="s">
        <v>37</v>
      </c>
      <c r="K3056" s="113">
        <v>18.18</v>
      </c>
      <c r="L3056" s="114"/>
    </row>
    <row r="3057" spans="3:12">
      <c r="C3057" s="109"/>
      <c r="D3057" s="110"/>
      <c r="E3057" s="110"/>
      <c r="F3057" s="110"/>
      <c r="G3057" s="110"/>
      <c r="H3057" s="110"/>
      <c r="I3057" s="110">
        <v>505</v>
      </c>
      <c r="J3057" s="110" t="s">
        <v>485</v>
      </c>
      <c r="K3057" s="115">
        <v>18.079999999999998</v>
      </c>
      <c r="L3057" s="116">
        <v>0</v>
      </c>
    </row>
    <row r="3058" spans="3:12">
      <c r="C3058" s="107"/>
      <c r="D3058" s="108">
        <v>2020</v>
      </c>
      <c r="E3058" s="108"/>
      <c r="F3058" s="108">
        <v>39.58</v>
      </c>
      <c r="G3058" s="108"/>
      <c r="H3058" s="108"/>
      <c r="I3058" s="108">
        <v>505</v>
      </c>
      <c r="J3058" s="108" t="s">
        <v>485</v>
      </c>
      <c r="K3058" s="111">
        <v>0.83</v>
      </c>
      <c r="L3058" s="117"/>
    </row>
    <row r="3059" spans="3:12">
      <c r="C3059" s="107"/>
      <c r="D3059" s="108"/>
      <c r="E3059" s="108"/>
      <c r="F3059" s="108"/>
      <c r="G3059" s="108"/>
      <c r="H3059" s="108"/>
      <c r="I3059" s="108">
        <v>509</v>
      </c>
      <c r="J3059" s="108" t="s">
        <v>82</v>
      </c>
      <c r="K3059" s="113">
        <v>17.32</v>
      </c>
      <c r="L3059" s="114"/>
    </row>
    <row r="3060" spans="3:12">
      <c r="C3060" s="109"/>
      <c r="D3060" s="110"/>
      <c r="E3060" s="110"/>
      <c r="F3060" s="110"/>
      <c r="G3060" s="110"/>
      <c r="H3060" s="110"/>
      <c r="I3060" s="110">
        <v>510</v>
      </c>
      <c r="J3060" s="110" t="s">
        <v>323</v>
      </c>
      <c r="K3060" s="115">
        <v>21.43</v>
      </c>
      <c r="L3060" s="116">
        <v>0</v>
      </c>
    </row>
    <row r="3061" spans="3:12">
      <c r="C3061" s="107"/>
      <c r="D3061" s="108">
        <v>2021</v>
      </c>
      <c r="E3061" s="108"/>
      <c r="F3061" s="108">
        <v>38.46</v>
      </c>
      <c r="G3061" s="108"/>
      <c r="H3061" s="108"/>
      <c r="I3061" s="108">
        <v>510</v>
      </c>
      <c r="J3061" s="108" t="s">
        <v>323</v>
      </c>
      <c r="K3061" s="111">
        <v>6.5</v>
      </c>
      <c r="L3061" s="117"/>
    </row>
    <row r="3062" spans="3:12">
      <c r="C3062" s="107"/>
      <c r="D3062" s="108"/>
      <c r="E3062" s="108"/>
      <c r="F3062" s="108"/>
      <c r="G3062" s="108"/>
      <c r="H3062" s="108"/>
      <c r="I3062" s="108">
        <v>511</v>
      </c>
      <c r="J3062" s="108" t="s">
        <v>397</v>
      </c>
      <c r="K3062" s="113">
        <v>27.18</v>
      </c>
      <c r="L3062" s="114"/>
    </row>
    <row r="3063" spans="3:12">
      <c r="C3063" s="109"/>
      <c r="D3063" s="110"/>
      <c r="E3063" s="110"/>
      <c r="F3063" s="110"/>
      <c r="G3063" s="110"/>
      <c r="H3063" s="110"/>
      <c r="I3063" s="110">
        <v>512</v>
      </c>
      <c r="J3063" s="110" t="s">
        <v>510</v>
      </c>
      <c r="K3063" s="115">
        <v>4.78</v>
      </c>
      <c r="L3063" s="116">
        <v>0</v>
      </c>
    </row>
    <row r="3064" spans="3:12">
      <c r="C3064" s="107"/>
      <c r="D3064" s="108">
        <v>2022</v>
      </c>
      <c r="E3064" s="108"/>
      <c r="F3064" s="108">
        <v>41.32</v>
      </c>
      <c r="G3064" s="108"/>
      <c r="H3064" s="108"/>
      <c r="I3064" s="108">
        <v>512</v>
      </c>
      <c r="J3064" s="108" t="s">
        <v>510</v>
      </c>
      <c r="K3064" s="111">
        <v>25.4</v>
      </c>
      <c r="L3064" s="117"/>
    </row>
    <row r="3065" spans="3:12">
      <c r="C3065" s="107"/>
      <c r="D3065" s="108"/>
      <c r="E3065" s="108"/>
      <c r="F3065" s="108"/>
      <c r="G3065" s="108"/>
      <c r="H3065" s="108"/>
      <c r="I3065" s="108">
        <v>513</v>
      </c>
      <c r="J3065" s="108" t="s">
        <v>438</v>
      </c>
      <c r="K3065" s="113">
        <v>15.92</v>
      </c>
      <c r="L3065" s="114"/>
    </row>
    <row r="3066" spans="3:12">
      <c r="C3066" s="109"/>
      <c r="D3066" s="110"/>
      <c r="E3066" s="110"/>
      <c r="F3066" s="110"/>
      <c r="G3066" s="110"/>
      <c r="H3066" s="110"/>
      <c r="I3066" s="110"/>
      <c r="J3066" s="110"/>
      <c r="K3066" s="115"/>
      <c r="L3066" s="116">
        <v>0</v>
      </c>
    </row>
    <row r="3067" spans="3:12">
      <c r="C3067" s="107"/>
      <c r="D3067" s="108">
        <v>2123</v>
      </c>
      <c r="E3067" s="108"/>
      <c r="F3067" s="108">
        <v>39.840000000000003</v>
      </c>
      <c r="G3067" s="108"/>
      <c r="H3067" s="108"/>
      <c r="I3067" s="108">
        <v>513</v>
      </c>
      <c r="J3067" s="108" t="s">
        <v>438</v>
      </c>
      <c r="K3067" s="111">
        <v>3.4</v>
      </c>
      <c r="L3067" s="117"/>
    </row>
    <row r="3068" spans="3:12">
      <c r="C3068" s="107"/>
      <c r="D3068" s="108"/>
      <c r="E3068" s="108"/>
      <c r="F3068" s="108"/>
      <c r="G3068" s="108"/>
      <c r="H3068" s="108"/>
      <c r="I3068" s="108">
        <v>514</v>
      </c>
      <c r="J3068" s="108" t="s">
        <v>125</v>
      </c>
      <c r="K3068" s="113">
        <v>30.1</v>
      </c>
      <c r="L3068" s="114"/>
    </row>
    <row r="3069" spans="3:12">
      <c r="C3069" s="109"/>
      <c r="D3069" s="110"/>
      <c r="E3069" s="110"/>
      <c r="F3069" s="110"/>
      <c r="G3069" s="110"/>
      <c r="H3069" s="110"/>
      <c r="I3069" s="110">
        <v>515</v>
      </c>
      <c r="J3069" s="110" t="s">
        <v>107</v>
      </c>
      <c r="K3069" s="115">
        <v>6.34</v>
      </c>
      <c r="L3069" s="116">
        <v>0</v>
      </c>
    </row>
    <row r="3070" spans="3:12">
      <c r="C3070" s="107"/>
      <c r="D3070" s="108">
        <v>2124</v>
      </c>
      <c r="E3070" s="108"/>
      <c r="F3070" s="108">
        <v>39.26</v>
      </c>
      <c r="G3070" s="108"/>
      <c r="H3070" s="108"/>
      <c r="I3070" s="108">
        <v>515</v>
      </c>
      <c r="J3070" s="108" t="s">
        <v>107</v>
      </c>
      <c r="K3070" s="111">
        <v>23.87</v>
      </c>
      <c r="L3070" s="117"/>
    </row>
    <row r="3071" spans="3:12">
      <c r="C3071" s="107"/>
      <c r="D3071" s="108"/>
      <c r="E3071" s="108"/>
      <c r="F3071" s="108"/>
      <c r="G3071" s="108"/>
      <c r="H3071" s="108"/>
      <c r="I3071" s="108">
        <v>516</v>
      </c>
      <c r="J3071" s="108" t="s">
        <v>511</v>
      </c>
      <c r="K3071" s="113">
        <v>15.39</v>
      </c>
      <c r="L3071" s="114"/>
    </row>
    <row r="3072" spans="3:12">
      <c r="C3072" s="109"/>
      <c r="D3072" s="110"/>
      <c r="E3072" s="110"/>
      <c r="F3072" s="110"/>
      <c r="G3072" s="110"/>
      <c r="H3072" s="110"/>
      <c r="I3072" s="110"/>
      <c r="J3072" s="110"/>
      <c r="K3072" s="115"/>
      <c r="L3072" s="116">
        <v>0</v>
      </c>
    </row>
    <row r="3073" spans="3:12">
      <c r="C3073" s="107"/>
      <c r="D3073" s="108">
        <v>2125</v>
      </c>
      <c r="E3073" s="108"/>
      <c r="F3073" s="108">
        <v>39.479999999999997</v>
      </c>
      <c r="G3073" s="108"/>
      <c r="H3073" s="108"/>
      <c r="I3073" s="108">
        <v>516</v>
      </c>
      <c r="J3073" s="108" t="s">
        <v>511</v>
      </c>
      <c r="K3073" s="111">
        <v>2.83</v>
      </c>
      <c r="L3073" s="117"/>
    </row>
    <row r="3074" spans="3:12">
      <c r="C3074" s="107"/>
      <c r="D3074" s="108"/>
      <c r="E3074" s="108"/>
      <c r="F3074" s="108"/>
      <c r="G3074" s="108"/>
      <c r="H3074" s="108"/>
      <c r="I3074" s="108">
        <v>517</v>
      </c>
      <c r="J3074" s="108" t="s">
        <v>108</v>
      </c>
      <c r="K3074" s="113">
        <v>18.97</v>
      </c>
      <c r="L3074" s="114"/>
    </row>
    <row r="3075" spans="3:12">
      <c r="C3075" s="109"/>
      <c r="D3075" s="110"/>
      <c r="E3075" s="110"/>
      <c r="F3075" s="110"/>
      <c r="G3075" s="110"/>
      <c r="H3075" s="110"/>
      <c r="I3075" s="110">
        <v>518</v>
      </c>
      <c r="J3075" s="110" t="s">
        <v>512</v>
      </c>
      <c r="K3075" s="115">
        <v>17.68</v>
      </c>
      <c r="L3075" s="116">
        <v>0</v>
      </c>
    </row>
    <row r="3076" spans="3:12">
      <c r="C3076" s="107"/>
      <c r="D3076" s="108">
        <v>2126</v>
      </c>
      <c r="E3076" s="108"/>
      <c r="F3076" s="108">
        <v>41.08</v>
      </c>
      <c r="G3076" s="108"/>
      <c r="H3076" s="108"/>
      <c r="I3076" s="108">
        <v>518</v>
      </c>
      <c r="J3076" s="108" t="s">
        <v>512</v>
      </c>
      <c r="K3076" s="111">
        <v>0.15</v>
      </c>
      <c r="L3076" s="117"/>
    </row>
    <row r="3077" spans="3:12">
      <c r="C3077" s="107"/>
      <c r="D3077" s="108"/>
      <c r="E3077" s="108"/>
      <c r="F3077" s="108"/>
      <c r="G3077" s="108"/>
      <c r="H3077" s="108"/>
      <c r="I3077" s="108">
        <v>519</v>
      </c>
      <c r="J3077" s="108" t="s">
        <v>513</v>
      </c>
      <c r="K3077" s="113">
        <v>17.190000000000001</v>
      </c>
      <c r="L3077" s="114"/>
    </row>
    <row r="3078" spans="3:12">
      <c r="C3078" s="107"/>
      <c r="D3078" s="108"/>
      <c r="E3078" s="108"/>
      <c r="F3078" s="108"/>
      <c r="G3078" s="108"/>
      <c r="H3078" s="108"/>
      <c r="I3078" s="108">
        <v>520</v>
      </c>
      <c r="J3078" s="108" t="s">
        <v>514</v>
      </c>
      <c r="K3078" s="113">
        <v>19.739999999999998</v>
      </c>
      <c r="L3078" s="121"/>
    </row>
    <row r="3079" spans="3:12">
      <c r="C3079" s="109"/>
      <c r="D3079" s="110"/>
      <c r="E3079" s="110"/>
      <c r="F3079" s="110"/>
      <c r="G3079" s="110"/>
      <c r="H3079" s="110"/>
      <c r="I3079" s="110">
        <v>521</v>
      </c>
      <c r="J3079" s="110" t="s">
        <v>40</v>
      </c>
      <c r="K3079" s="110">
        <v>4</v>
      </c>
      <c r="L3079" s="122"/>
    </row>
    <row r="3080" spans="3:12">
      <c r="C3080" s="107"/>
      <c r="D3080" s="108">
        <v>2127</v>
      </c>
      <c r="E3080" s="108"/>
      <c r="F3080" s="108">
        <v>33.08</v>
      </c>
      <c r="G3080" s="108"/>
      <c r="H3080" s="108"/>
      <c r="I3080" s="108">
        <v>521</v>
      </c>
      <c r="J3080" s="108" t="s">
        <v>40</v>
      </c>
      <c r="K3080" s="111">
        <v>11.58</v>
      </c>
      <c r="L3080" s="117"/>
    </row>
    <row r="3081" spans="3:12">
      <c r="C3081" s="107"/>
      <c r="D3081" s="108"/>
      <c r="E3081" s="108"/>
      <c r="F3081" s="108"/>
      <c r="G3081" s="108"/>
      <c r="H3081" s="108"/>
      <c r="I3081" s="108">
        <v>522</v>
      </c>
      <c r="J3081" s="108" t="s">
        <v>303</v>
      </c>
      <c r="K3081" s="113">
        <v>18.38</v>
      </c>
      <c r="L3081" s="114"/>
    </row>
    <row r="3082" spans="3:12">
      <c r="C3082" s="109"/>
      <c r="D3082" s="110"/>
      <c r="E3082" s="110"/>
      <c r="F3082" s="110"/>
      <c r="G3082" s="110"/>
      <c r="H3082" s="110"/>
      <c r="I3082" s="110">
        <v>523</v>
      </c>
      <c r="J3082" s="110" t="s">
        <v>97</v>
      </c>
      <c r="K3082" s="115">
        <v>3.12</v>
      </c>
      <c r="L3082" s="116">
        <v>0</v>
      </c>
    </row>
    <row r="3083" spans="3:12">
      <c r="C3083" s="107"/>
      <c r="D3083" s="108">
        <v>2128</v>
      </c>
      <c r="E3083" s="108"/>
      <c r="F3083" s="108">
        <v>39.08</v>
      </c>
      <c r="G3083" s="108"/>
      <c r="H3083" s="108"/>
      <c r="I3083" s="108">
        <v>523</v>
      </c>
      <c r="J3083" s="108" t="s">
        <v>97</v>
      </c>
      <c r="K3083" s="111">
        <v>26.99</v>
      </c>
      <c r="L3083" s="117"/>
    </row>
    <row r="3084" spans="3:12">
      <c r="C3084" s="107"/>
      <c r="D3084" s="108"/>
      <c r="E3084" s="108"/>
      <c r="F3084" s="108"/>
      <c r="G3084" s="108"/>
      <c r="H3084" s="108"/>
      <c r="I3084" s="108">
        <v>524</v>
      </c>
      <c r="J3084" s="108" t="s">
        <v>398</v>
      </c>
      <c r="K3084" s="113">
        <v>12.09</v>
      </c>
      <c r="L3084" s="114"/>
    </row>
    <row r="3085" spans="3:12">
      <c r="C3085" s="109"/>
      <c r="D3085" s="110"/>
      <c r="E3085" s="110"/>
      <c r="F3085" s="110"/>
      <c r="G3085" s="110"/>
      <c r="H3085" s="110"/>
      <c r="I3085" s="110"/>
      <c r="J3085" s="110"/>
      <c r="K3085" s="115"/>
      <c r="L3085" s="116">
        <v>0</v>
      </c>
    </row>
    <row r="3086" spans="3:12">
      <c r="C3086" s="107"/>
      <c r="D3086" s="108">
        <v>2129</v>
      </c>
      <c r="E3086" s="108"/>
      <c r="F3086" s="108">
        <v>41.46</v>
      </c>
      <c r="G3086" s="108"/>
      <c r="H3086" s="108"/>
      <c r="I3086" s="108">
        <v>524</v>
      </c>
      <c r="J3086" s="108" t="s">
        <v>398</v>
      </c>
      <c r="K3086" s="111">
        <v>15.41</v>
      </c>
      <c r="L3086" s="117"/>
    </row>
    <row r="3087" spans="3:12">
      <c r="C3087" s="107"/>
      <c r="D3087" s="108"/>
      <c r="E3087" s="108"/>
      <c r="F3087" s="108"/>
      <c r="G3087" s="108"/>
      <c r="H3087" s="108"/>
      <c r="I3087" s="108">
        <v>525</v>
      </c>
      <c r="J3087" s="108" t="s">
        <v>181</v>
      </c>
      <c r="K3087" s="113">
        <v>24.56</v>
      </c>
      <c r="L3087" s="114"/>
    </row>
    <row r="3088" spans="3:12">
      <c r="C3088" s="109"/>
      <c r="D3088" s="110"/>
      <c r="E3088" s="110"/>
      <c r="F3088" s="110"/>
      <c r="G3088" s="110"/>
      <c r="H3088" s="110"/>
      <c r="I3088" s="110">
        <v>526</v>
      </c>
      <c r="J3088" s="110" t="s">
        <v>98</v>
      </c>
      <c r="K3088" s="115">
        <v>1.49</v>
      </c>
      <c r="L3088" s="116">
        <v>0</v>
      </c>
    </row>
    <row r="3089" spans="1:12">
      <c r="C3089" s="107"/>
      <c r="D3089" s="108">
        <v>2130</v>
      </c>
      <c r="E3089" s="108"/>
      <c r="F3089" s="108">
        <v>40.799999999999997</v>
      </c>
      <c r="G3089" s="108"/>
      <c r="H3089" s="108"/>
      <c r="I3089" s="108">
        <v>526</v>
      </c>
      <c r="J3089" s="108" t="s">
        <v>98</v>
      </c>
      <c r="K3089" s="111">
        <v>28.31</v>
      </c>
      <c r="L3089" s="117"/>
    </row>
    <row r="3090" spans="1:12">
      <c r="C3090" s="107"/>
      <c r="D3090" s="108"/>
      <c r="E3090" s="108"/>
      <c r="F3090" s="108"/>
      <c r="G3090" s="108"/>
      <c r="H3090" s="108"/>
      <c r="I3090" s="108">
        <v>527</v>
      </c>
      <c r="J3090" s="108" t="s">
        <v>281</v>
      </c>
      <c r="K3090" s="113">
        <v>12.49</v>
      </c>
      <c r="L3090" s="114"/>
    </row>
    <row r="3091" spans="1:12">
      <c r="C3091" s="109"/>
      <c r="D3091" s="110"/>
      <c r="E3091" s="110"/>
      <c r="F3091" s="110"/>
      <c r="G3091" s="110"/>
      <c r="H3091" s="110"/>
      <c r="I3091" s="110"/>
      <c r="J3091" s="110"/>
      <c r="K3091" s="115"/>
      <c r="L3091" s="116">
        <v>0</v>
      </c>
    </row>
    <row r="3092" spans="1:12">
      <c r="C3092" s="107"/>
      <c r="D3092" s="108">
        <v>2131</v>
      </c>
      <c r="E3092" s="108"/>
      <c r="F3092" s="108">
        <v>41.44</v>
      </c>
      <c r="G3092" s="108"/>
      <c r="H3092" s="108"/>
      <c r="I3092" s="108">
        <v>527</v>
      </c>
      <c r="J3092" s="108" t="s">
        <v>281</v>
      </c>
      <c r="K3092" s="111">
        <v>5.75</v>
      </c>
      <c r="L3092" s="117"/>
    </row>
    <row r="3093" spans="1:12">
      <c r="C3093" s="107"/>
      <c r="D3093" s="108"/>
      <c r="E3093" s="108"/>
      <c r="F3093" s="108"/>
      <c r="G3093" s="108"/>
      <c r="H3093" s="108"/>
      <c r="I3093" s="108">
        <v>528</v>
      </c>
      <c r="J3093" s="108" t="s">
        <v>515</v>
      </c>
      <c r="K3093" s="113">
        <v>17.489999999999998</v>
      </c>
      <c r="L3093" s="114"/>
    </row>
    <row r="3094" spans="1:12">
      <c r="A3094" s="72"/>
      <c r="B3094" s="72"/>
      <c r="C3094" s="119"/>
      <c r="D3094" s="120"/>
      <c r="E3094" s="120"/>
      <c r="F3094" s="120"/>
      <c r="G3094" s="120"/>
      <c r="H3094" s="120"/>
      <c r="I3094" s="120">
        <v>529</v>
      </c>
      <c r="J3094" s="120" t="s">
        <v>63</v>
      </c>
      <c r="K3094" s="123">
        <v>15</v>
      </c>
      <c r="L3094" s="124">
        <v>0</v>
      </c>
    </row>
    <row r="3095" spans="1:12">
      <c r="A3095" s="70"/>
      <c r="B3095" s="70"/>
      <c r="C3095" s="70"/>
      <c r="D3095" s="70"/>
      <c r="E3095" s="70"/>
      <c r="F3095" s="70"/>
      <c r="G3095" s="70"/>
      <c r="H3095" s="70"/>
      <c r="I3095" s="70">
        <v>530</v>
      </c>
      <c r="J3095" s="70" t="s">
        <v>444</v>
      </c>
      <c r="K3095" s="70">
        <v>3.2</v>
      </c>
      <c r="L3095" s="70"/>
    </row>
    <row r="3096" spans="1:12" ht="17.399999999999999">
      <c r="D3096" s="2">
        <v>2132</v>
      </c>
      <c r="F3096" s="2">
        <v>40.479999999999997</v>
      </c>
      <c r="I3096" s="2">
        <v>530</v>
      </c>
      <c r="J3096" s="2" t="s">
        <v>444</v>
      </c>
      <c r="K3096" s="2">
        <v>12.77</v>
      </c>
      <c r="L3096" s="9"/>
    </row>
    <row r="3097" spans="1:12">
      <c r="I3097" s="2">
        <v>531</v>
      </c>
      <c r="J3097" s="105" t="s">
        <v>134</v>
      </c>
      <c r="K3097" s="2">
        <v>27.71</v>
      </c>
      <c r="L3097" s="10"/>
    </row>
    <row r="3098" spans="1:12">
      <c r="A3098" s="70"/>
      <c r="B3098" s="70"/>
      <c r="C3098" s="70"/>
      <c r="D3098" s="70"/>
      <c r="E3098" s="70"/>
      <c r="F3098" s="70"/>
      <c r="G3098" s="70"/>
      <c r="H3098" s="70"/>
      <c r="I3098" s="70"/>
      <c r="J3098" s="70"/>
      <c r="K3098" s="70"/>
      <c r="L3098" s="11">
        <f>F3096-(K3096+K3097+K3098)</f>
        <v>0</v>
      </c>
    </row>
    <row r="3099" spans="1:12" ht="17.399999999999999">
      <c r="D3099" s="2">
        <v>2133</v>
      </c>
      <c r="F3099" s="2">
        <v>41.44</v>
      </c>
      <c r="I3099" s="2">
        <v>531</v>
      </c>
      <c r="J3099" s="105" t="s">
        <v>134</v>
      </c>
      <c r="K3099" s="2">
        <v>1.1599999999999999</v>
      </c>
      <c r="L3099" s="9"/>
    </row>
    <row r="3100" spans="1:12">
      <c r="I3100" s="2">
        <v>532</v>
      </c>
      <c r="J3100" s="105" t="s">
        <v>121</v>
      </c>
      <c r="K3100" s="2">
        <v>30.54</v>
      </c>
      <c r="L3100" s="10"/>
    </row>
    <row r="3101" spans="1:12">
      <c r="A3101" s="70"/>
      <c r="B3101" s="70"/>
      <c r="C3101" s="70"/>
      <c r="D3101" s="70"/>
      <c r="E3101" s="70"/>
      <c r="F3101" s="70"/>
      <c r="G3101" s="70"/>
      <c r="H3101" s="70"/>
      <c r="I3101" s="70">
        <v>533</v>
      </c>
      <c r="J3101" s="125" t="s">
        <v>480</v>
      </c>
      <c r="K3101" s="70">
        <v>9.74</v>
      </c>
      <c r="L3101" s="81">
        <f>F3099-(K3099+K3100+K3101)</f>
        <v>0</v>
      </c>
    </row>
    <row r="3102" spans="1:12" ht="17.399999999999999">
      <c r="D3102" s="2">
        <v>2134</v>
      </c>
      <c r="F3102" s="2">
        <v>41.22</v>
      </c>
      <c r="I3102" s="2">
        <v>533</v>
      </c>
      <c r="J3102" s="105" t="s">
        <v>480</v>
      </c>
      <c r="K3102" s="2">
        <v>16.420000000000002</v>
      </c>
      <c r="L3102" s="9"/>
    </row>
    <row r="3103" spans="1:12">
      <c r="I3103" s="2">
        <v>534</v>
      </c>
      <c r="J3103" s="105" t="s">
        <v>364</v>
      </c>
      <c r="K3103" s="2">
        <v>24.8</v>
      </c>
      <c r="L3103" s="10"/>
    </row>
    <row r="3104" spans="1:12">
      <c r="A3104" s="70"/>
      <c r="B3104" s="70"/>
      <c r="C3104" s="70"/>
      <c r="D3104" s="70"/>
      <c r="E3104" s="70"/>
      <c r="F3104" s="70"/>
      <c r="G3104" s="70"/>
      <c r="H3104" s="70"/>
      <c r="I3104" s="70"/>
      <c r="J3104" s="70"/>
      <c r="K3104" s="70"/>
      <c r="L3104" s="81">
        <f>F3102-(K3102+K3103+K3104)</f>
        <v>0</v>
      </c>
    </row>
    <row r="3105" spans="1:12" ht="17.399999999999999">
      <c r="D3105" s="2">
        <v>2135</v>
      </c>
      <c r="F3105" s="2">
        <v>39.36</v>
      </c>
      <c r="I3105" s="2">
        <v>534</v>
      </c>
      <c r="J3105" s="105" t="s">
        <v>364</v>
      </c>
      <c r="K3105" s="2">
        <v>4.46</v>
      </c>
      <c r="L3105" s="9"/>
    </row>
    <row r="3106" spans="1:12">
      <c r="I3106" s="2">
        <v>535</v>
      </c>
      <c r="J3106" s="105" t="s">
        <v>25</v>
      </c>
      <c r="K3106" s="2">
        <v>30.91</v>
      </c>
      <c r="L3106" s="10"/>
    </row>
    <row r="3107" spans="1:12">
      <c r="A3107" s="70"/>
      <c r="B3107" s="70"/>
      <c r="C3107" s="70"/>
      <c r="D3107" s="70"/>
      <c r="E3107" s="70"/>
      <c r="F3107" s="70"/>
      <c r="G3107" s="70"/>
      <c r="H3107" s="70"/>
      <c r="I3107" s="70">
        <v>536</v>
      </c>
      <c r="J3107" s="125" t="s">
        <v>209</v>
      </c>
      <c r="K3107" s="70">
        <v>3.99</v>
      </c>
      <c r="L3107" s="81">
        <f>F3105-(K3105+K3106+K3107)</f>
        <v>0</v>
      </c>
    </row>
    <row r="3108" spans="1:12" ht="17.399999999999999">
      <c r="D3108" s="2">
        <v>2136</v>
      </c>
      <c r="F3108" s="2">
        <v>39.26</v>
      </c>
      <c r="I3108" s="2">
        <v>536</v>
      </c>
      <c r="J3108" s="105" t="s">
        <v>209</v>
      </c>
      <c r="K3108" s="2">
        <v>12.71</v>
      </c>
      <c r="L3108" s="9"/>
    </row>
    <row r="3109" spans="1:12">
      <c r="I3109" s="2">
        <v>537</v>
      </c>
      <c r="J3109" s="105" t="s">
        <v>205</v>
      </c>
      <c r="K3109" s="2">
        <v>19.18</v>
      </c>
      <c r="L3109" s="10"/>
    </row>
    <row r="3110" spans="1:12">
      <c r="A3110" s="70"/>
      <c r="B3110" s="70"/>
      <c r="C3110" s="70"/>
      <c r="D3110" s="70"/>
      <c r="E3110" s="70"/>
      <c r="F3110" s="70"/>
      <c r="G3110" s="70"/>
      <c r="H3110" s="70"/>
      <c r="I3110" s="70">
        <v>538</v>
      </c>
      <c r="J3110" s="125" t="s">
        <v>24</v>
      </c>
      <c r="K3110" s="70">
        <v>7.37</v>
      </c>
      <c r="L3110" s="81">
        <f>F3108-(K3108+K3109+K3110)</f>
        <v>0</v>
      </c>
    </row>
    <row r="3111" spans="1:12" ht="17.399999999999999">
      <c r="D3111" s="2">
        <v>2137</v>
      </c>
      <c r="F3111" s="2">
        <v>40.6</v>
      </c>
      <c r="I3111" s="2">
        <v>538</v>
      </c>
      <c r="J3111" s="105" t="s">
        <v>24</v>
      </c>
      <c r="K3111" s="2">
        <v>21.63</v>
      </c>
      <c r="L3111" s="9"/>
    </row>
    <row r="3112" spans="1:12">
      <c r="I3112" s="2">
        <v>539</v>
      </c>
      <c r="J3112" s="105" t="s">
        <v>410</v>
      </c>
      <c r="K3112" s="2">
        <v>18.97</v>
      </c>
      <c r="L3112" s="10"/>
    </row>
    <row r="3113" spans="1:12">
      <c r="A3113" s="70"/>
      <c r="B3113" s="70"/>
      <c r="C3113" s="70"/>
      <c r="D3113" s="70"/>
      <c r="E3113" s="70"/>
      <c r="F3113" s="70"/>
      <c r="G3113" s="70"/>
      <c r="H3113" s="70"/>
      <c r="I3113" s="70"/>
      <c r="J3113" s="70"/>
      <c r="K3113" s="70"/>
      <c r="L3113" s="81">
        <f>F3111-(K3111+K3112+K3113)</f>
        <v>0</v>
      </c>
    </row>
    <row r="3114" spans="1:12" ht="17.399999999999999">
      <c r="D3114" s="2">
        <v>2138</v>
      </c>
      <c r="F3114" s="2">
        <v>41.22</v>
      </c>
      <c r="I3114" s="2">
        <v>539</v>
      </c>
      <c r="J3114" s="105" t="s">
        <v>410</v>
      </c>
      <c r="K3114" s="2">
        <v>8.75</v>
      </c>
      <c r="L3114" s="9"/>
    </row>
    <row r="3115" spans="1:12">
      <c r="I3115" s="2">
        <v>540</v>
      </c>
      <c r="J3115" s="105" t="s">
        <v>303</v>
      </c>
      <c r="K3115" s="2">
        <v>18.350000000000001</v>
      </c>
      <c r="L3115" s="10"/>
    </row>
    <row r="3116" spans="1:12">
      <c r="A3116" s="70"/>
      <c r="B3116" s="70"/>
      <c r="C3116" s="70"/>
      <c r="D3116" s="70"/>
      <c r="E3116" s="70"/>
      <c r="F3116" s="70"/>
      <c r="G3116" s="70"/>
      <c r="H3116" s="70"/>
      <c r="I3116" s="70">
        <v>541</v>
      </c>
      <c r="J3116" s="125" t="s">
        <v>516</v>
      </c>
      <c r="K3116" s="70">
        <v>14.12</v>
      </c>
      <c r="L3116" s="81">
        <f>F3114-(K3114+K3115+K3116)</f>
        <v>0</v>
      </c>
    </row>
    <row r="3117" spans="1:12" ht="17.399999999999999">
      <c r="D3117" s="2">
        <v>2139</v>
      </c>
      <c r="F3117" s="2">
        <v>40.880000000000003</v>
      </c>
      <c r="I3117" s="2">
        <v>541</v>
      </c>
      <c r="J3117" s="105" t="s">
        <v>516</v>
      </c>
      <c r="K3117" s="2">
        <v>14.75</v>
      </c>
      <c r="L3117" s="9"/>
    </row>
    <row r="3118" spans="1:12">
      <c r="I3118" s="2">
        <v>542</v>
      </c>
      <c r="J3118" s="105" t="s">
        <v>239</v>
      </c>
      <c r="K3118" s="2">
        <v>19.600000000000001</v>
      </c>
      <c r="L3118" s="10"/>
    </row>
    <row r="3119" spans="1:12">
      <c r="A3119" s="70"/>
      <c r="B3119" s="70"/>
      <c r="C3119" s="70"/>
      <c r="D3119" s="70"/>
      <c r="E3119" s="70"/>
      <c r="F3119" s="70"/>
      <c r="G3119" s="70"/>
      <c r="H3119" s="70"/>
      <c r="I3119" s="70">
        <v>543</v>
      </c>
      <c r="J3119" s="125" t="s">
        <v>432</v>
      </c>
      <c r="K3119" s="70">
        <v>6.53</v>
      </c>
      <c r="L3119" s="81">
        <f>F3117-(K3117+K3118+K3119)</f>
        <v>0</v>
      </c>
    </row>
    <row r="3120" spans="1:12" ht="17.399999999999999">
      <c r="D3120" s="2">
        <v>2140</v>
      </c>
      <c r="F3120" s="2">
        <v>40.119999999999997</v>
      </c>
      <c r="I3120" s="2">
        <v>543</v>
      </c>
      <c r="J3120" s="105" t="s">
        <v>432</v>
      </c>
      <c r="K3120" s="2">
        <v>13.17</v>
      </c>
      <c r="L3120" s="9"/>
    </row>
    <row r="3121" spans="1:12">
      <c r="I3121" s="2">
        <v>544</v>
      </c>
      <c r="J3121" s="105" t="s">
        <v>425</v>
      </c>
      <c r="K3121" s="2">
        <v>26.95</v>
      </c>
      <c r="L3121" s="10"/>
    </row>
    <row r="3122" spans="1:12">
      <c r="A3122" s="70"/>
      <c r="B3122" s="70"/>
      <c r="C3122" s="70"/>
      <c r="D3122" s="70"/>
      <c r="E3122" s="70"/>
      <c r="F3122" s="70"/>
      <c r="G3122" s="70"/>
      <c r="H3122" s="70"/>
      <c r="I3122" s="70"/>
      <c r="J3122" s="70"/>
      <c r="K3122" s="70"/>
      <c r="L3122" s="81">
        <f>F3120-(K3120+K3121+K3122)</f>
        <v>0</v>
      </c>
    </row>
    <row r="3123" spans="1:12" ht="17.399999999999999">
      <c r="D3123" s="2">
        <v>2141</v>
      </c>
      <c r="F3123" s="2">
        <v>41.34</v>
      </c>
      <c r="I3123" s="2">
        <v>544</v>
      </c>
      <c r="J3123" s="105" t="s">
        <v>425</v>
      </c>
      <c r="K3123" s="2">
        <v>1.47</v>
      </c>
      <c r="L3123" s="9"/>
    </row>
    <row r="3124" spans="1:12">
      <c r="I3124" s="2">
        <v>545</v>
      </c>
      <c r="J3124" s="105" t="s">
        <v>279</v>
      </c>
      <c r="K3124" s="2">
        <v>18.38</v>
      </c>
      <c r="L3124" s="10"/>
    </row>
    <row r="3125" spans="1:12">
      <c r="A3125" s="70"/>
      <c r="B3125" s="70"/>
      <c r="C3125" s="70"/>
      <c r="D3125" s="70"/>
      <c r="E3125" s="70"/>
      <c r="F3125" s="70"/>
      <c r="G3125" s="70"/>
      <c r="H3125" s="70"/>
      <c r="I3125" s="70">
        <v>546</v>
      </c>
      <c r="J3125" s="125" t="s">
        <v>517</v>
      </c>
      <c r="K3125" s="70">
        <v>21.49</v>
      </c>
      <c r="L3125" s="81">
        <f>F3123-(K3123+K3124+K3125)</f>
        <v>0</v>
      </c>
    </row>
    <row r="3126" spans="1:12" ht="17.399999999999999">
      <c r="D3126" s="2">
        <v>2142</v>
      </c>
      <c r="F3126" s="2">
        <v>40.6</v>
      </c>
      <c r="I3126" s="2">
        <v>546</v>
      </c>
      <c r="J3126" s="105" t="s">
        <v>517</v>
      </c>
      <c r="K3126" s="2">
        <v>6.89</v>
      </c>
      <c r="L3126" s="9"/>
    </row>
    <row r="3127" spans="1:12">
      <c r="I3127" s="2">
        <v>547</v>
      </c>
      <c r="J3127" s="105" t="s">
        <v>374</v>
      </c>
      <c r="K3127" s="2">
        <v>28.61</v>
      </c>
      <c r="L3127" s="10"/>
    </row>
    <row r="3128" spans="1:12">
      <c r="A3128" s="70"/>
      <c r="B3128" s="70"/>
      <c r="C3128" s="70"/>
      <c r="D3128" s="70"/>
      <c r="E3128" s="70"/>
      <c r="F3128" s="70"/>
      <c r="G3128" s="70"/>
      <c r="H3128" s="70"/>
      <c r="I3128" s="70">
        <v>548</v>
      </c>
      <c r="J3128" s="70" t="s">
        <v>81</v>
      </c>
      <c r="K3128" s="70">
        <v>5.0999999999999996</v>
      </c>
      <c r="L3128" s="81">
        <f>F3126-(K3126+K3127+K3128)</f>
        <v>0</v>
      </c>
    </row>
    <row r="3129" spans="1:12" ht="17.399999999999999">
      <c r="D3129" s="2">
        <v>2143</v>
      </c>
      <c r="F3129" s="2">
        <v>41.36</v>
      </c>
      <c r="I3129" s="2">
        <v>548</v>
      </c>
      <c r="J3129" s="2" t="s">
        <v>81</v>
      </c>
      <c r="K3129" s="2">
        <v>13.85</v>
      </c>
      <c r="L3129" s="9"/>
    </row>
    <row r="3130" spans="1:12">
      <c r="I3130" s="2">
        <v>549</v>
      </c>
      <c r="J3130" s="2" t="s">
        <v>447</v>
      </c>
      <c r="K3130" s="2">
        <v>27.51</v>
      </c>
      <c r="L3130" s="10"/>
    </row>
    <row r="3131" spans="1:12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81">
        <f>F3129-(K3129+K3130+K3131)</f>
        <v>0</v>
      </c>
    </row>
    <row r="3132" spans="1:12" ht="17.399999999999999">
      <c r="D3132" s="2">
        <v>2144</v>
      </c>
      <c r="F3132" s="2">
        <v>41.8</v>
      </c>
      <c r="I3132" s="2">
        <v>549</v>
      </c>
      <c r="J3132" s="2" t="s">
        <v>447</v>
      </c>
      <c r="K3132" s="2">
        <v>1.65</v>
      </c>
      <c r="L3132" s="9"/>
    </row>
    <row r="3133" spans="1:12">
      <c r="I3133" s="2">
        <v>550</v>
      </c>
      <c r="J3133" s="2" t="s">
        <v>256</v>
      </c>
      <c r="K3133" s="2">
        <v>28.27</v>
      </c>
      <c r="L3133" s="10"/>
    </row>
    <row r="3134" spans="1:12">
      <c r="A3134" s="4"/>
      <c r="B3134" s="4"/>
      <c r="C3134" s="4"/>
      <c r="D3134" s="4"/>
      <c r="E3134" s="4"/>
      <c r="F3134" s="4"/>
      <c r="G3134" s="4"/>
      <c r="H3134" s="4"/>
      <c r="I3134" s="4">
        <v>551</v>
      </c>
      <c r="J3134" s="4" t="s">
        <v>301</v>
      </c>
      <c r="K3134" s="4">
        <v>11.88</v>
      </c>
      <c r="L3134" s="81">
        <f>F3132-(K3132+K3133+K3134)</f>
        <v>0</v>
      </c>
    </row>
    <row r="3135" spans="1:12" ht="17.399999999999999">
      <c r="D3135" s="2">
        <v>2145</v>
      </c>
      <c r="F3135" s="2">
        <v>39.6</v>
      </c>
      <c r="I3135" s="2">
        <v>551</v>
      </c>
      <c r="J3135" s="2" t="s">
        <v>301</v>
      </c>
      <c r="K3135" s="2">
        <v>18.18</v>
      </c>
      <c r="L3135" s="9"/>
    </row>
    <row r="3136" spans="1:12">
      <c r="I3136" s="2">
        <v>552</v>
      </c>
      <c r="J3136" s="2" t="s">
        <v>518</v>
      </c>
      <c r="K3136" s="2">
        <v>21.42</v>
      </c>
      <c r="L3136" s="10"/>
    </row>
    <row r="3137" spans="1:12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81">
        <f>F3135-(K3135+K3136+K3137)</f>
        <v>0</v>
      </c>
    </row>
    <row r="3138" spans="1:12" ht="17.399999999999999">
      <c r="D3138" s="2">
        <v>2146</v>
      </c>
      <c r="F3138" s="2">
        <v>39.64</v>
      </c>
      <c r="I3138" s="2">
        <v>552</v>
      </c>
      <c r="J3138" s="2" t="s">
        <v>518</v>
      </c>
      <c r="K3138" s="2">
        <v>10.41</v>
      </c>
      <c r="L3138" s="9"/>
    </row>
    <row r="3139" spans="1:12">
      <c r="I3139" s="2">
        <v>553</v>
      </c>
      <c r="J3139" s="2" t="s">
        <v>378</v>
      </c>
      <c r="K3139" s="2">
        <v>29.23</v>
      </c>
      <c r="L3139" s="10"/>
    </row>
    <row r="3140" spans="1:12">
      <c r="A3140" s="4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81">
        <f>F3138-(K3138+K3139+K3140)</f>
        <v>0</v>
      </c>
    </row>
    <row r="3141" spans="1:12" ht="17.399999999999999">
      <c r="D3141" s="2">
        <v>2147</v>
      </c>
      <c r="F3141" s="2">
        <v>40.14</v>
      </c>
      <c r="I3141" s="2">
        <v>553</v>
      </c>
      <c r="J3141" s="2" t="s">
        <v>378</v>
      </c>
      <c r="K3141" s="2">
        <v>0.62</v>
      </c>
      <c r="L3141" s="9"/>
    </row>
    <row r="3142" spans="1:12">
      <c r="I3142" s="2">
        <v>554</v>
      </c>
      <c r="J3142" s="2" t="s">
        <v>519</v>
      </c>
      <c r="K3142" s="2">
        <v>32.68</v>
      </c>
      <c r="L3142" s="10"/>
    </row>
    <row r="3143" spans="1:12">
      <c r="A3143" s="4"/>
      <c r="B3143" s="4"/>
      <c r="C3143" s="4"/>
      <c r="D3143" s="4"/>
      <c r="E3143" s="4"/>
      <c r="F3143" s="4"/>
      <c r="G3143" s="4"/>
      <c r="H3143" s="4"/>
      <c r="I3143" s="4">
        <v>555</v>
      </c>
      <c r="J3143" s="4" t="s">
        <v>520</v>
      </c>
      <c r="K3143" s="4">
        <v>6.84</v>
      </c>
      <c r="L3143" s="81">
        <f>F3141-(K3141+K3142+K3143)</f>
        <v>0</v>
      </c>
    </row>
    <row r="3144" spans="1:12" ht="17.399999999999999">
      <c r="D3144" s="2">
        <v>2148</v>
      </c>
      <c r="F3144" s="2">
        <v>41.54</v>
      </c>
      <c r="I3144" s="2">
        <v>555</v>
      </c>
      <c r="J3144" s="2" t="s">
        <v>520</v>
      </c>
      <c r="K3144" s="2">
        <v>24.67</v>
      </c>
      <c r="L3144" s="9"/>
    </row>
    <row r="3145" spans="1:12">
      <c r="I3145" s="2">
        <v>556</v>
      </c>
      <c r="J3145" s="2" t="s">
        <v>142</v>
      </c>
      <c r="K3145" s="2">
        <v>16.87</v>
      </c>
      <c r="L3145" s="10"/>
    </row>
    <row r="3146" spans="1:12">
      <c r="A3146" s="4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81">
        <f>F3144-(K3144+K3145+K3146)</f>
        <v>0</v>
      </c>
    </row>
    <row r="3147" spans="1:12" ht="17.399999999999999">
      <c r="D3147" s="2">
        <v>2149</v>
      </c>
      <c r="F3147" s="2">
        <v>38.799999999999997</v>
      </c>
      <c r="I3147" s="2">
        <v>556</v>
      </c>
      <c r="J3147" s="2" t="s">
        <v>142</v>
      </c>
      <c r="K3147" s="2">
        <v>0.89</v>
      </c>
      <c r="L3147" s="9"/>
    </row>
    <row r="3148" spans="1:12">
      <c r="I3148" s="2">
        <v>557</v>
      </c>
      <c r="J3148" s="2" t="s">
        <v>521</v>
      </c>
      <c r="K3148" s="2">
        <v>28.35</v>
      </c>
      <c r="L3148" s="10"/>
    </row>
    <row r="3149" spans="1:12">
      <c r="A3149" s="4"/>
      <c r="B3149" s="4"/>
      <c r="C3149" s="4"/>
      <c r="D3149" s="4"/>
      <c r="E3149" s="4"/>
      <c r="F3149" s="4"/>
      <c r="G3149" s="4"/>
      <c r="H3149" s="4"/>
      <c r="I3149" s="4">
        <v>558</v>
      </c>
      <c r="J3149" s="4" t="s">
        <v>522</v>
      </c>
      <c r="K3149" s="4">
        <v>9.56</v>
      </c>
      <c r="L3149" s="81">
        <f>F3147-(K3147+K3148+K3149)</f>
        <v>0</v>
      </c>
    </row>
    <row r="3150" spans="1:12" ht="17.399999999999999">
      <c r="D3150" s="2">
        <v>2150</v>
      </c>
      <c r="F3150" s="2">
        <v>38.44</v>
      </c>
      <c r="I3150" s="2">
        <v>558</v>
      </c>
      <c r="J3150" s="2" t="s">
        <v>523</v>
      </c>
      <c r="K3150" s="2">
        <v>18.97</v>
      </c>
      <c r="L3150" s="9"/>
    </row>
    <row r="3151" spans="1:12">
      <c r="I3151" s="2">
        <v>559</v>
      </c>
      <c r="J3151" s="2" t="s">
        <v>376</v>
      </c>
      <c r="K3151" s="2">
        <v>19.47</v>
      </c>
      <c r="L3151" s="10"/>
    </row>
    <row r="3152" spans="1:12">
      <c r="A3152" s="4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81">
        <f>F3150-(K3150+K3151+K3152)</f>
        <v>0</v>
      </c>
    </row>
    <row r="3153" spans="1:12" ht="17.399999999999999">
      <c r="D3153" s="2">
        <v>2151</v>
      </c>
      <c r="F3153" s="2">
        <v>40.340000000000003</v>
      </c>
      <c r="I3153" s="2">
        <v>559</v>
      </c>
      <c r="J3153" s="2" t="s">
        <v>376</v>
      </c>
      <c r="K3153" s="2">
        <v>10.23</v>
      </c>
      <c r="L3153" s="9"/>
    </row>
    <row r="3154" spans="1:12">
      <c r="I3154" s="2">
        <v>560</v>
      </c>
      <c r="J3154" s="2" t="s">
        <v>298</v>
      </c>
      <c r="K3154" s="2">
        <v>30.11</v>
      </c>
      <c r="L3154" s="10"/>
    </row>
    <row r="3155" spans="1:12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81">
        <f>F3153-(K3153+K3154+K3155)</f>
        <v>0</v>
      </c>
    </row>
    <row r="3156" spans="1:12" ht="17.399999999999999">
      <c r="D3156" s="2">
        <v>2152</v>
      </c>
      <c r="F3156" s="2">
        <v>41.02</v>
      </c>
      <c r="I3156" s="2">
        <v>560</v>
      </c>
      <c r="J3156" s="2" t="s">
        <v>298</v>
      </c>
      <c r="K3156" s="2">
        <v>0.42</v>
      </c>
      <c r="L3156" s="9"/>
    </row>
    <row r="3157" spans="1:12">
      <c r="I3157" s="2">
        <v>561</v>
      </c>
      <c r="J3157" s="2" t="s">
        <v>293</v>
      </c>
      <c r="K3157" s="2">
        <v>26.01</v>
      </c>
      <c r="L3157" s="10"/>
    </row>
    <row r="3158" spans="1:12">
      <c r="A3158" s="4"/>
      <c r="B3158" s="4"/>
      <c r="C3158" s="4"/>
      <c r="D3158" s="4"/>
      <c r="E3158" s="4"/>
      <c r="F3158" s="4"/>
      <c r="G3158" s="4"/>
      <c r="H3158" s="4"/>
      <c r="I3158" s="4">
        <v>562</v>
      </c>
      <c r="J3158" s="4" t="s">
        <v>524</v>
      </c>
      <c r="K3158" s="4">
        <v>14.59</v>
      </c>
      <c r="L3158" s="81">
        <f>F3156-(K3156+K3157+K3158)</f>
        <v>0</v>
      </c>
    </row>
    <row r="3159" spans="1:12" ht="17.399999999999999">
      <c r="D3159" s="2">
        <v>2153</v>
      </c>
      <c r="F3159" s="2">
        <v>40.78</v>
      </c>
      <c r="I3159" s="2">
        <v>562</v>
      </c>
      <c r="J3159" s="2" t="s">
        <v>524</v>
      </c>
      <c r="K3159" s="2">
        <v>14.83</v>
      </c>
      <c r="L3159" s="9"/>
    </row>
    <row r="3160" spans="1:12">
      <c r="I3160" s="2">
        <v>563</v>
      </c>
      <c r="J3160" s="2" t="s">
        <v>87</v>
      </c>
      <c r="K3160" s="2">
        <v>17.78</v>
      </c>
      <c r="L3160" s="10"/>
    </row>
    <row r="3161" spans="1:12">
      <c r="A3161" s="4"/>
      <c r="B3161" s="4"/>
      <c r="C3161" s="4"/>
      <c r="D3161" s="4"/>
      <c r="E3161" s="4"/>
      <c r="F3161" s="4"/>
      <c r="G3161" s="4"/>
      <c r="H3161" s="4"/>
      <c r="I3161" s="4">
        <v>564</v>
      </c>
      <c r="J3161" s="4" t="s">
        <v>508</v>
      </c>
      <c r="K3161" s="4">
        <v>8.17</v>
      </c>
      <c r="L3161" s="81">
        <f>F3159-(K3159+K3160+K3161)</f>
        <v>0</v>
      </c>
    </row>
    <row r="3162" spans="1:12" ht="17.399999999999999">
      <c r="D3162" s="2">
        <v>2154</v>
      </c>
      <c r="F3162" s="2">
        <v>40.64</v>
      </c>
      <c r="I3162" s="2">
        <v>564</v>
      </c>
      <c r="J3162" s="2" t="s">
        <v>525</v>
      </c>
      <c r="K3162" s="2">
        <v>10.63</v>
      </c>
      <c r="L3162" s="9"/>
    </row>
    <row r="3163" spans="1:12">
      <c r="I3163" s="2">
        <v>565</v>
      </c>
      <c r="J3163" s="2" t="s">
        <v>380</v>
      </c>
      <c r="K3163" s="2">
        <v>30.01</v>
      </c>
      <c r="L3163" s="10"/>
    </row>
    <row r="3164" spans="1:12">
      <c r="A3164" s="4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81">
        <f>F3162-(K3162+K3163+K3164)</f>
        <v>0</v>
      </c>
    </row>
    <row r="3165" spans="1:12" ht="17.399999999999999">
      <c r="D3165" s="2">
        <v>2155</v>
      </c>
      <c r="F3165" s="2">
        <v>41.4</v>
      </c>
      <c r="I3165" s="2">
        <v>565</v>
      </c>
      <c r="J3165" s="2" t="s">
        <v>380</v>
      </c>
      <c r="K3165" s="2">
        <v>2.16</v>
      </c>
      <c r="L3165" s="9"/>
    </row>
    <row r="3166" spans="1:12">
      <c r="I3166" s="2">
        <v>566</v>
      </c>
      <c r="J3166" s="2" t="s">
        <v>426</v>
      </c>
      <c r="K3166" s="2">
        <v>31.51</v>
      </c>
      <c r="L3166" s="10"/>
    </row>
    <row r="3167" spans="1:12">
      <c r="A3167" s="4"/>
      <c r="B3167" s="4"/>
      <c r="C3167" s="4"/>
      <c r="D3167" s="4"/>
      <c r="E3167" s="4"/>
      <c r="F3167" s="4"/>
      <c r="G3167" s="4"/>
      <c r="H3167" s="4"/>
      <c r="I3167" s="4">
        <v>567</v>
      </c>
      <c r="J3167" s="4" t="s">
        <v>491</v>
      </c>
      <c r="K3167" s="4">
        <v>7.73</v>
      </c>
      <c r="L3167" s="81">
        <f>F3165-(K3165+K3166+K3167)</f>
        <v>0</v>
      </c>
    </row>
    <row r="3168" spans="1:12" ht="17.399999999999999">
      <c r="D3168" s="2">
        <v>2156</v>
      </c>
      <c r="F3168" s="2">
        <v>40.94</v>
      </c>
      <c r="I3168" s="2">
        <v>567</v>
      </c>
      <c r="J3168" s="2" t="s">
        <v>491</v>
      </c>
      <c r="K3168" s="2">
        <v>22.11</v>
      </c>
      <c r="L3168" s="9"/>
    </row>
    <row r="3169" spans="1:12">
      <c r="I3169" s="2">
        <v>568</v>
      </c>
      <c r="J3169" s="2" t="s">
        <v>526</v>
      </c>
      <c r="K3169" s="2">
        <v>18.829999999999998</v>
      </c>
      <c r="L3169" s="10"/>
    </row>
    <row r="3170" spans="1:12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81">
        <f>F3168-(K3168+K3169+K3170)</f>
        <v>0</v>
      </c>
    </row>
    <row r="3171" spans="1:12" ht="17.399999999999999">
      <c r="D3171" s="2">
        <v>2157</v>
      </c>
      <c r="F3171" s="2">
        <v>41.42</v>
      </c>
      <c r="I3171" s="2">
        <v>569</v>
      </c>
      <c r="J3171" s="2" t="s">
        <v>493</v>
      </c>
      <c r="K3171" s="2">
        <v>30.34</v>
      </c>
      <c r="L3171" s="9"/>
    </row>
    <row r="3172" spans="1:12">
      <c r="I3172" s="2">
        <v>570</v>
      </c>
      <c r="J3172" s="2" t="s">
        <v>497</v>
      </c>
      <c r="K3172" s="2">
        <v>11.08</v>
      </c>
      <c r="L3172" s="10"/>
    </row>
    <row r="3173" spans="1:12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81">
        <f>F3171-(K3171+K3172+K3173)</f>
        <v>0</v>
      </c>
    </row>
    <row r="3174" spans="1:12" ht="17.399999999999999">
      <c r="D3174" s="2">
        <v>2158</v>
      </c>
      <c r="F3174" s="2">
        <v>40.799999999999997</v>
      </c>
      <c r="I3174" s="2">
        <v>570</v>
      </c>
      <c r="J3174" s="2" t="s">
        <v>497</v>
      </c>
      <c r="K3174" s="2">
        <v>15.56</v>
      </c>
      <c r="L3174" s="9"/>
    </row>
    <row r="3175" spans="1:12">
      <c r="I3175" s="2">
        <v>571</v>
      </c>
      <c r="J3175" s="2" t="s">
        <v>527</v>
      </c>
      <c r="K3175" s="2">
        <v>25.24</v>
      </c>
      <c r="L3175" s="10"/>
    </row>
    <row r="3176" spans="1:12">
      <c r="A3176" s="4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81">
        <f>F3174-(K3174+K3175+K3176)</f>
        <v>0</v>
      </c>
    </row>
    <row r="3177" spans="1:12" ht="17.399999999999999">
      <c r="D3177" s="2">
        <v>2159</v>
      </c>
      <c r="F3177" s="2">
        <v>39.46</v>
      </c>
      <c r="I3177" s="2">
        <v>571</v>
      </c>
      <c r="J3177" s="2" t="s">
        <v>527</v>
      </c>
      <c r="K3177" s="2">
        <v>4.3499999999999996</v>
      </c>
      <c r="L3177" s="9"/>
    </row>
    <row r="3178" spans="1:12">
      <c r="I3178" s="2">
        <v>572</v>
      </c>
      <c r="J3178" s="2" t="s">
        <v>286</v>
      </c>
      <c r="K3178" s="2">
        <v>30.33</v>
      </c>
      <c r="L3178" s="10"/>
    </row>
    <row r="3179" spans="1:12">
      <c r="A3179" s="56"/>
      <c r="B3179" s="56"/>
      <c r="C3179" s="56"/>
      <c r="D3179" s="56"/>
      <c r="E3179" s="56"/>
      <c r="F3179" s="56"/>
      <c r="G3179" s="56"/>
      <c r="H3179" s="56"/>
      <c r="I3179" s="56">
        <v>573</v>
      </c>
      <c r="J3179" s="56" t="s">
        <v>63</v>
      </c>
      <c r="K3179" s="56">
        <v>4.78</v>
      </c>
      <c r="L3179" s="81">
        <f>F3177-(K3177+K3178+K3179)</f>
        <v>0</v>
      </c>
    </row>
    <row r="3180" spans="1:12" ht="17.399999999999999">
      <c r="D3180" s="2">
        <v>2160</v>
      </c>
      <c r="F3180" s="2">
        <v>40.299999999999997</v>
      </c>
      <c r="I3180" s="2">
        <v>573</v>
      </c>
      <c r="J3180" s="2" t="s">
        <v>63</v>
      </c>
      <c r="K3180" s="2">
        <v>12.02</v>
      </c>
      <c r="L3180" s="9"/>
    </row>
    <row r="3181" spans="1:12">
      <c r="I3181" s="2">
        <v>574</v>
      </c>
      <c r="J3181" s="2" t="s">
        <v>528</v>
      </c>
      <c r="K3181" s="2">
        <v>28.28</v>
      </c>
      <c r="L3181" s="10"/>
    </row>
    <row r="3182" spans="1:12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81">
        <f>F3180-(K3180+K3181+K3182)</f>
        <v>0</v>
      </c>
    </row>
    <row r="3183" spans="1:12" ht="17.399999999999999">
      <c r="D3183" s="2">
        <v>2161</v>
      </c>
      <c r="F3183" s="2">
        <v>39.68</v>
      </c>
      <c r="I3183" s="2">
        <v>574</v>
      </c>
      <c r="J3183" s="2" t="s">
        <v>528</v>
      </c>
      <c r="K3183" s="2">
        <v>3.53</v>
      </c>
      <c r="L3183" s="9"/>
    </row>
    <row r="3184" spans="1:12">
      <c r="I3184" s="2">
        <v>575</v>
      </c>
      <c r="J3184" s="2" t="s">
        <v>529</v>
      </c>
      <c r="K3184" s="2">
        <v>30.65</v>
      </c>
      <c r="L3184" s="10"/>
    </row>
    <row r="3185" spans="1:12">
      <c r="A3185" s="4"/>
      <c r="B3185" s="4"/>
      <c r="C3185" s="4"/>
      <c r="D3185" s="4"/>
      <c r="E3185" s="4"/>
      <c r="F3185" s="4"/>
      <c r="G3185" s="4"/>
      <c r="H3185" s="4"/>
      <c r="I3185" s="4">
        <v>576</v>
      </c>
      <c r="J3185" s="4" t="s">
        <v>58</v>
      </c>
      <c r="K3185" s="4">
        <v>5.5</v>
      </c>
      <c r="L3185" s="81">
        <f>F3183-(K3183+K3184+K3185)</f>
        <v>0</v>
      </c>
    </row>
    <row r="3186" spans="1:12" ht="17.399999999999999">
      <c r="D3186" s="2">
        <v>2162</v>
      </c>
      <c r="F3186" s="2">
        <v>31.56</v>
      </c>
      <c r="I3186" s="2">
        <v>576</v>
      </c>
      <c r="J3186" s="2" t="s">
        <v>58</v>
      </c>
      <c r="K3186" s="2">
        <v>11.35</v>
      </c>
      <c r="L3186" s="9"/>
    </row>
    <row r="3187" spans="1:12">
      <c r="I3187" s="2">
        <v>577</v>
      </c>
      <c r="J3187" s="2" t="s">
        <v>224</v>
      </c>
      <c r="K3187" s="2">
        <v>19.96</v>
      </c>
      <c r="L3187" s="10"/>
    </row>
    <row r="3188" spans="1:12">
      <c r="A3188" s="4"/>
      <c r="B3188" s="4"/>
      <c r="C3188" s="4"/>
      <c r="D3188" s="4"/>
      <c r="E3188" s="4"/>
      <c r="F3188" s="4"/>
      <c r="G3188" s="4"/>
      <c r="H3188" s="4"/>
      <c r="I3188" s="4">
        <v>578</v>
      </c>
      <c r="J3188" s="4" t="s">
        <v>164</v>
      </c>
      <c r="K3188" s="4">
        <v>0.25</v>
      </c>
      <c r="L3188" s="81">
        <f>F3186-(K3186+K3187+K3188)</f>
        <v>0</v>
      </c>
    </row>
    <row r="3189" spans="1:12" ht="17.399999999999999">
      <c r="D3189" s="2">
        <v>2163</v>
      </c>
      <c r="F3189" s="2">
        <v>40.9</v>
      </c>
      <c r="I3189" s="2">
        <v>578</v>
      </c>
      <c r="J3189" s="2" t="s">
        <v>164</v>
      </c>
      <c r="K3189" s="2">
        <v>29.58</v>
      </c>
      <c r="L3189" s="9"/>
    </row>
    <row r="3190" spans="1:12">
      <c r="I3190" s="2">
        <v>579</v>
      </c>
      <c r="J3190" s="2" t="s">
        <v>457</v>
      </c>
      <c r="K3190" s="2">
        <v>11.32</v>
      </c>
      <c r="L3190" s="10"/>
    </row>
    <row r="3191" spans="1:12"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81">
        <f>F3189-(K3189+K3190+K3191)</f>
        <v>0</v>
      </c>
    </row>
    <row r="3192" spans="1:12" ht="17.399999999999999">
      <c r="D3192" s="2">
        <v>2164</v>
      </c>
      <c r="F3192" s="2">
        <v>39.520000000000003</v>
      </c>
      <c r="I3192" s="2">
        <v>579</v>
      </c>
      <c r="J3192" s="2" t="s">
        <v>457</v>
      </c>
      <c r="K3192" s="2">
        <v>21.47</v>
      </c>
      <c r="L3192" s="9"/>
    </row>
    <row r="3193" spans="1:12">
      <c r="I3193" s="2">
        <v>580</v>
      </c>
      <c r="J3193" s="2" t="s">
        <v>94</v>
      </c>
      <c r="K3193" s="2">
        <v>18.05</v>
      </c>
      <c r="L3193" s="10"/>
    </row>
    <row r="3194" spans="1:12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81">
        <f>F3192-(K3192+K3193+K3194)</f>
        <v>0</v>
      </c>
    </row>
    <row r="3195" spans="1:12" ht="17.399999999999999">
      <c r="D3195" s="2">
        <v>2165</v>
      </c>
      <c r="F3195" s="2">
        <v>32.159999999999997</v>
      </c>
      <c r="I3195" s="2">
        <v>580</v>
      </c>
      <c r="J3195" s="2" t="s">
        <v>94</v>
      </c>
      <c r="K3195" s="2">
        <v>10.57</v>
      </c>
      <c r="L3195" s="9"/>
    </row>
    <row r="3196" spans="1:12">
      <c r="I3196" s="2">
        <v>581</v>
      </c>
      <c r="J3196" s="2" t="s">
        <v>377</v>
      </c>
      <c r="K3196" s="2">
        <v>21.59</v>
      </c>
      <c r="L3196" s="10"/>
    </row>
    <row r="3197" spans="1:12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81">
        <f>F3195-(K3195+K3196+K3197)</f>
        <v>0</v>
      </c>
    </row>
    <row r="3198" spans="1:12" ht="17.399999999999999">
      <c r="D3198" s="2">
        <v>2166</v>
      </c>
      <c r="F3198" s="2">
        <v>41.58</v>
      </c>
      <c r="I3198" s="2">
        <v>581</v>
      </c>
      <c r="J3198" s="2" t="s">
        <v>377</v>
      </c>
      <c r="K3198" s="2">
        <v>8.31</v>
      </c>
      <c r="L3198" s="9"/>
    </row>
    <row r="3199" spans="1:12">
      <c r="I3199" s="2">
        <v>582</v>
      </c>
      <c r="J3199" s="105" t="s">
        <v>107</v>
      </c>
      <c r="K3199" s="2">
        <v>30.4</v>
      </c>
      <c r="L3199" s="10"/>
    </row>
    <row r="3200" spans="1:12">
      <c r="A3200" s="4"/>
      <c r="B3200" s="4"/>
      <c r="C3200" s="4"/>
      <c r="D3200" s="4"/>
      <c r="E3200" s="4"/>
      <c r="F3200" s="4"/>
      <c r="G3200" s="4"/>
      <c r="H3200" s="4"/>
      <c r="I3200" s="4">
        <v>583</v>
      </c>
      <c r="J3200" s="106" t="s">
        <v>342</v>
      </c>
      <c r="K3200" s="4">
        <v>2.87</v>
      </c>
      <c r="L3200" s="81">
        <f>F3198-(K3198+K3199+K3200)</f>
        <v>0</v>
      </c>
    </row>
    <row r="3201" spans="1:12" ht="17.399999999999999">
      <c r="D3201" s="2">
        <v>2167</v>
      </c>
      <c r="F3201" s="2">
        <v>40.42</v>
      </c>
      <c r="I3201" s="2">
        <v>583</v>
      </c>
      <c r="J3201" s="105" t="s">
        <v>342</v>
      </c>
      <c r="K3201" s="2">
        <v>12.61</v>
      </c>
      <c r="L3201" s="9"/>
    </row>
    <row r="3202" spans="1:12">
      <c r="I3202" s="2">
        <v>584</v>
      </c>
      <c r="J3202" s="105" t="s">
        <v>530</v>
      </c>
      <c r="K3202" s="2">
        <v>27.81</v>
      </c>
      <c r="L3202" s="10"/>
    </row>
    <row r="3203" spans="1:12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11">
        <f>F3201-(K3201+K3202+K3203)</f>
        <v>0</v>
      </c>
    </row>
    <row r="3204" spans="1:12" ht="17.399999999999999">
      <c r="D3204" s="2">
        <v>2768</v>
      </c>
      <c r="F3204" s="2">
        <v>41.24</v>
      </c>
      <c r="I3204" s="2">
        <v>584</v>
      </c>
      <c r="J3204" s="105" t="s">
        <v>530</v>
      </c>
      <c r="K3204" s="2">
        <v>1.1000000000000001</v>
      </c>
      <c r="L3204" s="9"/>
    </row>
    <row r="3205" spans="1:12">
      <c r="I3205" s="2">
        <v>585</v>
      </c>
      <c r="J3205" s="105" t="s">
        <v>397</v>
      </c>
      <c r="K3205" s="2">
        <v>26.7</v>
      </c>
      <c r="L3205" s="10"/>
    </row>
    <row r="3206" spans="1:12">
      <c r="A3206" s="4"/>
      <c r="B3206" s="4"/>
      <c r="C3206" s="4"/>
      <c r="D3206" s="4"/>
      <c r="E3206" s="4"/>
      <c r="F3206" s="4"/>
      <c r="G3206" s="4"/>
      <c r="H3206" s="4"/>
      <c r="I3206" s="4">
        <v>586</v>
      </c>
      <c r="J3206" s="106" t="s">
        <v>398</v>
      </c>
      <c r="K3206" s="4">
        <v>13.44</v>
      </c>
      <c r="L3206" s="11">
        <f>F3204-(K3204+K3205+K3206)</f>
        <v>0</v>
      </c>
    </row>
    <row r="3207" spans="1:12" ht="17.399999999999999">
      <c r="D3207" s="2">
        <v>2769</v>
      </c>
      <c r="F3207" s="2">
        <v>41.58</v>
      </c>
      <c r="I3207" s="2">
        <v>586</v>
      </c>
      <c r="J3207" s="105" t="s">
        <v>398</v>
      </c>
      <c r="K3207" s="2">
        <v>12.32</v>
      </c>
      <c r="L3207" s="9"/>
    </row>
    <row r="3208" spans="1:12">
      <c r="I3208" s="2">
        <v>587</v>
      </c>
      <c r="J3208" s="105" t="s">
        <v>303</v>
      </c>
      <c r="K3208" s="2">
        <v>16.91</v>
      </c>
      <c r="L3208" s="10"/>
    </row>
    <row r="3209" spans="1:12">
      <c r="A3209" s="4"/>
      <c r="B3209" s="4"/>
      <c r="C3209" s="4"/>
      <c r="D3209" s="4"/>
      <c r="E3209" s="4"/>
      <c r="F3209" s="4"/>
      <c r="G3209" s="4"/>
      <c r="H3209" s="4"/>
      <c r="I3209" s="4">
        <v>588</v>
      </c>
      <c r="J3209" s="106" t="s">
        <v>531</v>
      </c>
      <c r="K3209" s="4">
        <v>12.35</v>
      </c>
      <c r="L3209" s="11">
        <f>F3207-(K3207+K3208+K3209)</f>
        <v>0</v>
      </c>
    </row>
    <row r="3210" spans="1:12" ht="17.399999999999999">
      <c r="D3210" s="2">
        <v>2770</v>
      </c>
      <c r="F3210" s="2">
        <v>41.28</v>
      </c>
      <c r="I3210" s="2">
        <v>588</v>
      </c>
      <c r="J3210" s="105" t="s">
        <v>531</v>
      </c>
      <c r="K3210" s="2">
        <v>14.87</v>
      </c>
      <c r="L3210" s="9"/>
    </row>
    <row r="3211" spans="1:12">
      <c r="I3211" s="2">
        <v>589</v>
      </c>
      <c r="J3211" s="105" t="s">
        <v>532</v>
      </c>
      <c r="K3211" s="2">
        <v>26.41</v>
      </c>
      <c r="L3211" s="10"/>
    </row>
    <row r="3212" spans="1:12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11">
        <f>F3210-(K3210+K3211+K3212)</f>
        <v>0</v>
      </c>
    </row>
    <row r="3213" spans="1:12" ht="17.399999999999999">
      <c r="D3213" s="2">
        <v>2771</v>
      </c>
      <c r="F3213" s="2">
        <v>41.06</v>
      </c>
      <c r="I3213" s="2">
        <v>589</v>
      </c>
      <c r="J3213" s="105" t="s">
        <v>532</v>
      </c>
      <c r="K3213" s="2">
        <v>4.6500000000000004</v>
      </c>
      <c r="L3213" s="9"/>
    </row>
    <row r="3214" spans="1:12">
      <c r="I3214" s="2">
        <v>590</v>
      </c>
      <c r="J3214" s="105" t="s">
        <v>89</v>
      </c>
      <c r="K3214" s="2">
        <v>20.32</v>
      </c>
      <c r="L3214" s="10"/>
    </row>
    <row r="3215" spans="1:12">
      <c r="A3215" s="4"/>
      <c r="B3215" s="4"/>
      <c r="C3215" s="4"/>
      <c r="D3215" s="4"/>
      <c r="E3215" s="4"/>
      <c r="F3215" s="4"/>
      <c r="G3215" s="4"/>
      <c r="H3215" s="4"/>
      <c r="I3215" s="4">
        <v>591</v>
      </c>
      <c r="J3215" s="106" t="s">
        <v>146</v>
      </c>
      <c r="K3215" s="4">
        <v>16.09</v>
      </c>
      <c r="L3215" s="11">
        <f>F3213-(K3213+K3214+K3215)</f>
        <v>0</v>
      </c>
    </row>
    <row r="3216" spans="1:12" ht="17.399999999999999">
      <c r="D3216" s="2">
        <v>2772</v>
      </c>
      <c r="F3216" s="2">
        <v>38.979999999999997</v>
      </c>
      <c r="I3216" s="2">
        <v>591</v>
      </c>
      <c r="J3216" s="105" t="s">
        <v>146</v>
      </c>
      <c r="K3216" s="2">
        <v>11.72</v>
      </c>
      <c r="L3216" s="9"/>
    </row>
    <row r="3217" spans="1:12">
      <c r="I3217" s="2">
        <v>592</v>
      </c>
      <c r="J3217" s="105" t="s">
        <v>533</v>
      </c>
      <c r="K3217" s="2">
        <v>19.28</v>
      </c>
      <c r="L3217" s="10"/>
    </row>
    <row r="3218" spans="1:12">
      <c r="A3218" s="4"/>
      <c r="B3218" s="4"/>
      <c r="C3218" s="4"/>
      <c r="D3218" s="4"/>
      <c r="E3218" s="4"/>
      <c r="F3218" s="4"/>
      <c r="G3218" s="4"/>
      <c r="H3218" s="4"/>
      <c r="I3218" s="4">
        <v>593</v>
      </c>
      <c r="J3218" s="106" t="s">
        <v>534</v>
      </c>
      <c r="K3218" s="4">
        <v>7.98</v>
      </c>
      <c r="L3218" s="11">
        <f>F3216-(K3216+K3217+K3218)</f>
        <v>0</v>
      </c>
    </row>
    <row r="3219" spans="1:12" ht="17.399999999999999">
      <c r="D3219" s="2">
        <v>2773</v>
      </c>
      <c r="F3219" s="2">
        <v>39.32</v>
      </c>
      <c r="I3219" s="2">
        <v>593</v>
      </c>
      <c r="J3219" s="105" t="s">
        <v>534</v>
      </c>
      <c r="K3219" s="2">
        <v>17.36</v>
      </c>
      <c r="L3219" s="9"/>
    </row>
    <row r="3220" spans="1:12">
      <c r="I3220" s="2">
        <v>594</v>
      </c>
      <c r="J3220" s="105" t="s">
        <v>535</v>
      </c>
      <c r="K3220" s="2">
        <v>21.96</v>
      </c>
      <c r="L3220" s="10"/>
    </row>
    <row r="3221" spans="1:12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11">
        <f>F3219-(K3219+K3220+K3221)</f>
        <v>0</v>
      </c>
    </row>
    <row r="3222" spans="1:12" ht="17.399999999999999">
      <c r="D3222" s="2">
        <v>2774</v>
      </c>
      <c r="F3222" s="2">
        <v>40.36</v>
      </c>
      <c r="I3222" s="2">
        <v>594</v>
      </c>
      <c r="J3222" s="105" t="s">
        <v>535</v>
      </c>
      <c r="K3222" s="2">
        <v>6.91</v>
      </c>
      <c r="L3222" s="9"/>
    </row>
    <row r="3223" spans="1:12">
      <c r="I3223" s="2">
        <v>595</v>
      </c>
      <c r="J3223" s="105" t="s">
        <v>39</v>
      </c>
      <c r="K3223" s="2">
        <v>31</v>
      </c>
      <c r="L3223" s="10"/>
    </row>
    <row r="3224" spans="1:12">
      <c r="A3224" s="4"/>
      <c r="B3224" s="4"/>
      <c r="C3224" s="4"/>
      <c r="D3224" s="4"/>
      <c r="E3224" s="4"/>
      <c r="F3224" s="4"/>
      <c r="G3224" s="4"/>
      <c r="H3224" s="4"/>
      <c r="I3224" s="4">
        <v>596</v>
      </c>
      <c r="J3224" s="4" t="s">
        <v>209</v>
      </c>
      <c r="K3224" s="4">
        <v>2.4500000000000002</v>
      </c>
      <c r="L3224" s="11">
        <f>F3222-(K3222+K3223+K3224)</f>
        <v>0</v>
      </c>
    </row>
    <row r="3225" spans="1:12" ht="17.399999999999999">
      <c r="D3225" s="2">
        <v>2775</v>
      </c>
      <c r="F3225" s="2">
        <v>41.1</v>
      </c>
      <c r="I3225" s="2">
        <v>596</v>
      </c>
      <c r="J3225" s="105" t="s">
        <v>209</v>
      </c>
      <c r="K3225" s="2">
        <v>12.08</v>
      </c>
      <c r="L3225" s="9"/>
    </row>
    <row r="3226" spans="1:12">
      <c r="I3226" s="2">
        <v>597</v>
      </c>
      <c r="J3226" s="2" t="s">
        <v>205</v>
      </c>
      <c r="K3226" s="2">
        <v>19.47</v>
      </c>
      <c r="L3226" s="10"/>
    </row>
    <row r="3227" spans="1:12">
      <c r="A3227" s="4"/>
      <c r="B3227" s="4"/>
      <c r="C3227" s="4"/>
      <c r="D3227" s="4"/>
      <c r="E3227" s="4"/>
      <c r="F3227" s="4"/>
      <c r="G3227" s="4"/>
      <c r="H3227" s="4"/>
      <c r="I3227" s="4">
        <v>598</v>
      </c>
      <c r="J3227" s="4" t="s">
        <v>218</v>
      </c>
      <c r="K3227" s="4">
        <v>9.5500000000000007</v>
      </c>
      <c r="L3227" s="11">
        <f>F3225-(K3225+K3226+K3227)</f>
        <v>0</v>
      </c>
    </row>
    <row r="3228" spans="1:12" ht="17.399999999999999">
      <c r="D3228" s="2">
        <v>2776</v>
      </c>
      <c r="F3228" s="2">
        <v>39.340000000000003</v>
      </c>
      <c r="I3228" s="2">
        <v>598</v>
      </c>
      <c r="J3228" s="2" t="s">
        <v>218</v>
      </c>
      <c r="K3228" s="2">
        <v>18.32</v>
      </c>
      <c r="L3228" s="9"/>
    </row>
    <row r="3229" spans="1:12">
      <c r="I3229" s="2">
        <v>599</v>
      </c>
      <c r="J3229" s="2" t="s">
        <v>126</v>
      </c>
      <c r="K3229" s="2">
        <v>16.88</v>
      </c>
      <c r="L3229" s="10"/>
    </row>
    <row r="3230" spans="1:12">
      <c r="A3230" s="4"/>
      <c r="B3230" s="4"/>
      <c r="C3230" s="4"/>
      <c r="D3230" s="4"/>
      <c r="E3230" s="4"/>
      <c r="F3230" s="4"/>
      <c r="G3230" s="4"/>
      <c r="H3230" s="4"/>
      <c r="I3230" s="4">
        <v>600</v>
      </c>
      <c r="J3230" s="4" t="s">
        <v>140</v>
      </c>
      <c r="K3230" s="4">
        <v>4.1399999999999997</v>
      </c>
      <c r="L3230" s="11">
        <f>F3228-(K3228+K3229+K3230)</f>
        <v>0</v>
      </c>
    </row>
    <row r="3231" spans="1:12" ht="17.399999999999999">
      <c r="D3231" s="2">
        <v>2777</v>
      </c>
      <c r="F3231" s="2">
        <v>40.799999999999997</v>
      </c>
      <c r="I3231" s="2">
        <v>600</v>
      </c>
      <c r="J3231" s="2" t="s">
        <v>140</v>
      </c>
      <c r="K3231" s="2">
        <v>14.43</v>
      </c>
      <c r="L3231" s="9"/>
    </row>
    <row r="3232" spans="1:12">
      <c r="I3232" s="2">
        <v>601</v>
      </c>
      <c r="J3232" s="2" t="s">
        <v>536</v>
      </c>
      <c r="K3232" s="2">
        <v>26.37</v>
      </c>
      <c r="L3232" s="10"/>
    </row>
    <row r="3233" spans="1:12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11">
        <f>F3231-(K3231+K3232+K3233)</f>
        <v>0</v>
      </c>
    </row>
    <row r="3234" spans="1:12" ht="17.399999999999999">
      <c r="D3234" s="2">
        <v>2778</v>
      </c>
      <c r="F3234" s="2">
        <v>39.08</v>
      </c>
      <c r="I3234" s="2">
        <v>601</v>
      </c>
      <c r="J3234" s="2" t="s">
        <v>537</v>
      </c>
      <c r="K3234" s="2">
        <v>4.7300000000000004</v>
      </c>
      <c r="L3234" s="9"/>
    </row>
    <row r="3235" spans="1:12">
      <c r="I3235" s="2">
        <v>602</v>
      </c>
      <c r="J3235" s="2" t="s">
        <v>517</v>
      </c>
      <c r="K3235" s="2">
        <v>29.73</v>
      </c>
      <c r="L3235" s="10"/>
    </row>
    <row r="3236" spans="1:12">
      <c r="A3236" s="4"/>
      <c r="B3236" s="4"/>
      <c r="C3236" s="4"/>
      <c r="D3236" s="4"/>
      <c r="E3236" s="4"/>
      <c r="F3236" s="4"/>
      <c r="G3236" s="4"/>
      <c r="H3236" s="4"/>
      <c r="I3236" s="4">
        <v>603</v>
      </c>
      <c r="J3236" s="4" t="s">
        <v>309</v>
      </c>
      <c r="K3236" s="4">
        <v>4.62</v>
      </c>
      <c r="L3236" s="11">
        <f>F3234-(K3234+K3235+K3236)</f>
        <v>0</v>
      </c>
    </row>
    <row r="3237" spans="1:12" ht="17.399999999999999">
      <c r="D3237" s="2">
        <v>2779</v>
      </c>
      <c r="F3237" s="2">
        <v>39.380000000000003</v>
      </c>
      <c r="I3237" s="2">
        <v>603</v>
      </c>
      <c r="J3237" s="2" t="s">
        <v>309</v>
      </c>
      <c r="K3237" s="2">
        <v>26.34</v>
      </c>
      <c r="L3237" s="9"/>
    </row>
    <row r="3238" spans="1:12">
      <c r="I3238" s="2">
        <v>604</v>
      </c>
      <c r="J3238" s="2" t="s">
        <v>538</v>
      </c>
      <c r="K3238" s="2">
        <v>13.04</v>
      </c>
      <c r="L3238" s="10"/>
    </row>
    <row r="3239" spans="1:12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11">
        <f>F3237-(K3237+K3238+K3239)</f>
        <v>0</v>
      </c>
    </row>
    <row r="3240" spans="1:12" ht="17.399999999999999">
      <c r="D3240" s="2">
        <v>2780</v>
      </c>
      <c r="F3240" s="2">
        <v>41.22</v>
      </c>
      <c r="I3240" s="2">
        <v>604</v>
      </c>
      <c r="J3240" s="2" t="s">
        <v>538</v>
      </c>
      <c r="K3240" s="2">
        <v>12.73</v>
      </c>
      <c r="L3240" s="9"/>
    </row>
    <row r="3241" spans="1:12">
      <c r="I3241" s="2">
        <v>605</v>
      </c>
      <c r="J3241" s="2" t="s">
        <v>234</v>
      </c>
      <c r="K3241" s="2">
        <v>16.22</v>
      </c>
      <c r="L3241" s="10"/>
    </row>
    <row r="3242" spans="1:12">
      <c r="A3242" s="4"/>
      <c r="B3242" s="4"/>
      <c r="C3242" s="4"/>
      <c r="D3242" s="4"/>
      <c r="E3242" s="4"/>
      <c r="F3242" s="4"/>
      <c r="G3242" s="4"/>
      <c r="H3242" s="4"/>
      <c r="I3242" s="4">
        <v>606</v>
      </c>
      <c r="J3242" s="4" t="s">
        <v>410</v>
      </c>
      <c r="K3242" s="4">
        <v>12.27</v>
      </c>
      <c r="L3242" s="11">
        <f>F3240-(K3240+K3241+K3242)</f>
        <v>0</v>
      </c>
    </row>
    <row r="3243" spans="1:12" ht="17.399999999999999">
      <c r="D3243" s="2">
        <v>2781</v>
      </c>
      <c r="F3243" s="2">
        <v>41.76</v>
      </c>
      <c r="I3243" s="2">
        <v>606</v>
      </c>
      <c r="J3243" s="2" t="s">
        <v>410</v>
      </c>
      <c r="K3243" s="2">
        <v>15.18</v>
      </c>
      <c r="L3243" s="9"/>
    </row>
    <row r="3244" spans="1:12">
      <c r="I3244" s="2">
        <v>607</v>
      </c>
      <c r="J3244" s="2" t="s">
        <v>376</v>
      </c>
      <c r="K3244" s="2">
        <v>26.58</v>
      </c>
      <c r="L3244" s="10"/>
    </row>
    <row r="3245" spans="1:12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11">
        <f>F3243-(K3243+K3244+K3245)</f>
        <v>0</v>
      </c>
    </row>
    <row r="3246" spans="1:12" ht="17.399999999999999">
      <c r="D3246" s="2">
        <v>2782</v>
      </c>
      <c r="F3246" s="2">
        <v>39.74</v>
      </c>
      <c r="I3246" s="2">
        <v>607</v>
      </c>
      <c r="J3246" s="2" t="s">
        <v>376</v>
      </c>
      <c r="K3246" s="2">
        <v>2.96</v>
      </c>
      <c r="L3246" s="9"/>
    </row>
    <row r="3247" spans="1:12">
      <c r="I3247" s="2">
        <v>608</v>
      </c>
      <c r="J3247" s="2" t="s">
        <v>316</v>
      </c>
      <c r="K3247" s="2">
        <v>31.41</v>
      </c>
      <c r="L3247" s="10"/>
    </row>
    <row r="3248" spans="1:12">
      <c r="A3248" s="4"/>
      <c r="B3248" s="4"/>
      <c r="C3248" s="4"/>
      <c r="D3248" s="4"/>
      <c r="E3248" s="4"/>
      <c r="F3248" s="4"/>
      <c r="G3248" s="4"/>
      <c r="H3248" s="4"/>
      <c r="I3248" s="4">
        <v>609</v>
      </c>
      <c r="J3248" s="4" t="s">
        <v>457</v>
      </c>
      <c r="K3248" s="4">
        <v>5.37</v>
      </c>
      <c r="L3248" s="11">
        <f>F3246-(K3246+K3247+K3248)</f>
        <v>0</v>
      </c>
    </row>
    <row r="3249" spans="1:12" ht="17.399999999999999">
      <c r="D3249" s="2">
        <v>2783</v>
      </c>
      <c r="F3249" s="2">
        <v>40.46</v>
      </c>
      <c r="I3249" s="2">
        <v>609</v>
      </c>
      <c r="J3249" s="2" t="s">
        <v>457</v>
      </c>
      <c r="K3249" s="2">
        <v>25.63</v>
      </c>
      <c r="L3249" s="9"/>
    </row>
    <row r="3250" spans="1:12">
      <c r="I3250" s="2">
        <v>610</v>
      </c>
      <c r="J3250" s="2" t="s">
        <v>444</v>
      </c>
      <c r="K3250" s="2">
        <v>14.83</v>
      </c>
      <c r="L3250" s="10"/>
    </row>
    <row r="3251" spans="1:12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11">
        <f>F3249-(K3249+K3250+K3251)</f>
        <v>0</v>
      </c>
    </row>
    <row r="3252" spans="1:12" ht="17.399999999999999">
      <c r="D3252" s="2">
        <v>2784</v>
      </c>
      <c r="F3252" s="2">
        <v>40.82</v>
      </c>
      <c r="I3252" s="2">
        <v>610</v>
      </c>
      <c r="J3252" s="2" t="s">
        <v>444</v>
      </c>
      <c r="K3252" s="2">
        <v>2.09</v>
      </c>
      <c r="L3252" s="9"/>
    </row>
    <row r="3253" spans="1:12">
      <c r="I3253" s="2">
        <v>611</v>
      </c>
      <c r="J3253" s="2" t="s">
        <v>519</v>
      </c>
      <c r="K3253" s="2">
        <v>32.840000000000003</v>
      </c>
      <c r="L3253" s="10"/>
    </row>
    <row r="3254" spans="1:12">
      <c r="A3254" s="4"/>
      <c r="B3254" s="4"/>
      <c r="C3254" s="4"/>
      <c r="D3254" s="4"/>
      <c r="E3254" s="4"/>
      <c r="F3254" s="4"/>
      <c r="G3254" s="4"/>
      <c r="H3254" s="4"/>
      <c r="I3254" s="4">
        <v>612</v>
      </c>
      <c r="J3254" s="4" t="s">
        <v>539</v>
      </c>
      <c r="K3254" s="4">
        <v>5.89</v>
      </c>
      <c r="L3254" s="11">
        <f>F3252-(K3252+K3253+K3254)</f>
        <v>0</v>
      </c>
    </row>
    <row r="3255" spans="1:12" ht="17.399999999999999">
      <c r="D3255" s="2">
        <v>2785</v>
      </c>
      <c r="F3255" s="2">
        <v>39.340000000000003</v>
      </c>
      <c r="I3255" s="2">
        <v>612</v>
      </c>
      <c r="J3255" s="2" t="s">
        <v>539</v>
      </c>
      <c r="K3255" s="2">
        <v>20.05</v>
      </c>
      <c r="L3255" s="9"/>
    </row>
    <row r="3256" spans="1:12">
      <c r="I3256" s="2">
        <v>613</v>
      </c>
      <c r="J3256" s="2" t="s">
        <v>528</v>
      </c>
      <c r="K3256" s="2">
        <v>19.29</v>
      </c>
      <c r="L3256" s="10"/>
    </row>
    <row r="3257" spans="1:12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11">
        <f>F3255-(K3255+K3256+K3257)</f>
        <v>0</v>
      </c>
    </row>
    <row r="3258" spans="1:12" ht="17.399999999999999">
      <c r="D3258" s="2">
        <v>2786</v>
      </c>
      <c r="F3258" s="2">
        <v>39.96</v>
      </c>
      <c r="I3258" s="2">
        <v>613</v>
      </c>
      <c r="J3258" s="2" t="s">
        <v>528</v>
      </c>
      <c r="K3258" s="2">
        <v>10.42</v>
      </c>
      <c r="L3258" s="9"/>
    </row>
    <row r="3259" spans="1:12">
      <c r="I3259" s="2">
        <v>614</v>
      </c>
      <c r="J3259" s="2" t="s">
        <v>224</v>
      </c>
      <c r="K3259" s="2">
        <v>20.94</v>
      </c>
      <c r="L3259" s="10"/>
    </row>
    <row r="3260" spans="1:12">
      <c r="A3260" s="4"/>
      <c r="B3260" s="4"/>
      <c r="C3260" s="4"/>
      <c r="D3260" s="4"/>
      <c r="E3260" s="4"/>
      <c r="F3260" s="4"/>
      <c r="G3260" s="4"/>
      <c r="H3260" s="4"/>
      <c r="I3260" s="4">
        <v>615</v>
      </c>
      <c r="J3260" s="4" t="s">
        <v>36</v>
      </c>
      <c r="K3260" s="4">
        <v>8.6</v>
      </c>
      <c r="L3260" s="11">
        <f>F3258-(K3258+K3259+K3260)</f>
        <v>0</v>
      </c>
    </row>
    <row r="3261" spans="1:12" ht="17.399999999999999">
      <c r="D3261" s="2">
        <v>2787</v>
      </c>
      <c r="F3261" s="2">
        <v>40.1</v>
      </c>
      <c r="I3261" s="2">
        <v>615</v>
      </c>
      <c r="J3261" s="2" t="s">
        <v>36</v>
      </c>
      <c r="K3261" s="2">
        <v>21.58</v>
      </c>
      <c r="L3261" s="9"/>
    </row>
    <row r="3262" spans="1:12">
      <c r="I3262" s="2">
        <v>616</v>
      </c>
      <c r="J3262" s="2" t="s">
        <v>209</v>
      </c>
      <c r="K3262" s="2">
        <v>18.52</v>
      </c>
      <c r="L3262" s="10"/>
    </row>
    <row r="3263" spans="1:12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11">
        <f>F3261-(K3261+K3262+K3263)</f>
        <v>0</v>
      </c>
    </row>
    <row r="3264" spans="1:12" ht="17.399999999999999">
      <c r="D3264" s="2">
        <v>2788</v>
      </c>
      <c r="F3264" s="2">
        <v>40.74</v>
      </c>
      <c r="I3264" s="2">
        <v>616</v>
      </c>
      <c r="J3264" s="2" t="s">
        <v>209</v>
      </c>
      <c r="K3264" s="2">
        <v>0.19</v>
      </c>
      <c r="L3264" s="9"/>
    </row>
    <row r="3265" spans="1:12">
      <c r="I3265" s="2">
        <v>617</v>
      </c>
      <c r="J3265" s="2" t="s">
        <v>520</v>
      </c>
      <c r="K3265" s="2">
        <v>30.88</v>
      </c>
      <c r="L3265" s="10"/>
    </row>
    <row r="3266" spans="1:12">
      <c r="A3266" s="4"/>
      <c r="B3266" s="4"/>
      <c r="C3266" s="4"/>
      <c r="D3266" s="4"/>
      <c r="E3266" s="4"/>
      <c r="F3266" s="4"/>
      <c r="G3266" s="4"/>
      <c r="H3266" s="4"/>
      <c r="I3266" s="4">
        <v>618</v>
      </c>
      <c r="J3266" s="4" t="s">
        <v>540</v>
      </c>
      <c r="K3266" s="4">
        <v>9.67</v>
      </c>
      <c r="L3266" s="11">
        <f>F3264-(K3264+K3265+K3266)</f>
        <v>0</v>
      </c>
    </row>
    <row r="3267" spans="1:12" ht="17.399999999999999">
      <c r="D3267" s="2">
        <v>2789</v>
      </c>
      <c r="F3267" s="2">
        <v>40.86</v>
      </c>
      <c r="I3267" s="2">
        <v>618</v>
      </c>
      <c r="J3267" s="2" t="s">
        <v>540</v>
      </c>
      <c r="K3267" s="2">
        <v>22.75</v>
      </c>
      <c r="L3267" s="9"/>
    </row>
    <row r="3268" spans="1:12">
      <c r="I3268" s="2">
        <v>619</v>
      </c>
      <c r="J3268" s="2" t="s">
        <v>444</v>
      </c>
      <c r="K3268" s="2">
        <v>17.18</v>
      </c>
      <c r="L3268" s="10"/>
    </row>
    <row r="3269" spans="1:12">
      <c r="A3269" s="4"/>
      <c r="B3269" s="4"/>
      <c r="C3269" s="4"/>
      <c r="D3269" s="4"/>
      <c r="E3269" s="4"/>
      <c r="F3269" s="4"/>
      <c r="G3269" s="4"/>
      <c r="H3269" s="4"/>
      <c r="I3269" s="4">
        <v>620</v>
      </c>
      <c r="J3269" s="4" t="s">
        <v>306</v>
      </c>
      <c r="K3269" s="4">
        <v>0.93</v>
      </c>
      <c r="L3269" s="11">
        <f>F3267-(K3267+K3268+K3269)</f>
        <v>0</v>
      </c>
    </row>
    <row r="3270" spans="1:12" ht="17.399999999999999">
      <c r="D3270" s="2">
        <v>2790</v>
      </c>
      <c r="F3270" s="2">
        <v>41.38</v>
      </c>
      <c r="I3270" s="2">
        <v>620</v>
      </c>
      <c r="J3270" s="2" t="s">
        <v>306</v>
      </c>
      <c r="K3270" s="2">
        <v>16.690000000000001</v>
      </c>
      <c r="L3270" s="9"/>
    </row>
    <row r="3271" spans="1:12">
      <c r="I3271" s="2">
        <v>621</v>
      </c>
      <c r="J3271" s="2" t="s">
        <v>541</v>
      </c>
      <c r="K3271" s="2">
        <v>17.45</v>
      </c>
      <c r="L3271" s="10"/>
    </row>
    <row r="3272" spans="1:12">
      <c r="A3272" s="4"/>
      <c r="B3272" s="4"/>
      <c r="C3272" s="4"/>
      <c r="D3272" s="4"/>
      <c r="E3272" s="4"/>
      <c r="F3272" s="4"/>
      <c r="G3272" s="4"/>
      <c r="H3272" s="4"/>
      <c r="I3272" s="4">
        <v>622</v>
      </c>
      <c r="J3272" s="4" t="s">
        <v>542</v>
      </c>
      <c r="K3272" s="4">
        <v>7.24</v>
      </c>
      <c r="L3272" s="11">
        <f>F3270-(K3270+K3271+K3272)</f>
        <v>0</v>
      </c>
    </row>
    <row r="3273" spans="1:12" ht="17.399999999999999">
      <c r="D3273" s="2">
        <v>2192</v>
      </c>
      <c r="F3273" s="2">
        <v>39.92</v>
      </c>
      <c r="I3273" s="2">
        <v>622</v>
      </c>
      <c r="J3273" s="2" t="s">
        <v>542</v>
      </c>
      <c r="K3273" s="2">
        <v>13.32</v>
      </c>
      <c r="L3273" s="9"/>
    </row>
    <row r="3274" spans="1:12">
      <c r="I3274" s="2">
        <v>623</v>
      </c>
      <c r="J3274" s="2" t="s">
        <v>380</v>
      </c>
      <c r="K3274" s="2">
        <v>26.6</v>
      </c>
      <c r="L3274" s="10"/>
    </row>
    <row r="3275" spans="1:12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11">
        <f>F3273-(K3273+K3274+K3275)</f>
        <v>0</v>
      </c>
    </row>
    <row r="3276" spans="1:12" ht="17.399999999999999">
      <c r="D3276" s="2">
        <v>2193</v>
      </c>
      <c r="F3276" s="2">
        <v>39.56</v>
      </c>
      <c r="I3276" s="2">
        <v>623</v>
      </c>
      <c r="J3276" s="2" t="s">
        <v>380</v>
      </c>
      <c r="K3276" s="2">
        <v>3.4</v>
      </c>
      <c r="L3276" s="9"/>
    </row>
    <row r="3277" spans="1:12">
      <c r="I3277" s="2">
        <v>624</v>
      </c>
      <c r="J3277" s="2" t="s">
        <v>59</v>
      </c>
      <c r="K3277" s="2">
        <v>18.170000000000002</v>
      </c>
      <c r="L3277" s="10"/>
    </row>
    <row r="3278" spans="1:12">
      <c r="A3278" s="4"/>
      <c r="B3278" s="4"/>
      <c r="C3278" s="4"/>
      <c r="D3278" s="4"/>
      <c r="E3278" s="4"/>
      <c r="F3278" s="4"/>
      <c r="G3278" s="4"/>
      <c r="H3278" s="4"/>
      <c r="I3278" s="4">
        <v>625</v>
      </c>
      <c r="J3278" s="4" t="s">
        <v>543</v>
      </c>
      <c r="K3278" s="4">
        <v>17.989999999999998</v>
      </c>
      <c r="L3278" s="11">
        <f>F3276-(K3276+K3277+K3278)</f>
        <v>0</v>
      </c>
    </row>
    <row r="3279" spans="1:12" ht="17.399999999999999">
      <c r="D3279" s="2">
        <v>2194</v>
      </c>
      <c r="F3279" s="2">
        <v>40</v>
      </c>
      <c r="I3279" s="2">
        <v>625</v>
      </c>
      <c r="J3279" s="2" t="s">
        <v>543</v>
      </c>
      <c r="K3279" s="2">
        <v>10.19</v>
      </c>
      <c r="L3279" s="9"/>
    </row>
    <row r="3280" spans="1:12">
      <c r="I3280" s="2">
        <v>626</v>
      </c>
      <c r="J3280" s="2" t="s">
        <v>530</v>
      </c>
      <c r="K3280" s="2">
        <v>29.75</v>
      </c>
      <c r="L3280" s="10"/>
    </row>
    <row r="3281" spans="1:12">
      <c r="A3281" s="4"/>
      <c r="B3281" s="4"/>
      <c r="C3281" s="4"/>
      <c r="D3281" s="4"/>
      <c r="E3281" s="4"/>
      <c r="F3281" s="4"/>
      <c r="G3281" s="4"/>
      <c r="H3281" s="4"/>
      <c r="I3281" s="4">
        <v>627</v>
      </c>
      <c r="J3281" s="4" t="s">
        <v>111</v>
      </c>
      <c r="K3281" s="4">
        <v>0.06</v>
      </c>
      <c r="L3281" s="11">
        <f>F3279-(K3279+K3280+K3281)</f>
        <v>0</v>
      </c>
    </row>
    <row r="3282" spans="1:12" ht="17.399999999999999">
      <c r="D3282" s="2">
        <v>2195</v>
      </c>
      <c r="F3282" s="2">
        <v>40.42</v>
      </c>
      <c r="I3282" s="2">
        <v>627</v>
      </c>
      <c r="J3282" s="2" t="s">
        <v>111</v>
      </c>
      <c r="K3282" s="2">
        <v>29.44</v>
      </c>
      <c r="L3282" s="9"/>
    </row>
    <row r="3283" spans="1:12">
      <c r="I3283" s="2">
        <v>628</v>
      </c>
      <c r="J3283" s="2" t="s">
        <v>544</v>
      </c>
      <c r="K3283" s="2">
        <v>10.98</v>
      </c>
      <c r="L3283" s="10"/>
    </row>
    <row r="3284" spans="1:12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11">
        <f>F3282-(K3282+K3283+K3284)</f>
        <v>0</v>
      </c>
    </row>
    <row r="3285" spans="1:12" ht="17.399999999999999">
      <c r="D3285" s="2">
        <v>2119</v>
      </c>
      <c r="F3285" s="2">
        <v>41.74</v>
      </c>
      <c r="I3285" s="2">
        <v>628</v>
      </c>
      <c r="J3285" s="2" t="s">
        <v>544</v>
      </c>
      <c r="K3285" s="2">
        <v>18.73</v>
      </c>
      <c r="L3285" s="9"/>
    </row>
    <row r="3286" spans="1:12">
      <c r="I3286" s="2">
        <v>629</v>
      </c>
      <c r="J3286" s="2" t="s">
        <v>377</v>
      </c>
      <c r="K3286" s="2">
        <v>23.01</v>
      </c>
      <c r="L3286" s="10"/>
    </row>
    <row r="3287" spans="1:12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11">
        <f>F3285-(K3285+K3286+K3287)</f>
        <v>0</v>
      </c>
    </row>
    <row r="3288" spans="1:12" ht="17.399999999999999">
      <c r="D3288" s="2">
        <v>2196</v>
      </c>
      <c r="F3288" s="2">
        <v>41.1</v>
      </c>
      <c r="I3288" s="2">
        <v>629</v>
      </c>
      <c r="J3288" s="2" t="s">
        <v>377</v>
      </c>
      <c r="K3288" s="2">
        <v>9.65</v>
      </c>
      <c r="L3288" s="9"/>
    </row>
    <row r="3289" spans="1:12">
      <c r="I3289" s="2">
        <v>630</v>
      </c>
      <c r="J3289" s="2" t="s">
        <v>545</v>
      </c>
      <c r="K3289" s="2">
        <v>28.79</v>
      </c>
      <c r="L3289" s="10"/>
    </row>
    <row r="3290" spans="1:12">
      <c r="A3290" s="4"/>
      <c r="B3290" s="4"/>
      <c r="C3290" s="4"/>
      <c r="D3290" s="4"/>
      <c r="E3290" s="4"/>
      <c r="F3290" s="4"/>
      <c r="G3290" s="4"/>
      <c r="H3290" s="4"/>
      <c r="I3290" s="4">
        <v>631</v>
      </c>
      <c r="J3290" s="4" t="s">
        <v>425</v>
      </c>
      <c r="K3290" s="4">
        <v>2.66</v>
      </c>
      <c r="L3290" s="11">
        <f>F3288-(K3288+K3289+K3290)</f>
        <v>0</v>
      </c>
    </row>
    <row r="3291" spans="1:12" ht="17.399999999999999">
      <c r="D3291" s="2">
        <v>2197</v>
      </c>
      <c r="F3291" s="2">
        <v>41.64</v>
      </c>
      <c r="I3291" s="2">
        <v>631</v>
      </c>
      <c r="J3291" s="2" t="s">
        <v>546</v>
      </c>
      <c r="K3291" s="2">
        <v>25.6</v>
      </c>
      <c r="L3291" s="9"/>
    </row>
    <row r="3292" spans="1:12">
      <c r="I3292" s="2">
        <v>632</v>
      </c>
      <c r="J3292" s="2" t="s">
        <v>376</v>
      </c>
      <c r="K3292" s="2">
        <v>16.04</v>
      </c>
      <c r="L3292" s="10"/>
    </row>
    <row r="3293" spans="1:12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11">
        <f>F3291-(K3291+K3292+K3293)</f>
        <v>0</v>
      </c>
    </row>
    <row r="3294" spans="1:12" ht="17.399999999999999">
      <c r="D3294" s="2">
        <v>2191</v>
      </c>
      <c r="F3294" s="2">
        <v>41.1</v>
      </c>
      <c r="I3294" s="2">
        <v>632</v>
      </c>
      <c r="J3294" s="2" t="s">
        <v>376</v>
      </c>
      <c r="K3294" s="2">
        <v>15.43</v>
      </c>
      <c r="L3294" s="9"/>
    </row>
    <row r="3295" spans="1:12">
      <c r="I3295" s="2">
        <v>633</v>
      </c>
      <c r="J3295" s="2" t="s">
        <v>164</v>
      </c>
      <c r="K3295" s="2">
        <v>25.67</v>
      </c>
      <c r="L3295" s="10"/>
    </row>
    <row r="3296" spans="1:12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11">
        <f>F3294-(K3294+K3295+K3296)</f>
        <v>0</v>
      </c>
    </row>
    <row r="3297" spans="1:12" ht="17.399999999999999">
      <c r="D3297" s="2">
        <v>2198</v>
      </c>
      <c r="F3297" s="2">
        <v>41.52</v>
      </c>
      <c r="I3297" s="2">
        <v>633</v>
      </c>
      <c r="J3297" s="2" t="s">
        <v>164</v>
      </c>
      <c r="K3297" s="2">
        <v>6.15</v>
      </c>
      <c r="L3297" s="9"/>
    </row>
    <row r="3298" spans="1:12">
      <c r="I3298" s="2">
        <v>634</v>
      </c>
      <c r="J3298" s="2" t="s">
        <v>98</v>
      </c>
      <c r="K3298" s="2">
        <v>30.93</v>
      </c>
      <c r="L3298" s="10"/>
    </row>
    <row r="3299" spans="1:12">
      <c r="A3299" s="4"/>
      <c r="B3299" s="4"/>
      <c r="C3299" s="4"/>
      <c r="D3299" s="4"/>
      <c r="E3299" s="4"/>
      <c r="F3299" s="4"/>
      <c r="G3299" s="4"/>
      <c r="H3299" s="4"/>
      <c r="I3299" s="4">
        <v>635</v>
      </c>
      <c r="J3299" s="4" t="s">
        <v>58</v>
      </c>
      <c r="K3299" s="4">
        <v>4.4400000000000004</v>
      </c>
      <c r="L3299" s="11">
        <f>F3297-(K3297+K3298+K3299)</f>
        <v>0</v>
      </c>
    </row>
    <row r="3300" spans="1:12" ht="17.399999999999999">
      <c r="D3300" s="2">
        <v>2199</v>
      </c>
      <c r="F3300" s="2">
        <v>40.9</v>
      </c>
      <c r="I3300" s="2">
        <v>635</v>
      </c>
      <c r="J3300" s="2" t="s">
        <v>58</v>
      </c>
      <c r="K3300" s="2">
        <v>13.52</v>
      </c>
      <c r="L3300" s="9"/>
    </row>
    <row r="3301" spans="1:12">
      <c r="I3301" s="2">
        <v>636</v>
      </c>
      <c r="J3301" s="2" t="s">
        <v>426</v>
      </c>
      <c r="K3301" s="2">
        <v>27.38</v>
      </c>
      <c r="L3301" s="10"/>
    </row>
    <row r="3302" spans="1:12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11">
        <f>F3300-(K3300+K3301+K3302)</f>
        <v>0</v>
      </c>
    </row>
    <row r="3303" spans="1:12" ht="17.399999999999999">
      <c r="D3303" s="2">
        <v>2200</v>
      </c>
      <c r="F3303" s="2">
        <v>41.34</v>
      </c>
      <c r="I3303" s="2">
        <v>636</v>
      </c>
      <c r="J3303" s="2" t="s">
        <v>426</v>
      </c>
      <c r="K3303" s="2">
        <v>1.57</v>
      </c>
      <c r="L3303" s="9"/>
    </row>
    <row r="3304" spans="1:12">
      <c r="I3304" s="2">
        <v>637</v>
      </c>
      <c r="J3304" s="2" t="s">
        <v>547</v>
      </c>
      <c r="K3304" s="2">
        <v>28.05</v>
      </c>
      <c r="L3304" s="10"/>
    </row>
    <row r="3305" spans="1:12">
      <c r="A3305" s="4"/>
      <c r="B3305" s="4"/>
      <c r="C3305" s="4"/>
      <c r="D3305" s="4"/>
      <c r="E3305" s="4"/>
      <c r="F3305" s="4"/>
      <c r="G3305" s="4"/>
      <c r="H3305" s="4"/>
      <c r="I3305" s="4">
        <v>638</v>
      </c>
      <c r="J3305" s="4" t="s">
        <v>181</v>
      </c>
      <c r="K3305" s="4">
        <v>11.72</v>
      </c>
      <c r="L3305" s="11">
        <f>F3303-(K3303+K3304+K3305)</f>
        <v>0</v>
      </c>
    </row>
    <row r="3306" spans="1:12" ht="17.399999999999999">
      <c r="D3306" s="2">
        <v>2201</v>
      </c>
      <c r="F3306" s="2">
        <v>40.76</v>
      </c>
      <c r="I3306" s="2">
        <v>638</v>
      </c>
      <c r="J3306" s="2" t="s">
        <v>181</v>
      </c>
      <c r="K3306" s="2">
        <v>14.69</v>
      </c>
      <c r="L3306" s="9"/>
    </row>
    <row r="3307" spans="1:12">
      <c r="I3307" s="2">
        <v>639</v>
      </c>
      <c r="J3307" s="2" t="s">
        <v>87</v>
      </c>
      <c r="K3307" s="2">
        <v>19.100000000000001</v>
      </c>
      <c r="L3307" s="10"/>
    </row>
    <row r="3308" spans="1:12">
      <c r="A3308" s="4"/>
      <c r="B3308" s="4"/>
      <c r="C3308" s="4"/>
      <c r="D3308" s="4"/>
      <c r="E3308" s="4"/>
      <c r="F3308" s="4"/>
      <c r="G3308" s="4"/>
      <c r="H3308" s="4"/>
      <c r="I3308" s="4">
        <v>640</v>
      </c>
      <c r="J3308" s="4" t="s">
        <v>446</v>
      </c>
      <c r="K3308" s="4">
        <v>6.97</v>
      </c>
      <c r="L3308" s="11">
        <f>F3306-(K3306+K3307+K3308)</f>
        <v>0</v>
      </c>
    </row>
    <row r="3309" spans="1:12" ht="17.399999999999999">
      <c r="D3309" s="2">
        <v>2202</v>
      </c>
      <c r="F3309" s="2">
        <v>40.82</v>
      </c>
      <c r="I3309" s="2">
        <v>640</v>
      </c>
      <c r="J3309" s="2" t="s">
        <v>446</v>
      </c>
      <c r="K3309" s="2">
        <v>24.99</v>
      </c>
      <c r="L3309" s="9"/>
    </row>
    <row r="3310" spans="1:12">
      <c r="I3310" s="2">
        <v>641</v>
      </c>
      <c r="J3310" s="2" t="s">
        <v>531</v>
      </c>
      <c r="K3310" s="2">
        <v>15.83</v>
      </c>
      <c r="L3310" s="10"/>
    </row>
    <row r="3311" spans="1:12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11">
        <f>F3309-(K3309+K3310+K3311)</f>
        <v>0</v>
      </c>
    </row>
    <row r="3312" spans="1:12" ht="17.399999999999999">
      <c r="D3312" s="2">
        <v>2203</v>
      </c>
      <c r="F3312" s="2">
        <v>39.619999999999997</v>
      </c>
      <c r="I3312" s="2">
        <v>641</v>
      </c>
      <c r="J3312" s="2" t="s">
        <v>531</v>
      </c>
      <c r="K3312" s="2">
        <v>14.3</v>
      </c>
      <c r="L3312" s="9"/>
    </row>
    <row r="3313" spans="1:12">
      <c r="I3313" s="2">
        <v>642</v>
      </c>
      <c r="J3313" s="2" t="s">
        <v>206</v>
      </c>
      <c r="K3313" s="2">
        <v>25.32</v>
      </c>
      <c r="L3313" s="10"/>
    </row>
    <row r="3314" spans="1:12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11">
        <f>F3312-(K3312+K3313+K3314)</f>
        <v>0</v>
      </c>
    </row>
    <row r="3315" spans="1:12" ht="17.399999999999999">
      <c r="D3315" s="2">
        <v>2204</v>
      </c>
      <c r="F3315" s="2">
        <v>38.700000000000003</v>
      </c>
      <c r="I3315" s="2">
        <v>642</v>
      </c>
      <c r="J3315" s="2" t="s">
        <v>206</v>
      </c>
      <c r="K3315" s="2">
        <v>2.58</v>
      </c>
      <c r="L3315" s="9"/>
    </row>
    <row r="3316" spans="1:12">
      <c r="I3316" s="2">
        <v>643</v>
      </c>
      <c r="J3316" s="2" t="s">
        <v>548</v>
      </c>
      <c r="K3316" s="2">
        <v>27.04</v>
      </c>
      <c r="L3316" s="10"/>
    </row>
    <row r="3317" spans="1:12">
      <c r="A3317" s="4"/>
      <c r="B3317" s="4"/>
      <c r="C3317" s="4"/>
      <c r="D3317" s="4"/>
      <c r="E3317" s="4"/>
      <c r="F3317" s="4"/>
      <c r="G3317" s="4"/>
      <c r="H3317" s="4"/>
      <c r="I3317" s="4">
        <v>644</v>
      </c>
      <c r="J3317" s="4" t="s">
        <v>94</v>
      </c>
      <c r="K3317" s="4">
        <v>9.08</v>
      </c>
      <c r="L3317" s="11">
        <f>F3315-(K3315+K3316+K3317)</f>
        <v>0</v>
      </c>
    </row>
    <row r="3318" spans="1:12" ht="17.399999999999999">
      <c r="D3318" s="2">
        <v>2205</v>
      </c>
      <c r="F3318" s="2">
        <v>38.880000000000003</v>
      </c>
      <c r="I3318" s="2">
        <v>644</v>
      </c>
      <c r="J3318" s="2" t="s">
        <v>94</v>
      </c>
      <c r="K3318" s="2">
        <v>20.29</v>
      </c>
      <c r="L3318" s="9"/>
    </row>
    <row r="3319" spans="1:12">
      <c r="I3319" s="2">
        <v>645</v>
      </c>
      <c r="J3319" s="2" t="s">
        <v>359</v>
      </c>
      <c r="K3319" s="2">
        <v>18.59</v>
      </c>
      <c r="L3319" s="10"/>
    </row>
    <row r="3320" spans="1:12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11">
        <f>F3318-(K3318+K3319+K3320)</f>
        <v>0</v>
      </c>
    </row>
    <row r="3321" spans="1:12" ht="17.399999999999999">
      <c r="D3321" s="2">
        <v>2206</v>
      </c>
      <c r="F3321" s="2">
        <v>41.4</v>
      </c>
      <c r="I3321" s="2">
        <v>645</v>
      </c>
      <c r="J3321" s="2" t="s">
        <v>359</v>
      </c>
      <c r="K3321" s="2">
        <v>13.14</v>
      </c>
      <c r="L3321" s="9"/>
    </row>
    <row r="3322" spans="1:12">
      <c r="I3322" s="2">
        <v>646</v>
      </c>
      <c r="J3322" s="2" t="s">
        <v>540</v>
      </c>
      <c r="K3322" s="2">
        <v>28.26</v>
      </c>
      <c r="L3322" s="10"/>
    </row>
    <row r="3323" spans="1:12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11">
        <f>F3321-(K3321+K3322+K3323)</f>
        <v>0</v>
      </c>
    </row>
    <row r="3324" spans="1:12" ht="17.399999999999999">
      <c r="D3324" s="2">
        <v>2207</v>
      </c>
      <c r="F3324" s="2">
        <v>41.54</v>
      </c>
      <c r="I3324" s="2">
        <v>646</v>
      </c>
      <c r="J3324" s="2" t="s">
        <v>540</v>
      </c>
      <c r="K3324" s="2">
        <v>4.18</v>
      </c>
      <c r="L3324" s="9"/>
    </row>
    <row r="3325" spans="1:12">
      <c r="I3325" s="2">
        <v>647</v>
      </c>
      <c r="J3325" s="2" t="s">
        <v>86</v>
      </c>
      <c r="K3325" s="2">
        <v>28.45</v>
      </c>
      <c r="L3325" s="10"/>
    </row>
    <row r="3326" spans="1:12">
      <c r="A3326" s="4"/>
      <c r="B3326" s="4"/>
      <c r="C3326" s="4"/>
      <c r="D3326" s="4"/>
      <c r="E3326" s="4"/>
      <c r="F3326" s="4"/>
      <c r="G3326" s="4"/>
      <c r="H3326" s="4"/>
      <c r="I3326" s="4">
        <v>648</v>
      </c>
      <c r="J3326" s="4" t="s">
        <v>549</v>
      </c>
      <c r="K3326" s="4">
        <v>8.91</v>
      </c>
      <c r="L3326" s="11">
        <f>F3324-(K3324+K3325+K3326)</f>
        <v>0</v>
      </c>
    </row>
    <row r="3327" spans="1:12" ht="17.399999999999999">
      <c r="D3327" s="2">
        <v>2208</v>
      </c>
      <c r="F3327" s="2">
        <v>40.94</v>
      </c>
      <c r="I3327" s="2">
        <v>648</v>
      </c>
      <c r="J3327" s="2" t="s">
        <v>549</v>
      </c>
      <c r="K3327" s="2">
        <v>17.100000000000001</v>
      </c>
      <c r="L3327" s="9"/>
    </row>
    <row r="3328" spans="1:12">
      <c r="I3328" s="2">
        <v>649</v>
      </c>
      <c r="J3328" s="2">
        <v>857</v>
      </c>
      <c r="K3328" s="2">
        <v>15.42</v>
      </c>
      <c r="L3328" s="10"/>
    </row>
    <row r="3329" spans="1:12">
      <c r="A3329" s="4"/>
      <c r="B3329" s="4"/>
      <c r="C3329" s="4"/>
      <c r="D3329" s="4"/>
      <c r="E3329" s="4"/>
      <c r="F3329" s="4"/>
      <c r="G3329" s="4"/>
      <c r="H3329" s="4"/>
      <c r="I3329" s="4">
        <v>650</v>
      </c>
      <c r="J3329" s="4" t="s">
        <v>360</v>
      </c>
      <c r="K3329" s="4">
        <v>8.42</v>
      </c>
      <c r="L3329" s="11">
        <f>F3327-(K3327+K3328+K3329)</f>
        <v>0</v>
      </c>
    </row>
    <row r="3330" spans="1:12" ht="17.399999999999999">
      <c r="D3330" s="2">
        <v>2209</v>
      </c>
      <c r="F3330" s="2">
        <v>39.880000000000003</v>
      </c>
      <c r="I3330" s="2">
        <v>650</v>
      </c>
      <c r="J3330" s="2" t="s">
        <v>360</v>
      </c>
      <c r="K3330" s="2">
        <v>21.68</v>
      </c>
      <c r="L3330" s="9"/>
    </row>
    <row r="3331" spans="1:12">
      <c r="I3331" s="2">
        <v>651</v>
      </c>
      <c r="J3331" s="105" t="s">
        <v>377</v>
      </c>
      <c r="K3331" s="2">
        <v>18.2</v>
      </c>
      <c r="L3331" s="10"/>
    </row>
    <row r="3332" spans="1:12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11">
        <f>F3330-(K3330+K3331+K3332)</f>
        <v>0</v>
      </c>
    </row>
    <row r="3333" spans="1:12" ht="17.399999999999999">
      <c r="D3333" s="2">
        <v>2210</v>
      </c>
      <c r="F3333" s="2">
        <v>39</v>
      </c>
      <c r="I3333" s="2">
        <v>651</v>
      </c>
      <c r="J3333" s="105" t="s">
        <v>377</v>
      </c>
      <c r="K3333" s="2">
        <v>9.89</v>
      </c>
      <c r="L3333" s="9"/>
    </row>
    <row r="3334" spans="1:12">
      <c r="I3334" s="2">
        <v>652</v>
      </c>
      <c r="J3334" s="105" t="s">
        <v>134</v>
      </c>
      <c r="K3334" s="2">
        <v>29.11</v>
      </c>
      <c r="L3334" s="10"/>
    </row>
    <row r="3335" spans="1:12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11">
        <f>F3333-(K3333+K3334+K3335)</f>
        <v>0</v>
      </c>
    </row>
    <row r="3336" spans="1:12" ht="17.399999999999999">
      <c r="D3336" s="2">
        <v>2211</v>
      </c>
      <c r="F3336" s="2">
        <v>40.82</v>
      </c>
      <c r="I3336" s="2">
        <v>652</v>
      </c>
      <c r="J3336" s="105" t="s">
        <v>134</v>
      </c>
      <c r="K3336" s="2">
        <v>0.16</v>
      </c>
      <c r="L3336" s="9"/>
    </row>
    <row r="3337" spans="1:12">
      <c r="I3337" s="2">
        <v>653</v>
      </c>
      <c r="J3337" s="105" t="s">
        <v>232</v>
      </c>
      <c r="K3337" s="2">
        <v>29.21</v>
      </c>
      <c r="L3337" s="10"/>
    </row>
    <row r="3338" spans="1:12">
      <c r="A3338" s="126"/>
      <c r="B3338" s="126"/>
      <c r="C3338" s="126"/>
      <c r="D3338" s="126"/>
      <c r="E3338" s="126"/>
      <c r="F3338" s="126"/>
      <c r="G3338" s="126"/>
      <c r="H3338" s="126"/>
      <c r="I3338" s="127">
        <v>654</v>
      </c>
      <c r="J3338" s="128" t="s">
        <v>550</v>
      </c>
      <c r="K3338" s="127">
        <v>11.45</v>
      </c>
      <c r="L3338" s="11">
        <f>F3336-(K3336+K3337+K3338)</f>
        <v>0</v>
      </c>
    </row>
    <row r="3339" spans="1:12" ht="17.399999999999999">
      <c r="D3339" s="2">
        <v>2112</v>
      </c>
      <c r="F3339" s="2">
        <v>41.16</v>
      </c>
      <c r="I3339" s="2">
        <v>654</v>
      </c>
      <c r="J3339" s="105" t="s">
        <v>550</v>
      </c>
      <c r="K3339" s="2">
        <v>19.84</v>
      </c>
      <c r="L3339" s="9"/>
    </row>
    <row r="3340" spans="1:12">
      <c r="I3340" s="2">
        <v>655</v>
      </c>
      <c r="J3340" s="2" t="s">
        <v>343</v>
      </c>
      <c r="K3340" s="2">
        <v>21.32</v>
      </c>
      <c r="L3340" s="10"/>
    </row>
    <row r="3341" spans="1:12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11">
        <f>F3339-(K3339+K3340+K3341)</f>
        <v>0</v>
      </c>
    </row>
    <row r="3342" spans="1:12" ht="17.399999999999999">
      <c r="D3342" s="2">
        <v>2113</v>
      </c>
      <c r="F3342" s="2">
        <v>41.1</v>
      </c>
      <c r="I3342" s="2">
        <v>655</v>
      </c>
      <c r="J3342" s="2" t="s">
        <v>343</v>
      </c>
      <c r="K3342" s="2">
        <v>6.03</v>
      </c>
      <c r="L3342" s="9"/>
    </row>
    <row r="3343" spans="1:12">
      <c r="I3343" s="2">
        <v>656</v>
      </c>
      <c r="J3343" s="2" t="s">
        <v>551</v>
      </c>
      <c r="K3343" s="2">
        <v>28.61</v>
      </c>
      <c r="L3343" s="10"/>
    </row>
    <row r="3344" spans="1:12">
      <c r="A3344" s="4"/>
      <c r="B3344" s="4"/>
      <c r="C3344" s="4"/>
      <c r="D3344" s="4"/>
      <c r="E3344" s="4"/>
      <c r="F3344" s="4"/>
      <c r="G3344" s="4"/>
      <c r="H3344" s="4"/>
      <c r="I3344" s="4">
        <v>657</v>
      </c>
      <c r="J3344" s="4" t="s">
        <v>293</v>
      </c>
      <c r="K3344" s="4">
        <v>6.46</v>
      </c>
      <c r="L3344" s="11">
        <f>F3342-(K3342+K3343+K3344)</f>
        <v>0</v>
      </c>
    </row>
    <row r="3345" spans="1:12" ht="17.399999999999999">
      <c r="D3345" s="2">
        <v>2114</v>
      </c>
      <c r="F3345" s="2">
        <v>40.78</v>
      </c>
      <c r="I3345" s="2">
        <v>657</v>
      </c>
      <c r="J3345" s="2" t="s">
        <v>293</v>
      </c>
      <c r="K3345" s="2">
        <v>18.34</v>
      </c>
      <c r="L3345" s="9"/>
    </row>
    <row r="3346" spans="1:12">
      <c r="I3346" s="2">
        <v>658</v>
      </c>
      <c r="J3346" s="2" t="s">
        <v>520</v>
      </c>
      <c r="K3346" s="2">
        <v>22.44</v>
      </c>
      <c r="L3346" s="10"/>
    </row>
    <row r="3347" spans="1:12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11">
        <f>F3345-(K3345+K3346+K3347)</f>
        <v>0</v>
      </c>
    </row>
    <row r="3348" spans="1:12" ht="17.399999999999999">
      <c r="D3348" s="2">
        <v>2115</v>
      </c>
      <c r="F3348" s="2">
        <v>40.92</v>
      </c>
      <c r="I3348" s="2">
        <v>658</v>
      </c>
      <c r="J3348" s="2" t="s">
        <v>520</v>
      </c>
      <c r="K3348" s="2">
        <v>10.56</v>
      </c>
      <c r="L3348" s="9"/>
    </row>
    <row r="3349" spans="1:12">
      <c r="I3349" s="2">
        <v>659</v>
      </c>
      <c r="J3349" s="2" t="s">
        <v>519</v>
      </c>
      <c r="K3349" s="2">
        <v>30.36</v>
      </c>
      <c r="L3349" s="10"/>
    </row>
    <row r="3350" spans="1:12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11">
        <f>F3348-(K3348+K3349+K3350)</f>
        <v>0</v>
      </c>
    </row>
    <row r="3351" spans="1:12" ht="17.399999999999999">
      <c r="D3351" s="2">
        <v>2116</v>
      </c>
      <c r="F3351" s="2">
        <v>39.299999999999997</v>
      </c>
      <c r="I3351" s="2">
        <v>659</v>
      </c>
      <c r="J3351" s="2" t="s">
        <v>519</v>
      </c>
      <c r="K3351" s="2">
        <v>1.05</v>
      </c>
      <c r="L3351" s="9"/>
    </row>
    <row r="3352" spans="1:12">
      <c r="I3352" s="2">
        <v>660</v>
      </c>
      <c r="J3352" s="2" t="s">
        <v>530</v>
      </c>
      <c r="K3352" s="2">
        <v>29.42</v>
      </c>
      <c r="L3352" s="10"/>
    </row>
    <row r="3353" spans="1:12">
      <c r="B3353" s="4"/>
      <c r="C3353" s="4"/>
      <c r="D3353" s="4"/>
      <c r="E3353" s="4"/>
      <c r="F3353" s="4"/>
      <c r="G3353" s="4"/>
      <c r="H3353" s="4"/>
      <c r="I3353" s="4">
        <v>661</v>
      </c>
      <c r="J3353" s="4" t="s">
        <v>357</v>
      </c>
      <c r="K3353" s="4">
        <v>8.83</v>
      </c>
      <c r="L3353" s="11">
        <f>F3351-(K3351+K3352+K3353)</f>
        <v>0</v>
      </c>
    </row>
    <row r="3354" spans="1:12" ht="17.399999999999999">
      <c r="D3354" s="2">
        <v>2117</v>
      </c>
      <c r="F3354" s="2">
        <v>40.68</v>
      </c>
      <c r="I3354" s="2">
        <v>661</v>
      </c>
      <c r="J3354" s="2" t="s">
        <v>357</v>
      </c>
      <c r="K3354" s="2">
        <v>18.53</v>
      </c>
      <c r="L3354" s="9"/>
    </row>
    <row r="3355" spans="1:12">
      <c r="I3355" s="2">
        <v>662</v>
      </c>
      <c r="J3355" s="2" t="s">
        <v>364</v>
      </c>
      <c r="K3355" s="2">
        <v>22.15</v>
      </c>
      <c r="L3355" s="10"/>
    </row>
    <row r="3356" spans="1:12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11">
        <f>F3354-(K3354+K3355+K3356)</f>
        <v>0</v>
      </c>
    </row>
    <row r="3357" spans="1:12" ht="17.399999999999999">
      <c r="D3357" s="2">
        <v>2218</v>
      </c>
      <c r="F3357" s="2">
        <v>39.5</v>
      </c>
      <c r="I3357" s="2">
        <v>662</v>
      </c>
      <c r="J3357" s="2" t="s">
        <v>364</v>
      </c>
      <c r="K3357" s="2">
        <v>7.09</v>
      </c>
      <c r="L3357" s="9"/>
    </row>
    <row r="3358" spans="1:12">
      <c r="I3358" s="2">
        <v>663</v>
      </c>
      <c r="J3358" s="2" t="s">
        <v>39</v>
      </c>
      <c r="K3358" s="2">
        <v>31.58</v>
      </c>
      <c r="L3358" s="10"/>
    </row>
    <row r="3359" spans="1:12">
      <c r="A3359" s="4"/>
      <c r="B3359" s="4"/>
      <c r="C3359" s="4"/>
      <c r="D3359" s="4"/>
      <c r="E3359" s="4"/>
      <c r="F3359" s="4"/>
      <c r="G3359" s="4"/>
      <c r="H3359" s="4"/>
      <c r="I3359" s="4"/>
      <c r="J3359" s="4" t="s">
        <v>552</v>
      </c>
      <c r="K3359" s="4">
        <v>0.83</v>
      </c>
      <c r="L3359" s="11">
        <f>F3357-(K3357+K3358+K3359)</f>
        <v>0</v>
      </c>
    </row>
    <row r="3360" spans="1:12" ht="17.399999999999999">
      <c r="D3360" s="2">
        <v>2219</v>
      </c>
      <c r="F3360" s="2">
        <v>39.380000000000003</v>
      </c>
      <c r="I3360" s="2">
        <v>664</v>
      </c>
      <c r="J3360" s="2" t="s">
        <v>552</v>
      </c>
      <c r="K3360" s="2">
        <v>20.18</v>
      </c>
      <c r="L3360" s="9"/>
    </row>
    <row r="3361" spans="1:13">
      <c r="I3361" s="2">
        <v>665</v>
      </c>
      <c r="J3361" s="2" t="s">
        <v>218</v>
      </c>
      <c r="K3361" s="2">
        <v>15.41</v>
      </c>
      <c r="L3361" s="10"/>
    </row>
    <row r="3362" spans="1:13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11">
        <f>F3360-(K3360+K3361+K3362)</f>
        <v>3.79</v>
      </c>
      <c r="M3362" s="2" t="s">
        <v>553</v>
      </c>
    </row>
    <row r="3363" spans="1:13" ht="17.399999999999999">
      <c r="D3363" s="2">
        <v>2220</v>
      </c>
      <c r="F3363" s="2">
        <v>40.56</v>
      </c>
      <c r="I3363" s="2">
        <v>665</v>
      </c>
      <c r="J3363" s="2" t="s">
        <v>218</v>
      </c>
      <c r="K3363" s="2">
        <v>13.79</v>
      </c>
      <c r="L3363" s="9"/>
    </row>
    <row r="3364" spans="1:13">
      <c r="I3364" s="2">
        <v>666</v>
      </c>
      <c r="J3364" s="2" t="s">
        <v>554</v>
      </c>
      <c r="K3364" s="2">
        <v>25.6</v>
      </c>
      <c r="L3364" s="10"/>
    </row>
    <row r="3365" spans="1:13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11">
        <f>F3363-(K3363+K3364+K3365)</f>
        <v>1.17</v>
      </c>
    </row>
    <row r="3366" spans="1:13" ht="17.399999999999999">
      <c r="D3366" s="2">
        <v>2221</v>
      </c>
      <c r="F3366" s="2">
        <v>39.92</v>
      </c>
      <c r="I3366" s="2">
        <v>667</v>
      </c>
      <c r="J3366" s="2" t="s">
        <v>396</v>
      </c>
      <c r="K3366" s="2">
        <v>16.8</v>
      </c>
      <c r="L3366" s="9"/>
    </row>
    <row r="3367" spans="1:13">
      <c r="L3367" s="10"/>
    </row>
    <row r="3368" spans="1:13">
      <c r="L3368" s="11">
        <f>F3366-(K3366+K3367+K3368)</f>
        <v>23.12</v>
      </c>
    </row>
    <row r="3371" spans="1:13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</row>
    <row r="3372" spans="1:13" ht="17.399999999999999">
      <c r="D3372" s="2">
        <v>2222</v>
      </c>
      <c r="F3372" s="2">
        <v>40.64</v>
      </c>
      <c r="I3372" s="2">
        <v>668</v>
      </c>
      <c r="J3372" s="2" t="s">
        <v>286</v>
      </c>
      <c r="K3372" s="2">
        <v>30.96</v>
      </c>
      <c r="L3372" s="9"/>
    </row>
    <row r="3373" spans="1:13">
      <c r="I3373" s="2">
        <v>669</v>
      </c>
      <c r="J3373" s="2" t="s">
        <v>476</v>
      </c>
      <c r="K3373" s="2">
        <v>9.68</v>
      </c>
      <c r="L3373" s="10"/>
    </row>
    <row r="3374" spans="1:13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11">
        <f>F3372-(K3372+K3373+K3374)</f>
        <v>0</v>
      </c>
    </row>
    <row r="3375" spans="1:13" ht="17.399999999999999">
      <c r="D3375" s="2">
        <v>2223</v>
      </c>
      <c r="F3375" s="2">
        <v>41.36</v>
      </c>
      <c r="I3375" s="2">
        <v>669</v>
      </c>
      <c r="J3375" s="2" t="s">
        <v>476</v>
      </c>
      <c r="K3375" s="2">
        <v>19.43</v>
      </c>
      <c r="L3375" s="9"/>
    </row>
    <row r="3376" spans="1:13">
      <c r="I3376" s="2">
        <v>670</v>
      </c>
      <c r="J3376" s="2" t="s">
        <v>555</v>
      </c>
      <c r="K3376" s="2">
        <v>21.93</v>
      </c>
      <c r="L3376" s="10"/>
    </row>
    <row r="3377" spans="1:13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11">
        <f>F3375-(K3375+K3376+K3377)</f>
        <v>0</v>
      </c>
    </row>
    <row r="3378" spans="1:13" ht="17.399999999999999">
      <c r="D3378" s="2">
        <v>2224</v>
      </c>
      <c r="F3378" s="2">
        <v>40.700000000000003</v>
      </c>
      <c r="I3378" s="2">
        <v>670</v>
      </c>
      <c r="J3378" s="2" t="s">
        <v>555</v>
      </c>
      <c r="K3378" s="2">
        <v>7.17</v>
      </c>
      <c r="L3378" s="9"/>
    </row>
    <row r="3379" spans="1:13">
      <c r="I3379" s="2">
        <v>671</v>
      </c>
      <c r="J3379" s="2" t="s">
        <v>556</v>
      </c>
      <c r="K3379" s="2">
        <v>27.67</v>
      </c>
      <c r="L3379" s="10"/>
    </row>
    <row r="3380" spans="1:13">
      <c r="A3380" s="4"/>
      <c r="B3380" s="4"/>
      <c r="C3380" s="4"/>
      <c r="D3380" s="4"/>
      <c r="E3380" s="4"/>
      <c r="F3380" s="4"/>
      <c r="G3380" s="4"/>
      <c r="H3380" s="4"/>
      <c r="I3380" s="4">
        <v>672</v>
      </c>
      <c r="J3380" s="4" t="s">
        <v>133</v>
      </c>
      <c r="K3380" s="4">
        <v>5.86</v>
      </c>
      <c r="L3380" s="11">
        <f>F3378-(K3378+K3379+K3380)</f>
        <v>0</v>
      </c>
    </row>
    <row r="3381" spans="1:13" ht="17.399999999999999">
      <c r="D3381" s="2">
        <v>2225</v>
      </c>
      <c r="F3381" s="2">
        <v>41.46</v>
      </c>
      <c r="I3381" s="2">
        <v>672</v>
      </c>
      <c r="J3381" s="2" t="s">
        <v>133</v>
      </c>
      <c r="K3381" s="2">
        <v>23.05</v>
      </c>
      <c r="L3381" s="9"/>
    </row>
    <row r="3382" spans="1:13">
      <c r="I3382" s="2">
        <v>673</v>
      </c>
      <c r="J3382" s="2" t="s">
        <v>483</v>
      </c>
      <c r="K3382" s="2">
        <v>18.41</v>
      </c>
      <c r="L3382" s="10"/>
    </row>
    <row r="3383" spans="1:13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11">
        <f>F3381-(K3381+K3382+K3383)</f>
        <v>0</v>
      </c>
    </row>
    <row r="3384" spans="1:13" ht="17.399999999999999">
      <c r="D3384" s="2">
        <v>2226</v>
      </c>
      <c r="F3384" s="2">
        <v>41.46</v>
      </c>
      <c r="I3384" s="2">
        <v>673</v>
      </c>
      <c r="J3384" s="2" t="s">
        <v>483</v>
      </c>
      <c r="K3384" s="2">
        <v>10.31</v>
      </c>
      <c r="L3384" s="9"/>
      <c r="M3384" s="2">
        <v>8.1</v>
      </c>
    </row>
    <row r="3385" spans="1:13">
      <c r="I3385" s="2">
        <v>674</v>
      </c>
      <c r="J3385" s="2" t="s">
        <v>557</v>
      </c>
      <c r="K3385" s="2">
        <v>26.16</v>
      </c>
      <c r="L3385" s="10"/>
    </row>
    <row r="3386" spans="1:13">
      <c r="A3386" s="4"/>
      <c r="B3386" s="4"/>
      <c r="C3386" s="4"/>
      <c r="D3386" s="4"/>
      <c r="E3386" s="4"/>
      <c r="F3386" s="4"/>
      <c r="G3386" s="4"/>
      <c r="H3386" s="4"/>
      <c r="I3386" s="4">
        <v>674</v>
      </c>
      <c r="J3386" s="4" t="s">
        <v>59</v>
      </c>
      <c r="K3386" s="4">
        <v>4.99</v>
      </c>
      <c r="L3386" s="11">
        <f>F3384-(K3384+K3385+K3386)</f>
        <v>0</v>
      </c>
    </row>
    <row r="3387" spans="1:13" ht="17.399999999999999">
      <c r="D3387" s="2">
        <v>2227</v>
      </c>
      <c r="F3387" s="2">
        <v>39.36</v>
      </c>
      <c r="I3387" s="2">
        <v>675</v>
      </c>
      <c r="J3387" s="2" t="s">
        <v>59</v>
      </c>
      <c r="K3387" s="2">
        <v>14.13</v>
      </c>
      <c r="L3387" s="9"/>
    </row>
    <row r="3388" spans="1:13">
      <c r="I3388" s="2">
        <v>676</v>
      </c>
      <c r="J3388" s="2" t="s">
        <v>508</v>
      </c>
      <c r="K3388" s="2">
        <v>17.32</v>
      </c>
      <c r="L3388" s="10"/>
    </row>
    <row r="3389" spans="1:13">
      <c r="A3389" s="4"/>
      <c r="B3389" s="4"/>
      <c r="C3389" s="4"/>
      <c r="D3389" s="4"/>
      <c r="E3389" s="4"/>
      <c r="F3389" s="4"/>
      <c r="G3389" s="4"/>
      <c r="H3389" s="4"/>
      <c r="I3389" s="4">
        <v>677</v>
      </c>
      <c r="J3389" s="4" t="s">
        <v>80</v>
      </c>
      <c r="K3389" s="4">
        <v>7.91</v>
      </c>
      <c r="L3389" s="11">
        <f>F3387-(K3387+K3388+K3389)</f>
        <v>0</v>
      </c>
    </row>
    <row r="3390" spans="1:13" ht="17.399999999999999">
      <c r="D3390" s="2">
        <v>2228</v>
      </c>
      <c r="F3390" s="2">
        <v>38.82</v>
      </c>
      <c r="I3390" s="2">
        <v>677</v>
      </c>
      <c r="J3390" s="2" t="s">
        <v>80</v>
      </c>
      <c r="K3390" s="2">
        <v>19.010000000000002</v>
      </c>
      <c r="L3390" s="9"/>
    </row>
    <row r="3391" spans="1:13">
      <c r="I3391" s="2">
        <v>678</v>
      </c>
      <c r="J3391" s="2" t="s">
        <v>387</v>
      </c>
      <c r="K3391" s="2">
        <v>19.2</v>
      </c>
      <c r="L3391" s="10"/>
    </row>
    <row r="3392" spans="1:13">
      <c r="A3392" s="4"/>
      <c r="B3392" s="4"/>
      <c r="C3392" s="4"/>
      <c r="D3392" s="4"/>
      <c r="E3392" s="4"/>
      <c r="F3392" s="4"/>
      <c r="G3392" s="4"/>
      <c r="H3392" s="4"/>
      <c r="I3392" s="4">
        <v>679</v>
      </c>
      <c r="J3392" s="4" t="s">
        <v>415</v>
      </c>
      <c r="K3392" s="4">
        <v>0.61</v>
      </c>
      <c r="L3392" s="11">
        <f>F3390-(K3390+K3391+K3392)</f>
        <v>0</v>
      </c>
    </row>
    <row r="3393" spans="1:12" ht="17.399999999999999">
      <c r="D3393" s="2">
        <v>2229</v>
      </c>
      <c r="F3393" s="2">
        <v>41</v>
      </c>
      <c r="I3393" s="2">
        <v>679</v>
      </c>
      <c r="J3393" s="2" t="s">
        <v>415</v>
      </c>
      <c r="K3393" s="2">
        <v>16.809999999999999</v>
      </c>
      <c r="L3393" s="9"/>
    </row>
    <row r="3394" spans="1:12">
      <c r="I3394" s="2">
        <v>680</v>
      </c>
      <c r="J3394" s="2" t="s">
        <v>439</v>
      </c>
      <c r="K3394" s="2">
        <v>20.65</v>
      </c>
      <c r="L3394" s="10"/>
    </row>
    <row r="3395" spans="1:12">
      <c r="B3395" s="4"/>
      <c r="C3395" s="4"/>
      <c r="D3395" s="4"/>
      <c r="E3395" s="4"/>
      <c r="F3395" s="4"/>
      <c r="G3395" s="4"/>
      <c r="H3395" s="4"/>
      <c r="I3395" s="4">
        <v>681</v>
      </c>
      <c r="J3395" s="4" t="s">
        <v>376</v>
      </c>
      <c r="K3395" s="4">
        <v>3.54</v>
      </c>
      <c r="L3395" s="11">
        <f>F3393-(K3393+K3394+K3395)</f>
        <v>0</v>
      </c>
    </row>
    <row r="3396" spans="1:12" ht="17.399999999999999">
      <c r="D3396" s="2">
        <v>2230</v>
      </c>
      <c r="F3396" s="2">
        <v>39.68</v>
      </c>
      <c r="I3396" s="2">
        <v>681</v>
      </c>
      <c r="J3396" s="2" t="s">
        <v>376</v>
      </c>
      <c r="K3396" s="2">
        <v>20.46</v>
      </c>
      <c r="L3396" s="9"/>
    </row>
    <row r="3397" spans="1:12">
      <c r="I3397" s="2">
        <v>682</v>
      </c>
      <c r="J3397" s="2" t="s">
        <v>426</v>
      </c>
      <c r="K3397" s="2">
        <v>19.22</v>
      </c>
      <c r="L3397" s="10"/>
    </row>
    <row r="3398" spans="1:12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11">
        <f>F3396-(K3396+K3397+K3398)</f>
        <v>0</v>
      </c>
    </row>
    <row r="3399" spans="1:12" ht="17.399999999999999">
      <c r="D3399" s="2">
        <v>2231</v>
      </c>
      <c r="F3399" s="2">
        <v>40.04</v>
      </c>
      <c r="I3399" s="2">
        <v>682</v>
      </c>
      <c r="J3399" s="2" t="s">
        <v>426</v>
      </c>
      <c r="K3399" s="2">
        <v>4.68</v>
      </c>
      <c r="L3399" s="9"/>
    </row>
    <row r="3400" spans="1:12">
      <c r="I3400" s="2">
        <v>683</v>
      </c>
      <c r="J3400" s="2" t="s">
        <v>323</v>
      </c>
      <c r="K3400" s="2">
        <v>28.8</v>
      </c>
      <c r="L3400" s="10"/>
    </row>
    <row r="3401" spans="1:12">
      <c r="A3401" s="4"/>
      <c r="B3401" s="4"/>
      <c r="C3401" s="4"/>
      <c r="D3401" s="4"/>
      <c r="E3401" s="4"/>
      <c r="F3401" s="4"/>
      <c r="G3401" s="4"/>
      <c r="H3401" s="4"/>
      <c r="I3401" s="4">
        <v>684</v>
      </c>
      <c r="J3401" s="4" t="s">
        <v>558</v>
      </c>
      <c r="K3401" s="4">
        <v>6.56</v>
      </c>
      <c r="L3401" s="11">
        <f>F3399-(K3399+K3400+K3401)</f>
        <v>0</v>
      </c>
    </row>
    <row r="3402" spans="1:12" ht="17.399999999999999">
      <c r="D3402" s="2">
        <v>2232</v>
      </c>
      <c r="F3402" s="2">
        <v>39.82</v>
      </c>
      <c r="I3402" s="2">
        <v>684</v>
      </c>
      <c r="J3402" s="2" t="s">
        <v>558</v>
      </c>
      <c r="K3402" s="2">
        <v>24.73</v>
      </c>
      <c r="L3402" s="9"/>
    </row>
    <row r="3403" spans="1:12">
      <c r="I3403" s="2">
        <v>685</v>
      </c>
      <c r="J3403" s="2" t="s">
        <v>374</v>
      </c>
      <c r="K3403" s="2">
        <v>15.09</v>
      </c>
      <c r="L3403" s="10"/>
    </row>
    <row r="3404" spans="1:12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11">
        <f>F3402-(K3402+K3403+K3404)</f>
        <v>0</v>
      </c>
    </row>
    <row r="3405" spans="1:12" ht="17.399999999999999">
      <c r="D3405" s="2">
        <v>2233</v>
      </c>
      <c r="F3405" s="2">
        <v>41.34</v>
      </c>
      <c r="I3405" s="2">
        <v>685</v>
      </c>
      <c r="J3405" s="2" t="s">
        <v>374</v>
      </c>
      <c r="K3405" s="2">
        <v>15.41</v>
      </c>
      <c r="L3405" s="9"/>
    </row>
    <row r="3406" spans="1:12">
      <c r="I3406" s="2">
        <v>686</v>
      </c>
      <c r="J3406" s="2" t="s">
        <v>425</v>
      </c>
      <c r="K3406" s="2">
        <v>25.93</v>
      </c>
      <c r="L3406" s="10"/>
    </row>
    <row r="3407" spans="1:12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11">
        <f>F3405-(K3405+K3406+K3407)</f>
        <v>0</v>
      </c>
    </row>
    <row r="3408" spans="1:12" ht="17.399999999999999">
      <c r="D3408" s="2">
        <v>2234</v>
      </c>
      <c r="F3408" s="2">
        <v>39.44</v>
      </c>
      <c r="I3408" s="2">
        <v>686</v>
      </c>
      <c r="J3408" s="2" t="s">
        <v>425</v>
      </c>
      <c r="K3408" s="2">
        <v>1.37</v>
      </c>
      <c r="L3408" s="9"/>
    </row>
    <row r="3409" spans="1:12">
      <c r="I3409" s="2">
        <v>687</v>
      </c>
      <c r="J3409" s="2" t="s">
        <v>413</v>
      </c>
      <c r="K3409" s="2">
        <v>30.27</v>
      </c>
      <c r="L3409" s="10"/>
    </row>
    <row r="3410" spans="1:12">
      <c r="A3410" s="4"/>
      <c r="B3410" s="4"/>
      <c r="C3410" s="4"/>
      <c r="D3410" s="4"/>
      <c r="E3410" s="4"/>
      <c r="F3410" s="4"/>
      <c r="G3410" s="4"/>
      <c r="H3410" s="4"/>
      <c r="I3410" s="4">
        <v>688</v>
      </c>
      <c r="J3410" s="4" t="s">
        <v>559</v>
      </c>
      <c r="K3410" s="4">
        <v>7.8</v>
      </c>
      <c r="L3410" s="11">
        <f>F3408-(K3408+K3409+K3410)</f>
        <v>0</v>
      </c>
    </row>
    <row r="3411" spans="1:12" ht="17.399999999999999">
      <c r="D3411" s="2">
        <v>2235</v>
      </c>
      <c r="F3411" s="2">
        <v>40.58</v>
      </c>
      <c r="I3411" s="2">
        <v>688</v>
      </c>
      <c r="J3411" s="2" t="s">
        <v>334</v>
      </c>
      <c r="K3411" s="2">
        <v>19.16</v>
      </c>
      <c r="L3411" s="9"/>
    </row>
    <row r="3412" spans="1:12">
      <c r="I3412" s="2">
        <v>689</v>
      </c>
      <c r="J3412" s="2" t="s">
        <v>92</v>
      </c>
      <c r="K3412" s="2">
        <v>21.42</v>
      </c>
      <c r="L3412" s="10"/>
    </row>
    <row r="3413" spans="1:12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11">
        <f>F3411-(K3411+K3412+K3413)</f>
        <v>0</v>
      </c>
    </row>
    <row r="3414" spans="1:12" ht="17.399999999999999">
      <c r="D3414" s="2">
        <v>2236</v>
      </c>
      <c r="F3414" s="2">
        <v>41.02</v>
      </c>
      <c r="I3414" s="2">
        <v>689</v>
      </c>
      <c r="J3414" s="2" t="s">
        <v>92</v>
      </c>
      <c r="K3414" s="2">
        <v>7.11</v>
      </c>
      <c r="L3414" s="9"/>
    </row>
    <row r="3415" spans="1:12">
      <c r="I3415" s="2">
        <v>690</v>
      </c>
      <c r="J3415" s="2" t="s">
        <v>534</v>
      </c>
      <c r="K3415" s="2">
        <v>28.64</v>
      </c>
      <c r="L3415" s="10"/>
    </row>
    <row r="3416" spans="1:12">
      <c r="A3416" s="4"/>
      <c r="B3416" s="4"/>
      <c r="C3416" s="4"/>
      <c r="D3416" s="4"/>
      <c r="E3416" s="4"/>
      <c r="F3416" s="4"/>
      <c r="G3416" s="4"/>
      <c r="H3416" s="4"/>
      <c r="I3416" s="4">
        <v>691</v>
      </c>
      <c r="J3416" s="4" t="s">
        <v>410</v>
      </c>
      <c r="K3416" s="4">
        <v>5.27</v>
      </c>
      <c r="L3416" s="11">
        <f>F3414-(K3414+K3415+K3416)</f>
        <v>0</v>
      </c>
    </row>
    <row r="3417" spans="1:12" ht="17.399999999999999">
      <c r="D3417" s="2">
        <v>2237</v>
      </c>
      <c r="F3417" s="2">
        <v>40.98</v>
      </c>
      <c r="I3417" s="2">
        <v>691</v>
      </c>
      <c r="J3417" s="2" t="s">
        <v>410</v>
      </c>
      <c r="K3417" s="2">
        <v>19.55</v>
      </c>
      <c r="L3417" s="9"/>
    </row>
    <row r="3418" spans="1:12">
      <c r="I3418" s="2">
        <v>692</v>
      </c>
      <c r="J3418" s="2" t="s">
        <v>220</v>
      </c>
      <c r="K3418" s="2">
        <v>21.43</v>
      </c>
      <c r="L3418" s="10"/>
    </row>
    <row r="3419" spans="1:12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11">
        <f>F3417-(K3417+K3418+K3419)</f>
        <v>0</v>
      </c>
    </row>
    <row r="3420" spans="1:12" ht="17.399999999999999">
      <c r="D3420" s="2">
        <v>2238</v>
      </c>
      <c r="F3420" s="2">
        <v>40.22</v>
      </c>
      <c r="I3420" s="2">
        <v>692</v>
      </c>
      <c r="J3420" s="2" t="s">
        <v>220</v>
      </c>
      <c r="K3420" s="2">
        <v>1.75</v>
      </c>
      <c r="L3420" s="9"/>
    </row>
    <row r="3421" spans="1:12">
      <c r="I3421" s="2">
        <v>693</v>
      </c>
      <c r="J3421" s="2" t="s">
        <v>181</v>
      </c>
      <c r="K3421" s="2">
        <v>23.6</v>
      </c>
      <c r="L3421" s="10"/>
    </row>
    <row r="3422" spans="1:12">
      <c r="A3422" s="4"/>
      <c r="B3422" s="4"/>
      <c r="C3422" s="4"/>
      <c r="D3422" s="4"/>
      <c r="E3422" s="4"/>
      <c r="F3422" s="4"/>
      <c r="G3422" s="4"/>
      <c r="H3422" s="4"/>
      <c r="I3422" s="4">
        <v>694</v>
      </c>
      <c r="J3422" s="4" t="s">
        <v>296</v>
      </c>
      <c r="K3422" s="4">
        <v>14.87</v>
      </c>
      <c r="L3422" s="11">
        <f>F3420-(K3420+K3421+K3422)</f>
        <v>0</v>
      </c>
    </row>
    <row r="3423" spans="1:12" ht="17.399999999999999">
      <c r="D3423" s="2">
        <v>2239</v>
      </c>
      <c r="F3423" s="2">
        <v>38.86</v>
      </c>
      <c r="I3423" s="2">
        <v>694</v>
      </c>
      <c r="J3423" s="2" t="s">
        <v>296</v>
      </c>
      <c r="K3423" s="2">
        <v>9.69</v>
      </c>
      <c r="L3423" s="9"/>
    </row>
    <row r="3424" spans="1:12">
      <c r="I3424" s="2">
        <v>695</v>
      </c>
      <c r="J3424" s="2" t="s">
        <v>24</v>
      </c>
      <c r="K3424" s="2">
        <v>29.17</v>
      </c>
      <c r="L3424" s="10"/>
    </row>
    <row r="3425" spans="1:12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11">
        <f>F3423-(K3423+K3424+K3425)</f>
        <v>0</v>
      </c>
    </row>
    <row r="3426" spans="1:12" ht="17.399999999999999">
      <c r="D3426" s="2">
        <v>2240</v>
      </c>
      <c r="F3426" s="2">
        <v>40.659999999999997</v>
      </c>
      <c r="I3426" s="2">
        <v>695</v>
      </c>
      <c r="J3426" s="2" t="s">
        <v>24</v>
      </c>
      <c r="K3426" s="2">
        <v>1.96</v>
      </c>
      <c r="L3426" s="9"/>
    </row>
    <row r="3427" spans="1:12">
      <c r="I3427" s="2">
        <v>696</v>
      </c>
      <c r="J3427" s="2" t="s">
        <v>287</v>
      </c>
      <c r="K3427" s="2">
        <v>29.02</v>
      </c>
      <c r="L3427" s="10"/>
    </row>
    <row r="3428" spans="1:12">
      <c r="A3428" s="4"/>
      <c r="B3428" s="4"/>
      <c r="C3428" s="4"/>
      <c r="D3428" s="4"/>
      <c r="E3428" s="4"/>
      <c r="F3428" s="4"/>
      <c r="G3428" s="4"/>
      <c r="H3428" s="4"/>
      <c r="I3428" s="4">
        <v>697</v>
      </c>
      <c r="J3428" s="4" t="s">
        <v>36</v>
      </c>
      <c r="K3428" s="4">
        <v>9.68</v>
      </c>
      <c r="L3428" s="11">
        <f>F3426-(K3426+K3427+K3428)</f>
        <v>0</v>
      </c>
    </row>
    <row r="3429" spans="1:12" ht="17.399999999999999">
      <c r="D3429" s="2">
        <v>2241</v>
      </c>
      <c r="F3429" s="2">
        <v>41.82</v>
      </c>
      <c r="I3429" s="2">
        <v>697</v>
      </c>
      <c r="J3429" s="2" t="s">
        <v>36</v>
      </c>
      <c r="K3429" s="2">
        <v>22.15</v>
      </c>
      <c r="L3429" s="9"/>
    </row>
    <row r="3430" spans="1:12">
      <c r="I3430" s="2">
        <v>698</v>
      </c>
      <c r="J3430" s="2" t="s">
        <v>121</v>
      </c>
      <c r="K3430" s="2">
        <v>19.670000000000002</v>
      </c>
      <c r="L3430" s="10"/>
    </row>
    <row r="3431" spans="1:12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11">
        <f>F3429-(K3429+K3430+K3431)</f>
        <v>0</v>
      </c>
    </row>
    <row r="3432" spans="1:12" ht="17.399999999999999">
      <c r="D3432" s="2">
        <v>2242</v>
      </c>
      <c r="F3432" s="2">
        <v>40.06</v>
      </c>
      <c r="I3432" s="2">
        <v>698</v>
      </c>
      <c r="J3432" s="2" t="s">
        <v>121</v>
      </c>
      <c r="K3432" s="2">
        <v>9.74</v>
      </c>
      <c r="L3432" s="9"/>
    </row>
    <row r="3433" spans="1:12">
      <c r="I3433" s="2">
        <v>699</v>
      </c>
      <c r="J3433" s="2" t="s">
        <v>164</v>
      </c>
      <c r="K3433" s="2">
        <v>30.07</v>
      </c>
      <c r="L3433" s="10"/>
    </row>
    <row r="3434" spans="1:12">
      <c r="A3434" s="4"/>
      <c r="B3434" s="4"/>
      <c r="C3434" s="4"/>
      <c r="D3434" s="4"/>
      <c r="E3434" s="4"/>
      <c r="F3434" s="4"/>
      <c r="G3434" s="4"/>
      <c r="H3434" s="4"/>
      <c r="I3434" s="4">
        <v>700</v>
      </c>
      <c r="J3434" s="4" t="s">
        <v>61</v>
      </c>
      <c r="K3434" s="4">
        <v>0.25</v>
      </c>
      <c r="L3434" s="11">
        <f>F3432-(K3432+K3433+K3434)</f>
        <v>0</v>
      </c>
    </row>
    <row r="3435" spans="1:12" ht="17.399999999999999">
      <c r="D3435" s="2">
        <v>2243</v>
      </c>
      <c r="F3435" s="2">
        <v>39.76</v>
      </c>
      <c r="I3435" s="2">
        <v>700</v>
      </c>
      <c r="J3435" s="2" t="s">
        <v>61</v>
      </c>
      <c r="K3435" s="2">
        <v>27.54</v>
      </c>
      <c r="L3435" s="9"/>
    </row>
    <row r="3436" spans="1:12">
      <c r="I3436" s="2">
        <v>701</v>
      </c>
      <c r="J3436" s="2" t="s">
        <v>202</v>
      </c>
      <c r="K3436" s="2">
        <v>12.22</v>
      </c>
      <c r="L3436" s="10"/>
    </row>
    <row r="3437" spans="1:12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11">
        <f>F3435-(K3435+K3436+K3437)</f>
        <v>0</v>
      </c>
    </row>
    <row r="3438" spans="1:12" ht="17.399999999999999">
      <c r="D3438" s="2">
        <v>2244</v>
      </c>
      <c r="F3438" s="2">
        <v>41.36</v>
      </c>
      <c r="I3438" s="2">
        <v>701</v>
      </c>
      <c r="J3438" s="2" t="s">
        <v>202</v>
      </c>
      <c r="K3438" s="2">
        <v>14.3</v>
      </c>
      <c r="L3438" s="9"/>
    </row>
    <row r="3439" spans="1:12">
      <c r="I3439" s="2">
        <v>702</v>
      </c>
      <c r="J3439" s="2" t="s">
        <v>120</v>
      </c>
      <c r="K3439" s="2">
        <v>27.06</v>
      </c>
      <c r="L3439" s="10"/>
    </row>
    <row r="3440" spans="1:12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11">
        <f>F3438-(K3438+K3439+K3440)</f>
        <v>0</v>
      </c>
    </row>
    <row r="3441" spans="1:12" ht="17.399999999999999">
      <c r="D3441" s="2">
        <v>2245</v>
      </c>
      <c r="F3441" s="2">
        <v>41.4</v>
      </c>
      <c r="I3441" s="2">
        <v>702</v>
      </c>
      <c r="J3441" s="2" t="s">
        <v>120</v>
      </c>
      <c r="K3441" s="2">
        <v>4.1100000000000003</v>
      </c>
      <c r="L3441" s="9"/>
    </row>
    <row r="3442" spans="1:12">
      <c r="I3442" s="2">
        <v>703</v>
      </c>
      <c r="J3442" s="2" t="s">
        <v>260</v>
      </c>
      <c r="K3442" s="2">
        <v>31.85</v>
      </c>
      <c r="L3442" s="10"/>
    </row>
    <row r="3443" spans="1:12">
      <c r="A3443" s="4"/>
      <c r="B3443" s="4"/>
      <c r="C3443" s="4"/>
      <c r="D3443" s="4"/>
      <c r="E3443" s="4"/>
      <c r="F3443" s="4"/>
      <c r="G3443" s="4"/>
      <c r="H3443" s="4"/>
      <c r="I3443" s="4">
        <v>704</v>
      </c>
      <c r="J3443" s="4" t="s">
        <v>107</v>
      </c>
      <c r="K3443" s="4">
        <v>5.44</v>
      </c>
      <c r="L3443" s="11">
        <f>F3441-(K3441+K3442+K3443)</f>
        <v>0</v>
      </c>
    </row>
    <row r="3444" spans="1:12" ht="17.399999999999999">
      <c r="D3444" s="2">
        <v>2246</v>
      </c>
      <c r="F3444" s="2">
        <v>41.2</v>
      </c>
      <c r="I3444" s="2">
        <v>704</v>
      </c>
      <c r="J3444" s="2" t="s">
        <v>107</v>
      </c>
      <c r="K3444" s="2">
        <v>25.45</v>
      </c>
      <c r="L3444" s="9"/>
    </row>
    <row r="3445" spans="1:12">
      <c r="I3445" s="2">
        <v>705</v>
      </c>
      <c r="J3445" s="2" t="s">
        <v>235</v>
      </c>
      <c r="K3445" s="2">
        <v>15.75</v>
      </c>
      <c r="L3445" s="10"/>
    </row>
    <row r="3446" spans="1:12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11">
        <f>F3444-(K3444+K3445+K3446)</f>
        <v>0</v>
      </c>
    </row>
    <row r="3447" spans="1:12" ht="17.399999999999999">
      <c r="D3447" s="2">
        <v>2247</v>
      </c>
      <c r="F3447" s="2">
        <v>41.46</v>
      </c>
      <c r="I3447" s="2">
        <v>705</v>
      </c>
      <c r="J3447" s="2" t="s">
        <v>235</v>
      </c>
      <c r="K3447" s="2">
        <v>17.899999999999999</v>
      </c>
      <c r="L3447" s="9"/>
    </row>
    <row r="3448" spans="1:12">
      <c r="I3448" s="2">
        <v>706</v>
      </c>
      <c r="J3448" s="2" t="s">
        <v>25</v>
      </c>
      <c r="K3448" s="2">
        <v>23.56</v>
      </c>
      <c r="L3448" s="10"/>
    </row>
    <row r="3449" spans="1:12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11">
        <f>F3447-(K3447+K3448+K3449)</f>
        <v>0</v>
      </c>
    </row>
    <row r="3450" spans="1:12" ht="17.399999999999999">
      <c r="D3450" s="2">
        <v>2248</v>
      </c>
      <c r="F3450" s="2">
        <v>41.02</v>
      </c>
      <c r="I3450" s="2">
        <v>706</v>
      </c>
      <c r="J3450" s="2" t="s">
        <v>25</v>
      </c>
      <c r="K3450" s="2">
        <v>7.44</v>
      </c>
      <c r="L3450" s="9"/>
    </row>
    <row r="3451" spans="1:12">
      <c r="I3451" s="2">
        <v>707</v>
      </c>
      <c r="J3451" s="2" t="s">
        <v>359</v>
      </c>
      <c r="K3451" s="2">
        <v>33.58</v>
      </c>
      <c r="L3451" s="10"/>
    </row>
    <row r="3452" spans="1:12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11">
        <f>F3450-(K3450+K3451+K3452)</f>
        <v>0</v>
      </c>
    </row>
    <row r="3453" spans="1:12" ht="17.399999999999999">
      <c r="D3453" s="2">
        <v>2249</v>
      </c>
      <c r="F3453" s="2">
        <v>39.58</v>
      </c>
      <c r="I3453" s="2">
        <v>707</v>
      </c>
      <c r="J3453" s="2" t="s">
        <v>359</v>
      </c>
      <c r="K3453" s="2">
        <v>0.97</v>
      </c>
      <c r="L3453" s="9"/>
    </row>
    <row r="3454" spans="1:12">
      <c r="I3454" s="2">
        <v>708</v>
      </c>
      <c r="J3454" s="2" t="s">
        <v>360</v>
      </c>
      <c r="K3454" s="2">
        <v>32.79</v>
      </c>
      <c r="L3454" s="10"/>
    </row>
    <row r="3455" spans="1:12">
      <c r="A3455" s="4"/>
      <c r="B3455" s="4"/>
      <c r="C3455" s="4"/>
      <c r="D3455" s="4"/>
      <c r="E3455" s="4"/>
      <c r="F3455" s="4"/>
      <c r="G3455" s="4"/>
      <c r="H3455" s="4"/>
      <c r="I3455" s="4">
        <v>709</v>
      </c>
      <c r="J3455" s="106" t="s">
        <v>309</v>
      </c>
      <c r="K3455" s="4">
        <v>5.82</v>
      </c>
      <c r="L3455" s="11">
        <f>F3453-(K3453+K3454+K3455)</f>
        <v>0</v>
      </c>
    </row>
    <row r="3456" spans="1:12" ht="17.399999999999999">
      <c r="D3456" s="2">
        <v>2250</v>
      </c>
      <c r="F3456" s="2">
        <v>41.34</v>
      </c>
      <c r="I3456" s="2">
        <v>709</v>
      </c>
      <c r="J3456" s="105" t="s">
        <v>309</v>
      </c>
      <c r="K3456" s="2">
        <v>23.52</v>
      </c>
      <c r="L3456" s="9"/>
    </row>
    <row r="3457" spans="1:12">
      <c r="I3457" s="2">
        <v>710</v>
      </c>
      <c r="J3457" s="105" t="s">
        <v>286</v>
      </c>
      <c r="K3457" s="2">
        <v>17.82</v>
      </c>
      <c r="L3457" s="10"/>
    </row>
    <row r="3458" spans="1:12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11">
        <f>F3456-(K3456+K3457+K3458)</f>
        <v>0</v>
      </c>
    </row>
    <row r="3459" spans="1:12" ht="17.399999999999999">
      <c r="D3459" s="2">
        <v>2551</v>
      </c>
      <c r="F3459" s="2">
        <v>40.14</v>
      </c>
      <c r="I3459" s="2">
        <v>710</v>
      </c>
      <c r="J3459" s="105" t="s">
        <v>286</v>
      </c>
      <c r="K3459" s="2">
        <v>14.61</v>
      </c>
      <c r="L3459" s="9"/>
    </row>
    <row r="3460" spans="1:12">
      <c r="I3460" s="2">
        <v>711</v>
      </c>
      <c r="J3460" s="2" t="s">
        <v>476</v>
      </c>
      <c r="K3460" s="2">
        <v>25.53</v>
      </c>
      <c r="L3460" s="10"/>
    </row>
    <row r="3461" spans="1:12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11">
        <f>F3459-(K3459+K3460+K3461)</f>
        <v>0</v>
      </c>
    </row>
    <row r="3462" spans="1:12" ht="17.399999999999999">
      <c r="D3462" s="2">
        <v>2552</v>
      </c>
      <c r="F3462" s="2">
        <v>40.619999999999997</v>
      </c>
      <c r="I3462" s="2">
        <v>711</v>
      </c>
      <c r="J3462" s="2" t="s">
        <v>476</v>
      </c>
      <c r="K3462" s="2">
        <v>3.5</v>
      </c>
      <c r="L3462" s="9"/>
    </row>
    <row r="3463" spans="1:12">
      <c r="I3463" s="2">
        <v>712</v>
      </c>
      <c r="J3463" s="2" t="s">
        <v>556</v>
      </c>
      <c r="K3463" s="2">
        <v>29.45</v>
      </c>
      <c r="L3463" s="10"/>
    </row>
    <row r="3464" spans="1:12">
      <c r="A3464" s="4"/>
      <c r="B3464" s="4"/>
      <c r="C3464" s="4"/>
      <c r="D3464" s="4"/>
      <c r="E3464" s="4"/>
      <c r="F3464" s="4"/>
      <c r="G3464" s="4"/>
      <c r="H3464" s="4"/>
      <c r="I3464" s="4">
        <v>713</v>
      </c>
      <c r="J3464" s="4" t="s">
        <v>555</v>
      </c>
      <c r="K3464" s="4">
        <v>7.67</v>
      </c>
      <c r="L3464" s="11">
        <f>F3462-(K3462+K3463+K3464)</f>
        <v>0</v>
      </c>
    </row>
    <row r="3465" spans="1:12" ht="17.399999999999999">
      <c r="D3465" s="2">
        <v>2553</v>
      </c>
      <c r="F3465" s="2">
        <v>38.880000000000003</v>
      </c>
      <c r="I3465" s="2">
        <v>713</v>
      </c>
      <c r="J3465" s="2" t="s">
        <v>555</v>
      </c>
      <c r="K3465" s="2">
        <v>21.19</v>
      </c>
      <c r="L3465" s="9"/>
    </row>
    <row r="3466" spans="1:12">
      <c r="I3466" s="2">
        <v>714</v>
      </c>
      <c r="J3466" s="105" t="s">
        <v>340</v>
      </c>
      <c r="K3466" s="2">
        <v>17.690000000000001</v>
      </c>
      <c r="L3466" s="10"/>
    </row>
    <row r="3467" spans="1:12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11">
        <f>F3465-(K3465+K3466+K3467)</f>
        <v>0</v>
      </c>
    </row>
    <row r="3468" spans="1:12" ht="17.399999999999999">
      <c r="D3468" s="2">
        <v>2251</v>
      </c>
      <c r="F3468" s="2">
        <v>39.86</v>
      </c>
      <c r="I3468" s="2">
        <v>714</v>
      </c>
      <c r="J3468" s="105" t="s">
        <v>340</v>
      </c>
      <c r="K3468" s="2">
        <v>14.01</v>
      </c>
      <c r="L3468" s="9"/>
    </row>
    <row r="3469" spans="1:12">
      <c r="I3469" s="2">
        <v>715</v>
      </c>
      <c r="J3469" s="105" t="s">
        <v>298</v>
      </c>
      <c r="K3469" s="2">
        <v>25.85</v>
      </c>
      <c r="L3469" s="10"/>
    </row>
    <row r="3470" spans="1:12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11">
        <f>F3468-(K3468+K3469+K3470)</f>
        <v>0</v>
      </c>
    </row>
    <row r="3471" spans="1:12" ht="17.399999999999999">
      <c r="D3471" s="2">
        <v>2252</v>
      </c>
      <c r="F3471" s="2">
        <v>39.6</v>
      </c>
      <c r="I3471" s="2">
        <v>715</v>
      </c>
      <c r="J3471" s="105" t="s">
        <v>298</v>
      </c>
      <c r="K3471" s="2">
        <v>5.8</v>
      </c>
      <c r="L3471" s="9"/>
    </row>
    <row r="3472" spans="1:12">
      <c r="I3472" s="2">
        <v>716</v>
      </c>
      <c r="J3472" s="105" t="s">
        <v>519</v>
      </c>
      <c r="K3472" s="2">
        <v>32.840000000000003</v>
      </c>
      <c r="L3472" s="10"/>
    </row>
    <row r="3473" spans="1:12">
      <c r="A3473" s="4"/>
      <c r="B3473" s="4"/>
      <c r="C3473" s="4"/>
      <c r="D3473" s="4"/>
      <c r="E3473" s="4"/>
      <c r="F3473" s="4"/>
      <c r="G3473" s="4"/>
      <c r="H3473" s="4"/>
      <c r="I3473" s="4">
        <v>717</v>
      </c>
      <c r="J3473" s="106" t="s">
        <v>520</v>
      </c>
      <c r="K3473" s="4">
        <v>0.96</v>
      </c>
      <c r="L3473" s="11">
        <f>F3471-(K3471+K3472+K3473)</f>
        <v>0</v>
      </c>
    </row>
    <row r="3474" spans="1:12" ht="17.399999999999999">
      <c r="D3474" s="2">
        <v>2253</v>
      </c>
      <c r="F3474" s="2">
        <v>40.58</v>
      </c>
      <c r="I3474" s="2">
        <v>717</v>
      </c>
      <c r="J3474" s="105" t="s">
        <v>520</v>
      </c>
      <c r="K3474" s="2">
        <v>30.79</v>
      </c>
      <c r="L3474" s="9"/>
    </row>
    <row r="3475" spans="1:12">
      <c r="I3475" s="2">
        <v>718</v>
      </c>
      <c r="J3475" s="105" t="s">
        <v>224</v>
      </c>
      <c r="K3475" s="2">
        <v>9.7899999999999991</v>
      </c>
      <c r="L3475" s="10"/>
    </row>
    <row r="3476" spans="1:12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11">
        <f>F3474-(K3474+K3475+K3476)</f>
        <v>0</v>
      </c>
    </row>
    <row r="3477" spans="1:12" ht="17.399999999999999">
      <c r="D3477" s="2">
        <v>2254</v>
      </c>
      <c r="F3477" s="2">
        <v>41.3</v>
      </c>
      <c r="I3477" s="2">
        <v>718</v>
      </c>
      <c r="J3477" s="105" t="s">
        <v>224</v>
      </c>
      <c r="K3477" s="2">
        <v>12.82</v>
      </c>
      <c r="L3477" s="9"/>
    </row>
    <row r="3478" spans="1:12">
      <c r="I3478" s="2">
        <v>719</v>
      </c>
      <c r="J3478" s="105" t="s">
        <v>354</v>
      </c>
      <c r="K3478" s="2">
        <v>28.48</v>
      </c>
      <c r="L3478" s="10"/>
    </row>
    <row r="3479" spans="1:12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11">
        <f>F3477-(K3477+K3478+K3479)</f>
        <v>0</v>
      </c>
    </row>
    <row r="3480" spans="1:12" ht="17.399999999999999">
      <c r="D3480" s="2">
        <v>2255</v>
      </c>
      <c r="F3480" s="2">
        <v>41.54</v>
      </c>
      <c r="I3480" s="2">
        <v>719</v>
      </c>
      <c r="J3480" s="105" t="s">
        <v>354</v>
      </c>
      <c r="K3480" s="2">
        <v>1.03</v>
      </c>
      <c r="L3480" s="9"/>
    </row>
    <row r="3481" spans="1:12">
      <c r="I3481" s="2">
        <v>720</v>
      </c>
      <c r="J3481" s="105" t="s">
        <v>426</v>
      </c>
      <c r="K3481" s="2">
        <v>25.15</v>
      </c>
      <c r="L3481" s="10"/>
    </row>
    <row r="3482" spans="1:12">
      <c r="A3482" s="4"/>
      <c r="B3482" s="4"/>
      <c r="C3482" s="4"/>
      <c r="D3482" s="4"/>
      <c r="E3482" s="4"/>
      <c r="F3482" s="4"/>
      <c r="G3482" s="4"/>
      <c r="H3482" s="4"/>
      <c r="I3482" s="4">
        <v>721</v>
      </c>
      <c r="J3482" s="106" t="s">
        <v>380</v>
      </c>
      <c r="K3482" s="4">
        <v>15.36</v>
      </c>
      <c r="L3482" s="11">
        <f>F3480-(K3480+K3481+K3482)</f>
        <v>0</v>
      </c>
    </row>
    <row r="3483" spans="1:12" ht="17.399999999999999">
      <c r="D3483" s="2">
        <v>2256</v>
      </c>
      <c r="F3483" s="2">
        <v>41.48</v>
      </c>
      <c r="I3483" s="2">
        <v>721</v>
      </c>
      <c r="J3483" s="105" t="s">
        <v>380</v>
      </c>
      <c r="K3483" s="2">
        <v>11.07</v>
      </c>
      <c r="L3483" s="9"/>
    </row>
    <row r="3484" spans="1:12">
      <c r="I3484" s="2">
        <v>722</v>
      </c>
      <c r="J3484" s="80" t="s">
        <v>425</v>
      </c>
      <c r="K3484" s="2">
        <v>28.49</v>
      </c>
      <c r="L3484" s="10"/>
    </row>
    <row r="3485" spans="1:12">
      <c r="A3485" s="4"/>
      <c r="B3485" s="4"/>
      <c r="C3485" s="4"/>
      <c r="D3485" s="4"/>
      <c r="E3485" s="4"/>
      <c r="F3485" s="4"/>
      <c r="G3485" s="4"/>
      <c r="H3485" s="4"/>
      <c r="I3485" s="4">
        <v>723</v>
      </c>
      <c r="J3485" s="106" t="s">
        <v>82</v>
      </c>
      <c r="K3485" s="4">
        <v>1.92</v>
      </c>
      <c r="L3485" s="11">
        <f>F3483-(K3483+K3484+K3485)</f>
        <v>0</v>
      </c>
    </row>
    <row r="3486" spans="1:12" ht="17.399999999999999">
      <c r="D3486" s="2">
        <v>2257</v>
      </c>
      <c r="F3486" s="2">
        <v>41.5</v>
      </c>
      <c r="I3486" s="2">
        <v>723</v>
      </c>
      <c r="J3486" s="105" t="s">
        <v>82</v>
      </c>
      <c r="K3486" s="2">
        <v>15.22</v>
      </c>
      <c r="L3486" s="9"/>
    </row>
    <row r="3487" spans="1:12">
      <c r="I3487" s="2">
        <v>724</v>
      </c>
      <c r="J3487" s="105" t="s">
        <v>413</v>
      </c>
      <c r="K3487" s="2">
        <v>26.28</v>
      </c>
      <c r="L3487" s="10"/>
    </row>
    <row r="3488" spans="1:12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11">
        <f>F3486-(K3486+K3487+K3488)</f>
        <v>0</v>
      </c>
    </row>
    <row r="3489" spans="1:12" ht="17.399999999999999">
      <c r="D3489" s="2">
        <v>2258</v>
      </c>
      <c r="F3489" s="2">
        <v>41.04</v>
      </c>
      <c r="I3489" s="2">
        <v>724</v>
      </c>
      <c r="J3489" s="105" t="s">
        <v>413</v>
      </c>
      <c r="K3489" s="2">
        <v>3.1</v>
      </c>
      <c r="L3489" s="9"/>
    </row>
    <row r="3490" spans="1:12">
      <c r="I3490" s="2">
        <v>725</v>
      </c>
      <c r="J3490" s="105" t="s">
        <v>558</v>
      </c>
      <c r="K3490" s="2">
        <v>31.88</v>
      </c>
      <c r="L3490" s="10"/>
    </row>
    <row r="3491" spans="1:12">
      <c r="A3491" s="4"/>
      <c r="B3491" s="4"/>
      <c r="C3491" s="4"/>
      <c r="D3491" s="4"/>
      <c r="E3491" s="4"/>
      <c r="F3491" s="4"/>
      <c r="G3491" s="4"/>
      <c r="H3491" s="4"/>
      <c r="I3491" s="4">
        <v>726</v>
      </c>
      <c r="J3491" s="106" t="s">
        <v>374</v>
      </c>
      <c r="K3491" s="4">
        <v>6.06</v>
      </c>
      <c r="L3491" s="11">
        <f>F3489-(K3489+K3490+K3491)</f>
        <v>0</v>
      </c>
    </row>
    <row r="3492" spans="1:12" ht="17.399999999999999">
      <c r="D3492" s="2">
        <v>2259</v>
      </c>
      <c r="F3492" s="2">
        <v>39.520000000000003</v>
      </c>
      <c r="I3492" s="2">
        <v>726</v>
      </c>
      <c r="J3492" s="105" t="s">
        <v>374</v>
      </c>
      <c r="K3492" s="2">
        <v>22.94</v>
      </c>
      <c r="L3492" s="9"/>
    </row>
    <row r="3493" spans="1:12">
      <c r="I3493" s="2">
        <v>727</v>
      </c>
      <c r="J3493" s="105" t="s">
        <v>529</v>
      </c>
      <c r="K3493" s="2">
        <v>16.579999999999998</v>
      </c>
      <c r="L3493" s="10"/>
    </row>
    <row r="3494" spans="1:12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11">
        <f>F3492-(K3492+K3493+K3494)</f>
        <v>0</v>
      </c>
    </row>
    <row r="3495" spans="1:12" ht="17.399999999999999">
      <c r="D3495" s="2">
        <v>2260</v>
      </c>
      <c r="F3495" s="2">
        <v>40.64</v>
      </c>
      <c r="I3495" s="2">
        <v>727</v>
      </c>
      <c r="J3495" s="105" t="s">
        <v>529</v>
      </c>
      <c r="K3495" s="2">
        <v>12.55</v>
      </c>
      <c r="L3495" s="9"/>
    </row>
    <row r="3496" spans="1:12">
      <c r="I3496" s="2">
        <v>728</v>
      </c>
      <c r="J3496" s="2" t="s">
        <v>378</v>
      </c>
      <c r="K3496" s="2">
        <v>27.3</v>
      </c>
      <c r="L3496" s="10"/>
    </row>
    <row r="3497" spans="1:12">
      <c r="A3497" s="4"/>
      <c r="B3497" s="4"/>
      <c r="C3497" s="4"/>
      <c r="D3497" s="4"/>
      <c r="E3497" s="4"/>
      <c r="F3497" s="4"/>
      <c r="G3497" s="4"/>
      <c r="H3497" s="4"/>
      <c r="I3497" s="4">
        <v>729</v>
      </c>
      <c r="J3497" s="4" t="s">
        <v>287</v>
      </c>
      <c r="K3497" s="4">
        <v>0.79</v>
      </c>
      <c r="L3497" s="11">
        <f>F3495-(K3495+K3496+K3497)</f>
        <v>0</v>
      </c>
    </row>
    <row r="3498" spans="1:12" ht="17.399999999999999">
      <c r="D3498" s="2">
        <v>2261</v>
      </c>
      <c r="F3498" s="2">
        <v>38.92</v>
      </c>
      <c r="I3498" s="2">
        <v>729</v>
      </c>
      <c r="J3498" s="2" t="s">
        <v>287</v>
      </c>
      <c r="K3498" s="2">
        <v>28.52</v>
      </c>
      <c r="L3498" s="9"/>
    </row>
    <row r="3499" spans="1:12">
      <c r="I3499" s="2">
        <v>730</v>
      </c>
      <c r="J3499" s="2" t="s">
        <v>27</v>
      </c>
      <c r="K3499" s="2">
        <v>10.4</v>
      </c>
      <c r="L3499" s="10"/>
    </row>
    <row r="3500" spans="1:12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11">
        <f>F3498-(K3498+K3499+K3500)</f>
        <v>0</v>
      </c>
    </row>
    <row r="3501" spans="1:12" ht="17.399999999999999">
      <c r="D3501" s="2">
        <v>2262</v>
      </c>
      <c r="F3501" s="2">
        <v>40.880000000000003</v>
      </c>
      <c r="I3501" s="2">
        <v>730</v>
      </c>
      <c r="J3501" s="2" t="s">
        <v>27</v>
      </c>
      <c r="K3501" s="2">
        <v>21.11</v>
      </c>
      <c r="L3501" s="9"/>
    </row>
    <row r="3502" spans="1:12">
      <c r="I3502" s="2">
        <v>731</v>
      </c>
      <c r="J3502" s="2" t="s">
        <v>444</v>
      </c>
      <c r="K3502" s="2">
        <v>17.28</v>
      </c>
      <c r="L3502" s="10"/>
    </row>
    <row r="3503" spans="1:12">
      <c r="A3503" s="4"/>
      <c r="B3503" s="4"/>
      <c r="C3503" s="4"/>
      <c r="D3503" s="4"/>
      <c r="E3503" s="4"/>
      <c r="F3503" s="4"/>
      <c r="G3503" s="4"/>
      <c r="H3503" s="4"/>
      <c r="I3503" s="4">
        <v>732</v>
      </c>
      <c r="J3503" s="4" t="s">
        <v>560</v>
      </c>
      <c r="K3503" s="4">
        <v>2.4900000000000002</v>
      </c>
      <c r="L3503" s="11">
        <f>F3501-(K3501+K3502+K3503)</f>
        <v>0</v>
      </c>
    </row>
    <row r="3504" spans="1:12" ht="17.399999999999999">
      <c r="D3504" s="2">
        <v>2263</v>
      </c>
      <c r="F3504" s="2">
        <v>40.86</v>
      </c>
      <c r="I3504" s="2">
        <v>732</v>
      </c>
      <c r="J3504" s="2" t="s">
        <v>560</v>
      </c>
      <c r="K3504" s="2">
        <v>15.27</v>
      </c>
      <c r="L3504" s="9"/>
    </row>
    <row r="3505" spans="1:12">
      <c r="I3505" s="2">
        <v>733</v>
      </c>
      <c r="J3505" s="105" t="s">
        <v>164</v>
      </c>
      <c r="K3505" s="2">
        <v>25.59</v>
      </c>
      <c r="L3505" s="10"/>
    </row>
    <row r="3506" spans="1:12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11">
        <f>F3504-(K3504+K3505+K3506)</f>
        <v>0</v>
      </c>
    </row>
    <row r="3507" spans="1:12" ht="17.399999999999999">
      <c r="D3507" s="105">
        <v>2264</v>
      </c>
      <c r="F3507" s="2">
        <v>41.14</v>
      </c>
      <c r="I3507" s="2">
        <v>733</v>
      </c>
      <c r="J3507" s="105" t="s">
        <v>164</v>
      </c>
      <c r="K3507" s="2">
        <v>6.49</v>
      </c>
      <c r="L3507" s="9"/>
    </row>
    <row r="3508" spans="1:12">
      <c r="I3508" s="2">
        <v>734</v>
      </c>
      <c r="J3508" s="105" t="s">
        <v>495</v>
      </c>
      <c r="K3508" s="2">
        <v>18</v>
      </c>
      <c r="L3508" s="10"/>
    </row>
    <row r="3509" spans="1:12">
      <c r="A3509" s="4"/>
      <c r="B3509" s="4"/>
      <c r="C3509" s="4"/>
      <c r="D3509" s="4"/>
      <c r="E3509" s="4"/>
      <c r="F3509" s="4"/>
      <c r="G3509" s="4"/>
      <c r="H3509" s="4"/>
      <c r="I3509" s="4">
        <v>735</v>
      </c>
      <c r="J3509" s="106" t="s">
        <v>146</v>
      </c>
      <c r="K3509" s="4">
        <v>16.649999999999999</v>
      </c>
      <c r="L3509" s="11">
        <f>F3507-(K3507+K3508+K3509)</f>
        <v>0</v>
      </c>
    </row>
    <row r="3510" spans="1:12" ht="17.399999999999999">
      <c r="D3510" s="2">
        <v>2265</v>
      </c>
      <c r="F3510" s="2">
        <v>40.4</v>
      </c>
      <c r="I3510" s="2">
        <v>735</v>
      </c>
      <c r="J3510" s="105" t="s">
        <v>146</v>
      </c>
      <c r="K3510" s="2">
        <v>11.78</v>
      </c>
      <c r="L3510" s="9"/>
    </row>
    <row r="3511" spans="1:12">
      <c r="I3511" s="2">
        <v>736</v>
      </c>
      <c r="J3511" s="2" t="s">
        <v>22</v>
      </c>
      <c r="K3511" s="2">
        <v>26.04</v>
      </c>
      <c r="L3511" s="10"/>
    </row>
    <row r="3512" spans="1:12">
      <c r="A3512" s="4"/>
      <c r="B3512" s="4"/>
      <c r="C3512" s="4"/>
      <c r="D3512" s="4"/>
      <c r="E3512" s="4"/>
      <c r="F3512" s="4"/>
      <c r="G3512" s="4"/>
      <c r="H3512" s="4"/>
      <c r="I3512" s="4">
        <v>737</v>
      </c>
      <c r="J3512" s="106" t="s">
        <v>220</v>
      </c>
      <c r="K3512" s="4">
        <v>2.58</v>
      </c>
      <c r="L3512" s="11">
        <f>F3510-(K3510+K3511+K3512)</f>
        <v>0</v>
      </c>
    </row>
    <row r="3513" spans="1:12" ht="17.399999999999999">
      <c r="D3513" s="2">
        <v>2266</v>
      </c>
      <c r="F3513" s="2">
        <v>39.14</v>
      </c>
      <c r="I3513" s="2">
        <v>737</v>
      </c>
      <c r="J3513" s="105" t="s">
        <v>220</v>
      </c>
      <c r="K3513" s="2">
        <v>23.17</v>
      </c>
      <c r="L3513" s="9"/>
    </row>
    <row r="3514" spans="1:12">
      <c r="I3514" s="2">
        <v>738</v>
      </c>
      <c r="J3514" s="105" t="s">
        <v>298</v>
      </c>
      <c r="K3514" s="2">
        <v>15.97</v>
      </c>
      <c r="L3514" s="10"/>
    </row>
    <row r="3515" spans="1:12">
      <c r="A3515" s="56"/>
      <c r="B3515" s="56"/>
      <c r="C3515" s="56"/>
      <c r="D3515" s="56"/>
      <c r="E3515" s="56"/>
      <c r="F3515" s="56"/>
      <c r="G3515" s="56"/>
      <c r="H3515" s="56"/>
      <c r="I3515" s="56"/>
      <c r="J3515" s="56"/>
      <c r="K3515" s="56"/>
      <c r="L3515" s="11">
        <f>F3513-(K3513+K3514+K3515)</f>
        <v>0</v>
      </c>
    </row>
    <row r="3516" spans="1:12" ht="17.399999999999999">
      <c r="D3516" s="2">
        <v>2267</v>
      </c>
      <c r="F3516" s="2">
        <v>39.06</v>
      </c>
      <c r="I3516" s="2">
        <v>738</v>
      </c>
      <c r="J3516" s="105" t="s">
        <v>298</v>
      </c>
      <c r="K3516" s="2">
        <v>13.23</v>
      </c>
      <c r="L3516" s="9"/>
    </row>
    <row r="3517" spans="1:12">
      <c r="I3517" s="2">
        <v>739</v>
      </c>
      <c r="J3517" s="105" t="s">
        <v>558</v>
      </c>
      <c r="K3517" s="2">
        <v>25.83</v>
      </c>
      <c r="L3517" s="10"/>
    </row>
    <row r="3518" spans="1:12">
      <c r="A3518" s="56"/>
      <c r="B3518" s="56"/>
      <c r="C3518" s="56"/>
      <c r="D3518" s="56"/>
      <c r="E3518" s="56"/>
      <c r="F3518" s="56"/>
      <c r="G3518" s="56"/>
      <c r="H3518" s="56"/>
      <c r="I3518" s="56"/>
      <c r="J3518" s="56"/>
      <c r="K3518" s="56"/>
      <c r="L3518" s="11">
        <f>F3516-(K3516+K3517+K3518)</f>
        <v>0</v>
      </c>
    </row>
    <row r="3519" spans="1:12" ht="17.399999999999999">
      <c r="D3519" s="2">
        <v>2268</v>
      </c>
      <c r="F3519" s="2">
        <v>41.54</v>
      </c>
      <c r="I3519" s="2">
        <v>739</v>
      </c>
      <c r="J3519" s="105" t="s">
        <v>558</v>
      </c>
      <c r="K3519" s="2">
        <v>3.61</v>
      </c>
      <c r="L3519" s="9"/>
    </row>
    <row r="3520" spans="1:12">
      <c r="I3520" s="2">
        <v>740</v>
      </c>
      <c r="J3520" s="105" t="s">
        <v>120</v>
      </c>
      <c r="K3520" s="2">
        <v>28.72</v>
      </c>
      <c r="L3520" s="10"/>
    </row>
    <row r="3521" spans="1:12">
      <c r="A3521" s="56"/>
      <c r="B3521" s="56"/>
      <c r="C3521" s="56"/>
      <c r="D3521" s="56"/>
      <c r="E3521" s="56"/>
      <c r="F3521" s="56"/>
      <c r="G3521" s="56"/>
      <c r="H3521" s="56"/>
      <c r="I3521" s="56">
        <v>741</v>
      </c>
      <c r="J3521" s="129" t="s">
        <v>121</v>
      </c>
      <c r="K3521" s="56">
        <v>9.2100000000000009</v>
      </c>
      <c r="L3521" s="11">
        <f>F3519-(K3519+K3520+K3521)</f>
        <v>0</v>
      </c>
    </row>
    <row r="3522" spans="1:12" ht="17.399999999999999">
      <c r="D3522" s="2">
        <v>2269</v>
      </c>
      <c r="F3522" s="2">
        <v>41.3</v>
      </c>
      <c r="I3522" s="2">
        <v>741</v>
      </c>
      <c r="J3522" s="105" t="s">
        <v>121</v>
      </c>
      <c r="K3522" s="2">
        <v>17.84</v>
      </c>
      <c r="L3522" s="9"/>
    </row>
    <row r="3523" spans="1:12">
      <c r="I3523" s="2">
        <v>742</v>
      </c>
      <c r="J3523" s="105" t="s">
        <v>316</v>
      </c>
      <c r="K3523" s="2">
        <v>23.46</v>
      </c>
      <c r="L3523" s="10"/>
    </row>
    <row r="3524" spans="1:12">
      <c r="A3524" s="56"/>
      <c r="B3524" s="56"/>
      <c r="C3524" s="56"/>
      <c r="D3524" s="56"/>
      <c r="E3524" s="56"/>
      <c r="F3524" s="56"/>
      <c r="G3524" s="56"/>
      <c r="H3524" s="56"/>
      <c r="I3524" s="56"/>
      <c r="J3524" s="56"/>
      <c r="K3524" s="56"/>
      <c r="L3524" s="11">
        <f>F3522-(K3522+K3523+K3524)</f>
        <v>0</v>
      </c>
    </row>
    <row r="3525" spans="1:12" ht="17.399999999999999">
      <c r="D3525" s="2">
        <v>2270</v>
      </c>
      <c r="F3525" s="2">
        <v>41.24</v>
      </c>
      <c r="I3525" s="2">
        <v>742</v>
      </c>
      <c r="J3525" s="105" t="s">
        <v>316</v>
      </c>
      <c r="K3525" s="2">
        <v>8.5399999999999991</v>
      </c>
      <c r="L3525" s="9"/>
    </row>
    <row r="3526" spans="1:12">
      <c r="I3526" s="2">
        <v>743</v>
      </c>
      <c r="J3526" s="105" t="s">
        <v>232</v>
      </c>
      <c r="K3526" s="2">
        <v>29.36</v>
      </c>
      <c r="L3526" s="10"/>
    </row>
    <row r="3527" spans="1:12">
      <c r="A3527" s="56"/>
      <c r="B3527" s="56"/>
      <c r="C3527" s="56"/>
      <c r="D3527" s="56"/>
      <c r="E3527" s="56"/>
      <c r="F3527" s="56"/>
      <c r="G3527" s="56"/>
      <c r="H3527" s="56"/>
      <c r="I3527" s="56">
        <v>744</v>
      </c>
      <c r="J3527" s="129" t="s">
        <v>224</v>
      </c>
      <c r="K3527" s="56">
        <v>3.34</v>
      </c>
      <c r="L3527" s="11">
        <f>F3525-(K3525+K3526+K3527)</f>
        <v>0</v>
      </c>
    </row>
    <row r="3528" spans="1:12" ht="17.399999999999999">
      <c r="D3528" s="2">
        <v>2271</v>
      </c>
      <c r="F3528" s="2">
        <v>39.68</v>
      </c>
      <c r="I3528" s="2">
        <v>744</v>
      </c>
      <c r="J3528" s="105" t="s">
        <v>224</v>
      </c>
      <c r="K3528" s="2">
        <v>18.23</v>
      </c>
      <c r="L3528" s="9"/>
    </row>
    <row r="3529" spans="1:12">
      <c r="I3529" s="2">
        <v>745</v>
      </c>
      <c r="J3529" s="2" t="s">
        <v>205</v>
      </c>
      <c r="K3529" s="2">
        <v>20.13</v>
      </c>
      <c r="L3529" s="10"/>
    </row>
    <row r="3530" spans="1:12">
      <c r="A3530" s="4"/>
      <c r="B3530" s="4"/>
      <c r="C3530" s="4"/>
      <c r="D3530" s="4"/>
      <c r="E3530" s="4"/>
      <c r="F3530" s="4"/>
      <c r="G3530" s="4"/>
      <c r="H3530" s="4"/>
      <c r="I3530" s="4">
        <v>746</v>
      </c>
      <c r="J3530" s="4" t="s">
        <v>561</v>
      </c>
      <c r="K3530" s="4">
        <v>1.32</v>
      </c>
      <c r="L3530" s="11">
        <f>F3528-(K3528+K3529+K3530)</f>
        <v>0</v>
      </c>
    </row>
    <row r="3531" spans="1:12" ht="17.399999999999999">
      <c r="D3531" s="2">
        <v>2272</v>
      </c>
      <c r="F3531" s="2">
        <v>41.52</v>
      </c>
      <c r="I3531" s="2">
        <v>746</v>
      </c>
      <c r="J3531" s="2" t="s">
        <v>561</v>
      </c>
      <c r="K3531" s="2">
        <v>20.65</v>
      </c>
      <c r="L3531" s="9"/>
    </row>
    <row r="3532" spans="1:12">
      <c r="I3532" s="2">
        <v>747</v>
      </c>
      <c r="J3532" s="2" t="s">
        <v>562</v>
      </c>
      <c r="K3532" s="2">
        <v>20.87</v>
      </c>
      <c r="L3532" s="10"/>
    </row>
    <row r="3533" spans="1:12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11">
        <f>F3531-(K3531+K3532+K3533)</f>
        <v>0</v>
      </c>
    </row>
    <row r="3534" spans="1:12" ht="17.399999999999999">
      <c r="D3534" s="2">
        <v>2273</v>
      </c>
      <c r="F3534" s="2">
        <v>41.24</v>
      </c>
      <c r="I3534" s="2">
        <v>747</v>
      </c>
      <c r="J3534" s="2" t="s">
        <v>562</v>
      </c>
      <c r="K3534" s="2">
        <v>2.4300000000000002</v>
      </c>
      <c r="L3534" s="9"/>
    </row>
    <row r="3535" spans="1:12">
      <c r="I3535" s="2">
        <v>748</v>
      </c>
      <c r="J3535" s="105" t="s">
        <v>133</v>
      </c>
      <c r="K3535" s="2">
        <v>31.34</v>
      </c>
      <c r="L3535" s="10"/>
    </row>
    <row r="3536" spans="1:12">
      <c r="A3536" s="4"/>
      <c r="B3536" s="4"/>
      <c r="C3536" s="4"/>
      <c r="D3536" s="4"/>
      <c r="E3536" s="4"/>
      <c r="F3536" s="4"/>
      <c r="G3536" s="4"/>
      <c r="H3536" s="4"/>
      <c r="I3536" s="4">
        <v>749</v>
      </c>
      <c r="J3536" s="4" t="s">
        <v>107</v>
      </c>
      <c r="K3536" s="4">
        <v>7.47</v>
      </c>
      <c r="L3536" s="11">
        <f>F3534-(K3534+K3535+K3536)</f>
        <v>0</v>
      </c>
    </row>
    <row r="3537" spans="1:12" ht="17.399999999999999">
      <c r="D3537" s="2">
        <v>2274</v>
      </c>
      <c r="F3537" s="2">
        <v>39.08</v>
      </c>
      <c r="I3537" s="2">
        <v>749</v>
      </c>
      <c r="J3537" s="2" t="s">
        <v>107</v>
      </c>
      <c r="K3537" s="2">
        <v>21.22</v>
      </c>
      <c r="L3537" s="9"/>
    </row>
    <row r="3538" spans="1:12">
      <c r="I3538" s="2">
        <v>750</v>
      </c>
      <c r="J3538" s="2" t="s">
        <v>287</v>
      </c>
      <c r="K3538" s="2">
        <v>17.86</v>
      </c>
      <c r="L3538" s="10"/>
    </row>
    <row r="3539" spans="1:12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11">
        <f>F3537-(K3537+K3538+K3539)</f>
        <v>0</v>
      </c>
    </row>
    <row r="3540" spans="1:12" ht="17.399999999999999">
      <c r="D3540" s="2">
        <v>2275</v>
      </c>
      <c r="F3540" s="2">
        <v>41.44</v>
      </c>
      <c r="I3540" s="2">
        <v>750</v>
      </c>
      <c r="J3540" s="2" t="s">
        <v>287</v>
      </c>
      <c r="K3540" s="2">
        <v>8.49</v>
      </c>
      <c r="L3540" s="9"/>
    </row>
    <row r="3541" spans="1:12">
      <c r="I3541" s="2">
        <v>751</v>
      </c>
      <c r="J3541" s="2" t="s">
        <v>563</v>
      </c>
      <c r="K3541" s="2">
        <v>18.850000000000001</v>
      </c>
      <c r="L3541" s="10"/>
    </row>
    <row r="3542" spans="1:12">
      <c r="A3542" s="4"/>
      <c r="B3542" s="4"/>
      <c r="C3542" s="4"/>
      <c r="D3542" s="4"/>
      <c r="E3542" s="4"/>
      <c r="F3542" s="4"/>
      <c r="G3542" s="4"/>
      <c r="H3542" s="4"/>
      <c r="I3542" s="4">
        <v>752</v>
      </c>
      <c r="J3542" s="4" t="s">
        <v>239</v>
      </c>
      <c r="K3542" s="4">
        <v>14.1</v>
      </c>
      <c r="L3542" s="11">
        <f>F3540-(K3540+K3541+K3542)</f>
        <v>0</v>
      </c>
    </row>
    <row r="3543" spans="1:12" ht="17.399999999999999">
      <c r="D3543" s="2">
        <v>2276</v>
      </c>
      <c r="F3543" s="2">
        <v>41.58</v>
      </c>
      <c r="I3543" s="2">
        <v>752</v>
      </c>
      <c r="J3543" s="2" t="s">
        <v>239</v>
      </c>
      <c r="K3543" s="2">
        <v>4.9000000000000004</v>
      </c>
      <c r="L3543" s="9"/>
    </row>
    <row r="3544" spans="1:12">
      <c r="I3544" s="2">
        <v>753</v>
      </c>
      <c r="J3544" s="2" t="s">
        <v>564</v>
      </c>
      <c r="K3544" s="2">
        <v>28.76</v>
      </c>
      <c r="L3544" s="10"/>
    </row>
    <row r="3545" spans="1:12">
      <c r="A3545" s="4"/>
      <c r="B3545" s="4"/>
      <c r="C3545" s="4"/>
      <c r="D3545" s="4"/>
      <c r="E3545" s="4"/>
      <c r="F3545" s="4"/>
      <c r="G3545" s="4"/>
      <c r="H3545" s="4"/>
      <c r="I3545" s="4">
        <v>754</v>
      </c>
      <c r="J3545" s="4" t="s">
        <v>94</v>
      </c>
      <c r="K3545" s="4">
        <v>7.92</v>
      </c>
      <c r="L3545" s="11">
        <f>F3543-(K3543+K3544+K3545)</f>
        <v>0</v>
      </c>
    </row>
    <row r="3546" spans="1:12" ht="17.399999999999999">
      <c r="D3546" s="2">
        <v>2277</v>
      </c>
      <c r="F3546" s="2">
        <v>40.86</v>
      </c>
      <c r="I3546" s="2">
        <v>754</v>
      </c>
      <c r="J3546" s="2" t="s">
        <v>94</v>
      </c>
      <c r="K3546" s="2">
        <v>20.84</v>
      </c>
      <c r="L3546" s="9"/>
    </row>
    <row r="3547" spans="1:12">
      <c r="I3547" s="2">
        <v>755</v>
      </c>
      <c r="J3547" s="2" t="s">
        <v>25</v>
      </c>
      <c r="K3547" s="2">
        <v>20.02</v>
      </c>
      <c r="L3547" s="10"/>
    </row>
    <row r="3548" spans="1:12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11">
        <f>F3546-(K3546+K3547+K3548)</f>
        <v>0</v>
      </c>
    </row>
    <row r="3549" spans="1:12" ht="17.399999999999999">
      <c r="D3549" s="2">
        <v>2278</v>
      </c>
      <c r="F3549" s="2">
        <v>40.880000000000003</v>
      </c>
      <c r="I3549" s="2">
        <v>755</v>
      </c>
      <c r="J3549" s="2" t="s">
        <v>25</v>
      </c>
      <c r="K3549" s="2">
        <v>10.69</v>
      </c>
      <c r="L3549" s="9"/>
    </row>
    <row r="3550" spans="1:12">
      <c r="I3550" s="2">
        <v>756</v>
      </c>
      <c r="J3550" s="2" t="s">
        <v>491</v>
      </c>
      <c r="K3550" s="2">
        <v>29.18</v>
      </c>
      <c r="L3550" s="10"/>
    </row>
    <row r="3551" spans="1:12">
      <c r="A3551" s="4"/>
      <c r="B3551" s="4"/>
      <c r="C3551" s="4"/>
      <c r="D3551" s="4"/>
      <c r="E3551" s="4"/>
      <c r="F3551" s="4"/>
      <c r="G3551" s="4"/>
      <c r="H3551" s="4"/>
      <c r="I3551" s="4">
        <v>758</v>
      </c>
      <c r="J3551" s="4" t="s">
        <v>482</v>
      </c>
      <c r="K3551" s="4">
        <v>1.01</v>
      </c>
      <c r="L3551" s="11">
        <f>F3549-(K3549+K3550+K3551)</f>
        <v>0</v>
      </c>
    </row>
    <row r="3552" spans="1:12" ht="17.399999999999999">
      <c r="D3552" s="2">
        <v>2279</v>
      </c>
      <c r="F3552" s="2">
        <v>39.840000000000003</v>
      </c>
      <c r="I3552" s="2">
        <v>758</v>
      </c>
      <c r="J3552" s="2" t="s">
        <v>482</v>
      </c>
      <c r="K3552" s="2">
        <v>27.59</v>
      </c>
      <c r="L3552" s="9"/>
    </row>
    <row r="3553" spans="1:12">
      <c r="I3553" s="2">
        <v>759</v>
      </c>
      <c r="J3553" s="2" t="s">
        <v>198</v>
      </c>
      <c r="K3553" s="2">
        <v>12.25</v>
      </c>
      <c r="L3553" s="10"/>
    </row>
    <row r="3554" spans="1:12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11">
        <f>F3552-(K3552+K3553+K3554)</f>
        <v>0</v>
      </c>
    </row>
    <row r="3555" spans="1:12" ht="17.399999999999999">
      <c r="D3555" s="2">
        <v>2280</v>
      </c>
      <c r="F3555" s="2">
        <v>39.74</v>
      </c>
      <c r="I3555" s="2">
        <v>759</v>
      </c>
      <c r="J3555" s="2" t="s">
        <v>198</v>
      </c>
      <c r="K3555" s="2">
        <v>15.69</v>
      </c>
      <c r="L3555" s="9"/>
    </row>
    <row r="3556" spans="1:12">
      <c r="I3556" s="2">
        <v>757</v>
      </c>
      <c r="J3556" s="2" t="s">
        <v>102</v>
      </c>
      <c r="K3556" s="2">
        <v>24.05</v>
      </c>
      <c r="L3556" s="10"/>
    </row>
    <row r="3557" spans="1:12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11">
        <f>F3555-(K3555+K3556+K3557)</f>
        <v>0</v>
      </c>
    </row>
    <row r="3558" spans="1:12" ht="17.399999999999999">
      <c r="D3558" s="2">
        <v>2281</v>
      </c>
      <c r="F3558" s="2">
        <v>40.92</v>
      </c>
      <c r="I3558" s="2">
        <v>757</v>
      </c>
      <c r="J3558" s="2" t="s">
        <v>102</v>
      </c>
      <c r="K3558" s="2">
        <v>4.7300000000000004</v>
      </c>
      <c r="L3558" s="9"/>
    </row>
    <row r="3559" spans="1:12">
      <c r="I3559" s="2">
        <v>760</v>
      </c>
      <c r="J3559" s="2" t="s">
        <v>353</v>
      </c>
      <c r="K3559" s="2">
        <v>28.34</v>
      </c>
      <c r="L3559" s="10"/>
    </row>
    <row r="3560" spans="1:12">
      <c r="A3560" s="4"/>
      <c r="B3560" s="4"/>
      <c r="C3560" s="4"/>
      <c r="D3560" s="4"/>
      <c r="E3560" s="4"/>
      <c r="F3560" s="4"/>
      <c r="G3560" s="4"/>
      <c r="H3560" s="4"/>
      <c r="I3560" s="4">
        <v>761</v>
      </c>
      <c r="J3560" s="106" t="s">
        <v>177</v>
      </c>
      <c r="K3560" s="4">
        <v>7.85</v>
      </c>
      <c r="L3560" s="11">
        <f>F3558-(K3558+K3559+K3560)</f>
        <v>0</v>
      </c>
    </row>
    <row r="3561" spans="1:12" ht="17.399999999999999">
      <c r="D3561" s="2">
        <v>2282</v>
      </c>
      <c r="F3561" s="2">
        <v>39.5</v>
      </c>
      <c r="I3561" s="2">
        <v>761</v>
      </c>
      <c r="J3561" s="105" t="s">
        <v>177</v>
      </c>
      <c r="K3561" s="2">
        <v>22.89</v>
      </c>
      <c r="L3561" s="9"/>
    </row>
    <row r="3562" spans="1:12">
      <c r="I3562" s="2">
        <v>762</v>
      </c>
      <c r="J3562" s="2" t="s">
        <v>63</v>
      </c>
      <c r="K3562" s="2">
        <v>16.61</v>
      </c>
      <c r="L3562" s="10"/>
    </row>
    <row r="3563" spans="1:12"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11">
        <f>F3561-(K3561+K3562+K3563)</f>
        <v>0</v>
      </c>
    </row>
    <row r="3564" spans="1:12" ht="17.399999999999999">
      <c r="D3564" s="2">
        <v>2283</v>
      </c>
      <c r="F3564" s="2">
        <v>39</v>
      </c>
      <c r="I3564" s="2">
        <v>762</v>
      </c>
      <c r="J3564" s="2" t="s">
        <v>63</v>
      </c>
      <c r="K3564" s="2">
        <v>1.39</v>
      </c>
      <c r="L3564" s="9"/>
    </row>
    <row r="3565" spans="1:12">
      <c r="I3565" s="2">
        <v>763</v>
      </c>
      <c r="J3565" s="2" t="s">
        <v>565</v>
      </c>
      <c r="K3565" s="2">
        <v>33.119999999999997</v>
      </c>
      <c r="L3565" s="10"/>
    </row>
    <row r="3566" spans="1:12">
      <c r="A3566" s="4"/>
      <c r="B3566" s="4"/>
      <c r="C3566" s="4"/>
      <c r="D3566" s="4"/>
      <c r="E3566" s="4"/>
      <c r="F3566" s="4"/>
      <c r="G3566" s="4"/>
      <c r="H3566" s="4"/>
      <c r="I3566" s="4">
        <v>764</v>
      </c>
      <c r="J3566" s="4" t="s">
        <v>306</v>
      </c>
      <c r="K3566" s="4">
        <v>4.49</v>
      </c>
      <c r="L3566" s="11">
        <f>F3564-(K3564+K3565+K3566)</f>
        <v>0</v>
      </c>
    </row>
    <row r="3567" spans="1:12" ht="17.399999999999999">
      <c r="D3567" s="2">
        <v>2284</v>
      </c>
      <c r="F3567" s="2">
        <v>39.74</v>
      </c>
      <c r="I3567" s="2">
        <v>764</v>
      </c>
      <c r="J3567" s="2" t="s">
        <v>306</v>
      </c>
      <c r="K3567" s="2">
        <v>10.93</v>
      </c>
      <c r="L3567" s="9"/>
    </row>
    <row r="3568" spans="1:12">
      <c r="I3568" s="2">
        <v>765</v>
      </c>
      <c r="J3568" s="105" t="s">
        <v>378</v>
      </c>
      <c r="K3568" s="2">
        <v>28.65</v>
      </c>
      <c r="L3568" s="10"/>
    </row>
    <row r="3569" spans="1:12">
      <c r="A3569" s="4"/>
      <c r="B3569" s="4"/>
      <c r="C3569" s="4"/>
      <c r="D3569" s="4"/>
      <c r="E3569" s="4"/>
      <c r="F3569" s="4"/>
      <c r="G3569" s="4"/>
      <c r="H3569" s="4"/>
      <c r="I3569" s="4">
        <v>766</v>
      </c>
      <c r="J3569" s="106" t="s">
        <v>156</v>
      </c>
      <c r="K3569" s="4">
        <v>0.16</v>
      </c>
      <c r="L3569" s="11">
        <f>F3567-(K3567+K3568+K3569)</f>
        <v>0</v>
      </c>
    </row>
    <row r="3570" spans="1:12" ht="17.399999999999999">
      <c r="D3570" s="2">
        <v>2285</v>
      </c>
      <c r="F3570" s="2">
        <v>38.94</v>
      </c>
      <c r="I3570" s="2">
        <v>766</v>
      </c>
      <c r="J3570" s="105" t="s">
        <v>156</v>
      </c>
      <c r="K3570" s="2">
        <v>19.39</v>
      </c>
      <c r="L3570" s="9"/>
    </row>
    <row r="3571" spans="1:12">
      <c r="I3571" s="2">
        <v>767</v>
      </c>
      <c r="J3571" s="105" t="s">
        <v>209</v>
      </c>
      <c r="K3571" s="2">
        <v>15.19</v>
      </c>
      <c r="L3571" s="10"/>
    </row>
    <row r="3572" spans="1:12">
      <c r="A3572" s="4"/>
      <c r="B3572" s="4"/>
      <c r="C3572" s="4"/>
      <c r="D3572" s="4"/>
      <c r="E3572" s="4"/>
      <c r="F3572" s="4"/>
      <c r="G3572" s="4"/>
      <c r="H3572" s="4"/>
      <c r="I3572" s="4">
        <v>768</v>
      </c>
      <c r="J3572" s="106" t="s">
        <v>164</v>
      </c>
      <c r="K3572" s="4">
        <v>4.3600000000000003</v>
      </c>
      <c r="L3572" s="11">
        <f>F3570-(K3570+K3571+K3572)</f>
        <v>0</v>
      </c>
    </row>
    <row r="3573" spans="1:12" ht="17.399999999999999">
      <c r="D3573" s="2">
        <v>2286</v>
      </c>
      <c r="F3573" s="2">
        <v>39.840000000000003</v>
      </c>
      <c r="I3573" s="2">
        <v>768</v>
      </c>
      <c r="J3573" s="105" t="s">
        <v>164</v>
      </c>
      <c r="K3573" s="2">
        <v>25.37</v>
      </c>
      <c r="L3573" s="9"/>
    </row>
    <row r="3574" spans="1:12">
      <c r="I3574" s="2">
        <v>769</v>
      </c>
      <c r="J3574" s="105" t="s">
        <v>87</v>
      </c>
      <c r="K3574" s="2">
        <v>14.47</v>
      </c>
      <c r="L3574" s="10"/>
    </row>
    <row r="3575" spans="1:12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11">
        <f>F3573-(K3573+K3574+K3575)</f>
        <v>0</v>
      </c>
    </row>
    <row r="3576" spans="1:12" ht="17.399999999999999">
      <c r="D3576" s="2">
        <v>2287</v>
      </c>
      <c r="F3576" s="2">
        <v>39.68</v>
      </c>
      <c r="I3576" s="2">
        <v>769</v>
      </c>
      <c r="J3576" s="105" t="s">
        <v>87</v>
      </c>
      <c r="K3576" s="2">
        <v>4.53</v>
      </c>
      <c r="L3576" s="9"/>
    </row>
    <row r="3577" spans="1:12">
      <c r="I3577" s="2">
        <v>770</v>
      </c>
      <c r="J3577" s="2" t="s">
        <v>146</v>
      </c>
      <c r="K3577" s="2">
        <v>29.2</v>
      </c>
      <c r="L3577" s="10"/>
    </row>
    <row r="3578" spans="1:12">
      <c r="A3578" s="4"/>
      <c r="B3578" s="4"/>
      <c r="C3578" s="4"/>
      <c r="D3578" s="4"/>
      <c r="E3578" s="4"/>
      <c r="F3578" s="4"/>
      <c r="G3578" s="4"/>
      <c r="H3578" s="4"/>
      <c r="I3578" s="4">
        <v>771</v>
      </c>
      <c r="J3578" s="4" t="s">
        <v>205</v>
      </c>
      <c r="K3578" s="4">
        <v>5.95</v>
      </c>
      <c r="L3578" s="11">
        <f>F3576-(K3576+K3577+K3578)</f>
        <v>0</v>
      </c>
    </row>
    <row r="3579" spans="1:12" ht="17.399999999999999">
      <c r="D3579" s="2">
        <v>2288</v>
      </c>
      <c r="F3579" s="2">
        <v>41.1</v>
      </c>
      <c r="I3579" s="2">
        <v>771</v>
      </c>
      <c r="J3579" s="2" t="s">
        <v>205</v>
      </c>
      <c r="K3579" s="2">
        <v>13.81</v>
      </c>
      <c r="L3579" s="9"/>
    </row>
    <row r="3580" spans="1:12">
      <c r="I3580" s="2">
        <v>772</v>
      </c>
      <c r="J3580" s="2" t="s">
        <v>541</v>
      </c>
      <c r="K3580" s="2">
        <v>18.12</v>
      </c>
      <c r="L3580" s="10"/>
    </row>
    <row r="3581" spans="1:12">
      <c r="A3581" s="4"/>
      <c r="B3581" s="4"/>
      <c r="C3581" s="4"/>
      <c r="D3581" s="4"/>
      <c r="E3581" s="4"/>
      <c r="F3581" s="4"/>
      <c r="G3581" s="4"/>
      <c r="H3581" s="4"/>
      <c r="I3581" s="4">
        <v>773</v>
      </c>
      <c r="J3581" s="4" t="s">
        <v>120</v>
      </c>
      <c r="K3581" s="4">
        <v>9.17</v>
      </c>
      <c r="L3581" s="11">
        <f>F3579-(K3579+K3580+K3581)</f>
        <v>0</v>
      </c>
    </row>
    <row r="3582" spans="1:12" ht="17.399999999999999">
      <c r="D3582" s="2">
        <v>2289</v>
      </c>
      <c r="F3582" s="2">
        <v>40.700000000000003</v>
      </c>
      <c r="I3582" s="2">
        <v>773</v>
      </c>
      <c r="J3582" s="2" t="s">
        <v>120</v>
      </c>
      <c r="K3582" s="2">
        <v>21.9</v>
      </c>
      <c r="L3582" s="9"/>
    </row>
    <row r="3583" spans="1:12">
      <c r="I3583" s="2">
        <v>774</v>
      </c>
      <c r="J3583" s="2" t="s">
        <v>224</v>
      </c>
      <c r="K3583" s="2">
        <v>18.8</v>
      </c>
      <c r="L3583" s="10"/>
    </row>
    <row r="3584" spans="1:12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11">
        <f>F3582-(K3582+K3583+K3584)</f>
        <v>0</v>
      </c>
    </row>
    <row r="3585" spans="1:12" ht="17.399999999999999">
      <c r="D3585" s="2">
        <v>2290</v>
      </c>
      <c r="F3585" s="2">
        <v>41.74</v>
      </c>
      <c r="I3585" s="2">
        <v>774</v>
      </c>
      <c r="J3585" s="2" t="s">
        <v>224</v>
      </c>
      <c r="K3585" s="2">
        <v>1.8</v>
      </c>
      <c r="L3585" s="9"/>
    </row>
    <row r="3586" spans="1:12">
      <c r="I3586" s="2">
        <v>775</v>
      </c>
      <c r="J3586" s="2" t="s">
        <v>520</v>
      </c>
      <c r="K3586" s="2">
        <v>31.82</v>
      </c>
      <c r="L3586" s="10"/>
    </row>
    <row r="3587" spans="1:12">
      <c r="A3587" s="4"/>
      <c r="B3587" s="4"/>
      <c r="C3587" s="4"/>
      <c r="D3587" s="4"/>
      <c r="E3587" s="4"/>
      <c r="F3587" s="4"/>
      <c r="G3587" s="4"/>
      <c r="H3587" s="4"/>
      <c r="I3587" s="4">
        <v>776</v>
      </c>
      <c r="J3587" s="4" t="s">
        <v>502</v>
      </c>
      <c r="K3587" s="4">
        <v>8.1199999999999992</v>
      </c>
      <c r="L3587" s="11">
        <f>F3585-(K3585+K3586+K3587)</f>
        <v>0</v>
      </c>
    </row>
    <row r="3588" spans="1:12" ht="17.399999999999999">
      <c r="D3588" s="2">
        <v>2291</v>
      </c>
      <c r="F3588" s="2">
        <v>41.48</v>
      </c>
      <c r="I3588" s="2">
        <v>776</v>
      </c>
      <c r="J3588" s="2" t="s">
        <v>502</v>
      </c>
      <c r="K3588" s="2">
        <v>22.09</v>
      </c>
      <c r="L3588" s="9"/>
    </row>
    <row r="3589" spans="1:12">
      <c r="I3589" s="2">
        <v>777</v>
      </c>
      <c r="J3589" s="2" t="s">
        <v>98</v>
      </c>
      <c r="K3589" s="2">
        <v>19.39</v>
      </c>
      <c r="L3589" s="10"/>
    </row>
    <row r="3590" spans="1:12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11">
        <f>F3588-(K3588+K3589+K3590)</f>
        <v>0</v>
      </c>
    </row>
    <row r="3591" spans="1:12" ht="17.399999999999999">
      <c r="D3591" s="2">
        <v>2292</v>
      </c>
      <c r="F3591" s="2">
        <v>38.96</v>
      </c>
      <c r="I3591" s="2">
        <v>777</v>
      </c>
      <c r="J3591" s="2" t="s">
        <v>98</v>
      </c>
      <c r="K3591" s="2">
        <v>10.5</v>
      </c>
      <c r="L3591" s="9"/>
    </row>
    <row r="3592" spans="1:12">
      <c r="I3592" s="2">
        <v>778</v>
      </c>
      <c r="J3592" s="2" t="s">
        <v>444</v>
      </c>
      <c r="K3592" s="2">
        <v>16.73</v>
      </c>
      <c r="L3592" s="10"/>
    </row>
    <row r="3593" spans="1:12">
      <c r="A3593" s="4"/>
      <c r="B3593" s="4"/>
      <c r="C3593" s="4"/>
      <c r="D3593" s="4"/>
      <c r="E3593" s="4"/>
      <c r="F3593" s="4"/>
      <c r="G3593" s="4"/>
      <c r="H3593" s="4"/>
      <c r="I3593" s="4">
        <v>779</v>
      </c>
      <c r="J3593" s="4" t="s">
        <v>260</v>
      </c>
      <c r="K3593" s="4">
        <v>11.73</v>
      </c>
      <c r="L3593" s="11">
        <f>F3591-(K3591+K3592+K3593)</f>
        <v>0</v>
      </c>
    </row>
    <row r="3594" spans="1:12" ht="17.399999999999999">
      <c r="D3594" s="2">
        <v>2293</v>
      </c>
      <c r="F3594" s="2">
        <v>39.880000000000003</v>
      </c>
      <c r="I3594" s="2">
        <v>779</v>
      </c>
      <c r="J3594" s="2" t="s">
        <v>260</v>
      </c>
      <c r="K3594" s="2">
        <v>18.149999999999999</v>
      </c>
      <c r="L3594" s="9"/>
    </row>
    <row r="3595" spans="1:12">
      <c r="I3595" s="2">
        <v>780</v>
      </c>
      <c r="J3595" s="2" t="s">
        <v>300</v>
      </c>
      <c r="K3595" s="2">
        <v>21.73</v>
      </c>
      <c r="L3595" s="10"/>
    </row>
    <row r="3596" spans="1:12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11">
        <f>F3594-(K3594+K3595+K3596)</f>
        <v>0</v>
      </c>
    </row>
    <row r="3597" spans="1:12" ht="17.399999999999999">
      <c r="D3597" s="2">
        <v>2294</v>
      </c>
      <c r="F3597" s="2">
        <v>40.46</v>
      </c>
      <c r="I3597" s="2">
        <v>780</v>
      </c>
      <c r="J3597" s="2" t="s">
        <v>300</v>
      </c>
      <c r="K3597" s="2">
        <v>2.9</v>
      </c>
      <c r="L3597" s="9"/>
    </row>
    <row r="3598" spans="1:12">
      <c r="I3598" s="2">
        <v>781</v>
      </c>
      <c r="J3598" s="2" t="s">
        <v>202</v>
      </c>
      <c r="K3598" s="2">
        <v>28.75</v>
      </c>
      <c r="L3598" s="10"/>
    </row>
    <row r="3599" spans="1:12">
      <c r="A3599" s="4"/>
      <c r="B3599" s="4"/>
      <c r="C3599" s="4"/>
      <c r="D3599" s="4"/>
      <c r="E3599" s="4"/>
      <c r="F3599" s="4"/>
      <c r="G3599" s="4"/>
      <c r="H3599" s="4"/>
      <c r="I3599" s="4">
        <v>782</v>
      </c>
      <c r="J3599" s="4" t="s">
        <v>235</v>
      </c>
      <c r="K3599" s="4">
        <v>8.81</v>
      </c>
      <c r="L3599" s="11">
        <f>F3597-(K3597+K3598+K3599)</f>
        <v>0</v>
      </c>
    </row>
    <row r="3600" spans="1:12" ht="17.399999999999999">
      <c r="D3600" s="2">
        <v>2295</v>
      </c>
      <c r="F3600" s="2">
        <v>41.68</v>
      </c>
      <c r="I3600" s="2">
        <v>782</v>
      </c>
      <c r="J3600" s="2" t="s">
        <v>235</v>
      </c>
      <c r="K3600" s="2">
        <v>24.05</v>
      </c>
      <c r="L3600" s="9"/>
    </row>
    <row r="3601" spans="1:12">
      <c r="I3601" s="2">
        <v>783</v>
      </c>
      <c r="J3601" s="2" t="s">
        <v>566</v>
      </c>
      <c r="K3601" s="2">
        <v>17.63</v>
      </c>
      <c r="L3601" s="10"/>
    </row>
    <row r="3602" spans="1:12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11">
        <f>F3600-(K3600+K3601+K3602)</f>
        <v>0</v>
      </c>
    </row>
    <row r="3603" spans="1:12" ht="17.399999999999999">
      <c r="D3603" s="2">
        <v>2296</v>
      </c>
      <c r="F3603" s="2">
        <v>39.86</v>
      </c>
      <c r="I3603" s="2">
        <v>783</v>
      </c>
      <c r="J3603" s="2" t="s">
        <v>566</v>
      </c>
      <c r="K3603" s="2">
        <v>11.28</v>
      </c>
      <c r="L3603" s="9"/>
    </row>
    <row r="3604" spans="1:12">
      <c r="I3604" s="2">
        <v>784</v>
      </c>
      <c r="J3604" s="2" t="s">
        <v>373</v>
      </c>
      <c r="K3604" s="2">
        <v>28.58</v>
      </c>
      <c r="L3604" s="10"/>
    </row>
    <row r="3605" spans="1:12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11">
        <f>F3603-(K3603+K3604+K3605)</f>
        <v>0</v>
      </c>
    </row>
    <row r="3606" spans="1:12" ht="17.399999999999999">
      <c r="D3606" s="2">
        <v>2297</v>
      </c>
      <c r="F3606" s="2">
        <v>39.840000000000003</v>
      </c>
      <c r="I3606" s="2">
        <v>784</v>
      </c>
      <c r="J3606" s="2" t="s">
        <v>373</v>
      </c>
      <c r="K3606" s="2">
        <v>1.4</v>
      </c>
      <c r="L3606" s="9"/>
    </row>
    <row r="3607" spans="1:12">
      <c r="I3607" s="2">
        <v>785</v>
      </c>
      <c r="J3607" s="2" t="s">
        <v>202</v>
      </c>
      <c r="K3607" s="2">
        <v>26.62</v>
      </c>
      <c r="L3607" s="10"/>
    </row>
    <row r="3608" spans="1:12">
      <c r="A3608" s="4"/>
      <c r="B3608" s="4"/>
      <c r="C3608" s="4"/>
      <c r="D3608" s="4"/>
      <c r="E3608" s="4"/>
      <c r="F3608" s="4"/>
      <c r="G3608" s="4"/>
      <c r="H3608" s="4"/>
      <c r="I3608" s="4">
        <v>786</v>
      </c>
      <c r="J3608" s="4" t="s">
        <v>235</v>
      </c>
      <c r="K3608" s="4">
        <v>11.82</v>
      </c>
      <c r="L3608" s="11">
        <f>F3606-(K3606+K3607+K3608)</f>
        <v>0</v>
      </c>
    </row>
    <row r="3609" spans="1:12" ht="17.399999999999999">
      <c r="D3609" s="2">
        <v>2298</v>
      </c>
      <c r="F3609" s="2">
        <v>40.54</v>
      </c>
      <c r="I3609" s="2">
        <v>786</v>
      </c>
      <c r="J3609" s="2" t="s">
        <v>235</v>
      </c>
      <c r="K3609" s="2">
        <v>21.62</v>
      </c>
      <c r="L3609" s="9"/>
    </row>
    <row r="3610" spans="1:12">
      <c r="I3610" s="2">
        <v>787</v>
      </c>
      <c r="J3610" s="2" t="s">
        <v>164</v>
      </c>
      <c r="K3610" s="2">
        <v>18.920000000000002</v>
      </c>
      <c r="L3610" s="10"/>
    </row>
    <row r="3611" spans="1:12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11">
        <f>F3609-(K3609+K3610+K3611)</f>
        <v>0</v>
      </c>
    </row>
    <row r="3612" spans="1:12" ht="17.399999999999999">
      <c r="D3612" s="2">
        <v>2299</v>
      </c>
      <c r="F3612" s="2">
        <v>40.04</v>
      </c>
      <c r="I3612" s="2">
        <v>787</v>
      </c>
      <c r="J3612" s="2" t="s">
        <v>164</v>
      </c>
      <c r="K3612" s="2">
        <v>10.92</v>
      </c>
      <c r="L3612" s="9"/>
    </row>
    <row r="3613" spans="1:12">
      <c r="I3613" s="2">
        <v>788</v>
      </c>
      <c r="J3613" s="2" t="s">
        <v>300</v>
      </c>
      <c r="K3613" s="2">
        <v>28.2</v>
      </c>
      <c r="L3613" s="10"/>
    </row>
    <row r="3614" spans="1:12">
      <c r="A3614" s="4"/>
      <c r="B3614" s="4"/>
      <c r="C3614" s="4"/>
      <c r="D3614" s="4"/>
      <c r="E3614" s="4"/>
      <c r="F3614" s="4"/>
      <c r="G3614" s="4"/>
      <c r="H3614" s="4"/>
      <c r="I3614" s="4">
        <v>789</v>
      </c>
      <c r="J3614" s="4" t="s">
        <v>298</v>
      </c>
      <c r="K3614" s="4">
        <v>0.92</v>
      </c>
      <c r="L3614" s="11">
        <f>F3612-(K3612+K3613+K3614)</f>
        <v>0</v>
      </c>
    </row>
    <row r="3615" spans="1:12" ht="17.399999999999999">
      <c r="D3615" s="2">
        <v>2300</v>
      </c>
      <c r="F3615" s="2">
        <v>40.5</v>
      </c>
      <c r="I3615" s="2">
        <v>789</v>
      </c>
      <c r="J3615" s="2" t="s">
        <v>298</v>
      </c>
      <c r="K3615" s="2">
        <v>28.67</v>
      </c>
      <c r="L3615" s="9"/>
    </row>
    <row r="3616" spans="1:12">
      <c r="I3616" s="2">
        <v>790</v>
      </c>
      <c r="J3616" s="2" t="s">
        <v>308</v>
      </c>
      <c r="K3616" s="2">
        <v>11.83</v>
      </c>
      <c r="L3616" s="10"/>
    </row>
    <row r="3617" spans="1:12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11">
        <f>F3615-(K3615+K3616+K3617)</f>
        <v>0</v>
      </c>
    </row>
    <row r="3618" spans="1:12" ht="17.399999999999999">
      <c r="D3618" s="2">
        <v>2301</v>
      </c>
      <c r="F3618" s="2">
        <v>41.58</v>
      </c>
      <c r="I3618" s="2">
        <v>790</v>
      </c>
      <c r="J3618" s="2" t="s">
        <v>308</v>
      </c>
      <c r="K3618" s="2">
        <v>4.6100000000000003</v>
      </c>
      <c r="L3618" s="9"/>
    </row>
    <row r="3619" spans="1:12">
      <c r="I3619" s="2">
        <v>791</v>
      </c>
      <c r="J3619" s="2" t="s">
        <v>107</v>
      </c>
      <c r="K3619" s="2">
        <v>28.7</v>
      </c>
      <c r="L3619" s="10"/>
    </row>
    <row r="3620" spans="1:12">
      <c r="A3620" s="4"/>
      <c r="B3620" s="4"/>
      <c r="C3620" s="4"/>
      <c r="D3620" s="4"/>
      <c r="E3620" s="4"/>
      <c r="F3620" s="4"/>
      <c r="G3620" s="4"/>
      <c r="H3620" s="4"/>
      <c r="I3620" s="4">
        <v>792</v>
      </c>
      <c r="J3620" s="4" t="s">
        <v>120</v>
      </c>
      <c r="K3620" s="4">
        <v>8.27</v>
      </c>
      <c r="L3620" s="11">
        <f>F3618-(K3618+K3619+K3620)</f>
        <v>0</v>
      </c>
    </row>
    <row r="3621" spans="1:12" ht="17.399999999999999">
      <c r="D3621" s="2">
        <v>2302</v>
      </c>
      <c r="F3621" s="2">
        <v>39.64</v>
      </c>
      <c r="I3621" s="2">
        <v>792</v>
      </c>
      <c r="J3621" s="2" t="s">
        <v>120</v>
      </c>
      <c r="K3621" s="2">
        <v>22.46</v>
      </c>
      <c r="L3621" s="9"/>
    </row>
    <row r="3622" spans="1:12">
      <c r="I3622" s="2">
        <v>793</v>
      </c>
      <c r="J3622" s="2" t="s">
        <v>24</v>
      </c>
      <c r="K3622" s="2">
        <v>17.18</v>
      </c>
      <c r="L3622" s="10"/>
    </row>
    <row r="3623" spans="1:12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11">
        <f>F3621-(K3621+K3622+K3623)</f>
        <v>0</v>
      </c>
    </row>
    <row r="3624" spans="1:12" ht="17.399999999999999">
      <c r="D3624" s="2">
        <v>2303</v>
      </c>
      <c r="F3624" s="2">
        <v>40.380000000000003</v>
      </c>
      <c r="I3624" s="2">
        <v>793</v>
      </c>
      <c r="J3624" s="2" t="s">
        <v>24</v>
      </c>
      <c r="K3624" s="2">
        <v>12.7</v>
      </c>
      <c r="L3624" s="9"/>
    </row>
    <row r="3625" spans="1:12">
      <c r="I3625" s="2">
        <v>794</v>
      </c>
      <c r="J3625" s="2" t="s">
        <v>220</v>
      </c>
      <c r="K3625" s="2">
        <v>27.68</v>
      </c>
      <c r="L3625" s="10"/>
    </row>
    <row r="3626" spans="1:12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11">
        <f>F3624-(K3624+K3625+K3626)</f>
        <v>0</v>
      </c>
    </row>
    <row r="3627" spans="1:12" ht="17.399999999999999">
      <c r="D3627" s="2">
        <v>2304</v>
      </c>
      <c r="F3627" s="2">
        <v>41.32</v>
      </c>
      <c r="I3627" s="2">
        <v>794</v>
      </c>
      <c r="J3627" s="2" t="s">
        <v>220</v>
      </c>
      <c r="K3627" s="2">
        <v>2.72</v>
      </c>
      <c r="L3627" s="9"/>
    </row>
    <row r="3628" spans="1:12">
      <c r="I3628" s="2">
        <v>795</v>
      </c>
      <c r="J3628" s="2" t="s">
        <v>22</v>
      </c>
      <c r="K3628" s="2">
        <v>30.56</v>
      </c>
      <c r="L3628" s="10"/>
    </row>
    <row r="3629" spans="1:12">
      <c r="A3629" s="4"/>
      <c r="B3629" s="4"/>
      <c r="C3629" s="4"/>
      <c r="D3629" s="4"/>
      <c r="E3629" s="4"/>
      <c r="F3629" s="4"/>
      <c r="G3629" s="4"/>
      <c r="H3629" s="4"/>
      <c r="I3629" s="4">
        <v>796</v>
      </c>
      <c r="J3629" s="4" t="s">
        <v>125</v>
      </c>
      <c r="K3629" s="4">
        <v>8.0399999999999991</v>
      </c>
      <c r="L3629" s="11">
        <f>F3627-(K3627+K3628+K3629)</f>
        <v>0</v>
      </c>
    </row>
    <row r="3630" spans="1:12" ht="17.399999999999999">
      <c r="D3630" s="2">
        <v>2305</v>
      </c>
      <c r="F3630" s="2">
        <v>41.42</v>
      </c>
      <c r="I3630" s="2">
        <v>796</v>
      </c>
      <c r="J3630" s="2" t="s">
        <v>125</v>
      </c>
      <c r="K3630" s="2">
        <v>22.27</v>
      </c>
      <c r="L3630" s="9"/>
    </row>
    <row r="3631" spans="1:12">
      <c r="I3631" s="2">
        <v>797</v>
      </c>
      <c r="J3631" s="2" t="s">
        <v>567</v>
      </c>
      <c r="K3631" s="2">
        <v>19.149999999999999</v>
      </c>
      <c r="L3631" s="10"/>
    </row>
    <row r="3632" spans="1:12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11">
        <f>F3630-(K3630+K3631+K3632)</f>
        <v>0</v>
      </c>
    </row>
    <row r="3633" spans="1:12" ht="17.399999999999999">
      <c r="D3633" s="2">
        <v>2306</v>
      </c>
      <c r="F3633" s="2">
        <v>41.12</v>
      </c>
      <c r="I3633" s="2">
        <v>797</v>
      </c>
      <c r="J3633" s="2" t="s">
        <v>567</v>
      </c>
      <c r="K3633" s="2">
        <v>10.8</v>
      </c>
      <c r="L3633" s="9"/>
    </row>
    <row r="3634" spans="1:12">
      <c r="I3634" s="2">
        <v>798</v>
      </c>
      <c r="J3634" s="2" t="s">
        <v>153</v>
      </c>
      <c r="K3634" s="2">
        <v>30.32</v>
      </c>
      <c r="L3634" s="10"/>
    </row>
    <row r="3635" spans="1:12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11">
        <f>F3633-(K3633+K3634+K3635)</f>
        <v>0</v>
      </c>
    </row>
    <row r="3636" spans="1:12" ht="17.399999999999999">
      <c r="D3636" s="2">
        <v>2307</v>
      </c>
      <c r="F3636" s="2">
        <v>39.04</v>
      </c>
      <c r="I3636" s="2">
        <v>798</v>
      </c>
      <c r="J3636" s="2" t="s">
        <v>153</v>
      </c>
      <c r="K3636" s="2">
        <v>2.54</v>
      </c>
      <c r="L3636" s="9"/>
    </row>
    <row r="3637" spans="1:12">
      <c r="I3637" s="2">
        <v>799</v>
      </c>
      <c r="J3637" s="2" t="s">
        <v>561</v>
      </c>
      <c r="K3637" s="2">
        <v>19.39</v>
      </c>
      <c r="L3637" s="10"/>
    </row>
    <row r="3638" spans="1:12">
      <c r="A3638" s="4"/>
      <c r="B3638" s="4"/>
      <c r="C3638" s="4"/>
      <c r="D3638" s="4"/>
      <c r="E3638" s="4"/>
      <c r="F3638" s="4"/>
      <c r="G3638" s="4"/>
      <c r="H3638" s="4"/>
      <c r="I3638" s="4">
        <v>800</v>
      </c>
      <c r="J3638" s="4" t="s">
        <v>309</v>
      </c>
      <c r="K3638" s="4">
        <v>17.11</v>
      </c>
      <c r="L3638" s="11">
        <f>F3636-(K3636+K3637+K3638)</f>
        <v>0</v>
      </c>
    </row>
    <row r="3639" spans="1:12" ht="17.399999999999999">
      <c r="D3639" s="2">
        <v>2308</v>
      </c>
      <c r="F3639" s="2">
        <v>40.32</v>
      </c>
      <c r="I3639" s="2">
        <v>800</v>
      </c>
      <c r="J3639" s="2" t="s">
        <v>309</v>
      </c>
      <c r="K3639" s="2">
        <v>12.55</v>
      </c>
      <c r="L3639" s="9"/>
    </row>
    <row r="3640" spans="1:12">
      <c r="I3640" s="2">
        <v>801</v>
      </c>
      <c r="J3640" s="2" t="s">
        <v>300</v>
      </c>
      <c r="K3640" s="2">
        <v>25.79</v>
      </c>
      <c r="L3640" s="10"/>
    </row>
    <row r="3641" spans="1:12">
      <c r="A3641" s="4"/>
      <c r="B3641" s="4"/>
      <c r="C3641" s="4"/>
      <c r="D3641" s="4"/>
      <c r="E3641" s="4"/>
      <c r="F3641" s="4"/>
      <c r="G3641" s="4"/>
      <c r="H3641" s="4"/>
      <c r="I3641" s="4">
        <v>802</v>
      </c>
      <c r="J3641" s="4" t="s">
        <v>298</v>
      </c>
      <c r="K3641" s="4">
        <v>1.98</v>
      </c>
      <c r="L3641" s="11">
        <f>F3639-(K3639+K3640+K3641)</f>
        <v>0</v>
      </c>
    </row>
    <row r="3642" spans="1:12" ht="17.399999999999999">
      <c r="D3642" s="2">
        <v>2309</v>
      </c>
      <c r="F3642" s="2">
        <v>39.200000000000003</v>
      </c>
      <c r="I3642" s="2">
        <v>802</v>
      </c>
      <c r="J3642" s="2" t="s">
        <v>298</v>
      </c>
      <c r="K3642" s="2">
        <v>27.04</v>
      </c>
      <c r="L3642" s="9"/>
    </row>
    <row r="3643" spans="1:12">
      <c r="I3643" s="2">
        <v>803</v>
      </c>
      <c r="J3643" s="2" t="s">
        <v>308</v>
      </c>
      <c r="K3643" s="2">
        <v>12.16</v>
      </c>
      <c r="L3643" s="10"/>
    </row>
    <row r="3644" spans="1:12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11">
        <f>F3642-(K3642+K3643+K3644)</f>
        <v>0</v>
      </c>
    </row>
    <row r="3645" spans="1:12" ht="17.399999999999999">
      <c r="D3645" s="2">
        <v>2310</v>
      </c>
      <c r="F3645" s="2">
        <v>41.26</v>
      </c>
      <c r="I3645" s="2">
        <v>803</v>
      </c>
      <c r="J3645" s="2" t="s">
        <v>308</v>
      </c>
      <c r="K3645" s="2">
        <v>5.57</v>
      </c>
      <c r="L3645" s="9"/>
    </row>
    <row r="3646" spans="1:12">
      <c r="I3646" s="2">
        <v>804</v>
      </c>
      <c r="J3646" s="2" t="s">
        <v>568</v>
      </c>
      <c r="K3646" s="2">
        <v>29.09</v>
      </c>
      <c r="L3646" s="10"/>
    </row>
    <row r="3647" spans="1:12">
      <c r="A3647" s="4"/>
      <c r="B3647" s="4"/>
      <c r="C3647" s="4"/>
      <c r="D3647" s="4"/>
      <c r="E3647" s="4"/>
      <c r="F3647" s="4"/>
      <c r="G3647" s="4"/>
      <c r="H3647" s="4"/>
      <c r="I3647" s="4">
        <v>805</v>
      </c>
      <c r="J3647" s="4" t="s">
        <v>177</v>
      </c>
      <c r="K3647" s="4">
        <v>6.6</v>
      </c>
      <c r="L3647" s="11">
        <f>F3645-(K3645+K3646+K3647)</f>
        <v>0</v>
      </c>
    </row>
    <row r="3648" spans="1:12" ht="17.399999999999999">
      <c r="D3648" s="2">
        <v>2311</v>
      </c>
      <c r="F3648" s="2">
        <v>41.54</v>
      </c>
      <c r="I3648" s="2">
        <v>805</v>
      </c>
      <c r="J3648" s="2" t="s">
        <v>177</v>
      </c>
      <c r="K3648" s="2">
        <v>22.93</v>
      </c>
      <c r="L3648" s="9"/>
    </row>
    <row r="3649" spans="3:12">
      <c r="I3649" s="2">
        <v>806</v>
      </c>
      <c r="J3649" s="2" t="s">
        <v>444</v>
      </c>
      <c r="K3649" s="2">
        <v>17.97</v>
      </c>
      <c r="L3649" s="10"/>
    </row>
    <row r="3650" spans="3:12">
      <c r="C3650" s="4"/>
      <c r="D3650" s="4"/>
      <c r="E3650" s="4"/>
      <c r="F3650" s="4"/>
      <c r="G3650" s="4"/>
      <c r="H3650" s="4"/>
      <c r="I3650" s="4">
        <v>807</v>
      </c>
      <c r="J3650" s="4" t="s">
        <v>569</v>
      </c>
      <c r="K3650" s="4">
        <v>0.64</v>
      </c>
      <c r="L3650" s="11">
        <f>F3648-(K3648+K3649+K3650)</f>
        <v>0</v>
      </c>
    </row>
    <row r="3651" spans="3:12" ht="17.399999999999999">
      <c r="D3651" s="2">
        <v>2312</v>
      </c>
      <c r="F3651" s="2">
        <v>39.72</v>
      </c>
      <c r="I3651" s="2">
        <v>807</v>
      </c>
      <c r="J3651" s="2" t="s">
        <v>569</v>
      </c>
      <c r="K3651" s="2">
        <v>16.059999999999999</v>
      </c>
      <c r="L3651" s="9"/>
    </row>
    <row r="3652" spans="3:12">
      <c r="I3652" s="2">
        <v>808</v>
      </c>
      <c r="J3652" s="2" t="s">
        <v>340</v>
      </c>
      <c r="K3652" s="2">
        <v>23.66</v>
      </c>
      <c r="L3652" s="10"/>
    </row>
    <row r="3653" spans="3:12">
      <c r="C3653" s="4"/>
      <c r="D3653" s="4"/>
      <c r="E3653" s="4"/>
      <c r="F3653" s="4"/>
      <c r="G3653" s="4"/>
      <c r="H3653" s="4"/>
      <c r="I3653" s="4"/>
      <c r="J3653" s="4"/>
      <c r="K3653" s="4"/>
      <c r="L3653" s="11">
        <f>F3651-(K3651+K3652+K3653)</f>
        <v>0</v>
      </c>
    </row>
    <row r="3654" spans="3:12" ht="17.399999999999999">
      <c r="D3654" s="2">
        <v>2313</v>
      </c>
      <c r="F3654" s="2">
        <v>41</v>
      </c>
      <c r="I3654" s="2">
        <v>808</v>
      </c>
      <c r="J3654" s="2" t="s">
        <v>340</v>
      </c>
      <c r="K3654" s="2">
        <v>6.34</v>
      </c>
      <c r="L3654" s="9"/>
    </row>
    <row r="3655" spans="3:12">
      <c r="I3655" s="2">
        <v>809</v>
      </c>
      <c r="J3655" s="2" t="s">
        <v>111</v>
      </c>
      <c r="K3655" s="2">
        <v>31.29</v>
      </c>
      <c r="L3655" s="10"/>
    </row>
    <row r="3656" spans="3:12">
      <c r="C3656" s="4"/>
      <c r="D3656" s="4"/>
      <c r="E3656" s="4"/>
      <c r="F3656" s="4"/>
      <c r="G3656" s="4"/>
      <c r="H3656" s="4"/>
      <c r="I3656" s="4">
        <v>810</v>
      </c>
      <c r="J3656" s="4" t="s">
        <v>434</v>
      </c>
      <c r="K3656" s="4">
        <v>3.37</v>
      </c>
      <c r="L3656" s="11">
        <f>F3654-(K3654+K3655+K3656)</f>
        <v>0</v>
      </c>
    </row>
    <row r="3657" spans="3:12" ht="17.399999999999999">
      <c r="D3657" s="2">
        <v>2314</v>
      </c>
      <c r="F3657" s="2">
        <v>38.96</v>
      </c>
      <c r="I3657" s="2">
        <v>810</v>
      </c>
      <c r="J3657" s="2" t="s">
        <v>434</v>
      </c>
      <c r="K3657" s="2">
        <v>27.15</v>
      </c>
      <c r="L3657" s="9"/>
    </row>
    <row r="3658" spans="3:12">
      <c r="I3658" s="2">
        <v>811</v>
      </c>
      <c r="J3658" s="2" t="s">
        <v>59</v>
      </c>
      <c r="K3658" s="2">
        <v>11.81</v>
      </c>
      <c r="L3658" s="10"/>
    </row>
    <row r="3659" spans="3:12">
      <c r="C3659" s="4"/>
      <c r="D3659" s="4"/>
      <c r="E3659" s="4"/>
      <c r="F3659" s="4"/>
      <c r="G3659" s="4"/>
      <c r="H3659" s="4"/>
      <c r="I3659" s="4"/>
      <c r="J3659" s="4"/>
      <c r="K3659" s="4"/>
      <c r="L3659" s="11">
        <f>F3657-(K3657+K3658+K3659)</f>
        <v>0</v>
      </c>
    </row>
    <row r="3660" spans="3:12" ht="17.399999999999999">
      <c r="D3660" s="2">
        <v>2315</v>
      </c>
      <c r="F3660" s="2">
        <v>40.880000000000003</v>
      </c>
      <c r="I3660" s="2">
        <v>811</v>
      </c>
      <c r="J3660" s="2" t="s">
        <v>59</v>
      </c>
      <c r="K3660" s="2">
        <v>7.8</v>
      </c>
      <c r="L3660" s="9"/>
    </row>
    <row r="3661" spans="3:12">
      <c r="I3661" s="2">
        <v>812</v>
      </c>
      <c r="J3661" s="2" t="s">
        <v>377</v>
      </c>
      <c r="K3661" s="2">
        <v>30.86</v>
      </c>
      <c r="L3661" s="10"/>
    </row>
    <row r="3662" spans="3:12">
      <c r="C3662" s="4"/>
      <c r="D3662" s="4"/>
      <c r="E3662" s="4"/>
      <c r="F3662" s="4"/>
      <c r="G3662" s="4"/>
      <c r="H3662" s="4"/>
      <c r="I3662" s="4">
        <v>813</v>
      </c>
      <c r="J3662" s="4" t="s">
        <v>121</v>
      </c>
      <c r="K3662" s="4">
        <v>2.2200000000000002</v>
      </c>
      <c r="L3662" s="11">
        <f>F3660-(K3660+K3661+K3662)</f>
        <v>0</v>
      </c>
    </row>
    <row r="3663" spans="3:12" ht="17.399999999999999">
      <c r="D3663" s="2">
        <v>2316</v>
      </c>
      <c r="F3663" s="2">
        <v>40.880000000000003</v>
      </c>
      <c r="I3663" s="2">
        <v>813</v>
      </c>
      <c r="J3663" s="2" t="s">
        <v>121</v>
      </c>
      <c r="K3663" s="2">
        <v>25.09</v>
      </c>
      <c r="L3663" s="9"/>
    </row>
    <row r="3664" spans="3:12">
      <c r="I3664" s="2">
        <v>814</v>
      </c>
      <c r="J3664" s="2" t="s">
        <v>107</v>
      </c>
      <c r="K3664" s="2">
        <v>15.79</v>
      </c>
      <c r="L3664" s="10"/>
    </row>
    <row r="3665" spans="3:12">
      <c r="C3665" s="4"/>
      <c r="D3665" s="4"/>
      <c r="E3665" s="4"/>
      <c r="F3665" s="4"/>
      <c r="G3665" s="4"/>
      <c r="H3665" s="4"/>
      <c r="I3665" s="4"/>
      <c r="J3665" s="4"/>
      <c r="K3665" s="4"/>
      <c r="L3665" s="11">
        <f>F3663-(K3663+K3664+K3665)</f>
        <v>0</v>
      </c>
    </row>
    <row r="3666" spans="3:12" ht="17.399999999999999">
      <c r="D3666" s="2">
        <v>2317</v>
      </c>
      <c r="F3666" s="2">
        <v>41.3</v>
      </c>
      <c r="I3666" s="2">
        <v>814</v>
      </c>
      <c r="J3666" s="2" t="s">
        <v>107</v>
      </c>
      <c r="K3666" s="2">
        <v>13.03</v>
      </c>
      <c r="L3666" s="9"/>
    </row>
    <row r="3667" spans="3:12">
      <c r="I3667" s="2">
        <v>815</v>
      </c>
      <c r="J3667" s="2" t="s">
        <v>400</v>
      </c>
      <c r="K3667" s="2">
        <v>20.16</v>
      </c>
      <c r="L3667" s="10"/>
    </row>
    <row r="3668" spans="3:12">
      <c r="I3668" s="2">
        <v>816</v>
      </c>
      <c r="J3668" s="2" t="s">
        <v>570</v>
      </c>
      <c r="K3668" s="2">
        <v>8.11</v>
      </c>
      <c r="L3668" s="11">
        <f>F3666-(K3666+K3667+K3668)</f>
        <v>0</v>
      </c>
    </row>
    <row r="3669" spans="3:12">
      <c r="C3669" s="4"/>
      <c r="D3669" s="4"/>
      <c r="E3669" s="4"/>
      <c r="F3669" s="4"/>
      <c r="G3669" s="4"/>
      <c r="H3669" s="4"/>
      <c r="I3669" s="4"/>
      <c r="J3669" s="4"/>
      <c r="K3669" s="4"/>
      <c r="L3669" s="4"/>
    </row>
    <row r="3670" spans="3:12" ht="17.399999999999999">
      <c r="D3670" s="2">
        <v>2318</v>
      </c>
      <c r="F3670" s="2">
        <v>38.9</v>
      </c>
      <c r="I3670" s="2">
        <v>816</v>
      </c>
      <c r="J3670" s="2" t="s">
        <v>570</v>
      </c>
      <c r="K3670" s="2">
        <v>5.52</v>
      </c>
      <c r="L3670" s="9"/>
    </row>
    <row r="3671" spans="3:12">
      <c r="I3671" s="2">
        <v>817</v>
      </c>
      <c r="J3671" s="2" t="s">
        <v>491</v>
      </c>
      <c r="K3671" s="2">
        <v>28.21</v>
      </c>
      <c r="L3671" s="10"/>
    </row>
    <row r="3672" spans="3:12">
      <c r="I3672" s="2">
        <v>818</v>
      </c>
      <c r="J3672" s="2" t="s">
        <v>164</v>
      </c>
      <c r="K3672" s="2">
        <v>5.17</v>
      </c>
      <c r="L3672" s="11">
        <f>F3670-(K3670+K3671+K3672)</f>
        <v>0</v>
      </c>
    </row>
    <row r="3673" spans="3:12">
      <c r="C3673" s="4"/>
      <c r="D3673" s="4"/>
      <c r="E3673" s="4"/>
      <c r="F3673" s="4"/>
      <c r="G3673" s="4"/>
      <c r="H3673" s="4"/>
      <c r="I3673" s="4"/>
      <c r="J3673" s="4"/>
      <c r="K3673" s="4"/>
      <c r="L3673" s="4"/>
    </row>
    <row r="3674" spans="3:12" ht="17.399999999999999">
      <c r="D3674" s="2">
        <v>2319</v>
      </c>
      <c r="F3674" s="2">
        <v>41.56</v>
      </c>
      <c r="I3674" s="2">
        <v>818</v>
      </c>
      <c r="J3674" s="2" t="s">
        <v>164</v>
      </c>
      <c r="K3674" s="2">
        <v>23.94</v>
      </c>
      <c r="L3674" s="9"/>
    </row>
    <row r="3675" spans="3:12">
      <c r="I3675" s="2">
        <v>819</v>
      </c>
      <c r="J3675" s="2" t="s">
        <v>224</v>
      </c>
      <c r="K3675" s="2">
        <v>17.62</v>
      </c>
      <c r="L3675" s="10"/>
    </row>
    <row r="3676" spans="3:12">
      <c r="L3676" s="11">
        <f>F3674-(K3674+K3675+K3676)</f>
        <v>0</v>
      </c>
    </row>
    <row r="3677" spans="3:12">
      <c r="C3677" s="4"/>
      <c r="D3677" s="4"/>
      <c r="E3677" s="4"/>
      <c r="F3677" s="4"/>
      <c r="G3677" s="4"/>
      <c r="H3677" s="4"/>
      <c r="I3677" s="4"/>
      <c r="J3677" s="4"/>
      <c r="K3677" s="4"/>
      <c r="L3677" s="4"/>
    </row>
    <row r="3678" spans="3:12" ht="17.399999999999999">
      <c r="D3678" s="2">
        <v>2320</v>
      </c>
      <c r="F3678" s="2">
        <v>39.479999999999997</v>
      </c>
      <c r="I3678" s="2">
        <v>819</v>
      </c>
      <c r="J3678" s="2" t="s">
        <v>224</v>
      </c>
      <c r="K3678" s="2">
        <v>2.64</v>
      </c>
      <c r="L3678" s="9"/>
    </row>
    <row r="3679" spans="3:12">
      <c r="I3679" s="2">
        <v>820</v>
      </c>
      <c r="J3679" s="2" t="s">
        <v>120</v>
      </c>
      <c r="K3679" s="2">
        <v>29.4</v>
      </c>
      <c r="L3679" s="10"/>
    </row>
    <row r="3680" spans="3:12">
      <c r="I3680" s="2">
        <v>821</v>
      </c>
      <c r="J3680" s="2" t="s">
        <v>27</v>
      </c>
      <c r="K3680" s="2">
        <v>7.44</v>
      </c>
      <c r="L3680" s="11">
        <f>F3678-(K3678+K3679+K3680)</f>
        <v>0</v>
      </c>
    </row>
    <row r="3681" spans="3:12">
      <c r="C3681" s="4"/>
      <c r="D3681" s="4"/>
      <c r="E3681" s="4"/>
      <c r="F3681" s="4"/>
      <c r="G3681" s="4"/>
      <c r="H3681" s="4"/>
      <c r="I3681" s="4"/>
      <c r="J3681" s="4"/>
      <c r="K3681" s="4"/>
      <c r="L3681" s="4"/>
    </row>
    <row r="3682" spans="3:12" ht="17.399999999999999">
      <c r="D3682" s="2">
        <v>2321</v>
      </c>
      <c r="F3682" s="2">
        <v>40.42</v>
      </c>
      <c r="I3682" s="2">
        <v>821</v>
      </c>
      <c r="J3682" s="2" t="s">
        <v>27</v>
      </c>
      <c r="K3682" s="2">
        <v>23.2</v>
      </c>
      <c r="L3682" s="9"/>
    </row>
    <row r="3683" spans="3:12">
      <c r="I3683" s="2">
        <v>822</v>
      </c>
      <c r="J3683" s="105" t="s">
        <v>111</v>
      </c>
      <c r="K3683" s="2">
        <v>17.22</v>
      </c>
      <c r="L3683" s="10"/>
    </row>
    <row r="3684" spans="3:12">
      <c r="L3684" s="11">
        <f>F3682-(K3682+K3683+K3684)</f>
        <v>0</v>
      </c>
    </row>
    <row r="3685" spans="3:12">
      <c r="C3685" s="4"/>
      <c r="D3685" s="4"/>
      <c r="E3685" s="4"/>
      <c r="F3685" s="4"/>
      <c r="G3685" s="4"/>
      <c r="H3685" s="4"/>
      <c r="I3685" s="4"/>
      <c r="J3685" s="4"/>
      <c r="K3685" s="4"/>
      <c r="L3685" s="4"/>
    </row>
    <row r="3686" spans="3:12" ht="17.399999999999999">
      <c r="D3686" s="2">
        <v>2322</v>
      </c>
      <c r="F3686" s="2">
        <v>39.380000000000003</v>
      </c>
      <c r="I3686" s="2">
        <v>822</v>
      </c>
      <c r="J3686" s="105" t="s">
        <v>111</v>
      </c>
      <c r="K3686" s="2">
        <v>11.23</v>
      </c>
      <c r="L3686" s="9"/>
    </row>
    <row r="3687" spans="3:12">
      <c r="I3687" s="2">
        <v>823</v>
      </c>
      <c r="J3687" s="105" t="s">
        <v>298</v>
      </c>
      <c r="K3687" s="2">
        <v>28.15</v>
      </c>
      <c r="L3687" s="10"/>
    </row>
    <row r="3688" spans="3:12">
      <c r="L3688" s="11">
        <f>F3686-(K3686+K3687+K3688)</f>
        <v>0</v>
      </c>
    </row>
    <row r="3689" spans="3:12">
      <c r="C3689" s="4"/>
      <c r="D3689" s="4"/>
      <c r="E3689" s="4"/>
      <c r="F3689" s="4"/>
      <c r="G3689" s="4"/>
      <c r="H3689" s="4"/>
      <c r="I3689" s="4"/>
      <c r="J3689" s="4"/>
      <c r="K3689" s="4"/>
      <c r="L3689" s="4"/>
    </row>
    <row r="3690" spans="3:12" ht="17.399999999999999">
      <c r="D3690" s="2">
        <v>2323</v>
      </c>
      <c r="F3690" s="2">
        <v>41.16</v>
      </c>
      <c r="I3690" s="2">
        <v>823</v>
      </c>
      <c r="J3690" s="105" t="s">
        <v>298</v>
      </c>
      <c r="K3690" s="2">
        <v>1.59</v>
      </c>
      <c r="L3690" s="9"/>
    </row>
    <row r="3691" spans="3:12">
      <c r="I3691" s="2">
        <v>824</v>
      </c>
      <c r="J3691" s="105" t="s">
        <v>121</v>
      </c>
      <c r="K3691" s="2">
        <v>29.08</v>
      </c>
      <c r="L3691" s="10"/>
    </row>
    <row r="3692" spans="3:12">
      <c r="I3692" s="2">
        <v>825</v>
      </c>
      <c r="J3692" s="105" t="s">
        <v>107</v>
      </c>
      <c r="K3692" s="2">
        <v>10.49</v>
      </c>
      <c r="L3692" s="11">
        <f>F3690-(K3690+K3691+K3692)</f>
        <v>0</v>
      </c>
    </row>
    <row r="3693" spans="3:12">
      <c r="C3693" s="4"/>
      <c r="D3693" s="4"/>
      <c r="E3693" s="4"/>
      <c r="F3693" s="4"/>
      <c r="G3693" s="4"/>
      <c r="H3693" s="4"/>
      <c r="I3693" s="4"/>
      <c r="J3693" s="4"/>
      <c r="K3693" s="4"/>
      <c r="L3693" s="4"/>
    </row>
    <row r="3694" spans="3:12" ht="17.399999999999999">
      <c r="D3694" s="2">
        <v>2324</v>
      </c>
      <c r="F3694" s="2">
        <v>41.42</v>
      </c>
      <c r="I3694" s="2">
        <v>825</v>
      </c>
      <c r="J3694" s="105" t="s">
        <v>107</v>
      </c>
      <c r="K3694" s="2">
        <v>18.059999999999999</v>
      </c>
      <c r="L3694" s="9"/>
    </row>
    <row r="3695" spans="3:12">
      <c r="I3695" s="2">
        <v>826</v>
      </c>
      <c r="J3695" s="105" t="s">
        <v>164</v>
      </c>
      <c r="K3695" s="2">
        <v>23.36</v>
      </c>
      <c r="L3695" s="10"/>
    </row>
    <row r="3696" spans="3:12">
      <c r="L3696" s="11">
        <f>F3694-(K3694+K3695+K3696)</f>
        <v>0</v>
      </c>
    </row>
    <row r="3697" spans="3:12">
      <c r="C3697" s="4"/>
      <c r="D3697" s="4"/>
      <c r="E3697" s="4"/>
      <c r="F3697" s="4"/>
      <c r="G3697" s="4"/>
      <c r="H3697" s="4"/>
      <c r="I3697" s="4"/>
      <c r="J3697" s="4"/>
      <c r="K3697" s="4"/>
      <c r="L3697" s="4"/>
    </row>
    <row r="3698" spans="3:12" ht="17.399999999999999">
      <c r="D3698" s="2">
        <v>2325</v>
      </c>
      <c r="F3698" s="2">
        <v>40.44</v>
      </c>
      <c r="I3698" s="2">
        <v>826</v>
      </c>
      <c r="J3698" s="105" t="s">
        <v>164</v>
      </c>
      <c r="K3698" s="2">
        <v>6.57</v>
      </c>
      <c r="L3698" s="9"/>
    </row>
    <row r="3699" spans="3:12">
      <c r="I3699" s="2">
        <v>827</v>
      </c>
      <c r="J3699" s="105" t="s">
        <v>120</v>
      </c>
      <c r="K3699" s="2">
        <v>28.66</v>
      </c>
      <c r="L3699" s="10"/>
    </row>
    <row r="3700" spans="3:12">
      <c r="I3700" s="2">
        <v>828</v>
      </c>
      <c r="J3700" s="105" t="s">
        <v>287</v>
      </c>
      <c r="K3700" s="2">
        <v>5.21</v>
      </c>
      <c r="L3700" s="11">
        <f>F3698-(K3698+K3699+K3700)</f>
        <v>0</v>
      </c>
    </row>
    <row r="3701" spans="3:12">
      <c r="C3701" s="4"/>
      <c r="D3701" s="4"/>
      <c r="E3701" s="4"/>
      <c r="F3701" s="4"/>
      <c r="G3701" s="4"/>
      <c r="H3701" s="4"/>
      <c r="I3701" s="4"/>
      <c r="J3701" s="4"/>
      <c r="K3701" s="4"/>
      <c r="L3701" s="4"/>
    </row>
    <row r="3702" spans="3:12" ht="17.399999999999999">
      <c r="D3702" s="2">
        <v>2326</v>
      </c>
      <c r="F3702" s="2">
        <v>40.64</v>
      </c>
      <c r="I3702" s="2">
        <v>828</v>
      </c>
      <c r="J3702" s="105" t="s">
        <v>287</v>
      </c>
      <c r="K3702" s="2">
        <v>23.41</v>
      </c>
      <c r="L3702" s="9"/>
    </row>
    <row r="3703" spans="3:12">
      <c r="I3703" s="2">
        <v>829</v>
      </c>
      <c r="J3703" s="105" t="s">
        <v>233</v>
      </c>
      <c r="K3703" s="2">
        <v>17.23</v>
      </c>
      <c r="L3703" s="10"/>
    </row>
    <row r="3704" spans="3:12">
      <c r="C3704" s="4"/>
      <c r="D3704" s="4"/>
      <c r="E3704" s="4"/>
      <c r="F3704" s="4"/>
      <c r="G3704" s="4"/>
      <c r="H3704" s="4"/>
      <c r="I3704" s="4"/>
      <c r="J3704" s="4"/>
      <c r="K3704" s="4"/>
      <c r="L3704" s="11">
        <f>F3702-(K3702+K3703+K3704)</f>
        <v>0</v>
      </c>
    </row>
    <row r="3705" spans="3:12" ht="17.399999999999999">
      <c r="D3705" s="2">
        <v>2327</v>
      </c>
      <c r="F3705" s="2">
        <v>40.799999999999997</v>
      </c>
      <c r="I3705" s="2">
        <v>829</v>
      </c>
      <c r="J3705" s="105" t="s">
        <v>233</v>
      </c>
      <c r="K3705" s="2">
        <v>12.72</v>
      </c>
      <c r="L3705" s="9"/>
    </row>
    <row r="3706" spans="3:12">
      <c r="I3706" s="2">
        <v>830</v>
      </c>
      <c r="J3706" s="105" t="s">
        <v>39</v>
      </c>
      <c r="K3706" s="2">
        <v>28.08</v>
      </c>
      <c r="L3706" s="10"/>
    </row>
    <row r="3707" spans="3:12">
      <c r="C3707" s="4"/>
      <c r="D3707" s="4"/>
      <c r="E3707" s="4"/>
      <c r="F3707" s="4"/>
      <c r="G3707" s="4"/>
      <c r="H3707" s="4"/>
      <c r="I3707" s="4"/>
      <c r="J3707" s="4"/>
      <c r="K3707" s="4"/>
      <c r="L3707" s="11">
        <f>F3705-(K3705+K3706+K3707)</f>
        <v>0</v>
      </c>
    </row>
    <row r="3708" spans="3:12" ht="17.399999999999999">
      <c r="D3708" s="2">
        <v>2328</v>
      </c>
      <c r="F3708" s="2">
        <v>39.520000000000003</v>
      </c>
      <c r="I3708" s="2">
        <v>830</v>
      </c>
      <c r="J3708" s="105" t="s">
        <v>39</v>
      </c>
      <c r="K3708" s="2">
        <v>3.85</v>
      </c>
      <c r="L3708" s="9"/>
    </row>
    <row r="3709" spans="3:12">
      <c r="I3709" s="2">
        <v>831</v>
      </c>
      <c r="J3709" s="2" t="s">
        <v>209</v>
      </c>
      <c r="K3709" s="2">
        <v>15.84</v>
      </c>
      <c r="L3709" s="10"/>
    </row>
    <row r="3710" spans="3:12">
      <c r="C3710" s="4"/>
      <c r="D3710" s="4"/>
      <c r="E3710" s="4"/>
      <c r="F3710" s="4"/>
      <c r="G3710" s="4"/>
      <c r="H3710" s="4"/>
      <c r="I3710" s="4">
        <v>832</v>
      </c>
      <c r="J3710" s="4" t="s">
        <v>337</v>
      </c>
      <c r="K3710" s="4">
        <v>19.829999999999998</v>
      </c>
      <c r="L3710" s="11">
        <f>F3708-(K3708+K3709+K3710)</f>
        <v>0</v>
      </c>
    </row>
    <row r="3711" spans="3:12" ht="17.399999999999999">
      <c r="D3711" s="2">
        <v>2329</v>
      </c>
      <c r="F3711" s="2">
        <v>39.14</v>
      </c>
      <c r="I3711" s="2">
        <v>832</v>
      </c>
      <c r="J3711" s="2" t="s">
        <v>337</v>
      </c>
      <c r="K3711" s="2">
        <v>9.8699999999999992</v>
      </c>
      <c r="L3711" s="9"/>
    </row>
    <row r="3712" spans="3:12">
      <c r="I3712" s="2">
        <v>833</v>
      </c>
      <c r="J3712" s="2" t="s">
        <v>111</v>
      </c>
      <c r="K3712" s="2">
        <v>29.27</v>
      </c>
      <c r="L3712" s="10"/>
    </row>
    <row r="3713" spans="3:12">
      <c r="C3713" s="4"/>
      <c r="D3713" s="4"/>
      <c r="E3713" s="4"/>
      <c r="F3713" s="4"/>
      <c r="G3713" s="4"/>
      <c r="H3713" s="4"/>
      <c r="I3713" s="4"/>
      <c r="J3713" s="4"/>
      <c r="K3713" s="4"/>
      <c r="L3713" s="11">
        <f>F3711-(K3711+K3712+K3713)</f>
        <v>0</v>
      </c>
    </row>
    <row r="3714" spans="3:12" ht="17.399999999999999">
      <c r="D3714" s="2">
        <v>2330</v>
      </c>
      <c r="F3714" s="2">
        <v>41.5</v>
      </c>
      <c r="I3714" s="2">
        <v>833</v>
      </c>
      <c r="J3714" s="2" t="s">
        <v>111</v>
      </c>
      <c r="K3714" s="2">
        <v>1.57</v>
      </c>
      <c r="L3714" s="9"/>
    </row>
    <row r="3715" spans="3:12">
      <c r="I3715" s="2">
        <v>834</v>
      </c>
      <c r="J3715" s="2" t="s">
        <v>24</v>
      </c>
      <c r="K3715" s="2">
        <v>30.95</v>
      </c>
      <c r="L3715" s="10"/>
    </row>
    <row r="3716" spans="3:12">
      <c r="C3716" s="4"/>
      <c r="D3716" s="4"/>
      <c r="E3716" s="4"/>
      <c r="F3716" s="4"/>
      <c r="G3716" s="4"/>
      <c r="H3716" s="4"/>
      <c r="I3716" s="4">
        <v>835</v>
      </c>
      <c r="J3716" s="4" t="s">
        <v>92</v>
      </c>
      <c r="K3716" s="4">
        <v>8.98</v>
      </c>
      <c r="L3716" s="11">
        <f>F3714-(K3714+K3715+K3716)</f>
        <v>0</v>
      </c>
    </row>
    <row r="3717" spans="3:12" ht="17.399999999999999">
      <c r="D3717" s="2">
        <v>2331</v>
      </c>
      <c r="F3717" s="2">
        <v>39.619999999999997</v>
      </c>
      <c r="I3717" s="2">
        <v>835</v>
      </c>
      <c r="J3717" s="2" t="s">
        <v>92</v>
      </c>
      <c r="K3717" s="2">
        <v>22.52</v>
      </c>
      <c r="L3717" s="9"/>
    </row>
    <row r="3718" spans="3:12">
      <c r="I3718" s="2">
        <v>836</v>
      </c>
      <c r="J3718" s="2" t="s">
        <v>39</v>
      </c>
      <c r="K3718" s="2">
        <v>17.100000000000001</v>
      </c>
      <c r="L3718" s="10"/>
    </row>
    <row r="3719" spans="3:12">
      <c r="C3719" s="4"/>
      <c r="D3719" s="4"/>
      <c r="E3719" s="4"/>
      <c r="F3719" s="4"/>
      <c r="G3719" s="4"/>
      <c r="H3719" s="4"/>
      <c r="I3719" s="4"/>
      <c r="J3719" s="4"/>
      <c r="K3719" s="4"/>
      <c r="L3719" s="11">
        <f>F3717-(K3717+K3718+K3719)</f>
        <v>0</v>
      </c>
    </row>
    <row r="3720" spans="3:12" ht="17.399999999999999">
      <c r="D3720" s="2">
        <v>2332</v>
      </c>
      <c r="F3720" s="2">
        <v>40.96</v>
      </c>
      <c r="I3720" s="2">
        <v>836</v>
      </c>
      <c r="J3720" s="2" t="s">
        <v>39</v>
      </c>
      <c r="K3720" s="2">
        <v>14.03</v>
      </c>
      <c r="L3720" s="9"/>
    </row>
    <row r="3721" spans="3:12">
      <c r="I3721" s="2">
        <v>837</v>
      </c>
      <c r="J3721" s="2" t="s">
        <v>25</v>
      </c>
      <c r="K3721" s="2">
        <v>26.93</v>
      </c>
      <c r="L3721" s="10"/>
    </row>
    <row r="3722" spans="3:12">
      <c r="D3722" s="4"/>
      <c r="E3722" s="4"/>
      <c r="F3722" s="4"/>
      <c r="G3722" s="4"/>
      <c r="H3722" s="4"/>
      <c r="I3722" s="4"/>
      <c r="J3722" s="4"/>
      <c r="K3722" s="4"/>
      <c r="L3722" s="11">
        <f>F3720-(K3720+K3721+K3722)</f>
        <v>0</v>
      </c>
    </row>
    <row r="3723" spans="3:12" ht="17.399999999999999">
      <c r="D3723" s="2">
        <v>2333</v>
      </c>
      <c r="F3723" s="2">
        <v>41.42</v>
      </c>
      <c r="I3723" s="2">
        <v>837</v>
      </c>
      <c r="J3723" s="2" t="s">
        <v>25</v>
      </c>
      <c r="K3723" s="2">
        <v>5.07</v>
      </c>
      <c r="L3723" s="9"/>
    </row>
    <row r="3724" spans="3:12">
      <c r="I3724" s="2">
        <v>838</v>
      </c>
      <c r="J3724" s="2" t="s">
        <v>220</v>
      </c>
      <c r="K3724" s="2">
        <v>30.33</v>
      </c>
      <c r="L3724" s="10"/>
    </row>
    <row r="3725" spans="3:12">
      <c r="C3725" s="4"/>
      <c r="D3725" s="4"/>
      <c r="E3725" s="4"/>
      <c r="F3725" s="4"/>
      <c r="G3725" s="4"/>
      <c r="H3725" s="4"/>
      <c r="I3725" s="4">
        <v>839</v>
      </c>
      <c r="J3725" s="4" t="s">
        <v>233</v>
      </c>
      <c r="K3725" s="4">
        <v>6.02</v>
      </c>
      <c r="L3725" s="11">
        <f>F3723-(K3723+K3724+K3725)</f>
        <v>0</v>
      </c>
    </row>
    <row r="3726" spans="3:12" ht="17.399999999999999">
      <c r="D3726" s="2">
        <v>2334</v>
      </c>
      <c r="F3726" s="2">
        <v>39.020000000000003</v>
      </c>
      <c r="I3726" s="2">
        <v>839</v>
      </c>
      <c r="J3726" s="2" t="s">
        <v>233</v>
      </c>
      <c r="K3726" s="2">
        <v>26.43</v>
      </c>
      <c r="L3726" s="9"/>
    </row>
    <row r="3727" spans="3:12">
      <c r="I3727" s="2">
        <v>840</v>
      </c>
      <c r="J3727" s="105" t="s">
        <v>146</v>
      </c>
      <c r="K3727" s="2">
        <v>12.59</v>
      </c>
      <c r="L3727" s="10"/>
    </row>
    <row r="3728" spans="3:12">
      <c r="C3728" s="4"/>
      <c r="D3728" s="4"/>
      <c r="E3728" s="4"/>
      <c r="F3728" s="4"/>
      <c r="G3728" s="4"/>
      <c r="H3728" s="4"/>
      <c r="I3728" s="4"/>
      <c r="J3728" s="4"/>
      <c r="K3728" s="4"/>
      <c r="L3728" s="11">
        <f>F3726-(K3726+K3727+K3728)</f>
        <v>0</v>
      </c>
    </row>
    <row r="3729" spans="2:12" ht="17.399999999999999">
      <c r="D3729" s="2">
        <v>2335</v>
      </c>
      <c r="F3729" s="2">
        <v>40.42</v>
      </c>
      <c r="I3729" s="2">
        <v>840</v>
      </c>
      <c r="J3729" s="105" t="s">
        <v>146</v>
      </c>
      <c r="K3729" s="2">
        <v>15.82</v>
      </c>
      <c r="L3729" s="9"/>
    </row>
    <row r="3730" spans="2:12">
      <c r="I3730" s="2">
        <v>841</v>
      </c>
      <c r="J3730" s="105" t="s">
        <v>495</v>
      </c>
      <c r="K3730" s="2">
        <v>17.32</v>
      </c>
      <c r="L3730" s="10"/>
    </row>
    <row r="3731" spans="2:12">
      <c r="C3731" s="4"/>
      <c r="D3731" s="4"/>
      <c r="E3731" s="4"/>
      <c r="F3731" s="4"/>
      <c r="G3731" s="4"/>
      <c r="H3731" s="4"/>
      <c r="I3731" s="4">
        <v>842</v>
      </c>
      <c r="J3731" s="4" t="s">
        <v>120</v>
      </c>
      <c r="K3731" s="4">
        <v>7.28</v>
      </c>
      <c r="L3731" s="11">
        <f>F3729-(K3729+K3730+K3731)</f>
        <v>0</v>
      </c>
    </row>
    <row r="3732" spans="2:12" ht="17.399999999999999">
      <c r="D3732" s="2">
        <v>2336</v>
      </c>
      <c r="F3732" s="2">
        <v>40.46</v>
      </c>
      <c r="I3732" s="2">
        <v>842</v>
      </c>
      <c r="J3732" s="2" t="s">
        <v>120</v>
      </c>
      <c r="K3732" s="2">
        <v>22.08</v>
      </c>
      <c r="L3732" s="9"/>
    </row>
    <row r="3733" spans="2:12">
      <c r="I3733" s="2">
        <v>843</v>
      </c>
      <c r="J3733" s="2" t="s">
        <v>111</v>
      </c>
      <c r="K3733" s="2">
        <v>18.38</v>
      </c>
      <c r="L3733" s="10"/>
    </row>
    <row r="3734" spans="2:12"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11">
        <f>F3732-(K3732+K3733+K3734)</f>
        <v>0</v>
      </c>
    </row>
    <row r="3735" spans="2:12" ht="17.399999999999999">
      <c r="D3735" s="2">
        <v>2337</v>
      </c>
      <c r="F3735" s="2">
        <v>41.26</v>
      </c>
      <c r="G3735" s="66"/>
      <c r="I3735" s="2">
        <v>843</v>
      </c>
      <c r="J3735" s="2" t="s">
        <v>571</v>
      </c>
      <c r="K3735" s="2">
        <v>11.1</v>
      </c>
      <c r="L3735" s="9"/>
    </row>
    <row r="3736" spans="2:12">
      <c r="I3736" s="2">
        <v>844</v>
      </c>
      <c r="J3736" s="2" t="s">
        <v>248</v>
      </c>
      <c r="K3736" s="2">
        <v>20.83</v>
      </c>
      <c r="L3736" s="10"/>
    </row>
    <row r="3737" spans="2:12">
      <c r="B3737" s="4"/>
      <c r="C3737" s="4"/>
      <c r="D3737" s="4"/>
      <c r="E3737" s="4"/>
      <c r="F3737" s="4"/>
      <c r="G3737" s="4"/>
      <c r="H3737" s="4"/>
      <c r="I3737" s="4">
        <v>845</v>
      </c>
      <c r="J3737" s="4" t="s">
        <v>25</v>
      </c>
      <c r="K3737" s="4">
        <v>9.33</v>
      </c>
      <c r="L3737" s="11">
        <f>F3735-(K3735+K3736+K3737)</f>
        <v>0</v>
      </c>
    </row>
    <row r="3738" spans="2:12" ht="17.399999999999999">
      <c r="D3738" s="2">
        <v>2338</v>
      </c>
      <c r="F3738" s="2">
        <v>39.700000000000003</v>
      </c>
      <c r="I3738" s="2">
        <v>845</v>
      </c>
      <c r="J3738" s="2" t="s">
        <v>25</v>
      </c>
      <c r="K3738" s="2">
        <v>21.3</v>
      </c>
      <c r="L3738" s="9"/>
    </row>
    <row r="3739" spans="2:12">
      <c r="I3739" s="2">
        <v>846</v>
      </c>
      <c r="J3739" s="105" t="s">
        <v>39</v>
      </c>
      <c r="K3739" s="2">
        <v>18.399999999999999</v>
      </c>
      <c r="L3739" s="10"/>
    </row>
    <row r="3740" spans="2:12"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11">
        <f>F3738-(K3738+K3739+K3740)</f>
        <v>0</v>
      </c>
    </row>
    <row r="3741" spans="2:12" ht="17.399999999999999">
      <c r="D3741" s="2">
        <v>2339</v>
      </c>
      <c r="F3741" s="2">
        <v>38.92</v>
      </c>
      <c r="I3741" s="2">
        <v>846</v>
      </c>
      <c r="J3741" s="105" t="s">
        <v>39</v>
      </c>
      <c r="K3741" s="2">
        <v>10.43</v>
      </c>
      <c r="L3741" s="9"/>
    </row>
    <row r="3742" spans="2:12">
      <c r="I3742" s="2">
        <v>847</v>
      </c>
      <c r="J3742" s="105" t="s">
        <v>572</v>
      </c>
      <c r="K3742" s="2">
        <v>19.93</v>
      </c>
      <c r="L3742" s="10"/>
    </row>
    <row r="3743" spans="2:12">
      <c r="B3743" s="4"/>
      <c r="C3743" s="4"/>
      <c r="D3743" s="4"/>
      <c r="E3743" s="4"/>
      <c r="F3743" s="4"/>
      <c r="G3743" s="4"/>
      <c r="H3743" s="4"/>
      <c r="I3743" s="4">
        <v>848</v>
      </c>
      <c r="J3743" s="106" t="s">
        <v>24</v>
      </c>
      <c r="K3743" s="4">
        <v>8.56</v>
      </c>
      <c r="L3743" s="11">
        <f>F3741-(K3741+K3742+K3743)</f>
        <v>0</v>
      </c>
    </row>
    <row r="3744" spans="2:12" ht="17.399999999999999">
      <c r="D3744" s="2">
        <v>2340</v>
      </c>
      <c r="F3744" s="2">
        <v>40.64</v>
      </c>
      <c r="I3744" s="2">
        <v>848</v>
      </c>
      <c r="J3744" s="105" t="s">
        <v>573</v>
      </c>
      <c r="K3744" s="2">
        <v>20.34</v>
      </c>
      <c r="L3744" s="9"/>
    </row>
    <row r="3745" spans="2:12">
      <c r="I3745" s="2">
        <v>849</v>
      </c>
      <c r="J3745" s="105" t="s">
        <v>36</v>
      </c>
      <c r="K3745" s="2">
        <v>20.3</v>
      </c>
      <c r="L3745" s="10"/>
    </row>
    <row r="3746" spans="2:12"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11">
        <f>F3744-(K3744+K3745+K3746)</f>
        <v>0</v>
      </c>
    </row>
    <row r="3747" spans="2:12" ht="17.399999999999999">
      <c r="D3747" s="2">
        <v>2341</v>
      </c>
      <c r="F3747" s="2">
        <v>41.34</v>
      </c>
      <c r="I3747" s="2">
        <v>849</v>
      </c>
      <c r="J3747" s="105" t="s">
        <v>36</v>
      </c>
      <c r="K3747" s="2">
        <v>10.130000000000001</v>
      </c>
      <c r="L3747" s="9"/>
    </row>
    <row r="3748" spans="2:12">
      <c r="I3748" s="2">
        <v>850</v>
      </c>
      <c r="J3748" s="105" t="s">
        <v>235</v>
      </c>
      <c r="K3748" s="2">
        <v>31.21</v>
      </c>
      <c r="L3748" s="10"/>
    </row>
    <row r="3749" spans="2:12"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11">
        <f>F3747-(K3747+K3748+K3749)</f>
        <v>0</v>
      </c>
    </row>
    <row r="3750" spans="2:12" ht="17.399999999999999">
      <c r="D3750" s="2">
        <v>2342</v>
      </c>
      <c r="F3750" s="2">
        <v>39.299999999999997</v>
      </c>
      <c r="I3750" s="2">
        <v>850</v>
      </c>
      <c r="J3750" s="105" t="s">
        <v>235</v>
      </c>
      <c r="K3750" s="2">
        <v>0.63</v>
      </c>
      <c r="L3750" s="9"/>
    </row>
    <row r="3751" spans="2:12">
      <c r="I3751" s="2">
        <v>851</v>
      </c>
      <c r="J3751" s="105" t="s">
        <v>209</v>
      </c>
      <c r="K3751" s="2">
        <v>15.42</v>
      </c>
      <c r="L3751" s="10"/>
    </row>
    <row r="3752" spans="2:12">
      <c r="B3752" s="72"/>
      <c r="C3752" s="72"/>
      <c r="D3752" s="72"/>
      <c r="E3752" s="72"/>
      <c r="F3752" s="72"/>
      <c r="G3752" s="72"/>
      <c r="H3752" s="72"/>
      <c r="I3752" s="72">
        <v>852</v>
      </c>
      <c r="J3752" s="130" t="s">
        <v>41</v>
      </c>
      <c r="K3752" s="72">
        <v>18.440000000000001</v>
      </c>
      <c r="L3752" s="67"/>
    </row>
    <row r="3753" spans="2:12">
      <c r="B3753" s="4"/>
      <c r="C3753" s="4"/>
      <c r="D3753" s="4"/>
      <c r="E3753" s="4"/>
      <c r="F3753" s="4"/>
      <c r="G3753" s="4"/>
      <c r="H3753" s="4"/>
      <c r="I3753" s="4">
        <v>853</v>
      </c>
      <c r="J3753" s="106" t="s">
        <v>60</v>
      </c>
      <c r="K3753" s="4">
        <v>4.8099999999999996</v>
      </c>
      <c r="L3753" s="4">
        <v>0</v>
      </c>
    </row>
    <row r="3754" spans="2:12" ht="17.399999999999999">
      <c r="D3754" s="2">
        <v>2343</v>
      </c>
      <c r="F3754" s="2">
        <v>40.119999999999997</v>
      </c>
      <c r="I3754" s="2">
        <v>853</v>
      </c>
      <c r="J3754" s="105" t="s">
        <v>60</v>
      </c>
      <c r="K3754" s="2">
        <v>13.72</v>
      </c>
      <c r="L3754" s="9"/>
    </row>
    <row r="3755" spans="2:12">
      <c r="I3755" s="2">
        <v>854</v>
      </c>
      <c r="J3755" s="131" t="s">
        <v>180</v>
      </c>
      <c r="K3755" s="2">
        <v>17.059999999999999</v>
      </c>
      <c r="L3755" s="10"/>
    </row>
    <row r="3756" spans="2:12">
      <c r="B3756" s="4"/>
      <c r="C3756" s="4"/>
      <c r="D3756" s="4"/>
      <c r="E3756" s="4"/>
      <c r="F3756" s="4"/>
      <c r="G3756" s="4"/>
      <c r="H3756" s="4"/>
      <c r="I3756" s="4">
        <v>855</v>
      </c>
      <c r="J3756" s="106" t="s">
        <v>239</v>
      </c>
      <c r="K3756" s="4">
        <v>9.34</v>
      </c>
      <c r="L3756" s="11">
        <f>F3754-(K3754+K3755+K3756)</f>
        <v>0</v>
      </c>
    </row>
    <row r="3757" spans="2:12" ht="17.399999999999999">
      <c r="D3757" s="2">
        <v>2344</v>
      </c>
      <c r="F3757" s="2">
        <v>39.880000000000003</v>
      </c>
      <c r="I3757" s="2">
        <v>855</v>
      </c>
      <c r="J3757" s="105" t="s">
        <v>239</v>
      </c>
      <c r="K3757" s="2">
        <v>8.5</v>
      </c>
      <c r="L3757" s="9"/>
    </row>
    <row r="3758" spans="2:12">
      <c r="I3758" s="2">
        <v>856</v>
      </c>
      <c r="J3758" s="105" t="s">
        <v>574</v>
      </c>
      <c r="K3758" s="2">
        <v>17.28</v>
      </c>
      <c r="L3758" s="10"/>
    </row>
    <row r="3759" spans="2:12">
      <c r="B3759" s="4"/>
      <c r="C3759" s="4"/>
      <c r="D3759" s="4"/>
      <c r="E3759" s="4"/>
      <c r="F3759" s="4"/>
      <c r="G3759" s="4"/>
      <c r="H3759" s="4"/>
      <c r="I3759" s="4">
        <v>857</v>
      </c>
      <c r="J3759" s="106" t="s">
        <v>575</v>
      </c>
      <c r="K3759" s="4">
        <v>14.1</v>
      </c>
      <c r="L3759" s="11">
        <f>F3757-(K3757+K3758+K3759)</f>
        <v>0</v>
      </c>
    </row>
    <row r="3760" spans="2:12" ht="17.399999999999999">
      <c r="D3760" s="2">
        <v>2345</v>
      </c>
      <c r="F3760" s="2">
        <v>40.76</v>
      </c>
      <c r="I3760" s="2">
        <v>857</v>
      </c>
      <c r="J3760" s="105" t="s">
        <v>575</v>
      </c>
      <c r="K3760" s="2">
        <v>4.32</v>
      </c>
      <c r="L3760" s="9"/>
    </row>
    <row r="3761" spans="1:12">
      <c r="I3761" s="2">
        <v>858</v>
      </c>
      <c r="J3761" s="105" t="s">
        <v>111</v>
      </c>
      <c r="K3761" s="2">
        <v>29.95</v>
      </c>
      <c r="L3761" s="10"/>
    </row>
    <row r="3762" spans="1:12">
      <c r="B3762" s="4"/>
      <c r="C3762" s="4"/>
      <c r="D3762" s="4"/>
      <c r="E3762" s="4"/>
      <c r="F3762" s="4"/>
      <c r="G3762" s="4"/>
      <c r="H3762" s="4"/>
      <c r="I3762" s="4">
        <v>859</v>
      </c>
      <c r="J3762" s="106" t="s">
        <v>576</v>
      </c>
      <c r="K3762" s="4">
        <v>6.49</v>
      </c>
      <c r="L3762" s="11">
        <f>F3760-(K3760+K3761+K3762)</f>
        <v>0</v>
      </c>
    </row>
    <row r="3763" spans="1:12" ht="17.399999999999999">
      <c r="D3763" s="2">
        <v>2346</v>
      </c>
      <c r="F3763" s="2">
        <v>39.06</v>
      </c>
      <c r="I3763" s="2">
        <v>859</v>
      </c>
      <c r="J3763" s="105" t="s">
        <v>576</v>
      </c>
      <c r="K3763" s="2">
        <v>20.58</v>
      </c>
      <c r="L3763" s="9"/>
    </row>
    <row r="3764" spans="1:12">
      <c r="I3764" s="2">
        <v>860</v>
      </c>
      <c r="J3764" s="105" t="s">
        <v>202</v>
      </c>
      <c r="K3764" s="2">
        <v>18.48</v>
      </c>
      <c r="L3764" s="10"/>
    </row>
    <row r="3765" spans="1:12"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11">
        <f>F3763-(K3763+K3764+K3765)</f>
        <v>0</v>
      </c>
    </row>
    <row r="3766" spans="1:12" ht="17.399999999999999">
      <c r="D3766" s="2">
        <v>2347</v>
      </c>
      <c r="F3766" s="2">
        <v>41.62</v>
      </c>
      <c r="I3766" s="2">
        <v>860</v>
      </c>
      <c r="J3766" s="105" t="s">
        <v>202</v>
      </c>
      <c r="K3766" s="2">
        <v>10.11</v>
      </c>
      <c r="L3766" s="9"/>
    </row>
    <row r="3767" spans="1:12">
      <c r="I3767" s="2">
        <v>861</v>
      </c>
      <c r="J3767" s="105" t="s">
        <v>63</v>
      </c>
      <c r="K3767" s="2">
        <v>16.7</v>
      </c>
      <c r="L3767" s="10"/>
    </row>
    <row r="3768" spans="1:12">
      <c r="B3768" s="4"/>
      <c r="C3768" s="4"/>
      <c r="D3768" s="4"/>
      <c r="E3768" s="4"/>
      <c r="F3768" s="4"/>
      <c r="G3768" s="4"/>
      <c r="H3768" s="4"/>
      <c r="I3768" s="4">
        <v>862</v>
      </c>
      <c r="J3768" s="106" t="s">
        <v>556</v>
      </c>
      <c r="K3768" s="4">
        <v>14.81</v>
      </c>
      <c r="L3768" s="11">
        <f>F3766-(K3766+K3767+K3768)</f>
        <v>0</v>
      </c>
    </row>
    <row r="3769" spans="1:12" ht="17.399999999999999">
      <c r="D3769" s="2">
        <v>2348</v>
      </c>
      <c r="F3769" s="2">
        <v>40</v>
      </c>
      <c r="I3769" s="2">
        <v>862</v>
      </c>
      <c r="J3769" s="105" t="s">
        <v>556</v>
      </c>
      <c r="K3769" s="2">
        <v>12.01</v>
      </c>
      <c r="L3769" s="9"/>
    </row>
    <row r="3770" spans="1:12">
      <c r="I3770" s="2">
        <v>863</v>
      </c>
      <c r="J3770" s="105" t="s">
        <v>164</v>
      </c>
      <c r="K3770" s="2">
        <v>27.99</v>
      </c>
      <c r="L3770" s="10"/>
    </row>
    <row r="3771" spans="1:12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11">
        <f>F3769-(K3769+K3770+K3771)</f>
        <v>0</v>
      </c>
    </row>
    <row r="3772" spans="1:12" ht="17.399999999999999">
      <c r="D3772" s="2">
        <v>2349</v>
      </c>
      <c r="F3772" s="2">
        <v>40.1</v>
      </c>
      <c r="I3772" s="2">
        <v>863</v>
      </c>
      <c r="J3772" s="105" t="s">
        <v>164</v>
      </c>
      <c r="K3772" s="2">
        <v>2.0699999999999998</v>
      </c>
      <c r="L3772" s="9"/>
    </row>
    <row r="3773" spans="1:12">
      <c r="I3773" s="2">
        <v>864</v>
      </c>
      <c r="J3773" s="105" t="s">
        <v>577</v>
      </c>
      <c r="K3773" s="2">
        <v>22.55</v>
      </c>
      <c r="L3773" s="10"/>
    </row>
    <row r="3774" spans="1:12">
      <c r="A3774" s="4"/>
      <c r="B3774" s="4"/>
      <c r="C3774" s="4"/>
      <c r="D3774" s="4"/>
      <c r="E3774" s="4"/>
      <c r="F3774" s="4"/>
      <c r="G3774" s="4"/>
      <c r="H3774" s="4"/>
      <c r="I3774" s="4">
        <v>865</v>
      </c>
      <c r="J3774" s="4" t="s">
        <v>400</v>
      </c>
      <c r="K3774" s="4">
        <v>15.48</v>
      </c>
      <c r="L3774" s="11">
        <f>F3772-(K3772+K3773+K3774)</f>
        <v>0</v>
      </c>
    </row>
    <row r="3775" spans="1:12" ht="17.399999999999999">
      <c r="D3775" s="2">
        <v>2350</v>
      </c>
      <c r="F3775" s="2">
        <v>40.799999999999997</v>
      </c>
      <c r="I3775" s="2">
        <v>865</v>
      </c>
      <c r="J3775" s="2" t="s">
        <v>400</v>
      </c>
      <c r="K3775" s="2">
        <v>5.13</v>
      </c>
      <c r="L3775" s="9"/>
    </row>
    <row r="3776" spans="1:12">
      <c r="I3776" s="2">
        <v>866</v>
      </c>
      <c r="J3776" s="2" t="s">
        <v>182</v>
      </c>
      <c r="K3776" s="2">
        <v>15.92</v>
      </c>
      <c r="L3776" s="10"/>
    </row>
    <row r="3777" spans="1:12">
      <c r="A3777" s="4"/>
      <c r="B3777" s="4"/>
      <c r="C3777" s="4"/>
      <c r="D3777" s="4"/>
      <c r="E3777" s="4"/>
      <c r="F3777" s="4"/>
      <c r="G3777" s="4"/>
      <c r="H3777" s="4"/>
      <c r="I3777" s="4">
        <v>867</v>
      </c>
      <c r="J3777" s="4" t="s">
        <v>123</v>
      </c>
      <c r="K3777" s="4">
        <v>17.329999999999998</v>
      </c>
      <c r="L3777" s="11">
        <v>0</v>
      </c>
    </row>
    <row r="3778" spans="1:12">
      <c r="A3778" s="4"/>
      <c r="B3778" s="4"/>
      <c r="C3778" s="4"/>
      <c r="D3778" s="4"/>
      <c r="E3778" s="4"/>
      <c r="F3778" s="4"/>
      <c r="G3778" s="4"/>
      <c r="H3778" s="4"/>
      <c r="I3778" s="4">
        <v>868</v>
      </c>
      <c r="J3778" s="4" t="s">
        <v>209</v>
      </c>
      <c r="K3778" s="4">
        <v>2.42</v>
      </c>
      <c r="L3778" s="11"/>
    </row>
    <row r="3779" spans="1:12" ht="17.399999999999999">
      <c r="D3779" s="2">
        <v>2351</v>
      </c>
      <c r="F3779" s="2">
        <v>40.9</v>
      </c>
      <c r="I3779" s="2">
        <v>868</v>
      </c>
      <c r="J3779" s="2" t="s">
        <v>209</v>
      </c>
      <c r="K3779" s="2">
        <v>12.11</v>
      </c>
      <c r="L3779" s="9"/>
    </row>
    <row r="3780" spans="1:12">
      <c r="I3780" s="2">
        <v>869</v>
      </c>
      <c r="J3780" s="2" t="s">
        <v>378</v>
      </c>
      <c r="K3780" s="2">
        <v>28.79</v>
      </c>
      <c r="L3780" s="10"/>
    </row>
    <row r="3781" spans="1:12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11">
        <f>F3779-(K3779+K3780+K3781)</f>
        <v>0</v>
      </c>
    </row>
    <row r="3782" spans="1:12" ht="17.399999999999999">
      <c r="D3782" s="2">
        <v>2352</v>
      </c>
      <c r="F3782" s="2">
        <v>41.06</v>
      </c>
      <c r="I3782" s="2">
        <v>869</v>
      </c>
      <c r="J3782" s="2" t="s">
        <v>378</v>
      </c>
      <c r="K3782" s="2">
        <v>0.24</v>
      </c>
      <c r="L3782" s="9"/>
    </row>
    <row r="3783" spans="1:12">
      <c r="I3783" s="2">
        <v>870</v>
      </c>
      <c r="J3783" s="2" t="s">
        <v>107</v>
      </c>
      <c r="K3783" s="2">
        <v>29.51</v>
      </c>
      <c r="L3783" s="10"/>
    </row>
    <row r="3784" spans="1:12">
      <c r="B3784" s="72"/>
      <c r="C3784" s="72"/>
      <c r="D3784" s="72"/>
      <c r="E3784" s="72"/>
      <c r="F3784" s="72"/>
      <c r="G3784" s="72"/>
      <c r="H3784" s="72"/>
      <c r="I3784" s="72">
        <v>871</v>
      </c>
      <c r="J3784" s="72" t="s">
        <v>572</v>
      </c>
      <c r="K3784" s="72">
        <v>11.31</v>
      </c>
      <c r="L3784" s="67">
        <f>F3782-(K3782+K3783+K3784)</f>
        <v>0</v>
      </c>
    </row>
    <row r="3785" spans="1:12">
      <c r="A3785" s="4"/>
      <c r="B3785" s="70"/>
      <c r="C3785" s="70"/>
      <c r="D3785" s="70"/>
      <c r="E3785" s="70"/>
      <c r="F3785" s="70"/>
      <c r="G3785" s="70"/>
      <c r="H3785" s="70"/>
      <c r="I3785" s="70"/>
      <c r="J3785" s="70"/>
      <c r="K3785" s="70"/>
      <c r="L3785" s="70"/>
    </row>
    <row r="3786" spans="1:12" ht="17.399999999999999">
      <c r="D3786" s="2">
        <v>2353</v>
      </c>
      <c r="F3786" s="2">
        <v>39.1</v>
      </c>
      <c r="I3786" s="70">
        <v>871</v>
      </c>
      <c r="J3786" s="70" t="s">
        <v>572</v>
      </c>
      <c r="K3786" s="70">
        <v>7.72</v>
      </c>
      <c r="L3786" s="9"/>
    </row>
    <row r="3787" spans="1:12">
      <c r="I3787" s="2">
        <v>872</v>
      </c>
      <c r="J3787" s="2" t="s">
        <v>239</v>
      </c>
      <c r="K3787" s="2">
        <v>18.079999999999998</v>
      </c>
      <c r="L3787" s="10"/>
    </row>
    <row r="3788" spans="1:12">
      <c r="B3788" s="70"/>
      <c r="C3788" s="70"/>
      <c r="D3788" s="70"/>
      <c r="E3788" s="70"/>
      <c r="F3788" s="70"/>
      <c r="G3788" s="70"/>
      <c r="H3788" s="70"/>
      <c r="I3788" s="70">
        <v>873</v>
      </c>
      <c r="J3788" s="70" t="s">
        <v>279</v>
      </c>
      <c r="K3788" s="70">
        <v>13.3</v>
      </c>
      <c r="L3788" s="67">
        <f>F3786-(K3786+K3787+K3788)</f>
        <v>0</v>
      </c>
    </row>
    <row r="3789" spans="1:12" ht="17.399999999999999">
      <c r="D3789" s="2">
        <v>2354</v>
      </c>
      <c r="F3789" s="2">
        <v>39.94</v>
      </c>
      <c r="I3789" s="2">
        <v>873</v>
      </c>
      <c r="J3789" s="2" t="s">
        <v>279</v>
      </c>
      <c r="K3789" s="2">
        <v>4.8600000000000003</v>
      </c>
      <c r="L3789" s="9"/>
    </row>
    <row r="3790" spans="1:12">
      <c r="I3790" s="2">
        <v>874</v>
      </c>
      <c r="J3790" s="2" t="s">
        <v>126</v>
      </c>
      <c r="K3790" s="2">
        <v>17.059999999999999</v>
      </c>
      <c r="L3790" s="10"/>
    </row>
    <row r="3791" spans="1:12">
      <c r="A3791" s="4"/>
      <c r="B3791" s="70"/>
      <c r="C3791" s="70"/>
      <c r="D3791" s="70"/>
      <c r="E3791" s="70"/>
      <c r="F3791" s="70"/>
      <c r="G3791" s="70"/>
      <c r="H3791" s="70"/>
      <c r="I3791" s="70">
        <v>875</v>
      </c>
      <c r="J3791" s="70" t="s">
        <v>188</v>
      </c>
      <c r="K3791" s="70">
        <v>17.12</v>
      </c>
      <c r="L3791" s="67">
        <v>0</v>
      </c>
    </row>
    <row r="3792" spans="1:12" ht="17.399999999999999">
      <c r="A3792" s="4"/>
      <c r="B3792" s="4"/>
      <c r="C3792" s="4"/>
      <c r="D3792" s="4"/>
      <c r="E3792" s="4"/>
      <c r="F3792" s="4"/>
      <c r="G3792" s="4"/>
      <c r="H3792" s="4"/>
      <c r="I3792" s="4">
        <v>876</v>
      </c>
      <c r="J3792" s="4" t="s">
        <v>578</v>
      </c>
      <c r="K3792" s="4">
        <v>0.9</v>
      </c>
      <c r="L3792" s="9"/>
    </row>
    <row r="3793" spans="1:12" ht="17.399999999999999">
      <c r="D3793" s="2">
        <v>2355</v>
      </c>
      <c r="F3793" s="2">
        <v>38.56</v>
      </c>
      <c r="I3793" s="2">
        <v>876</v>
      </c>
      <c r="J3793" s="2" t="s">
        <v>578</v>
      </c>
      <c r="K3793" s="2">
        <v>19.25</v>
      </c>
      <c r="L3793" s="9"/>
    </row>
    <row r="3794" spans="1:12">
      <c r="B3794" s="85"/>
      <c r="C3794" s="85"/>
      <c r="D3794" s="85"/>
      <c r="E3794" s="85"/>
      <c r="F3794" s="85"/>
      <c r="G3794" s="85"/>
      <c r="H3794" s="85"/>
      <c r="I3794" s="85">
        <v>877</v>
      </c>
      <c r="J3794" s="85" t="s">
        <v>60</v>
      </c>
      <c r="K3794" s="85">
        <v>19.07</v>
      </c>
      <c r="L3794" s="10"/>
    </row>
    <row r="3795" spans="1:12">
      <c r="A3795" s="4"/>
      <c r="B3795" s="4"/>
      <c r="C3795" s="4"/>
      <c r="D3795" s="4"/>
      <c r="E3795" s="4"/>
      <c r="F3795" s="4"/>
      <c r="G3795" s="4"/>
      <c r="H3795" s="4"/>
      <c r="I3795" s="4">
        <v>878</v>
      </c>
      <c r="J3795" s="4" t="s">
        <v>81</v>
      </c>
      <c r="K3795" s="4">
        <v>0.24</v>
      </c>
      <c r="L3795" s="67">
        <f>F3793-(K3793+K3794+K3795)</f>
        <v>0</v>
      </c>
    </row>
    <row r="3796" spans="1:12" ht="17.399999999999999">
      <c r="D3796" s="2">
        <v>2356</v>
      </c>
      <c r="F3796" s="2">
        <v>40.4</v>
      </c>
      <c r="I3796" s="2">
        <v>878</v>
      </c>
      <c r="J3796" s="2" t="s">
        <v>81</v>
      </c>
      <c r="K3796" s="2">
        <v>17.62</v>
      </c>
      <c r="L3796" s="9"/>
    </row>
    <row r="3797" spans="1:12">
      <c r="I3797" s="2">
        <v>879</v>
      </c>
      <c r="J3797" s="2" t="s">
        <v>263</v>
      </c>
      <c r="K3797" s="2">
        <v>17.600000000000001</v>
      </c>
      <c r="L3797" s="10"/>
    </row>
    <row r="3798" spans="1:12">
      <c r="A3798" s="4"/>
      <c r="B3798" s="4"/>
      <c r="C3798" s="4"/>
      <c r="D3798" s="4"/>
      <c r="E3798" s="4"/>
      <c r="F3798" s="4"/>
      <c r="G3798" s="4"/>
      <c r="H3798" s="4"/>
      <c r="I3798" s="4">
        <v>880</v>
      </c>
      <c r="J3798" s="4" t="s">
        <v>202</v>
      </c>
      <c r="K3798" s="4">
        <v>5.18</v>
      </c>
      <c r="L3798" s="67">
        <f>F3796-(K3796+K3797+K3798)</f>
        <v>0</v>
      </c>
    </row>
    <row r="3799" spans="1:12" ht="17.399999999999999">
      <c r="D3799" s="2">
        <v>2357</v>
      </c>
      <c r="F3799" s="2">
        <v>41.02</v>
      </c>
      <c r="I3799" s="2">
        <v>880</v>
      </c>
      <c r="J3799" s="2" t="s">
        <v>202</v>
      </c>
      <c r="K3799" s="2">
        <v>24.34</v>
      </c>
      <c r="L3799" s="9"/>
    </row>
    <row r="3800" spans="1:12">
      <c r="I3800" s="2">
        <v>881</v>
      </c>
      <c r="J3800" s="2" t="s">
        <v>120</v>
      </c>
      <c r="K3800" s="2">
        <v>16.68</v>
      </c>
      <c r="L3800" s="10"/>
    </row>
    <row r="3801" spans="1:12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67">
        <f>F3799-(K3799+K3800+K3801)</f>
        <v>0</v>
      </c>
    </row>
    <row r="3802" spans="1:12" ht="17.399999999999999">
      <c r="D3802" s="2">
        <v>2358</v>
      </c>
      <c r="F3802" s="2">
        <v>40.72</v>
      </c>
      <c r="I3802" s="2">
        <v>881</v>
      </c>
      <c r="J3802" s="2" t="s">
        <v>120</v>
      </c>
      <c r="K3802" s="2">
        <v>13.01</v>
      </c>
      <c r="L3802" s="9"/>
    </row>
    <row r="3803" spans="1:12">
      <c r="I3803" s="2">
        <v>882</v>
      </c>
      <c r="J3803" s="2" t="s">
        <v>164</v>
      </c>
      <c r="K3803" s="2">
        <v>27.71</v>
      </c>
      <c r="L3803" s="10"/>
    </row>
    <row r="3804" spans="1:12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11">
        <f>F3802-(K3802+K3803+K3804)</f>
        <v>0</v>
      </c>
    </row>
    <row r="3805" spans="1:12" ht="17.399999999999999">
      <c r="D3805" s="2">
        <v>2359</v>
      </c>
      <c r="F3805" s="2">
        <v>40.54</v>
      </c>
      <c r="I3805" s="2">
        <v>882</v>
      </c>
      <c r="J3805" s="2" t="s">
        <v>164</v>
      </c>
      <c r="K3805" s="2">
        <v>2.06</v>
      </c>
      <c r="L3805" s="9"/>
    </row>
    <row r="3806" spans="1:12">
      <c r="I3806" s="2">
        <v>883</v>
      </c>
      <c r="J3806" s="80" t="s">
        <v>477</v>
      </c>
      <c r="K3806" s="80">
        <v>19.38</v>
      </c>
      <c r="L3806" s="10"/>
    </row>
    <row r="3807" spans="1:12">
      <c r="A3807"/>
      <c r="B3807"/>
      <c r="C3807"/>
      <c r="D3807"/>
      <c r="E3807"/>
      <c r="F3807"/>
      <c r="G3807"/>
      <c r="H3807"/>
      <c r="I3807" s="132">
        <v>884</v>
      </c>
      <c r="J3807" s="132" t="s">
        <v>41</v>
      </c>
      <c r="K3807" s="132">
        <v>17.239999999999998</v>
      </c>
      <c r="L3807" s="11">
        <v>0</v>
      </c>
    </row>
    <row r="3808" spans="1:12">
      <c r="A3808" s="4"/>
      <c r="B3808" s="4"/>
      <c r="C3808" s="4"/>
      <c r="D3808" s="4"/>
      <c r="E3808" s="4"/>
      <c r="F3808" s="4"/>
      <c r="G3808" s="4"/>
      <c r="H3808" s="4"/>
      <c r="I3808" s="4">
        <v>885</v>
      </c>
      <c r="J3808" s="4" t="s">
        <v>579</v>
      </c>
      <c r="K3808" s="4">
        <v>1.86</v>
      </c>
      <c r="L3808" s="4"/>
    </row>
    <row r="3809" spans="1:12" ht="17.399999999999999">
      <c r="D3809" s="2">
        <v>2260</v>
      </c>
      <c r="F3809" s="2">
        <v>40.76</v>
      </c>
      <c r="I3809" s="2">
        <v>885</v>
      </c>
      <c r="J3809" s="2" t="s">
        <v>579</v>
      </c>
      <c r="K3809" s="2">
        <v>28.24</v>
      </c>
      <c r="L3809" s="9"/>
    </row>
    <row r="3810" spans="1:12">
      <c r="I3810" s="2">
        <v>886</v>
      </c>
      <c r="J3810" s="2" t="s">
        <v>178</v>
      </c>
      <c r="K3810" s="2">
        <v>12.52</v>
      </c>
      <c r="L3810" s="10"/>
    </row>
    <row r="3811" spans="1:12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11">
        <f>F3809-(K3809+K3810+K3811)</f>
        <v>0</v>
      </c>
    </row>
    <row r="3812" spans="1:12" ht="17.399999999999999">
      <c r="D3812" s="2">
        <v>2261</v>
      </c>
      <c r="F3812" s="2">
        <v>40.4</v>
      </c>
      <c r="I3812" s="2">
        <v>886</v>
      </c>
      <c r="J3812" s="2" t="s">
        <v>178</v>
      </c>
      <c r="K3812" s="2">
        <v>5.03</v>
      </c>
      <c r="L3812" s="9"/>
    </row>
    <row r="3813" spans="1:12">
      <c r="I3813" s="2">
        <v>887</v>
      </c>
      <c r="J3813" s="2" t="s">
        <v>580</v>
      </c>
      <c r="K3813" s="2">
        <v>29.94</v>
      </c>
      <c r="L3813" s="10"/>
    </row>
    <row r="3814" spans="1:12">
      <c r="A3814" s="4"/>
      <c r="B3814" s="4"/>
      <c r="C3814" s="4"/>
      <c r="D3814" s="4"/>
      <c r="E3814" s="4"/>
      <c r="F3814" s="4"/>
      <c r="G3814" s="4"/>
      <c r="H3814" s="4"/>
      <c r="I3814" s="4">
        <v>888</v>
      </c>
      <c r="J3814" s="4" t="s">
        <v>137</v>
      </c>
      <c r="K3814" s="4">
        <v>5.43</v>
      </c>
      <c r="L3814" s="11">
        <f>F3812-(K3812+K3813+K3814)</f>
        <v>0</v>
      </c>
    </row>
    <row r="3815" spans="1:12" ht="17.399999999999999">
      <c r="D3815" s="2">
        <v>2262</v>
      </c>
      <c r="F3815" s="2">
        <v>40.619999999999997</v>
      </c>
      <c r="I3815" s="2">
        <v>888</v>
      </c>
      <c r="J3815" s="2" t="s">
        <v>137</v>
      </c>
      <c r="K3815" s="2">
        <v>11.55</v>
      </c>
      <c r="L3815" s="9"/>
    </row>
    <row r="3816" spans="1:12">
      <c r="I3816" s="2">
        <v>889</v>
      </c>
      <c r="J3816" s="2" t="s">
        <v>124</v>
      </c>
      <c r="K3816" s="2">
        <v>17.32</v>
      </c>
      <c r="L3816" s="10"/>
    </row>
    <row r="3817" spans="1:12">
      <c r="A3817" s="4"/>
      <c r="B3817" s="4"/>
      <c r="C3817" s="4"/>
      <c r="D3817" s="4"/>
      <c r="E3817" s="4"/>
      <c r="F3817" s="4"/>
      <c r="G3817" s="4"/>
      <c r="H3817" s="4"/>
      <c r="I3817" s="4">
        <v>890</v>
      </c>
      <c r="J3817" s="4" t="s">
        <v>444</v>
      </c>
      <c r="K3817" s="4">
        <v>11.75</v>
      </c>
      <c r="L3817" s="11">
        <f>F3815-(K3815+K3816+K3817)</f>
        <v>0</v>
      </c>
    </row>
    <row r="3818" spans="1:12" ht="17.399999999999999">
      <c r="D3818" s="2">
        <v>2263</v>
      </c>
      <c r="F3818" s="2">
        <v>39.4</v>
      </c>
      <c r="I3818" s="2">
        <v>890</v>
      </c>
      <c r="J3818" s="2" t="s">
        <v>444</v>
      </c>
      <c r="K3818" s="2">
        <v>5.33</v>
      </c>
      <c r="L3818" s="9"/>
    </row>
    <row r="3819" spans="1:12">
      <c r="I3819" s="2">
        <v>891</v>
      </c>
      <c r="J3819" s="2" t="s">
        <v>410</v>
      </c>
      <c r="K3819" s="2">
        <v>25.22</v>
      </c>
      <c r="L3819" s="10"/>
    </row>
    <row r="3820" spans="1:12">
      <c r="B3820" s="4"/>
      <c r="C3820" s="4"/>
      <c r="D3820" s="4"/>
      <c r="E3820" s="4"/>
      <c r="F3820" s="4"/>
      <c r="G3820" s="4"/>
      <c r="H3820" s="4"/>
      <c r="I3820" s="4">
        <v>892</v>
      </c>
      <c r="J3820" s="4" t="s">
        <v>581</v>
      </c>
      <c r="K3820" s="4">
        <v>8.85</v>
      </c>
      <c r="L3820" s="11">
        <f>F3818-(K3818+K3819+K3820)</f>
        <v>0</v>
      </c>
    </row>
    <row r="3821" spans="1:12" ht="17.399999999999999">
      <c r="D3821" s="2">
        <v>2264</v>
      </c>
      <c r="F3821" s="2">
        <v>38.86</v>
      </c>
      <c r="I3821" s="2">
        <v>892</v>
      </c>
      <c r="J3821" s="2" t="s">
        <v>581</v>
      </c>
      <c r="K3821" s="2">
        <v>5.74</v>
      </c>
      <c r="L3821" s="9"/>
    </row>
    <row r="3822" spans="1:12">
      <c r="I3822" s="2">
        <v>893</v>
      </c>
      <c r="J3822" s="2" t="s">
        <v>431</v>
      </c>
      <c r="K3822" s="2">
        <v>17.72</v>
      </c>
      <c r="L3822" s="10"/>
    </row>
    <row r="3823" spans="1:12">
      <c r="A3823" s="4"/>
      <c r="B3823" s="4"/>
      <c r="C3823" s="4"/>
      <c r="D3823" s="4"/>
      <c r="E3823" s="4"/>
      <c r="F3823" s="4"/>
      <c r="G3823" s="4"/>
      <c r="H3823" s="4"/>
      <c r="I3823" s="4">
        <v>894</v>
      </c>
      <c r="J3823" s="4" t="s">
        <v>279</v>
      </c>
      <c r="K3823" s="4">
        <v>15.4</v>
      </c>
      <c r="L3823" s="11">
        <f>F3821-(K3821+K3822+K3823)</f>
        <v>0</v>
      </c>
    </row>
    <row r="3824" spans="1:12" ht="17.399999999999999">
      <c r="D3824" s="2">
        <v>2265</v>
      </c>
      <c r="F3824" s="2">
        <v>39.4</v>
      </c>
      <c r="I3824" s="2">
        <v>894</v>
      </c>
      <c r="J3824" s="2" t="s">
        <v>279</v>
      </c>
      <c r="K3824" s="2">
        <v>2.0699999999999998</v>
      </c>
      <c r="L3824" s="9"/>
    </row>
    <row r="3825" spans="1:12">
      <c r="I3825" s="2">
        <v>895</v>
      </c>
      <c r="J3825" s="2" t="s">
        <v>239</v>
      </c>
      <c r="K3825" s="2">
        <v>17.72</v>
      </c>
      <c r="L3825" s="10"/>
    </row>
    <row r="3826" spans="1:12">
      <c r="A3826" s="4"/>
      <c r="B3826" s="4"/>
      <c r="C3826" s="4"/>
      <c r="D3826" s="4"/>
      <c r="E3826" s="4"/>
      <c r="F3826" s="4"/>
      <c r="G3826" s="4"/>
      <c r="H3826" s="4"/>
      <c r="I3826" s="4">
        <v>896</v>
      </c>
      <c r="J3826" s="4" t="s">
        <v>582</v>
      </c>
      <c r="K3826" s="4">
        <v>19.61</v>
      </c>
      <c r="L3826" s="11">
        <f>F3824-(K3824+K3825+K3826)</f>
        <v>0</v>
      </c>
    </row>
    <row r="3827" spans="1:12" ht="17.399999999999999">
      <c r="D3827" s="2">
        <v>2266</v>
      </c>
      <c r="F3827" s="2">
        <v>38.94</v>
      </c>
      <c r="I3827" s="2">
        <v>896</v>
      </c>
      <c r="J3827" s="2" t="s">
        <v>582</v>
      </c>
      <c r="K3827" s="2">
        <v>7.61</v>
      </c>
      <c r="L3827" s="9"/>
    </row>
    <row r="3828" spans="1:12">
      <c r="I3828" s="2">
        <v>897</v>
      </c>
      <c r="J3828" s="2" t="s">
        <v>583</v>
      </c>
      <c r="K3828" s="2">
        <v>19.27</v>
      </c>
      <c r="L3828" s="10"/>
    </row>
    <row r="3829" spans="1:12">
      <c r="A3829" s="4"/>
      <c r="B3829" s="4"/>
      <c r="C3829" s="4"/>
      <c r="D3829" s="4"/>
      <c r="E3829" s="4"/>
      <c r="F3829" s="4"/>
      <c r="G3829" s="4"/>
      <c r="H3829" s="4"/>
      <c r="I3829" s="4">
        <v>898</v>
      </c>
      <c r="J3829" s="4" t="s">
        <v>584</v>
      </c>
      <c r="K3829" s="4">
        <v>12.06</v>
      </c>
      <c r="L3829" s="11">
        <f>F3827-(K3827+K3828+K3829)</f>
        <v>0</v>
      </c>
    </row>
    <row r="3830" spans="1:12" ht="17.399999999999999">
      <c r="D3830" s="2">
        <v>2267</v>
      </c>
      <c r="F3830" s="2">
        <v>38.74</v>
      </c>
      <c r="I3830" s="2">
        <v>898</v>
      </c>
      <c r="J3830" s="2" t="s">
        <v>584</v>
      </c>
      <c r="K3830" s="2">
        <v>6.91</v>
      </c>
      <c r="L3830" s="9"/>
    </row>
    <row r="3831" spans="1:12">
      <c r="I3831" s="2">
        <v>899</v>
      </c>
      <c r="J3831" s="2" t="s">
        <v>585</v>
      </c>
      <c r="K3831" s="2">
        <v>16.79</v>
      </c>
      <c r="L3831" s="10"/>
    </row>
    <row r="3832" spans="1:12">
      <c r="A3832" s="4"/>
      <c r="B3832" s="4"/>
      <c r="C3832" s="4"/>
      <c r="D3832" s="4"/>
      <c r="E3832" s="4"/>
      <c r="F3832" s="4"/>
      <c r="G3832" s="4"/>
      <c r="H3832" s="4"/>
      <c r="I3832" s="4">
        <v>900</v>
      </c>
      <c r="J3832" s="4" t="s">
        <v>586</v>
      </c>
      <c r="K3832" s="4">
        <v>15.04</v>
      </c>
      <c r="L3832" s="11">
        <f>F3830-(K3830+K3831+K3832)</f>
        <v>0</v>
      </c>
    </row>
    <row r="3833" spans="1:12" ht="17.399999999999999">
      <c r="D3833" s="2">
        <v>2268</v>
      </c>
      <c r="F3833" s="2">
        <v>38.74</v>
      </c>
      <c r="I3833" s="2">
        <v>900</v>
      </c>
      <c r="J3833" s="2" t="s">
        <v>586</v>
      </c>
      <c r="K3833" s="2">
        <v>2.84</v>
      </c>
      <c r="L3833" s="9"/>
    </row>
    <row r="3834" spans="1:12">
      <c r="I3834" s="2">
        <v>901</v>
      </c>
      <c r="J3834" s="2" t="s">
        <v>280</v>
      </c>
      <c r="K3834" s="2">
        <v>16.350000000000001</v>
      </c>
      <c r="L3834" s="10"/>
    </row>
    <row r="3835" spans="1:12">
      <c r="A3835" s="4"/>
      <c r="B3835" s="4"/>
      <c r="C3835" s="4"/>
      <c r="D3835" s="4"/>
      <c r="E3835" s="4"/>
      <c r="F3835" s="4"/>
      <c r="G3835" s="4"/>
      <c r="H3835" s="4"/>
      <c r="I3835" s="4">
        <v>902</v>
      </c>
      <c r="J3835" s="4" t="s">
        <v>107</v>
      </c>
      <c r="K3835" s="4">
        <v>19.55</v>
      </c>
      <c r="L3835" s="11">
        <f>F3833-(K3833+K3834+K3835)</f>
        <v>0</v>
      </c>
    </row>
    <row r="3836" spans="1:12" ht="17.399999999999999">
      <c r="D3836" s="2">
        <v>2369</v>
      </c>
      <c r="F3836" s="2">
        <v>40.98</v>
      </c>
      <c r="I3836" s="2">
        <v>902</v>
      </c>
      <c r="J3836" s="2" t="s">
        <v>107</v>
      </c>
      <c r="K3836" s="2">
        <v>9.56</v>
      </c>
      <c r="L3836" s="9"/>
    </row>
    <row r="3837" spans="1:12">
      <c r="I3837" s="2">
        <v>903</v>
      </c>
      <c r="J3837" s="2" t="s">
        <v>125</v>
      </c>
      <c r="K3837" s="2">
        <v>29.78</v>
      </c>
      <c r="L3837" s="10"/>
    </row>
    <row r="3838" spans="1:12">
      <c r="A3838" s="4"/>
      <c r="B3838" s="4"/>
      <c r="C3838" s="4"/>
      <c r="D3838" s="4"/>
      <c r="E3838" s="4"/>
      <c r="F3838" s="4"/>
      <c r="G3838" s="4"/>
      <c r="H3838" s="4"/>
      <c r="I3838" s="4">
        <v>904</v>
      </c>
      <c r="J3838" s="4" t="s">
        <v>587</v>
      </c>
      <c r="K3838" s="4">
        <v>1.64</v>
      </c>
      <c r="L3838" s="11">
        <f>F3836-(K3836+K3837+K3838)</f>
        <v>0</v>
      </c>
    </row>
    <row r="3839" spans="1:12" ht="17.399999999999999">
      <c r="D3839" s="2">
        <v>2370</v>
      </c>
      <c r="F3839" s="2">
        <v>40.08</v>
      </c>
      <c r="I3839" s="2">
        <v>904</v>
      </c>
      <c r="J3839" s="2" t="s">
        <v>587</v>
      </c>
      <c r="K3839" s="2">
        <v>25.66</v>
      </c>
      <c r="L3839" s="9"/>
    </row>
    <row r="3840" spans="1:12">
      <c r="I3840" s="2">
        <v>905</v>
      </c>
      <c r="J3840" s="2" t="s">
        <v>60</v>
      </c>
      <c r="K3840" s="2">
        <v>14.42</v>
      </c>
      <c r="L3840" s="10"/>
    </row>
    <row r="3841" spans="1:12"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11">
        <f>F3839-(K3839+K3840+K3841)</f>
        <v>0</v>
      </c>
    </row>
    <row r="3842" spans="1:12" ht="17.399999999999999">
      <c r="D3842" s="2">
        <v>2371</v>
      </c>
      <c r="F3842" s="2">
        <v>40.78</v>
      </c>
      <c r="I3842" s="2">
        <v>905</v>
      </c>
      <c r="J3842" s="2" t="s">
        <v>60</v>
      </c>
      <c r="K3842" s="2">
        <v>4.78</v>
      </c>
      <c r="L3842" s="9"/>
    </row>
    <row r="3843" spans="1:12">
      <c r="I3843" s="2">
        <v>906</v>
      </c>
      <c r="J3843" s="2" t="s">
        <v>580</v>
      </c>
      <c r="K3843" s="2">
        <v>28.35</v>
      </c>
      <c r="L3843" s="10"/>
    </row>
    <row r="3844" spans="1:12">
      <c r="B3844" s="4"/>
      <c r="C3844" s="4"/>
      <c r="D3844" s="4"/>
      <c r="E3844" s="4"/>
      <c r="F3844" s="4"/>
      <c r="G3844" s="4"/>
      <c r="H3844" s="4"/>
      <c r="I3844" s="4">
        <v>907</v>
      </c>
      <c r="J3844" s="4" t="s">
        <v>588</v>
      </c>
      <c r="K3844" s="4">
        <v>7.65</v>
      </c>
      <c r="L3844" s="11">
        <f>F3842-(K3842+K3843+K3844)</f>
        <v>0</v>
      </c>
    </row>
    <row r="3845" spans="1:12" ht="17.399999999999999">
      <c r="D3845" s="2">
        <v>2372</v>
      </c>
      <c r="F3845" s="2">
        <v>40.5</v>
      </c>
      <c r="I3845" s="2">
        <v>907</v>
      </c>
      <c r="J3845" s="2" t="s">
        <v>588</v>
      </c>
      <c r="K3845" s="2">
        <v>20.8</v>
      </c>
      <c r="L3845" s="9"/>
    </row>
    <row r="3846" spans="1:12">
      <c r="I3846" s="2">
        <v>908</v>
      </c>
      <c r="J3846" s="2" t="s">
        <v>25</v>
      </c>
      <c r="K3846" s="2">
        <v>19.7</v>
      </c>
      <c r="L3846" s="10"/>
    </row>
    <row r="3847" spans="1:12"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11">
        <f>F3845-(K3845+K3846+K3847)</f>
        <v>0</v>
      </c>
    </row>
    <row r="3848" spans="1:12" ht="17.399999999999999">
      <c r="D3848" s="2">
        <v>2373</v>
      </c>
      <c r="F3848" s="2">
        <v>41.1</v>
      </c>
      <c r="I3848" s="2">
        <v>908</v>
      </c>
      <c r="J3848" s="2" t="s">
        <v>25</v>
      </c>
      <c r="K3848" s="2">
        <v>10.220000000000001</v>
      </c>
      <c r="L3848" s="9"/>
    </row>
    <row r="3849" spans="1:12">
      <c r="I3849" s="2">
        <v>909</v>
      </c>
      <c r="J3849" s="2">
        <v>6417</v>
      </c>
      <c r="K3849" s="2">
        <v>17.45</v>
      </c>
      <c r="L3849" s="10"/>
    </row>
    <row r="3850" spans="1:12">
      <c r="B3850" s="4"/>
      <c r="C3850" s="4"/>
      <c r="D3850" s="4"/>
      <c r="E3850" s="4"/>
      <c r="F3850" s="4"/>
      <c r="G3850" s="4"/>
      <c r="H3850" s="4"/>
      <c r="I3850" s="4">
        <v>910</v>
      </c>
      <c r="J3850" s="4" t="s">
        <v>37</v>
      </c>
      <c r="K3850" s="4">
        <v>13.43</v>
      </c>
      <c r="L3850" s="11">
        <f>F3848-(K3848+K3849+K3850)</f>
        <v>0</v>
      </c>
    </row>
    <row r="3851" spans="1:12" ht="17.399999999999999">
      <c r="D3851" s="2">
        <v>2274</v>
      </c>
      <c r="F3851" s="2">
        <v>41.56</v>
      </c>
      <c r="I3851" s="2">
        <v>910</v>
      </c>
      <c r="J3851" s="2" t="s">
        <v>37</v>
      </c>
      <c r="K3851" s="2">
        <v>4.74</v>
      </c>
      <c r="L3851" s="9"/>
    </row>
    <row r="3852" spans="1:12">
      <c r="I3852" s="2">
        <v>911</v>
      </c>
      <c r="J3852" s="2" t="s">
        <v>298</v>
      </c>
      <c r="K3852" s="2">
        <v>30</v>
      </c>
      <c r="L3852" s="10"/>
    </row>
    <row r="3853" spans="1:12">
      <c r="A3853" s="4"/>
      <c r="B3853" s="4"/>
      <c r="C3853" s="4"/>
      <c r="D3853" s="4"/>
      <c r="E3853" s="4"/>
      <c r="F3853" s="4"/>
      <c r="G3853" s="4"/>
      <c r="H3853" s="4"/>
      <c r="I3853" s="4">
        <v>912</v>
      </c>
      <c r="J3853" s="4" t="s">
        <v>589</v>
      </c>
      <c r="K3853" s="4">
        <v>6.82</v>
      </c>
      <c r="L3853" s="11">
        <f>F3851-(K3851+K3852+K3853)</f>
        <v>0</v>
      </c>
    </row>
    <row r="3854" spans="1:12" ht="17.399999999999999">
      <c r="D3854" s="2">
        <v>2275</v>
      </c>
      <c r="F3854" s="2">
        <v>41.16</v>
      </c>
      <c r="I3854" s="2">
        <v>912</v>
      </c>
      <c r="J3854" s="2" t="s">
        <v>589</v>
      </c>
      <c r="K3854" s="2">
        <v>19.25</v>
      </c>
      <c r="L3854" s="9"/>
    </row>
    <row r="3855" spans="1:12">
      <c r="I3855" s="2">
        <v>913</v>
      </c>
      <c r="J3855" s="2" t="s">
        <v>481</v>
      </c>
      <c r="K3855" s="2">
        <v>21.91</v>
      </c>
      <c r="L3855" s="10"/>
    </row>
    <row r="3856" spans="1:12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11">
        <f>F3854-(K3854+K3855+K3856)</f>
        <v>0</v>
      </c>
    </row>
    <row r="3857" spans="1:12" ht="17.399999999999999">
      <c r="D3857" s="2">
        <v>2276</v>
      </c>
      <c r="F3857" s="2">
        <v>39.4</v>
      </c>
      <c r="I3857" s="2">
        <v>913</v>
      </c>
      <c r="J3857" s="2" t="s">
        <v>481</v>
      </c>
      <c r="K3857" s="2">
        <v>2.15</v>
      </c>
      <c r="L3857" s="9"/>
    </row>
    <row r="3858" spans="1:12">
      <c r="I3858" s="2">
        <v>914</v>
      </c>
      <c r="J3858" s="2" t="s">
        <v>590</v>
      </c>
      <c r="K3858" s="2">
        <v>17.559999999999999</v>
      </c>
      <c r="L3858" s="10"/>
    </row>
    <row r="3859" spans="1:12">
      <c r="A3859" s="72"/>
      <c r="B3859" s="72"/>
      <c r="C3859" s="72"/>
      <c r="D3859" s="72"/>
      <c r="E3859" s="72"/>
      <c r="F3859" s="72"/>
      <c r="G3859" s="72"/>
      <c r="H3859" s="72"/>
      <c r="I3859" s="72">
        <v>915</v>
      </c>
      <c r="J3859" s="72" t="s">
        <v>182</v>
      </c>
      <c r="K3859" s="72">
        <v>17.190000000000001</v>
      </c>
      <c r="L3859" s="67">
        <v>0</v>
      </c>
    </row>
    <row r="3860" spans="1:12">
      <c r="A3860" s="4"/>
      <c r="B3860" s="4"/>
      <c r="C3860" s="4"/>
      <c r="D3860" s="4"/>
      <c r="E3860" s="4"/>
      <c r="F3860" s="4"/>
      <c r="G3860" s="4"/>
      <c r="H3860" s="4"/>
      <c r="I3860" s="4">
        <v>916</v>
      </c>
      <c r="J3860" s="4" t="s">
        <v>81</v>
      </c>
      <c r="K3860" s="4">
        <v>2.5</v>
      </c>
      <c r="L3860" s="4"/>
    </row>
    <row r="3861" spans="1:12" ht="17.399999999999999">
      <c r="D3861" s="2">
        <v>2277</v>
      </c>
      <c r="F3861" s="2">
        <v>39.4</v>
      </c>
      <c r="I3861" s="2">
        <v>916</v>
      </c>
      <c r="J3861" s="2" t="s">
        <v>81</v>
      </c>
      <c r="K3861" s="2">
        <v>13.31</v>
      </c>
      <c r="L3861" s="9"/>
    </row>
    <row r="3862" spans="1:12">
      <c r="I3862" s="2">
        <v>917</v>
      </c>
      <c r="J3862" s="2" t="s">
        <v>24</v>
      </c>
      <c r="K3862" s="2">
        <v>26.09</v>
      </c>
      <c r="L3862" s="10"/>
    </row>
    <row r="3863" spans="1:12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11">
        <f>F3861-(K3861+K3862+K3863)</f>
        <v>0</v>
      </c>
    </row>
    <row r="3864" spans="1:12" ht="17.399999999999999">
      <c r="D3864" s="2">
        <v>2278</v>
      </c>
      <c r="F3864" s="2">
        <v>39.24</v>
      </c>
      <c r="I3864" s="2">
        <v>917</v>
      </c>
      <c r="J3864" s="2" t="s">
        <v>24</v>
      </c>
      <c r="K3864" s="2">
        <v>3.13</v>
      </c>
      <c r="L3864" s="9"/>
    </row>
    <row r="3865" spans="1:12">
      <c r="I3865" s="2">
        <v>918</v>
      </c>
      <c r="J3865" s="2" t="s">
        <v>591</v>
      </c>
      <c r="K3865" s="2">
        <v>16.420000000000002</v>
      </c>
      <c r="L3865" s="10"/>
    </row>
    <row r="3866" spans="1:12">
      <c r="A3866" s="4"/>
      <c r="B3866" s="4"/>
      <c r="C3866" s="4"/>
      <c r="D3866" s="4"/>
      <c r="E3866" s="4"/>
      <c r="F3866" s="4"/>
      <c r="G3866" s="4"/>
      <c r="H3866" s="4"/>
      <c r="I3866" s="4">
        <v>919</v>
      </c>
      <c r="J3866" s="4" t="s">
        <v>400</v>
      </c>
      <c r="K3866" s="4">
        <v>19.690000000000001</v>
      </c>
      <c r="L3866" s="11">
        <f>F3864-(K3864+K3865+K3866)</f>
        <v>0</v>
      </c>
    </row>
    <row r="3867" spans="1:12" ht="17.399999999999999">
      <c r="D3867" s="2">
        <v>2279</v>
      </c>
      <c r="F3867" s="2">
        <v>41.64</v>
      </c>
      <c r="I3867" s="2">
        <v>919</v>
      </c>
      <c r="J3867" s="2" t="s">
        <v>400</v>
      </c>
      <c r="K3867" s="2">
        <v>1.69</v>
      </c>
      <c r="L3867" s="9"/>
    </row>
    <row r="3868" spans="1:12">
      <c r="I3868" s="2">
        <v>920</v>
      </c>
      <c r="J3868" s="2" t="s">
        <v>592</v>
      </c>
      <c r="K3868" s="2">
        <v>15.66</v>
      </c>
      <c r="L3868" s="10"/>
    </row>
    <row r="3869" spans="1:12">
      <c r="A3869" s="4"/>
      <c r="B3869" s="4"/>
      <c r="C3869" s="4"/>
      <c r="D3869" s="4"/>
      <c r="E3869" s="4"/>
      <c r="F3869" s="4"/>
      <c r="G3869" s="4"/>
      <c r="H3869" s="4"/>
      <c r="I3869" s="4">
        <v>921</v>
      </c>
      <c r="J3869" s="4" t="s">
        <v>593</v>
      </c>
      <c r="K3869" s="4">
        <v>19.59</v>
      </c>
      <c r="L3869" s="11"/>
    </row>
    <row r="3870" spans="1:12">
      <c r="A3870" s="4"/>
      <c r="B3870" s="4"/>
      <c r="C3870" s="4"/>
      <c r="D3870" s="4"/>
      <c r="E3870" s="4"/>
      <c r="F3870" s="4"/>
      <c r="G3870" s="4"/>
      <c r="H3870" s="4"/>
      <c r="I3870" s="4">
        <v>922</v>
      </c>
      <c r="J3870" s="4" t="s">
        <v>323</v>
      </c>
      <c r="K3870" s="4">
        <v>4.7699999999999996</v>
      </c>
      <c r="L3870" s="4"/>
    </row>
    <row r="3871" spans="1:12" ht="17.399999999999999">
      <c r="A3871" s="66"/>
      <c r="B3871" s="66"/>
      <c r="C3871" s="66"/>
      <c r="D3871" s="66">
        <v>2380</v>
      </c>
      <c r="E3871" s="66"/>
      <c r="F3871" s="66">
        <v>41.44</v>
      </c>
      <c r="G3871" s="66"/>
      <c r="H3871" s="66"/>
      <c r="I3871" s="66">
        <v>922</v>
      </c>
      <c r="J3871" s="66" t="s">
        <v>323</v>
      </c>
      <c r="K3871" s="66">
        <v>23.25</v>
      </c>
      <c r="L3871" s="9"/>
    </row>
    <row r="3872" spans="1:12">
      <c r="I3872" s="2">
        <v>923</v>
      </c>
      <c r="J3872" s="2" t="s">
        <v>149</v>
      </c>
      <c r="K3872" s="2">
        <v>18.190000000000001</v>
      </c>
      <c r="L3872" s="10"/>
    </row>
    <row r="3873" spans="1:12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11">
        <f>F3871-(K3871+K3872+K3873)</f>
        <v>0</v>
      </c>
    </row>
    <row r="3874" spans="1:12" ht="17.399999999999999">
      <c r="D3874" s="2">
        <v>2381</v>
      </c>
      <c r="F3874" s="2">
        <v>39.9</v>
      </c>
      <c r="I3874" s="2">
        <v>923</v>
      </c>
      <c r="J3874" s="2" t="s">
        <v>149</v>
      </c>
      <c r="K3874" s="2">
        <v>11.21</v>
      </c>
      <c r="L3874" s="9"/>
    </row>
    <row r="3875" spans="1:12">
      <c r="I3875" s="2">
        <v>924</v>
      </c>
      <c r="J3875" s="2" t="s">
        <v>82</v>
      </c>
      <c r="K3875" s="2">
        <v>18.05</v>
      </c>
      <c r="L3875" s="10"/>
    </row>
    <row r="3876" spans="1:12">
      <c r="A3876" s="4"/>
      <c r="B3876" s="4"/>
      <c r="C3876" s="4"/>
      <c r="D3876" s="4"/>
      <c r="E3876" s="4"/>
      <c r="F3876" s="4"/>
      <c r="G3876" s="4"/>
      <c r="H3876" s="4"/>
      <c r="I3876" s="4">
        <v>925</v>
      </c>
      <c r="J3876" s="4" t="s">
        <v>444</v>
      </c>
      <c r="K3876" s="4">
        <v>10.64</v>
      </c>
      <c r="L3876" s="11">
        <f>F3874-(K3874+K3875+K3876)</f>
        <v>0</v>
      </c>
    </row>
    <row r="3877" spans="1:12" ht="17.399999999999999">
      <c r="D3877" s="2">
        <v>2382</v>
      </c>
      <c r="F3877" s="2">
        <v>40.86</v>
      </c>
      <c r="I3877" s="2">
        <v>925</v>
      </c>
      <c r="J3877" s="2" t="s">
        <v>444</v>
      </c>
      <c r="K3877" s="2">
        <v>6.29</v>
      </c>
      <c r="L3877" s="9"/>
    </row>
    <row r="3878" spans="1:12">
      <c r="I3878" s="2">
        <v>926</v>
      </c>
      <c r="J3878" s="2" t="s">
        <v>431</v>
      </c>
      <c r="K3878" s="2">
        <v>17.7</v>
      </c>
      <c r="L3878" s="10"/>
    </row>
    <row r="3879" spans="1:12">
      <c r="A3879" s="4"/>
      <c r="B3879" s="4"/>
      <c r="C3879" s="4"/>
      <c r="D3879" s="4"/>
      <c r="E3879" s="4"/>
      <c r="F3879" s="4"/>
      <c r="G3879" s="4"/>
      <c r="H3879" s="4"/>
      <c r="I3879" s="4">
        <v>927</v>
      </c>
      <c r="J3879" s="4" t="s">
        <v>256</v>
      </c>
      <c r="K3879" s="4">
        <v>16.87</v>
      </c>
      <c r="L3879" s="11">
        <f>F3877-(K3877+K3878+K3879)</f>
        <v>0</v>
      </c>
    </row>
    <row r="3880" spans="1:12" ht="17.399999999999999">
      <c r="D3880" s="2">
        <v>2383</v>
      </c>
      <c r="F3880" s="2">
        <v>40.24</v>
      </c>
      <c r="I3880" s="2">
        <v>927</v>
      </c>
      <c r="J3880" s="2" t="s">
        <v>256</v>
      </c>
      <c r="K3880" s="2">
        <v>9.26</v>
      </c>
      <c r="L3880" s="9"/>
    </row>
    <row r="3881" spans="1:12">
      <c r="I3881" s="2">
        <v>928</v>
      </c>
      <c r="J3881" s="2" t="s">
        <v>41</v>
      </c>
      <c r="K3881" s="2">
        <v>18.5</v>
      </c>
      <c r="L3881" s="10"/>
    </row>
    <row r="3882" spans="1:12">
      <c r="A3882" s="4"/>
      <c r="B3882" s="4"/>
      <c r="C3882" s="4"/>
      <c r="D3882" s="4"/>
      <c r="E3882" s="4"/>
      <c r="F3882" s="4"/>
      <c r="G3882" s="4"/>
      <c r="H3882" s="4"/>
      <c r="I3882" s="4">
        <v>929</v>
      </c>
      <c r="J3882" s="4" t="s">
        <v>241</v>
      </c>
      <c r="K3882" s="4">
        <v>12.48</v>
      </c>
      <c r="L3882" s="11">
        <f>F3880-(K3880+K3881+K3882)</f>
        <v>0</v>
      </c>
    </row>
    <row r="3883" spans="1:12" ht="17.399999999999999">
      <c r="D3883" s="2">
        <v>2384</v>
      </c>
      <c r="F3883" s="2">
        <v>40.58</v>
      </c>
      <c r="I3883" s="2">
        <v>929</v>
      </c>
      <c r="J3883" s="2" t="s">
        <v>241</v>
      </c>
      <c r="K3883" s="2">
        <v>6.47</v>
      </c>
      <c r="L3883" s="9"/>
    </row>
    <row r="3884" spans="1:12">
      <c r="I3884" s="2">
        <v>930</v>
      </c>
      <c r="J3884" s="2" t="s">
        <v>449</v>
      </c>
      <c r="K3884" s="2">
        <v>27.17</v>
      </c>
      <c r="L3884" s="10"/>
    </row>
    <row r="3885" spans="1:12">
      <c r="A3885" s="4"/>
      <c r="B3885" s="4"/>
      <c r="C3885" s="4"/>
      <c r="D3885" s="4"/>
      <c r="E3885" s="4"/>
      <c r="F3885" s="4"/>
      <c r="G3885" s="4"/>
      <c r="H3885" s="4"/>
      <c r="I3885" s="4">
        <v>931</v>
      </c>
      <c r="J3885" s="4" t="s">
        <v>198</v>
      </c>
      <c r="K3885" s="4">
        <v>6.94</v>
      </c>
      <c r="L3885" s="11">
        <f>F3883-(K3883+K3884+K3885)</f>
        <v>0</v>
      </c>
    </row>
    <row r="3886" spans="1:12" ht="17.399999999999999">
      <c r="D3886" s="2">
        <v>2385</v>
      </c>
      <c r="F3886" s="2">
        <v>41.32</v>
      </c>
      <c r="I3886" s="2">
        <v>931</v>
      </c>
      <c r="J3886" s="2" t="s">
        <v>198</v>
      </c>
      <c r="K3886" s="2">
        <v>18.73</v>
      </c>
      <c r="L3886" s="9"/>
    </row>
    <row r="3887" spans="1:12">
      <c r="I3887" s="2">
        <v>932</v>
      </c>
      <c r="J3887" s="2" t="s">
        <v>125</v>
      </c>
      <c r="K3887" s="2">
        <v>22.59</v>
      </c>
      <c r="L3887" s="10"/>
    </row>
    <row r="3888" spans="1:12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11">
        <f>F3886-(K3886+K3887+K3888)</f>
        <v>0</v>
      </c>
    </row>
    <row r="3889" spans="1:12" ht="17.399999999999999">
      <c r="D3889" s="2">
        <v>2386</v>
      </c>
      <c r="F3889" s="2">
        <v>41.32</v>
      </c>
      <c r="I3889" s="2">
        <v>932</v>
      </c>
      <c r="J3889" s="2" t="s">
        <v>125</v>
      </c>
      <c r="K3889" s="2">
        <v>6.61</v>
      </c>
      <c r="L3889" s="9"/>
    </row>
    <row r="3890" spans="1:12">
      <c r="I3890" s="2">
        <v>933</v>
      </c>
      <c r="J3890" s="2" t="s">
        <v>164</v>
      </c>
      <c r="K3890" s="2">
        <v>29.02</v>
      </c>
      <c r="L3890" s="10"/>
    </row>
    <row r="3891" spans="1:12">
      <c r="A3891" s="4"/>
      <c r="B3891" s="4"/>
      <c r="C3891" s="4"/>
      <c r="D3891" s="4"/>
      <c r="E3891" s="4"/>
      <c r="F3891" s="4"/>
      <c r="G3891" s="4"/>
      <c r="H3891" s="4"/>
      <c r="I3891" s="4">
        <v>934</v>
      </c>
      <c r="J3891" s="4" t="s">
        <v>235</v>
      </c>
      <c r="K3891" s="4">
        <v>5.69</v>
      </c>
      <c r="L3891" s="11">
        <f>F3889-(K3889+K3890+K3891)</f>
        <v>0</v>
      </c>
    </row>
    <row r="3892" spans="1:12" ht="17.399999999999999">
      <c r="D3892" s="2">
        <v>2387</v>
      </c>
      <c r="F3892" s="2">
        <v>39.5</v>
      </c>
      <c r="I3892" s="2">
        <v>934</v>
      </c>
      <c r="J3892" s="2" t="s">
        <v>235</v>
      </c>
      <c r="K3892" s="2">
        <v>27.47</v>
      </c>
      <c r="L3892" s="9"/>
    </row>
    <row r="3893" spans="1:12">
      <c r="I3893" s="2">
        <v>935</v>
      </c>
      <c r="J3893" s="2" t="s">
        <v>579</v>
      </c>
      <c r="K3893" s="2">
        <v>12.03</v>
      </c>
      <c r="L3893" s="10"/>
    </row>
    <row r="3894" spans="1:12">
      <c r="A3894" s="4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11">
        <f>F3892-(K3892+K3893+K3894)</f>
        <v>0</v>
      </c>
    </row>
    <row r="3895" spans="1:12" ht="17.399999999999999">
      <c r="D3895" s="2">
        <v>2388</v>
      </c>
      <c r="F3895" s="2">
        <v>40.82</v>
      </c>
      <c r="I3895" s="2">
        <v>935</v>
      </c>
      <c r="J3895" s="2" t="s">
        <v>579</v>
      </c>
      <c r="K3895" s="2">
        <v>20.91</v>
      </c>
      <c r="L3895" s="9"/>
    </row>
    <row r="3896" spans="1:12">
      <c r="I3896" s="2">
        <v>936</v>
      </c>
      <c r="J3896" s="2" t="s">
        <v>224</v>
      </c>
      <c r="K3896" s="2">
        <v>19.91</v>
      </c>
      <c r="L3896" s="10"/>
    </row>
    <row r="3897" spans="1:12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11">
        <f>F3895-(K3895+K3896+K3897)</f>
        <v>0</v>
      </c>
    </row>
    <row r="3898" spans="1:12" ht="17.399999999999999">
      <c r="D3898" s="2">
        <v>2389</v>
      </c>
      <c r="F3898" s="2">
        <v>38.86</v>
      </c>
      <c r="I3898" s="2">
        <v>936</v>
      </c>
      <c r="J3898" s="2" t="s">
        <v>224</v>
      </c>
      <c r="K3898" s="2">
        <v>1.08</v>
      </c>
      <c r="L3898" s="9"/>
    </row>
    <row r="3899" spans="1:12">
      <c r="I3899" s="2">
        <v>937</v>
      </c>
      <c r="J3899" s="2" t="s">
        <v>378</v>
      </c>
      <c r="K3899" s="2">
        <v>27.96</v>
      </c>
      <c r="L3899" s="10"/>
    </row>
    <row r="3900" spans="1:12">
      <c r="A3900" s="4"/>
      <c r="B3900" s="4"/>
      <c r="C3900" s="4"/>
      <c r="D3900" s="4"/>
      <c r="E3900" s="4"/>
      <c r="F3900" s="4"/>
      <c r="G3900" s="4"/>
      <c r="H3900" s="4"/>
      <c r="I3900" s="4">
        <v>938</v>
      </c>
      <c r="J3900" s="4" t="s">
        <v>594</v>
      </c>
      <c r="K3900" s="4">
        <v>9.82</v>
      </c>
      <c r="L3900" s="11">
        <f>F3898-(K3898+K3899+K3900)</f>
        <v>0</v>
      </c>
    </row>
    <row r="3901" spans="1:12" ht="17.399999999999999">
      <c r="D3901" s="2">
        <v>2390</v>
      </c>
      <c r="F3901" s="2">
        <v>41.4</v>
      </c>
      <c r="I3901" s="2">
        <v>938</v>
      </c>
      <c r="J3901" s="2" t="s">
        <v>594</v>
      </c>
      <c r="K3901" s="2">
        <v>19.29</v>
      </c>
      <c r="L3901" s="9"/>
    </row>
    <row r="3902" spans="1:12">
      <c r="I3902" s="2">
        <v>939</v>
      </c>
      <c r="J3902" s="2" t="s">
        <v>239</v>
      </c>
      <c r="K3902" s="2">
        <v>18.45</v>
      </c>
      <c r="L3902" s="10"/>
    </row>
    <row r="3903" spans="1:12">
      <c r="A3903" s="4"/>
      <c r="B3903" s="4"/>
      <c r="C3903" s="4"/>
      <c r="D3903" s="4"/>
      <c r="E3903" s="4"/>
      <c r="F3903" s="4"/>
      <c r="G3903" s="4"/>
      <c r="H3903" s="4"/>
      <c r="I3903" s="4">
        <v>940</v>
      </c>
      <c r="J3903" s="4" t="s">
        <v>279</v>
      </c>
      <c r="K3903" s="4">
        <v>3.66</v>
      </c>
      <c r="L3903" s="11">
        <f>F3901-(K3901+K3902+K3903)</f>
        <v>0</v>
      </c>
    </row>
    <row r="3904" spans="1:12" ht="17.399999999999999">
      <c r="D3904" s="2">
        <v>2391</v>
      </c>
      <c r="F3904" s="2">
        <v>39.74</v>
      </c>
      <c r="I3904" s="2">
        <v>940</v>
      </c>
      <c r="J3904" s="2" t="s">
        <v>279</v>
      </c>
      <c r="K3904" s="2">
        <v>14.63</v>
      </c>
      <c r="L3904" s="9"/>
    </row>
    <row r="3905" spans="1:12">
      <c r="I3905" s="2">
        <v>941</v>
      </c>
      <c r="J3905" s="2" t="s">
        <v>595</v>
      </c>
      <c r="K3905" s="2">
        <v>25.11</v>
      </c>
      <c r="L3905" s="10"/>
    </row>
    <row r="3906" spans="1:12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11">
        <f>F3904-(K3904+K3905+K3906)</f>
        <v>0</v>
      </c>
    </row>
    <row r="3907" spans="1:12" ht="17.399999999999999">
      <c r="D3907" s="2">
        <v>2392</v>
      </c>
      <c r="F3907" s="2">
        <v>39.479999999999997</v>
      </c>
      <c r="I3907" s="2">
        <v>941</v>
      </c>
      <c r="J3907" s="2" t="s">
        <v>595</v>
      </c>
      <c r="K3907" s="2">
        <v>1.04</v>
      </c>
      <c r="L3907" s="9"/>
    </row>
    <row r="3908" spans="1:12">
      <c r="I3908" s="2">
        <v>942</v>
      </c>
      <c r="J3908" s="2" t="s">
        <v>577</v>
      </c>
      <c r="K3908" s="2">
        <v>29.19</v>
      </c>
      <c r="L3908" s="10"/>
    </row>
    <row r="3909" spans="1:12">
      <c r="A3909" s="4"/>
      <c r="B3909" s="4"/>
      <c r="C3909" s="4"/>
      <c r="D3909" s="4"/>
      <c r="E3909" s="4"/>
      <c r="F3909" s="4"/>
      <c r="G3909" s="4"/>
      <c r="H3909" s="4"/>
      <c r="I3909" s="4">
        <v>944</v>
      </c>
      <c r="J3909" s="4" t="s">
        <v>298</v>
      </c>
      <c r="K3909" s="4">
        <v>9.25</v>
      </c>
      <c r="L3909" s="11">
        <f>F3907-(K3907+K3908+K3909)</f>
        <v>0</v>
      </c>
    </row>
    <row r="3910" spans="1:12" ht="17.399999999999999">
      <c r="D3910" s="2">
        <v>2393</v>
      </c>
      <c r="F3910" s="2">
        <v>40.74</v>
      </c>
      <c r="I3910" s="2">
        <v>944</v>
      </c>
      <c r="J3910" s="2" t="s">
        <v>298</v>
      </c>
      <c r="K3910" s="2">
        <v>19.47</v>
      </c>
      <c r="L3910" s="9"/>
    </row>
    <row r="3911" spans="1:12">
      <c r="I3911" s="2">
        <v>943</v>
      </c>
      <c r="J3911" s="2" t="s">
        <v>36</v>
      </c>
      <c r="K3911" s="2">
        <v>21.27</v>
      </c>
      <c r="L3911" s="10"/>
    </row>
    <row r="3912" spans="1:12">
      <c r="A3912" s="4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11">
        <f>F3910-(K3910+K3911+K3912)</f>
        <v>0</v>
      </c>
    </row>
    <row r="3913" spans="1:12" ht="17.399999999999999">
      <c r="D3913" s="2">
        <v>2394</v>
      </c>
      <c r="F3913" s="2">
        <v>40.26</v>
      </c>
      <c r="I3913" s="2">
        <v>943</v>
      </c>
      <c r="J3913" s="2" t="s">
        <v>36</v>
      </c>
      <c r="K3913" s="2">
        <v>9.8000000000000007</v>
      </c>
      <c r="L3913" s="9"/>
    </row>
    <row r="3914" spans="1:12">
      <c r="I3914" s="2">
        <v>945</v>
      </c>
      <c r="J3914" s="2" t="s">
        <v>596</v>
      </c>
      <c r="K3914" s="2">
        <v>28.58</v>
      </c>
      <c r="L3914" s="10"/>
    </row>
    <row r="3915" spans="1:12">
      <c r="A3915" s="4"/>
      <c r="B3915" s="4"/>
      <c r="C3915" s="4"/>
      <c r="D3915" s="4"/>
      <c r="E3915" s="4"/>
      <c r="F3915" s="4"/>
      <c r="G3915" s="4"/>
      <c r="H3915" s="4"/>
      <c r="I3915" s="4">
        <v>946</v>
      </c>
      <c r="J3915" s="4" t="s">
        <v>597</v>
      </c>
      <c r="K3915" s="4">
        <v>1.88</v>
      </c>
      <c r="L3915" s="11">
        <f>F3913-(K3913+K3914+K3915)</f>
        <v>0</v>
      </c>
    </row>
    <row r="3916" spans="1:12" ht="17.399999999999999">
      <c r="D3916" s="2">
        <v>2395</v>
      </c>
      <c r="F3916" s="2">
        <v>39.6</v>
      </c>
      <c r="I3916" s="2">
        <v>946</v>
      </c>
      <c r="J3916" s="2" t="s">
        <v>597</v>
      </c>
      <c r="K3916" s="2">
        <v>23.56</v>
      </c>
      <c r="L3916" s="9"/>
    </row>
    <row r="3917" spans="1:12">
      <c r="I3917" s="2">
        <v>947</v>
      </c>
      <c r="J3917" s="2" t="s">
        <v>218</v>
      </c>
      <c r="K3917" s="2">
        <v>16.04</v>
      </c>
      <c r="L3917" s="10"/>
    </row>
    <row r="3918" spans="1:12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11">
        <f>F3916-(K3916+K3917+K3918)</f>
        <v>0</v>
      </c>
    </row>
    <row r="3919" spans="1:12" ht="17.399999999999999">
      <c r="D3919" s="2">
        <v>2396</v>
      </c>
      <c r="F3919" s="2">
        <v>41.04</v>
      </c>
      <c r="I3919" s="2">
        <v>947</v>
      </c>
      <c r="J3919" s="2" t="s">
        <v>218</v>
      </c>
      <c r="K3919" s="2">
        <v>7.56</v>
      </c>
      <c r="L3919" s="9"/>
    </row>
    <row r="3920" spans="1:12">
      <c r="I3920" s="2">
        <v>948</v>
      </c>
      <c r="J3920" s="2" t="s">
        <v>529</v>
      </c>
      <c r="K3920" s="2">
        <v>25.08</v>
      </c>
      <c r="L3920" s="10"/>
    </row>
    <row r="3921" spans="1:12">
      <c r="A3921" s="4"/>
      <c r="B3921" s="4"/>
      <c r="C3921" s="4"/>
      <c r="D3921" s="4"/>
      <c r="E3921" s="4"/>
      <c r="F3921" s="4"/>
      <c r="G3921" s="4"/>
      <c r="H3921" s="4"/>
      <c r="I3921" s="4">
        <v>949</v>
      </c>
      <c r="J3921" s="4" t="s">
        <v>337</v>
      </c>
      <c r="K3921" s="4">
        <v>8.4</v>
      </c>
      <c r="L3921" s="11">
        <f>F3919-(K3919+K3920+K3921)</f>
        <v>0</v>
      </c>
    </row>
    <row r="3922" spans="1:12" ht="17.399999999999999">
      <c r="D3922" s="2">
        <v>2397</v>
      </c>
      <c r="F3922" s="2">
        <v>41.04</v>
      </c>
      <c r="I3922" s="2">
        <v>949</v>
      </c>
      <c r="J3922" s="2" t="s">
        <v>337</v>
      </c>
      <c r="K3922" s="2">
        <v>20.22</v>
      </c>
      <c r="L3922" s="9"/>
    </row>
    <row r="3923" spans="1:12">
      <c r="I3923" s="2">
        <v>950</v>
      </c>
      <c r="J3923" s="2" t="s">
        <v>50</v>
      </c>
      <c r="K3923" s="2">
        <v>20.82</v>
      </c>
      <c r="L3923" s="10"/>
    </row>
    <row r="3924" spans="1:12"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11">
        <f>F3922-(K3922+K3923+K3924)</f>
        <v>0</v>
      </c>
    </row>
    <row r="3925" spans="1:12" ht="17.399999999999999">
      <c r="D3925" s="2">
        <v>2398</v>
      </c>
      <c r="F3925" s="2">
        <v>38.72</v>
      </c>
      <c r="I3925" s="2">
        <v>950</v>
      </c>
      <c r="J3925" s="2" t="s">
        <v>50</v>
      </c>
      <c r="K3925" s="2">
        <v>6.63</v>
      </c>
      <c r="L3925" s="9"/>
    </row>
    <row r="3926" spans="1:12">
      <c r="I3926" s="2">
        <v>951</v>
      </c>
      <c r="J3926" s="2" t="s">
        <v>298</v>
      </c>
      <c r="K3926" s="2">
        <v>29.4</v>
      </c>
      <c r="L3926" s="10"/>
    </row>
    <row r="3927" spans="1:12">
      <c r="B3927" s="4"/>
      <c r="C3927" s="4"/>
      <c r="D3927" s="4"/>
      <c r="E3927" s="4"/>
      <c r="F3927" s="4"/>
      <c r="G3927" s="4"/>
      <c r="H3927" s="4"/>
      <c r="I3927" s="4">
        <v>952</v>
      </c>
      <c r="J3927" s="4" t="s">
        <v>107</v>
      </c>
      <c r="K3927" s="4">
        <v>2.69</v>
      </c>
      <c r="L3927" s="11">
        <f>F3925-(K3925+K3926+K3927)</f>
        <v>0</v>
      </c>
    </row>
    <row r="3928" spans="1:12" ht="17.399999999999999">
      <c r="D3928" s="2">
        <v>2399</v>
      </c>
      <c r="F3928" s="2">
        <v>40.64</v>
      </c>
      <c r="I3928" s="2">
        <v>952</v>
      </c>
      <c r="J3928" s="2" t="s">
        <v>107</v>
      </c>
      <c r="K3928" s="2">
        <v>25.35</v>
      </c>
      <c r="L3928" s="9"/>
    </row>
    <row r="3929" spans="1:12">
      <c r="I3929" s="2">
        <v>953</v>
      </c>
      <c r="J3929" s="2" t="s">
        <v>37</v>
      </c>
      <c r="K3929" s="2">
        <v>15.29</v>
      </c>
      <c r="L3929" s="10"/>
    </row>
    <row r="3930" spans="1:12"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11">
        <f>F3928-(K3928+K3929+K3930)</f>
        <v>0</v>
      </c>
    </row>
    <row r="3931" spans="1:12" ht="17.399999999999999">
      <c r="D3931" s="2">
        <v>2400</v>
      </c>
      <c r="F3931" s="2">
        <v>40.119999999999997</v>
      </c>
      <c r="I3931" s="2">
        <v>953</v>
      </c>
      <c r="J3931" s="2" t="s">
        <v>37</v>
      </c>
      <c r="K3931" s="2">
        <v>3.41</v>
      </c>
      <c r="L3931" s="9"/>
    </row>
    <row r="3932" spans="1:12">
      <c r="I3932" s="2">
        <v>954</v>
      </c>
      <c r="J3932" s="2" t="s">
        <v>198</v>
      </c>
      <c r="K3932" s="2">
        <v>25.26</v>
      </c>
      <c r="L3932" s="10"/>
    </row>
    <row r="3933" spans="1:12">
      <c r="B3933" s="4"/>
      <c r="C3933" s="4"/>
      <c r="D3933" s="4"/>
      <c r="E3933" s="4"/>
      <c r="F3933" s="4"/>
      <c r="G3933" s="4"/>
      <c r="H3933" s="4"/>
      <c r="I3933" s="4">
        <v>955</v>
      </c>
      <c r="J3933" s="4" t="s">
        <v>120</v>
      </c>
      <c r="K3933" s="4">
        <v>11.45</v>
      </c>
      <c r="L3933" s="11">
        <f>F3931-(K3931+K3932+K3933)</f>
        <v>0</v>
      </c>
    </row>
    <row r="3934" spans="1:12" ht="17.399999999999999">
      <c r="D3934" s="2">
        <v>2401</v>
      </c>
      <c r="F3934" s="2">
        <v>41.12</v>
      </c>
      <c r="I3934" s="2">
        <v>955</v>
      </c>
      <c r="J3934" s="2" t="s">
        <v>120</v>
      </c>
      <c r="K3934" s="2">
        <v>17.989999999999998</v>
      </c>
      <c r="L3934" s="9"/>
    </row>
    <row r="3935" spans="1:12">
      <c r="I3935" s="2">
        <v>956</v>
      </c>
      <c r="J3935" s="2" t="s">
        <v>598</v>
      </c>
      <c r="K3935" s="2">
        <v>20.23</v>
      </c>
      <c r="L3935" s="10"/>
    </row>
    <row r="3936" spans="1:12">
      <c r="C3936" s="4"/>
      <c r="D3936" s="4"/>
      <c r="E3936" s="4"/>
      <c r="F3936" s="4"/>
      <c r="G3936" s="4"/>
      <c r="H3936" s="4"/>
      <c r="I3936" s="4">
        <v>957</v>
      </c>
      <c r="J3936" s="4" t="s">
        <v>364</v>
      </c>
      <c r="K3936" s="4">
        <v>2.9</v>
      </c>
      <c r="L3936" s="11">
        <f>F3934-(K3934+K3935+K3936)</f>
        <v>0</v>
      </c>
    </row>
    <row r="3937" spans="2:12" ht="17.399999999999999">
      <c r="D3937" s="2">
        <v>2402</v>
      </c>
      <c r="F3937" s="2">
        <v>40.659999999999997</v>
      </c>
      <c r="I3937" s="2">
        <v>957</v>
      </c>
      <c r="J3937" s="2" t="s">
        <v>364</v>
      </c>
      <c r="K3937" s="2">
        <v>25.58</v>
      </c>
      <c r="L3937" s="9"/>
    </row>
    <row r="3938" spans="2:12">
      <c r="I3938" s="2">
        <v>958</v>
      </c>
      <c r="J3938" s="2" t="s">
        <v>36</v>
      </c>
      <c r="K3938" s="2">
        <v>15.08</v>
      </c>
      <c r="L3938" s="10"/>
    </row>
    <row r="3939" spans="2:12"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11">
        <f>F3937-(K3937+K3938+K3939)</f>
        <v>0</v>
      </c>
    </row>
    <row r="3940" spans="2:12" ht="17.399999999999999">
      <c r="D3940" s="2">
        <v>2403</v>
      </c>
      <c r="F3940" s="2">
        <v>39.340000000000003</v>
      </c>
      <c r="I3940" s="2">
        <v>958</v>
      </c>
      <c r="J3940" s="2" t="s">
        <v>36</v>
      </c>
      <c r="K3940" s="2">
        <v>13.23</v>
      </c>
      <c r="L3940" s="9"/>
    </row>
    <row r="3941" spans="2:12">
      <c r="I3941" s="2">
        <v>959</v>
      </c>
      <c r="J3941" s="105" t="s">
        <v>63</v>
      </c>
      <c r="K3941" s="2">
        <v>15.81</v>
      </c>
      <c r="L3941" s="10"/>
    </row>
    <row r="3942" spans="2:12">
      <c r="B3942" s="4"/>
      <c r="C3942" s="4"/>
      <c r="D3942" s="4"/>
      <c r="E3942" s="4"/>
      <c r="F3942" s="4"/>
      <c r="G3942" s="4"/>
      <c r="H3942" s="4"/>
      <c r="I3942" s="4">
        <v>960</v>
      </c>
      <c r="J3942" s="106" t="s">
        <v>300</v>
      </c>
      <c r="K3942" s="4">
        <v>10.3</v>
      </c>
      <c r="L3942" s="11">
        <f>F3940-(K3940+K3941+K3942)</f>
        <v>0</v>
      </c>
    </row>
    <row r="3943" spans="2:12" ht="17.399999999999999">
      <c r="D3943" s="2">
        <v>2404</v>
      </c>
      <c r="F3943" s="2">
        <v>39.78</v>
      </c>
      <c r="I3943" s="2">
        <v>960</v>
      </c>
      <c r="J3943" s="105" t="s">
        <v>300</v>
      </c>
      <c r="K3943" s="2">
        <v>16.95</v>
      </c>
      <c r="L3943" s="9"/>
    </row>
    <row r="3944" spans="2:12">
      <c r="I3944" s="2">
        <v>961</v>
      </c>
      <c r="J3944" s="105" t="s">
        <v>223</v>
      </c>
      <c r="K3944" s="2">
        <v>18.27</v>
      </c>
      <c r="L3944" s="10"/>
    </row>
    <row r="3945" spans="2:12">
      <c r="B3945" s="4"/>
      <c r="C3945" s="4"/>
      <c r="D3945" s="4"/>
      <c r="E3945" s="4"/>
      <c r="F3945" s="4"/>
      <c r="G3945" s="4"/>
      <c r="H3945" s="4"/>
      <c r="I3945" s="4">
        <v>962</v>
      </c>
      <c r="J3945" s="106" t="s">
        <v>121</v>
      </c>
      <c r="K3945" s="4">
        <v>4.5599999999999996</v>
      </c>
      <c r="L3945" s="11">
        <f>F3943-(K3943+K3944+K3945)</f>
        <v>0</v>
      </c>
    </row>
    <row r="3946" spans="2:12" ht="17.399999999999999">
      <c r="D3946" s="2">
        <v>2405</v>
      </c>
      <c r="F3946" s="2">
        <v>40.659999999999997</v>
      </c>
      <c r="I3946" s="2">
        <v>962</v>
      </c>
      <c r="J3946" s="105" t="s">
        <v>121</v>
      </c>
      <c r="K3946" s="2">
        <v>22.91</v>
      </c>
      <c r="L3946" s="9"/>
    </row>
    <row r="3947" spans="2:12">
      <c r="I3947" s="2">
        <v>963</v>
      </c>
      <c r="J3947" s="105" t="s">
        <v>599</v>
      </c>
      <c r="K3947" s="2">
        <v>17.75</v>
      </c>
      <c r="L3947" s="10"/>
    </row>
    <row r="3948" spans="2:12"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11">
        <f>F3946-(K3946+K3947+K3948)</f>
        <v>0</v>
      </c>
    </row>
    <row r="3949" spans="2:12" ht="17.399999999999999">
      <c r="D3949" s="2">
        <v>2406</v>
      </c>
      <c r="F3949" s="2">
        <v>40</v>
      </c>
      <c r="I3949" s="2">
        <v>963</v>
      </c>
      <c r="J3949" s="105" t="s">
        <v>599</v>
      </c>
      <c r="K3949" s="2">
        <v>1.33</v>
      </c>
      <c r="L3949" s="9"/>
    </row>
    <row r="3950" spans="2:12">
      <c r="I3950" s="2">
        <v>964</v>
      </c>
      <c r="J3950" s="105" t="s">
        <v>337</v>
      </c>
      <c r="K3950" s="2">
        <v>27.98</v>
      </c>
      <c r="L3950" s="10"/>
    </row>
    <row r="3951" spans="2:12">
      <c r="B3951" s="4"/>
      <c r="C3951" s="4"/>
      <c r="D3951" s="4"/>
      <c r="E3951" s="4"/>
      <c r="F3951" s="4"/>
      <c r="G3951" s="4"/>
      <c r="H3951" s="4"/>
      <c r="I3951" s="4">
        <v>965</v>
      </c>
      <c r="J3951" s="106" t="s">
        <v>410</v>
      </c>
      <c r="K3951" s="4">
        <v>10.69</v>
      </c>
      <c r="L3951" s="11">
        <f>F3949-(K3949+K3950+K3951)</f>
        <v>0</v>
      </c>
    </row>
    <row r="3952" spans="2:12" ht="17.399999999999999">
      <c r="D3952" s="2">
        <v>2407</v>
      </c>
      <c r="F3952" s="2">
        <v>40.479999999999997</v>
      </c>
      <c r="I3952" s="2">
        <v>965</v>
      </c>
      <c r="J3952" s="105" t="s">
        <v>410</v>
      </c>
      <c r="K3952" s="2">
        <v>13.8</v>
      </c>
      <c r="L3952" s="9"/>
    </row>
    <row r="3953" spans="1:12">
      <c r="I3953" s="2">
        <v>966</v>
      </c>
      <c r="J3953" s="2" t="s">
        <v>600</v>
      </c>
      <c r="K3953" s="2">
        <v>26.68</v>
      </c>
      <c r="L3953" s="10"/>
    </row>
    <row r="3954" spans="1:12"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11">
        <f>F3952-(K3952+K3953+K3954)</f>
        <v>0</v>
      </c>
    </row>
    <row r="3955" spans="1:12" ht="17.399999999999999">
      <c r="D3955" s="2">
        <v>2408</v>
      </c>
      <c r="F3955" s="2">
        <v>41</v>
      </c>
      <c r="I3955" s="2">
        <v>966</v>
      </c>
      <c r="J3955" s="2" t="s">
        <v>600</v>
      </c>
      <c r="K3955" s="2">
        <v>2.58</v>
      </c>
      <c r="L3955" s="9"/>
    </row>
    <row r="3956" spans="1:12">
      <c r="I3956" s="2">
        <v>967</v>
      </c>
      <c r="J3956" s="2" t="s">
        <v>235</v>
      </c>
      <c r="K3956" s="2">
        <v>32.130000000000003</v>
      </c>
      <c r="L3956" s="10"/>
    </row>
    <row r="3957" spans="1:12">
      <c r="B3957" s="4"/>
      <c r="C3957" s="4"/>
      <c r="D3957" s="4"/>
      <c r="E3957" s="4"/>
      <c r="F3957" s="4"/>
      <c r="G3957" s="4"/>
      <c r="H3957" s="4"/>
      <c r="I3957" s="4">
        <v>968</v>
      </c>
      <c r="J3957" s="4" t="s">
        <v>592</v>
      </c>
      <c r="K3957" s="4">
        <v>6.29</v>
      </c>
      <c r="L3957" s="11">
        <f>F3955-(K3955+K3956+K3957)</f>
        <v>0</v>
      </c>
    </row>
    <row r="3958" spans="1:12" ht="17.399999999999999">
      <c r="D3958" s="2">
        <v>2409</v>
      </c>
      <c r="F3958" s="2">
        <v>40.76</v>
      </c>
      <c r="I3958" s="2">
        <v>968</v>
      </c>
      <c r="J3958" s="2" t="s">
        <v>592</v>
      </c>
      <c r="K3958" s="2">
        <v>10.73</v>
      </c>
      <c r="L3958" s="9"/>
    </row>
    <row r="3959" spans="1:12">
      <c r="I3959" s="2">
        <v>969</v>
      </c>
      <c r="J3959" s="2" t="s">
        <v>28</v>
      </c>
      <c r="K3959" s="2">
        <v>30.03</v>
      </c>
      <c r="L3959" s="10"/>
    </row>
    <row r="3960" spans="1:12"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11">
        <f>F3958-(K3958+K3959+K3960)</f>
        <v>0</v>
      </c>
    </row>
    <row r="3961" spans="1:12" ht="17.399999999999999">
      <c r="D3961" s="2">
        <v>2410</v>
      </c>
      <c r="F3961" s="2">
        <v>41.48</v>
      </c>
      <c r="I3961" s="2">
        <v>969</v>
      </c>
      <c r="J3961" s="2" t="s">
        <v>28</v>
      </c>
      <c r="K3961" s="2">
        <v>0.84</v>
      </c>
      <c r="L3961" s="9"/>
    </row>
    <row r="3962" spans="1:12">
      <c r="I3962" s="2">
        <v>970</v>
      </c>
      <c r="J3962" s="2" t="s">
        <v>164</v>
      </c>
      <c r="K3962" s="2">
        <v>28.51</v>
      </c>
      <c r="L3962" s="10"/>
    </row>
    <row r="3963" spans="1:12">
      <c r="A3963" s="4"/>
      <c r="B3963" s="4"/>
      <c r="C3963" s="4"/>
      <c r="D3963" s="4"/>
      <c r="E3963" s="4"/>
      <c r="F3963" s="4"/>
      <c r="G3963" s="4"/>
      <c r="H3963" s="4"/>
      <c r="I3963" s="4">
        <v>971</v>
      </c>
      <c r="J3963" s="106" t="s">
        <v>188</v>
      </c>
      <c r="K3963" s="4">
        <v>12.13</v>
      </c>
      <c r="L3963" s="11">
        <f>F3961-(K3961+K3962+K3963)</f>
        <v>0</v>
      </c>
    </row>
    <row r="3964" spans="1:12" ht="17.399999999999999">
      <c r="D3964" s="2">
        <v>2411</v>
      </c>
      <c r="F3964" s="2">
        <v>41.52</v>
      </c>
      <c r="I3964" s="2">
        <v>971</v>
      </c>
      <c r="J3964" s="105" t="s">
        <v>188</v>
      </c>
      <c r="K3964" s="2">
        <v>5.8</v>
      </c>
      <c r="L3964" s="9"/>
    </row>
    <row r="3965" spans="1:12">
      <c r="I3965" s="2">
        <v>972</v>
      </c>
      <c r="J3965" s="105" t="s">
        <v>601</v>
      </c>
      <c r="K3965" s="2">
        <v>30.91</v>
      </c>
      <c r="L3965" s="10"/>
    </row>
    <row r="3966" spans="1:12">
      <c r="A3966" s="4"/>
      <c r="B3966" s="4"/>
      <c r="C3966" s="4"/>
      <c r="D3966" s="4"/>
      <c r="E3966" s="4"/>
      <c r="F3966" s="4"/>
      <c r="G3966" s="4"/>
      <c r="H3966" s="4"/>
      <c r="I3966" s="4">
        <v>973</v>
      </c>
      <c r="J3966" s="106" t="s">
        <v>602</v>
      </c>
      <c r="K3966" s="4">
        <v>4.8099999999999996</v>
      </c>
      <c r="L3966" s="11">
        <f>F3964-(K3964+K3965+K3966)</f>
        <v>0</v>
      </c>
    </row>
    <row r="3967" spans="1:12" ht="17.399999999999999">
      <c r="D3967" s="2">
        <v>2412</v>
      </c>
      <c r="F3967" s="2">
        <v>41.5</v>
      </c>
      <c r="I3967" s="2">
        <v>973</v>
      </c>
      <c r="J3967" s="105" t="s">
        <v>602</v>
      </c>
      <c r="K3967" s="2">
        <v>25</v>
      </c>
      <c r="L3967" s="9"/>
    </row>
    <row r="3968" spans="1:12">
      <c r="I3968" s="2">
        <v>974</v>
      </c>
      <c r="J3968" s="105" t="s">
        <v>597</v>
      </c>
      <c r="K3968" s="2">
        <v>16.5</v>
      </c>
      <c r="L3968" s="10"/>
    </row>
    <row r="3969" spans="1:12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11">
        <f>F3967-(K3967+K3968+K3969)</f>
        <v>0</v>
      </c>
    </row>
    <row r="3970" spans="1:12" ht="17.399999999999999">
      <c r="D3970" s="2">
        <v>2413</v>
      </c>
      <c r="F3970" s="2">
        <v>39.58</v>
      </c>
      <c r="I3970" s="2">
        <v>974</v>
      </c>
      <c r="J3970" s="105" t="s">
        <v>597</v>
      </c>
      <c r="K3970" s="2">
        <v>7.46</v>
      </c>
      <c r="L3970" s="9"/>
    </row>
    <row r="3971" spans="1:12">
      <c r="I3971" s="2">
        <v>975</v>
      </c>
      <c r="J3971" s="105" t="s">
        <v>25</v>
      </c>
      <c r="K3971" s="2">
        <v>29.89</v>
      </c>
      <c r="L3971" s="10"/>
    </row>
    <row r="3972" spans="1:12">
      <c r="A3972" s="4"/>
      <c r="B3972" s="4"/>
      <c r="C3972" s="4"/>
      <c r="D3972" s="4"/>
      <c r="E3972" s="4"/>
      <c r="F3972" s="4"/>
      <c r="G3972" s="4"/>
      <c r="H3972" s="4"/>
      <c r="I3972" s="4">
        <v>976</v>
      </c>
      <c r="J3972" s="106" t="s">
        <v>32</v>
      </c>
      <c r="K3972" s="4">
        <v>2.23</v>
      </c>
      <c r="L3972" s="11">
        <f>F3970-(K3970+K3971+K3972)</f>
        <v>0</v>
      </c>
    </row>
    <row r="3973" spans="1:12" ht="17.399999999999999">
      <c r="D3973" s="2">
        <v>2414</v>
      </c>
      <c r="F3973" s="2">
        <v>40.74</v>
      </c>
      <c r="I3973" s="2">
        <v>976</v>
      </c>
      <c r="J3973" s="105" t="s">
        <v>32</v>
      </c>
      <c r="K3973" s="2">
        <v>16.239999999999998</v>
      </c>
      <c r="L3973" s="9"/>
    </row>
    <row r="3974" spans="1:12">
      <c r="I3974" s="2">
        <v>977</v>
      </c>
      <c r="J3974" s="105" t="s">
        <v>92</v>
      </c>
      <c r="K3974" s="2">
        <v>24.5</v>
      </c>
      <c r="L3974" s="10"/>
    </row>
    <row r="3975" spans="1:12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11">
        <f>F3973-(K3973+K3974+K3975)</f>
        <v>0</v>
      </c>
    </row>
    <row r="3976" spans="1:12" ht="17.399999999999999">
      <c r="D3976" s="2">
        <v>2415</v>
      </c>
      <c r="F3976" s="2">
        <v>39.56</v>
      </c>
      <c r="I3976" s="2">
        <v>977</v>
      </c>
      <c r="J3976" s="105" t="s">
        <v>92</v>
      </c>
      <c r="K3976" s="2">
        <v>5.33</v>
      </c>
      <c r="L3976" s="9"/>
    </row>
    <row r="3977" spans="1:12">
      <c r="I3977" s="2">
        <v>978</v>
      </c>
      <c r="J3977" s="105" t="s">
        <v>27</v>
      </c>
      <c r="K3977" s="2">
        <v>31.24</v>
      </c>
      <c r="L3977" s="10"/>
    </row>
    <row r="3978" spans="1:12">
      <c r="A3978" s="4"/>
      <c r="B3978" s="4"/>
      <c r="C3978" s="4"/>
      <c r="D3978" s="4"/>
      <c r="E3978" s="4"/>
      <c r="F3978" s="4"/>
      <c r="G3978" s="4"/>
      <c r="H3978" s="4"/>
      <c r="I3978" s="4">
        <v>979</v>
      </c>
      <c r="J3978" s="106" t="s">
        <v>224</v>
      </c>
      <c r="K3978" s="4">
        <v>2.99</v>
      </c>
      <c r="L3978" s="11">
        <f>F3976-(K3976+K3977+K3978)</f>
        <v>0</v>
      </c>
    </row>
    <row r="3979" spans="1:12" ht="17.399999999999999">
      <c r="D3979" s="2">
        <v>2416</v>
      </c>
      <c r="F3979" s="2">
        <v>38.58</v>
      </c>
      <c r="I3979" s="2">
        <v>979</v>
      </c>
      <c r="J3979" s="105" t="s">
        <v>224</v>
      </c>
      <c r="K3979" s="2">
        <v>19.47</v>
      </c>
      <c r="L3979" s="9"/>
    </row>
    <row r="3980" spans="1:12">
      <c r="I3980" s="2">
        <v>980</v>
      </c>
      <c r="J3980" s="105" t="s">
        <v>603</v>
      </c>
      <c r="K3980" s="2">
        <v>19.11</v>
      </c>
      <c r="L3980" s="10"/>
    </row>
    <row r="3981" spans="1:12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11">
        <f>F3979-(K3979+K3980+K3981)</f>
        <v>0</v>
      </c>
    </row>
    <row r="3982" spans="1:12" ht="17.399999999999999">
      <c r="D3982" s="2">
        <v>2417</v>
      </c>
      <c r="F3982" s="2">
        <v>41.06</v>
      </c>
      <c r="I3982" s="2">
        <v>980</v>
      </c>
      <c r="J3982" s="105" t="s">
        <v>39</v>
      </c>
      <c r="K3982" s="2">
        <v>11.39</v>
      </c>
      <c r="L3982" s="9"/>
    </row>
    <row r="3983" spans="1:12">
      <c r="I3983" s="2">
        <v>981</v>
      </c>
      <c r="J3983" s="105" t="s">
        <v>286</v>
      </c>
      <c r="K3983" s="2">
        <v>29.67</v>
      </c>
      <c r="L3983" s="10"/>
    </row>
    <row r="3984" spans="1:12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11">
        <f>F3982-(K3982+K3983+K3984)</f>
        <v>0</v>
      </c>
    </row>
    <row r="3985" spans="1:12" ht="17.399999999999999">
      <c r="D3985" s="2">
        <v>2418</v>
      </c>
      <c r="F3985" s="2">
        <v>39.72</v>
      </c>
      <c r="I3985" s="2">
        <v>981</v>
      </c>
      <c r="J3985" s="105" t="s">
        <v>286</v>
      </c>
      <c r="K3985" s="2">
        <v>2.58</v>
      </c>
      <c r="L3985" s="9"/>
    </row>
    <row r="3986" spans="1:12">
      <c r="I3986" s="2">
        <v>982</v>
      </c>
      <c r="J3986" s="105" t="s">
        <v>604</v>
      </c>
      <c r="K3986" s="2">
        <v>24.04</v>
      </c>
      <c r="L3986" s="10"/>
    </row>
    <row r="3987" spans="1:12">
      <c r="A3987" s="4"/>
      <c r="B3987" s="4"/>
      <c r="C3987" s="4"/>
      <c r="D3987" s="4"/>
      <c r="E3987" s="4"/>
      <c r="F3987" s="4"/>
      <c r="G3987" s="4"/>
      <c r="H3987" s="4"/>
      <c r="I3987" s="4">
        <v>983</v>
      </c>
      <c r="J3987" s="106" t="s">
        <v>125</v>
      </c>
      <c r="K3987" s="4">
        <v>13.1</v>
      </c>
      <c r="L3987" s="11">
        <f>F3985-(K3985+K3986+K3987)</f>
        <v>0</v>
      </c>
    </row>
    <row r="3988" spans="1:12" ht="17.399999999999999">
      <c r="D3988" s="2">
        <v>2419</v>
      </c>
      <c r="F3988" s="2">
        <v>39.619999999999997</v>
      </c>
      <c r="I3988" s="2">
        <v>984</v>
      </c>
      <c r="J3988" s="2" t="s">
        <v>591</v>
      </c>
      <c r="K3988" s="2">
        <v>17.23</v>
      </c>
      <c r="L3988" s="9"/>
    </row>
    <row r="3989" spans="1:12">
      <c r="I3989" s="2">
        <v>985</v>
      </c>
      <c r="J3989" s="2" t="s">
        <v>493</v>
      </c>
      <c r="K3989" s="2">
        <v>22.39</v>
      </c>
      <c r="L3989" s="10"/>
    </row>
    <row r="3990" spans="1:12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11">
        <f>F3988-(K3988+K3989+K3990)</f>
        <v>0</v>
      </c>
    </row>
    <row r="3991" spans="1:12" ht="17.399999999999999">
      <c r="D3991" s="2">
        <v>2420</v>
      </c>
      <c r="F3991" s="2">
        <v>40.82</v>
      </c>
      <c r="I3991" s="2">
        <v>985</v>
      </c>
      <c r="J3991" s="2" t="s">
        <v>493</v>
      </c>
      <c r="K3991" s="2">
        <v>7.84</v>
      </c>
      <c r="L3991" s="9"/>
    </row>
    <row r="3992" spans="1:12">
      <c r="I3992" s="2">
        <v>986</v>
      </c>
      <c r="J3992" s="80" t="s">
        <v>605</v>
      </c>
      <c r="K3992" s="80">
        <v>27.73</v>
      </c>
      <c r="L3992" s="10"/>
    </row>
    <row r="3993" spans="1:12">
      <c r="A3993" s="4"/>
      <c r="B3993" s="4"/>
      <c r="C3993" s="4"/>
      <c r="D3993" s="4"/>
      <c r="E3993" s="4"/>
      <c r="F3993" s="4"/>
      <c r="G3993" s="4"/>
      <c r="H3993" s="4"/>
      <c r="I3993" s="4">
        <v>987</v>
      </c>
      <c r="J3993" s="4" t="s">
        <v>300</v>
      </c>
      <c r="K3993" s="4">
        <v>5.25</v>
      </c>
      <c r="L3993" s="11">
        <f>F3991-(K3991+K3992+K3993)</f>
        <v>0</v>
      </c>
    </row>
    <row r="3994" spans="1:12" ht="17.399999999999999">
      <c r="D3994" s="2">
        <v>2421</v>
      </c>
      <c r="F3994" s="2">
        <v>40.880000000000003</v>
      </c>
      <c r="I3994" s="2">
        <v>987</v>
      </c>
      <c r="J3994" s="2" t="s">
        <v>300</v>
      </c>
      <c r="K3994" s="2">
        <v>21.95</v>
      </c>
      <c r="L3994" s="9"/>
    </row>
    <row r="3995" spans="1:12">
      <c r="I3995" s="2">
        <v>988</v>
      </c>
      <c r="J3995" s="2" t="s">
        <v>120</v>
      </c>
      <c r="K3995" s="2">
        <v>18.93</v>
      </c>
      <c r="L3995" s="10"/>
    </row>
    <row r="3996" spans="1:12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11">
        <f>F3994-(K3994+K3995+K3996)</f>
        <v>0</v>
      </c>
    </row>
    <row r="3997" spans="1:12" ht="17.399999999999999">
      <c r="D3997" s="2">
        <v>2422</v>
      </c>
      <c r="F3997" s="2">
        <v>39</v>
      </c>
      <c r="I3997" s="2">
        <v>988</v>
      </c>
      <c r="J3997" s="2" t="s">
        <v>120</v>
      </c>
      <c r="K3997" s="2">
        <v>10.86</v>
      </c>
      <c r="L3997" s="9"/>
    </row>
    <row r="3998" spans="1:12">
      <c r="I3998" s="2">
        <v>989</v>
      </c>
      <c r="J3998" s="2" t="s">
        <v>60</v>
      </c>
      <c r="K3998" s="2">
        <v>19.239999999999998</v>
      </c>
      <c r="L3998" s="10"/>
    </row>
    <row r="3999" spans="1:12">
      <c r="A3999" s="4"/>
      <c r="B3999" s="4"/>
      <c r="C3999" s="4"/>
      <c r="D3999" s="4"/>
      <c r="E3999" s="4"/>
      <c r="F3999" s="4"/>
      <c r="G3999" s="4"/>
      <c r="H3999" s="4"/>
      <c r="I3999" s="4">
        <v>990</v>
      </c>
      <c r="J3999" s="4" t="s">
        <v>287</v>
      </c>
      <c r="K3999" s="4">
        <v>8.9</v>
      </c>
      <c r="L3999" s="11">
        <f>F3997-(K3997+K3998+K3999)</f>
        <v>0</v>
      </c>
    </row>
    <row r="4000" spans="1:12" ht="17.399999999999999">
      <c r="D4000" s="2">
        <v>2423</v>
      </c>
      <c r="F4000" s="2">
        <v>40.14</v>
      </c>
      <c r="I4000" s="2">
        <v>990</v>
      </c>
      <c r="J4000" s="2" t="s">
        <v>287</v>
      </c>
      <c r="K4000" s="2">
        <v>20.11</v>
      </c>
      <c r="L4000" s="9"/>
    </row>
    <row r="4001" spans="1:12">
      <c r="I4001" s="2">
        <v>991</v>
      </c>
      <c r="J4001" s="2" t="s">
        <v>444</v>
      </c>
      <c r="K4001" s="2">
        <v>16.38</v>
      </c>
      <c r="L4001" s="10"/>
    </row>
    <row r="4002" spans="1:12">
      <c r="A4002" s="4"/>
      <c r="B4002" s="4"/>
      <c r="C4002" s="4"/>
      <c r="D4002" s="4"/>
      <c r="E4002" s="4"/>
      <c r="F4002" s="4"/>
      <c r="G4002" s="4"/>
      <c r="H4002" s="4"/>
      <c r="I4002" s="4">
        <v>992</v>
      </c>
      <c r="J4002" s="4" t="s">
        <v>102</v>
      </c>
      <c r="K4002" s="4">
        <v>3.65</v>
      </c>
      <c r="L4002" s="11">
        <f>F4000-(K4000+K4001+K4002)</f>
        <v>0</v>
      </c>
    </row>
    <row r="4003" spans="1:12" ht="17.399999999999999">
      <c r="D4003" s="2">
        <v>2424</v>
      </c>
      <c r="F4003" s="2">
        <v>41.28</v>
      </c>
      <c r="I4003" s="2">
        <v>992</v>
      </c>
      <c r="J4003" s="2" t="s">
        <v>102</v>
      </c>
      <c r="K4003" s="2">
        <v>23.97</v>
      </c>
      <c r="L4003" s="9"/>
    </row>
    <row r="4004" spans="1:12">
      <c r="I4004" s="2">
        <v>993</v>
      </c>
      <c r="J4004" s="2" t="s">
        <v>235</v>
      </c>
      <c r="K4004" s="2">
        <v>17.309999999999999</v>
      </c>
      <c r="L4004" s="10"/>
    </row>
    <row r="4005" spans="1:12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11">
        <f>F4003-(K4003+K4004+K4005)</f>
        <v>0</v>
      </c>
    </row>
    <row r="4006" spans="1:12" ht="17.399999999999999">
      <c r="D4006" s="2">
        <v>2426</v>
      </c>
      <c r="F4006" s="2">
        <v>40.5</v>
      </c>
      <c r="I4006" s="2">
        <v>993</v>
      </c>
      <c r="J4006" s="2" t="s">
        <v>235</v>
      </c>
      <c r="K4006" s="2">
        <v>16.329999999999998</v>
      </c>
      <c r="L4006" s="9"/>
    </row>
    <row r="4007" spans="1:12">
      <c r="I4007" s="2">
        <v>994</v>
      </c>
      <c r="J4007" s="2" t="s">
        <v>298</v>
      </c>
      <c r="K4007" s="2">
        <v>24.17</v>
      </c>
      <c r="L4007" s="10"/>
    </row>
    <row r="4008" spans="1:12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11">
        <f>F4006-(K4006+K4007+K4008)</f>
        <v>0</v>
      </c>
    </row>
    <row r="4009" spans="1:12" ht="17.399999999999999">
      <c r="D4009" s="2">
        <v>2427</v>
      </c>
      <c r="F4009" s="2">
        <v>41.24</v>
      </c>
      <c r="I4009" s="2">
        <v>994</v>
      </c>
      <c r="J4009" s="2" t="s">
        <v>298</v>
      </c>
      <c r="K4009" s="2">
        <v>7.76</v>
      </c>
      <c r="L4009" s="9"/>
    </row>
    <row r="4010" spans="1:12">
      <c r="I4010" s="2">
        <v>995</v>
      </c>
      <c r="J4010" s="105" t="s">
        <v>107</v>
      </c>
      <c r="K4010" s="2">
        <v>28.87</v>
      </c>
      <c r="L4010" s="10"/>
    </row>
    <row r="4011" spans="1:12">
      <c r="A4011" s="4"/>
      <c r="B4011" s="4"/>
      <c r="C4011" s="4"/>
      <c r="D4011" s="4"/>
      <c r="E4011" s="4"/>
      <c r="F4011" s="4"/>
      <c r="G4011" s="4"/>
      <c r="H4011" s="4"/>
      <c r="I4011" s="4">
        <v>996</v>
      </c>
      <c r="J4011" s="106" t="s">
        <v>572</v>
      </c>
      <c r="K4011" s="4">
        <v>4.6100000000000003</v>
      </c>
      <c r="L4011" s="11">
        <f>F4009-(K4009+K4010+K4011)</f>
        <v>0</v>
      </c>
    </row>
    <row r="4012" spans="1:12" ht="17.399999999999999">
      <c r="D4012" s="2">
        <v>2425</v>
      </c>
      <c r="F4012" s="2">
        <v>39.46</v>
      </c>
      <c r="I4012" s="2">
        <v>996</v>
      </c>
      <c r="J4012" s="105" t="s">
        <v>572</v>
      </c>
      <c r="K4012" s="2">
        <v>16.920000000000002</v>
      </c>
      <c r="L4012" s="9"/>
    </row>
    <row r="4013" spans="1:12">
      <c r="I4013" s="2">
        <v>997</v>
      </c>
      <c r="J4013" s="2" t="s">
        <v>431</v>
      </c>
      <c r="K4013" s="2">
        <v>18.559999999999999</v>
      </c>
      <c r="L4013" s="10"/>
    </row>
    <row r="4014" spans="1:12">
      <c r="A4014" s="4"/>
      <c r="B4014" s="4"/>
      <c r="C4014" s="4"/>
      <c r="D4014" s="4"/>
      <c r="E4014" s="4"/>
      <c r="F4014" s="4"/>
      <c r="G4014" s="4"/>
      <c r="H4014" s="4"/>
      <c r="I4014" s="4">
        <v>998</v>
      </c>
      <c r="J4014" s="4" t="s">
        <v>467</v>
      </c>
      <c r="K4014" s="4">
        <v>3.98</v>
      </c>
      <c r="L4014" s="11">
        <f>F4012-(K4012+K4013+K4014)</f>
        <v>0</v>
      </c>
    </row>
    <row r="4015" spans="1:12" ht="17.399999999999999">
      <c r="D4015" s="2">
        <v>2428</v>
      </c>
      <c r="F4015" s="2">
        <v>40.9</v>
      </c>
      <c r="I4015" s="2">
        <v>998</v>
      </c>
      <c r="J4015" s="2" t="s">
        <v>467</v>
      </c>
      <c r="K4015" s="2">
        <v>15.05</v>
      </c>
      <c r="L4015" s="9"/>
    </row>
    <row r="4016" spans="1:12">
      <c r="I4016" s="2">
        <v>999</v>
      </c>
      <c r="J4016" s="2" t="s">
        <v>41</v>
      </c>
      <c r="K4016" s="2">
        <v>17.100000000000001</v>
      </c>
      <c r="L4016" s="10"/>
    </row>
    <row r="4017" spans="1:12">
      <c r="A4017" s="4"/>
      <c r="B4017" s="4"/>
      <c r="C4017" s="4"/>
      <c r="D4017" s="4"/>
      <c r="E4017" s="4"/>
      <c r="F4017" s="4"/>
      <c r="G4017" s="4"/>
      <c r="H4017" s="4"/>
      <c r="I4017" s="4">
        <v>1000</v>
      </c>
      <c r="J4017" s="4" t="s">
        <v>239</v>
      </c>
      <c r="K4017" s="4">
        <v>8.75</v>
      </c>
      <c r="L4017" s="11">
        <f>F4015-(K4015+K4016+K4017)</f>
        <v>0</v>
      </c>
    </row>
    <row r="4018" spans="1:12" ht="17.399999999999999">
      <c r="D4018" s="2">
        <v>2429</v>
      </c>
      <c r="F4018" s="2">
        <v>41.34</v>
      </c>
      <c r="I4018" s="2">
        <v>1000</v>
      </c>
      <c r="J4018" s="2" t="s">
        <v>239</v>
      </c>
      <c r="K4018" s="2">
        <v>8.16</v>
      </c>
      <c r="L4018" s="9"/>
    </row>
    <row r="4019" spans="1:12">
      <c r="I4019" s="2">
        <v>1001</v>
      </c>
      <c r="J4019" s="2" t="s">
        <v>279</v>
      </c>
      <c r="K4019" s="2">
        <v>17.62</v>
      </c>
      <c r="L4019" s="10"/>
    </row>
    <row r="4020" spans="1:12">
      <c r="A4020" s="4"/>
      <c r="B4020" s="4"/>
      <c r="C4020" s="4"/>
      <c r="D4020" s="4"/>
      <c r="E4020" s="4"/>
      <c r="F4020" s="4"/>
      <c r="G4020" s="4"/>
      <c r="H4020" s="4"/>
      <c r="I4020" s="4">
        <v>1002</v>
      </c>
      <c r="J4020" s="4" t="s">
        <v>164</v>
      </c>
      <c r="K4020" s="4">
        <v>15.56</v>
      </c>
      <c r="L4020" s="11">
        <f>F4018-(K4018+K4019+K4020)</f>
        <v>0</v>
      </c>
    </row>
    <row r="4021" spans="1:12" ht="17.399999999999999">
      <c r="D4021" s="2">
        <v>2430</v>
      </c>
      <c r="F4021" s="2">
        <v>38.64</v>
      </c>
      <c r="I4021" s="2">
        <v>1002</v>
      </c>
      <c r="J4021" s="2" t="s">
        <v>164</v>
      </c>
      <c r="K4021" s="2">
        <v>14.07</v>
      </c>
      <c r="L4021" s="9"/>
    </row>
    <row r="4022" spans="1:12">
      <c r="I4022" s="2">
        <v>1003</v>
      </c>
      <c r="J4022" s="2" t="s">
        <v>300</v>
      </c>
      <c r="K4022" s="2">
        <v>24.57</v>
      </c>
      <c r="L4022" s="10"/>
    </row>
    <row r="4023" spans="1:12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11">
        <f>F4021-(K4021+K4022+K4023)</f>
        <v>0</v>
      </c>
    </row>
    <row r="4024" spans="1:12" ht="17.399999999999999">
      <c r="D4024" s="2">
        <v>2431</v>
      </c>
      <c r="F4024" s="2">
        <v>39.659999999999997</v>
      </c>
      <c r="I4024" s="2">
        <v>1003</v>
      </c>
      <c r="J4024" s="2" t="s">
        <v>300</v>
      </c>
      <c r="K4024" s="2">
        <v>3.97</v>
      </c>
      <c r="L4024" s="9"/>
    </row>
    <row r="4025" spans="1:12">
      <c r="I4025" s="2">
        <v>1004</v>
      </c>
      <c r="J4025" s="2" t="s">
        <v>25</v>
      </c>
      <c r="K4025" s="2">
        <v>30.17</v>
      </c>
      <c r="L4025" s="10"/>
    </row>
    <row r="4026" spans="1:12">
      <c r="A4026" s="4"/>
      <c r="B4026" s="4"/>
      <c r="C4026" s="4"/>
      <c r="D4026" s="4"/>
      <c r="E4026" s="4"/>
      <c r="F4026" s="4"/>
      <c r="G4026" s="4"/>
      <c r="H4026" s="4"/>
      <c r="I4026" s="4">
        <v>1005</v>
      </c>
      <c r="J4026" s="4" t="s">
        <v>39</v>
      </c>
      <c r="K4026" s="4">
        <v>5.52</v>
      </c>
      <c r="L4026" s="11">
        <f>F4024-(K4024+K4025+K4026)</f>
        <v>0</v>
      </c>
    </row>
    <row r="4027" spans="1:12" ht="17.399999999999999">
      <c r="D4027" s="2">
        <v>2432</v>
      </c>
      <c r="F4027" s="2">
        <v>41.68</v>
      </c>
      <c r="I4027" s="2">
        <v>1005</v>
      </c>
      <c r="J4027" s="2" t="s">
        <v>39</v>
      </c>
      <c r="K4027" s="2">
        <v>26.18</v>
      </c>
      <c r="L4027" s="9"/>
    </row>
    <row r="4028" spans="1:12">
      <c r="I4028" s="2">
        <v>1006</v>
      </c>
      <c r="J4028" s="2" t="s">
        <v>28</v>
      </c>
      <c r="K4028" s="2">
        <v>15.5</v>
      </c>
      <c r="L4028" s="10"/>
    </row>
    <row r="4029" spans="1:12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11">
        <f>F4027-(K4027+K4028+K4029)</f>
        <v>0</v>
      </c>
    </row>
    <row r="4030" spans="1:12" ht="17.399999999999999">
      <c r="D4030" s="2">
        <v>2433</v>
      </c>
      <c r="F4030" s="2">
        <v>40.86</v>
      </c>
      <c r="I4030" s="2">
        <v>1006</v>
      </c>
      <c r="J4030" s="2" t="s">
        <v>28</v>
      </c>
      <c r="K4030" s="2">
        <v>15.23</v>
      </c>
      <c r="L4030" s="9"/>
    </row>
    <row r="4031" spans="1:12">
      <c r="I4031" s="2">
        <v>1007</v>
      </c>
      <c r="J4031" s="2" t="s">
        <v>27</v>
      </c>
      <c r="K4031" s="2">
        <v>25.63</v>
      </c>
      <c r="L4031" s="10"/>
    </row>
    <row r="4032" spans="1:12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11">
        <f>F4030-(K4030+K4031+K4032)</f>
        <v>0</v>
      </c>
    </row>
    <row r="4033" spans="1:12" ht="17.399999999999999">
      <c r="D4033" s="2">
        <v>2434</v>
      </c>
      <c r="F4033" s="2">
        <v>39.74</v>
      </c>
      <c r="I4033" s="2">
        <v>1007</v>
      </c>
      <c r="J4033" s="2" t="s">
        <v>27</v>
      </c>
      <c r="K4033" s="2">
        <v>5.58</v>
      </c>
      <c r="L4033" s="9"/>
    </row>
    <row r="4034" spans="1:12">
      <c r="I4034" s="2">
        <v>1008</v>
      </c>
      <c r="J4034" s="2" t="s">
        <v>120</v>
      </c>
      <c r="K4034" s="2">
        <v>28.87</v>
      </c>
      <c r="L4034" s="10"/>
    </row>
    <row r="4035" spans="1:12">
      <c r="A4035" s="4"/>
      <c r="B4035" s="4"/>
      <c r="C4035" s="4"/>
      <c r="D4035" s="4"/>
      <c r="E4035" s="4"/>
      <c r="F4035" s="4"/>
      <c r="G4035" s="4"/>
      <c r="H4035" s="4"/>
      <c r="I4035" s="4">
        <v>1009</v>
      </c>
      <c r="J4035" s="4" t="s">
        <v>224</v>
      </c>
      <c r="K4035" s="4">
        <v>5.29</v>
      </c>
      <c r="L4035" s="11">
        <f>F4033-(K4033+K4034+K4035)</f>
        <v>0</v>
      </c>
    </row>
    <row r="4036" spans="1:12" ht="17.399999999999999">
      <c r="D4036" s="2">
        <v>2435</v>
      </c>
      <c r="F4036" s="2">
        <v>41.2</v>
      </c>
      <c r="I4036" s="2">
        <v>1009</v>
      </c>
      <c r="J4036" s="2" t="s">
        <v>224</v>
      </c>
      <c r="K4036" s="2">
        <v>13.51</v>
      </c>
      <c r="L4036" s="9"/>
    </row>
    <row r="4037" spans="1:12">
      <c r="I4037" s="2">
        <v>1010</v>
      </c>
      <c r="J4037" s="2" t="s">
        <v>92</v>
      </c>
      <c r="K4037" s="2">
        <v>27.69</v>
      </c>
      <c r="L4037" s="10"/>
    </row>
    <row r="4038" spans="1:12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11">
        <f>F4036-(K4036+K4037+K4038)</f>
        <v>0</v>
      </c>
    </row>
    <row r="4039" spans="1:12" ht="17.399999999999999">
      <c r="D4039" s="2">
        <v>2436</v>
      </c>
      <c r="F4039" s="2">
        <v>39.520000000000003</v>
      </c>
      <c r="I4039" s="2">
        <v>1010</v>
      </c>
      <c r="J4039" s="2" t="s">
        <v>92</v>
      </c>
      <c r="K4039" s="2">
        <v>2.3199999999999998</v>
      </c>
      <c r="L4039" s="9"/>
    </row>
    <row r="4040" spans="1:12">
      <c r="I4040" s="2">
        <v>1011</v>
      </c>
      <c r="J4040" s="2" t="s">
        <v>36</v>
      </c>
      <c r="K4040" s="2">
        <v>30.33</v>
      </c>
      <c r="L4040" s="10"/>
    </row>
    <row r="4041" spans="1:12">
      <c r="A4041" s="4"/>
      <c r="B4041" s="4"/>
      <c r="C4041" s="4"/>
      <c r="D4041" s="4"/>
      <c r="E4041" s="4"/>
      <c r="F4041" s="4"/>
      <c r="G4041" s="4"/>
      <c r="H4041" s="4"/>
      <c r="I4041" s="4">
        <v>1012</v>
      </c>
      <c r="J4041" s="4" t="s">
        <v>125</v>
      </c>
      <c r="K4041" s="4">
        <v>6.87</v>
      </c>
      <c r="L4041" s="11">
        <f>F4039-(K4039+K4040+K4041)</f>
        <v>0</v>
      </c>
    </row>
    <row r="4042" spans="1:12" ht="17.399999999999999">
      <c r="D4042" s="2">
        <v>2437</v>
      </c>
      <c r="F4042" s="2">
        <v>40.380000000000003</v>
      </c>
      <c r="I4042" s="2">
        <v>1012</v>
      </c>
      <c r="J4042" s="2" t="s">
        <v>125</v>
      </c>
      <c r="K4042" s="2">
        <v>24.18</v>
      </c>
      <c r="L4042" s="9"/>
    </row>
    <row r="4043" spans="1:12">
      <c r="I4043" s="2">
        <v>1013</v>
      </c>
      <c r="J4043" s="2" t="s">
        <v>592</v>
      </c>
      <c r="K4043" s="2">
        <v>16.2</v>
      </c>
      <c r="L4043" s="10"/>
    </row>
    <row r="4044" spans="1:12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11">
        <f>F4042-(K4042+K4043+K4044)</f>
        <v>0</v>
      </c>
    </row>
    <row r="4045" spans="1:12" ht="17.399999999999999">
      <c r="D4045" s="2">
        <v>2438</v>
      </c>
      <c r="F4045" s="2">
        <v>39.18</v>
      </c>
      <c r="I4045" s="2">
        <v>1013</v>
      </c>
      <c r="J4045" s="2" t="s">
        <v>592</v>
      </c>
      <c r="K4045" s="2">
        <v>0.83</v>
      </c>
      <c r="L4045" s="9"/>
    </row>
    <row r="4046" spans="1:12">
      <c r="I4046" s="2">
        <v>1014</v>
      </c>
      <c r="J4046" s="2" t="s">
        <v>170</v>
      </c>
      <c r="K4046" s="2">
        <v>29.21</v>
      </c>
      <c r="L4046" s="10"/>
    </row>
    <row r="4047" spans="1:12">
      <c r="A4047" s="4"/>
      <c r="B4047" s="4"/>
      <c r="C4047" s="4"/>
      <c r="D4047" s="4"/>
      <c r="E4047" s="4"/>
      <c r="F4047" s="4"/>
      <c r="G4047" s="4"/>
      <c r="H4047" s="4"/>
      <c r="I4047" s="4">
        <v>1015</v>
      </c>
      <c r="J4047" s="4" t="s">
        <v>107</v>
      </c>
      <c r="K4047" s="4">
        <v>9.14</v>
      </c>
      <c r="L4047" s="11">
        <f>F4045-(K4045+K4046+K4047)</f>
        <v>0</v>
      </c>
    </row>
    <row r="4048" spans="1:12" ht="17.399999999999999">
      <c r="D4048" s="2">
        <v>2439</v>
      </c>
      <c r="F4048" s="2">
        <v>40.72</v>
      </c>
      <c r="I4048" s="2">
        <v>1015</v>
      </c>
      <c r="J4048" s="2" t="s">
        <v>107</v>
      </c>
      <c r="K4048" s="2">
        <v>19.809999999999999</v>
      </c>
      <c r="L4048" s="9"/>
    </row>
    <row r="4049" spans="1:14">
      <c r="I4049" s="2">
        <v>1016</v>
      </c>
      <c r="J4049" s="2" t="s">
        <v>527</v>
      </c>
      <c r="K4049" s="2">
        <v>20.91</v>
      </c>
      <c r="L4049" s="10"/>
    </row>
    <row r="4050" spans="1:14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11">
        <f>F4048-(K4048+K4049+K4050)</f>
        <v>0</v>
      </c>
    </row>
    <row r="4051" spans="1:14" ht="17.399999999999999">
      <c r="D4051" s="2">
        <v>2440</v>
      </c>
      <c r="F4051" s="2">
        <v>40.72</v>
      </c>
      <c r="I4051" s="2">
        <v>1016</v>
      </c>
      <c r="J4051" s="2" t="s">
        <v>527</v>
      </c>
      <c r="K4051" s="2">
        <v>7.81</v>
      </c>
      <c r="L4051" s="9"/>
    </row>
    <row r="4052" spans="1:14">
      <c r="I4052" s="2">
        <v>1017</v>
      </c>
      <c r="J4052" s="2" t="s">
        <v>606</v>
      </c>
      <c r="K4052" s="2">
        <v>30.5</v>
      </c>
      <c r="L4052" s="10"/>
    </row>
    <row r="4053" spans="1:14">
      <c r="A4053" s="4"/>
      <c r="B4053" s="4"/>
      <c r="C4053" s="4"/>
      <c r="D4053" s="4"/>
      <c r="E4053" s="4"/>
      <c r="F4053" s="4"/>
      <c r="G4053" s="4"/>
      <c r="H4053" s="4"/>
      <c r="I4053" s="4">
        <v>1018</v>
      </c>
      <c r="J4053" s="4" t="s">
        <v>123</v>
      </c>
      <c r="K4053" s="4">
        <v>2.41</v>
      </c>
      <c r="L4053" s="11">
        <f>F4051-(K4051+K4052+K4053)</f>
        <v>0</v>
      </c>
    </row>
    <row r="4054" spans="1:14" ht="17.399999999999999">
      <c r="A4054" s="66"/>
      <c r="B4054" s="66"/>
      <c r="C4054" s="66"/>
      <c r="D4054" s="66">
        <v>2441</v>
      </c>
      <c r="E4054" s="66"/>
      <c r="F4054" s="66">
        <v>40.98</v>
      </c>
      <c r="G4054" s="66"/>
      <c r="H4054" s="66"/>
      <c r="I4054" s="66">
        <v>1018</v>
      </c>
      <c r="J4054" s="66" t="s">
        <v>123</v>
      </c>
      <c r="K4054" s="66">
        <v>16.739999999999998</v>
      </c>
      <c r="L4054" s="9"/>
    </row>
    <row r="4055" spans="1:14">
      <c r="A4055" s="10"/>
      <c r="B4055" s="10"/>
      <c r="C4055" s="10"/>
      <c r="D4055" s="10"/>
      <c r="E4055" s="10"/>
      <c r="F4055" s="10"/>
      <c r="G4055" s="10"/>
      <c r="H4055" s="10"/>
      <c r="I4055" s="10">
        <v>1019</v>
      </c>
      <c r="J4055" s="10" t="s">
        <v>607</v>
      </c>
      <c r="K4055" s="10">
        <v>24.24</v>
      </c>
      <c r="L4055" s="10"/>
    </row>
    <row r="4056" spans="1:14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11">
        <f>F4054-(K4054+K4055+K4056)</f>
        <v>0</v>
      </c>
    </row>
    <row r="4057" spans="1:14" ht="17.399999999999999">
      <c r="D4057" s="2">
        <v>2442</v>
      </c>
      <c r="F4057" s="2">
        <v>41.32</v>
      </c>
      <c r="I4057" s="10">
        <v>1019</v>
      </c>
      <c r="J4057" s="10" t="s">
        <v>607</v>
      </c>
      <c r="K4057" s="2">
        <v>5.45</v>
      </c>
      <c r="L4057" s="9"/>
    </row>
    <row r="4058" spans="1:14">
      <c r="I4058" s="2">
        <v>1020</v>
      </c>
      <c r="J4058" s="2" t="s">
        <v>239</v>
      </c>
      <c r="K4058" s="2">
        <v>17.37</v>
      </c>
      <c r="L4058" s="10"/>
    </row>
    <row r="4059" spans="1:14">
      <c r="A4059" s="72"/>
      <c r="B4059" s="72"/>
      <c r="C4059" s="72"/>
      <c r="D4059" s="72"/>
      <c r="E4059" s="72"/>
      <c r="F4059" s="72"/>
      <c r="G4059" s="72"/>
      <c r="H4059" s="72"/>
      <c r="I4059" s="72">
        <v>1021</v>
      </c>
      <c r="J4059" s="72" t="s">
        <v>279</v>
      </c>
      <c r="K4059" s="72">
        <v>17.45</v>
      </c>
      <c r="L4059" s="67">
        <v>0</v>
      </c>
      <c r="N4059" s="2">
        <v>1.05</v>
      </c>
    </row>
    <row r="4060" spans="1:14" ht="17.399999999999999">
      <c r="A4060" s="4"/>
      <c r="B4060" s="4"/>
      <c r="C4060" s="4"/>
      <c r="D4060" s="4"/>
      <c r="E4060" s="4"/>
      <c r="F4060" s="4"/>
      <c r="G4060" s="4"/>
      <c r="H4060" s="4"/>
      <c r="I4060" s="4">
        <v>1022</v>
      </c>
      <c r="J4060" s="4" t="s">
        <v>234</v>
      </c>
      <c r="K4060" s="4">
        <v>1.05</v>
      </c>
      <c r="L4060" s="133"/>
    </row>
    <row r="4061" spans="1:14" ht="17.399999999999999">
      <c r="D4061" s="2">
        <v>2443</v>
      </c>
      <c r="F4061" s="2">
        <v>40.36</v>
      </c>
      <c r="I4061" s="2">
        <v>1022</v>
      </c>
      <c r="J4061" s="2" t="s">
        <v>234</v>
      </c>
      <c r="K4061" s="2">
        <v>16.37</v>
      </c>
      <c r="L4061" s="9"/>
    </row>
    <row r="4062" spans="1:14">
      <c r="I4062" s="2">
        <v>1023</v>
      </c>
      <c r="J4062" s="2" t="s">
        <v>580</v>
      </c>
      <c r="K4062" s="2">
        <v>23.99</v>
      </c>
      <c r="L4062" s="10"/>
    </row>
    <row r="4063" spans="1:14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11">
        <f>F4061-(K4061+K4062+K4063)</f>
        <v>0</v>
      </c>
    </row>
    <row r="4064" spans="1:14" ht="17.399999999999999">
      <c r="D4064" s="2">
        <v>2444</v>
      </c>
      <c r="F4064" s="2">
        <v>40.56</v>
      </c>
      <c r="I4064" s="2">
        <v>1023</v>
      </c>
      <c r="J4064" s="2" t="s">
        <v>580</v>
      </c>
      <c r="K4064" s="2">
        <v>5.39</v>
      </c>
      <c r="L4064" s="9"/>
    </row>
    <row r="4065" spans="1:12">
      <c r="I4065" s="2">
        <v>1024</v>
      </c>
      <c r="J4065" s="2" t="s">
        <v>154</v>
      </c>
      <c r="K4065" s="2">
        <v>26.67</v>
      </c>
      <c r="L4065" s="10"/>
    </row>
    <row r="4066" spans="1:12">
      <c r="A4066" s="4"/>
      <c r="B4066" s="4"/>
      <c r="C4066" s="4"/>
      <c r="D4066" s="4"/>
      <c r="E4066" s="4"/>
      <c r="F4066" s="4"/>
      <c r="G4066" s="4"/>
      <c r="H4066" s="4"/>
      <c r="I4066" s="4">
        <v>1025</v>
      </c>
      <c r="J4066" s="4" t="s">
        <v>246</v>
      </c>
      <c r="K4066" s="4">
        <v>8.5</v>
      </c>
      <c r="L4066" s="11">
        <f>F4064-(K4064+K4065+K4066)</f>
        <v>0</v>
      </c>
    </row>
    <row r="4067" spans="1:12" ht="17.399999999999999">
      <c r="D4067" s="2">
        <v>2445</v>
      </c>
      <c r="F4067" s="2">
        <v>38.96</v>
      </c>
      <c r="I4067" s="2">
        <v>1025</v>
      </c>
      <c r="J4067" s="2" t="s">
        <v>246</v>
      </c>
      <c r="K4067" s="2">
        <v>21.51</v>
      </c>
      <c r="L4067" s="9"/>
    </row>
    <row r="4068" spans="1:12">
      <c r="I4068" s="2">
        <v>1026</v>
      </c>
      <c r="J4068" s="2" t="s">
        <v>608</v>
      </c>
      <c r="K4068" s="2">
        <v>17.45</v>
      </c>
      <c r="L4068" s="10"/>
    </row>
    <row r="4069" spans="1:12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11">
        <f>F4067-(K4067+K4068+K4069)</f>
        <v>0</v>
      </c>
    </row>
    <row r="4070" spans="1:12" ht="17.399999999999999">
      <c r="D4070" s="2">
        <v>2446</v>
      </c>
      <c r="F4070" s="2">
        <v>39.380000000000003</v>
      </c>
      <c r="I4070" s="2">
        <v>1026</v>
      </c>
      <c r="J4070" s="2" t="s">
        <v>608</v>
      </c>
      <c r="K4070" s="2">
        <v>1.89</v>
      </c>
      <c r="L4070" s="9"/>
    </row>
    <row r="4071" spans="1:12">
      <c r="I4071" s="2">
        <v>1027</v>
      </c>
      <c r="J4071" s="2">
        <v>6133</v>
      </c>
      <c r="K4071" s="2">
        <v>34.24</v>
      </c>
      <c r="L4071" s="10"/>
    </row>
    <row r="4072" spans="1:12">
      <c r="A4072" s="4"/>
      <c r="B4072" s="4"/>
      <c r="C4072" s="4"/>
      <c r="D4072" s="4"/>
      <c r="E4072" s="4"/>
      <c r="F4072" s="4"/>
      <c r="G4072" s="4"/>
      <c r="H4072" s="4"/>
      <c r="I4072" s="4">
        <v>1028</v>
      </c>
      <c r="J4072" s="4">
        <v>5225</v>
      </c>
      <c r="K4072" s="4">
        <v>3.25</v>
      </c>
      <c r="L4072" s="11">
        <f>F4070-(K4070+K4071+K4072)</f>
        <v>0</v>
      </c>
    </row>
    <row r="4073" spans="1:12" ht="17.399999999999999">
      <c r="D4073" s="2">
        <v>2447</v>
      </c>
      <c r="F4073" s="2">
        <v>40.08</v>
      </c>
      <c r="I4073" s="2">
        <v>1028</v>
      </c>
      <c r="J4073" s="2">
        <v>5225</v>
      </c>
      <c r="K4073" s="2">
        <v>16.13</v>
      </c>
      <c r="L4073" s="9"/>
    </row>
    <row r="4074" spans="1:12">
      <c r="I4074" s="2">
        <v>1029</v>
      </c>
      <c r="J4074" s="2" t="s">
        <v>609</v>
      </c>
      <c r="K4074" s="2">
        <v>23.95</v>
      </c>
      <c r="L4074" s="10"/>
    </row>
    <row r="4075" spans="1:12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11">
        <f>F4073-(K4073+K4074+K4075)</f>
        <v>0</v>
      </c>
    </row>
    <row r="4076" spans="1:12" ht="17.399999999999999">
      <c r="D4076" s="2">
        <v>2448</v>
      </c>
      <c r="F4076" s="2">
        <v>38.72</v>
      </c>
      <c r="I4076" s="2">
        <v>1029</v>
      </c>
      <c r="J4076" s="2" t="s">
        <v>609</v>
      </c>
      <c r="K4076" s="2">
        <v>4.3</v>
      </c>
      <c r="L4076" s="9"/>
    </row>
    <row r="4077" spans="1:12">
      <c r="I4077" s="2">
        <v>1030</v>
      </c>
      <c r="J4077" s="2" t="s">
        <v>568</v>
      </c>
      <c r="K4077" s="2">
        <v>25.42</v>
      </c>
      <c r="L4077" s="10"/>
    </row>
    <row r="4078" spans="1:12">
      <c r="A4078" s="4"/>
      <c r="B4078" s="4"/>
      <c r="C4078" s="4"/>
      <c r="D4078" s="4"/>
      <c r="E4078" s="4"/>
      <c r="F4078" s="4"/>
      <c r="G4078" s="4"/>
      <c r="H4078" s="4"/>
      <c r="I4078" s="4">
        <v>1031</v>
      </c>
      <c r="J4078" s="4" t="s">
        <v>81</v>
      </c>
      <c r="K4078" s="4">
        <v>9</v>
      </c>
      <c r="L4078" s="11">
        <f>F4076-(K4076+K4077+K4078)</f>
        <v>0</v>
      </c>
    </row>
    <row r="4079" spans="1:12" ht="17.399999999999999">
      <c r="D4079" s="2">
        <v>2449</v>
      </c>
      <c r="F4079" s="2">
        <v>41.28</v>
      </c>
      <c r="I4079" s="2">
        <v>1031</v>
      </c>
      <c r="J4079" s="2" t="s">
        <v>81</v>
      </c>
      <c r="K4079" s="2">
        <v>8.6</v>
      </c>
      <c r="L4079" s="9"/>
    </row>
    <row r="4080" spans="1:12">
      <c r="I4080" s="2">
        <v>1032</v>
      </c>
      <c r="J4080" s="2" t="s">
        <v>512</v>
      </c>
      <c r="K4080" s="2">
        <v>16.07</v>
      </c>
      <c r="L4080" s="10"/>
    </row>
    <row r="4081" spans="1:12">
      <c r="A4081" s="4"/>
      <c r="B4081" s="4"/>
      <c r="C4081" s="4"/>
      <c r="D4081" s="4"/>
      <c r="E4081" s="4"/>
      <c r="F4081" s="4"/>
      <c r="G4081" s="4"/>
      <c r="H4081" s="4"/>
      <c r="I4081" s="4">
        <v>1033</v>
      </c>
      <c r="J4081" s="4" t="s">
        <v>610</v>
      </c>
      <c r="K4081" s="4">
        <v>16.61</v>
      </c>
      <c r="L4081" s="11">
        <f>F4079-(K4079+K4080+K4081)</f>
        <v>0</v>
      </c>
    </row>
    <row r="4082" spans="1:12" ht="17.399999999999999">
      <c r="D4082" s="2">
        <v>2450</v>
      </c>
      <c r="F4082" s="2">
        <v>39.020000000000003</v>
      </c>
      <c r="I4082" s="2">
        <v>1033</v>
      </c>
      <c r="J4082" s="2" t="s">
        <v>610</v>
      </c>
      <c r="K4082" s="2">
        <v>3.45</v>
      </c>
      <c r="L4082" s="9"/>
    </row>
    <row r="4083" spans="1:12">
      <c r="I4083" s="2">
        <v>1034</v>
      </c>
      <c r="J4083" s="2" t="s">
        <v>611</v>
      </c>
      <c r="K4083" s="2">
        <v>17.16</v>
      </c>
      <c r="L4083" s="10"/>
    </row>
    <row r="4084" spans="1:12">
      <c r="I4084" s="2">
        <v>1035</v>
      </c>
      <c r="J4084" s="105" t="s">
        <v>612</v>
      </c>
      <c r="K4084" s="2">
        <v>17.64</v>
      </c>
      <c r="L4084" s="11"/>
    </row>
    <row r="4085" spans="1:12">
      <c r="A4085" s="4"/>
      <c r="B4085" s="4"/>
      <c r="C4085" s="4"/>
      <c r="D4085" s="4"/>
      <c r="E4085" s="4"/>
      <c r="F4085" s="4"/>
      <c r="G4085" s="4"/>
      <c r="H4085" s="4"/>
      <c r="I4085" s="4">
        <v>1036</v>
      </c>
      <c r="J4085" s="106" t="s">
        <v>613</v>
      </c>
      <c r="K4085" s="4">
        <v>0.77</v>
      </c>
      <c r="L4085" s="4">
        <v>0</v>
      </c>
    </row>
    <row r="4086" spans="1:12" ht="17.399999999999999">
      <c r="D4086" s="2">
        <v>2451</v>
      </c>
      <c r="F4086" s="2">
        <v>40.520000000000003</v>
      </c>
      <c r="I4086" s="2">
        <v>1036</v>
      </c>
      <c r="J4086" s="105" t="s">
        <v>613</v>
      </c>
      <c r="K4086" s="2">
        <v>25.95</v>
      </c>
      <c r="L4086" s="9"/>
    </row>
    <row r="4087" spans="1:12">
      <c r="I4087" s="2">
        <v>1037</v>
      </c>
      <c r="J4087" s="105" t="s">
        <v>349</v>
      </c>
      <c r="K4087" s="2">
        <v>14.57</v>
      </c>
      <c r="L4087" s="10"/>
    </row>
    <row r="4088" spans="1:12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11">
        <f>F4086-(K4086+K4087+K4088)</f>
        <v>0</v>
      </c>
    </row>
    <row r="4089" spans="1:12" ht="17.399999999999999">
      <c r="D4089" s="2">
        <v>2452</v>
      </c>
      <c r="F4089" s="2">
        <v>41.18</v>
      </c>
      <c r="I4089" s="2">
        <v>1037</v>
      </c>
      <c r="J4089" s="105" t="s">
        <v>349</v>
      </c>
      <c r="K4089" s="2">
        <v>15.13</v>
      </c>
      <c r="L4089" s="9"/>
    </row>
    <row r="4090" spans="1:12">
      <c r="I4090" s="2">
        <v>1038</v>
      </c>
      <c r="J4090" s="105" t="s">
        <v>434</v>
      </c>
      <c r="K4090" s="2">
        <v>26.05</v>
      </c>
      <c r="L4090" s="10"/>
    </row>
    <row r="4091" spans="1:12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11">
        <f>F4089-(K4089+K4090+K4091)</f>
        <v>0</v>
      </c>
    </row>
    <row r="4092" spans="1:12" ht="17.399999999999999">
      <c r="D4092" s="2">
        <v>2453</v>
      </c>
      <c r="F4092" s="2">
        <v>40.659999999999997</v>
      </c>
      <c r="I4092" s="2">
        <v>1038</v>
      </c>
      <c r="J4092" s="105" t="s">
        <v>434</v>
      </c>
      <c r="K4092" s="2">
        <v>4.59</v>
      </c>
      <c r="L4092" s="9"/>
    </row>
    <row r="4093" spans="1:12">
      <c r="I4093" s="2">
        <v>1039</v>
      </c>
      <c r="J4093" s="2" t="s">
        <v>592</v>
      </c>
      <c r="K4093" s="2">
        <v>17.170000000000002</v>
      </c>
      <c r="L4093" s="10"/>
    </row>
    <row r="4094" spans="1:12">
      <c r="A4094" s="4"/>
      <c r="B4094" s="4"/>
      <c r="C4094" s="4"/>
      <c r="D4094" s="4"/>
      <c r="E4094" s="4"/>
      <c r="F4094" s="4"/>
      <c r="G4094" s="4"/>
      <c r="H4094" s="4"/>
      <c r="I4094" s="4">
        <v>1040</v>
      </c>
      <c r="J4094" s="4" t="s">
        <v>191</v>
      </c>
      <c r="K4094" s="4">
        <v>18.899999999999999</v>
      </c>
      <c r="L4094" s="11">
        <f>F4092-(K4092+K4093+K4094)</f>
        <v>0</v>
      </c>
    </row>
    <row r="4095" spans="1:12" ht="17.399999999999999">
      <c r="D4095" s="2">
        <v>2454</v>
      </c>
      <c r="F4095" s="2">
        <v>40.44</v>
      </c>
      <c r="I4095" s="2">
        <v>1040</v>
      </c>
      <c r="J4095" s="2" t="s">
        <v>191</v>
      </c>
      <c r="K4095" s="2">
        <v>7.82</v>
      </c>
      <c r="L4095" s="9"/>
    </row>
    <row r="4096" spans="1:12">
      <c r="I4096" s="2">
        <v>1041</v>
      </c>
      <c r="J4096" s="2" t="s">
        <v>577</v>
      </c>
      <c r="K4096" s="2">
        <v>26.15</v>
      </c>
      <c r="L4096" s="10"/>
    </row>
    <row r="4097" spans="1:12">
      <c r="A4097" s="4"/>
      <c r="B4097" s="4"/>
      <c r="C4097" s="4"/>
      <c r="D4097" s="4"/>
      <c r="E4097" s="4"/>
      <c r="F4097" s="4"/>
      <c r="G4097" s="4"/>
      <c r="H4097" s="4"/>
      <c r="I4097" s="4">
        <v>1042</v>
      </c>
      <c r="J4097" s="4" t="s">
        <v>107</v>
      </c>
      <c r="K4097" s="4">
        <v>6.47</v>
      </c>
      <c r="L4097" s="11">
        <f>F4095-(K4095+K4096+K4097)</f>
        <v>0</v>
      </c>
    </row>
    <row r="4098" spans="1:12" ht="17.399999999999999">
      <c r="D4098" s="2">
        <v>2455</v>
      </c>
      <c r="F4098" s="2">
        <v>41.28</v>
      </c>
      <c r="I4098" s="2">
        <v>1042</v>
      </c>
      <c r="J4098" s="2" t="s">
        <v>107</v>
      </c>
      <c r="K4098" s="2">
        <v>21.94</v>
      </c>
      <c r="L4098" s="9"/>
    </row>
    <row r="4099" spans="1:12">
      <c r="I4099" s="2">
        <v>1043</v>
      </c>
      <c r="J4099" s="2" t="s">
        <v>467</v>
      </c>
      <c r="K4099" s="2">
        <v>19.34</v>
      </c>
      <c r="L4099" s="10"/>
    </row>
    <row r="4100" spans="1:12"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11">
        <f>F4098-(K4098+K4099+K4100)</f>
        <v>0</v>
      </c>
    </row>
    <row r="4101" spans="1:12" ht="17.399999999999999">
      <c r="D4101" s="2">
        <v>2456</v>
      </c>
      <c r="F4101" s="2">
        <v>41.16</v>
      </c>
      <c r="I4101" s="2">
        <v>1043</v>
      </c>
      <c r="J4101" s="2" t="s">
        <v>467</v>
      </c>
      <c r="K4101" s="2">
        <v>1.63</v>
      </c>
      <c r="L4101" s="9"/>
    </row>
    <row r="4102" spans="1:12">
      <c r="I4102" s="2">
        <v>1044</v>
      </c>
      <c r="J4102" s="2" t="s">
        <v>614</v>
      </c>
      <c r="K4102" s="2">
        <v>17.86</v>
      </c>
      <c r="L4102" s="10"/>
    </row>
    <row r="4103" spans="1:12">
      <c r="A4103" s="4"/>
      <c r="B4103" s="4"/>
      <c r="C4103" s="4"/>
      <c r="D4103" s="4"/>
      <c r="E4103" s="4"/>
      <c r="F4103" s="4"/>
      <c r="G4103" s="4"/>
      <c r="H4103" s="4"/>
      <c r="I4103" s="4">
        <v>1045</v>
      </c>
      <c r="J4103" s="4" t="s">
        <v>125</v>
      </c>
      <c r="K4103" s="4">
        <v>21.67</v>
      </c>
      <c r="L4103" s="11">
        <f>F4101-(K4101+K4102+K4103)</f>
        <v>0</v>
      </c>
    </row>
    <row r="4104" spans="1:12" ht="17.399999999999999">
      <c r="D4104" s="2">
        <v>2457</v>
      </c>
      <c r="F4104" s="2">
        <v>41.16</v>
      </c>
      <c r="I4104" s="2">
        <v>1045</v>
      </c>
      <c r="J4104" s="2" t="s">
        <v>125</v>
      </c>
      <c r="K4104" s="2">
        <v>8.35</v>
      </c>
      <c r="L4104" s="9"/>
    </row>
    <row r="4105" spans="1:12">
      <c r="I4105" s="2">
        <v>1046</v>
      </c>
      <c r="J4105" s="2" t="s">
        <v>246</v>
      </c>
      <c r="K4105" s="2">
        <v>28.05</v>
      </c>
      <c r="L4105" s="10"/>
    </row>
    <row r="4106" spans="1:12">
      <c r="A4106" s="4"/>
      <c r="B4106" s="4"/>
      <c r="C4106" s="4"/>
      <c r="D4106" s="4"/>
      <c r="E4106" s="4"/>
      <c r="F4106" s="4"/>
      <c r="G4106" s="4"/>
      <c r="H4106" s="4"/>
      <c r="I4106" s="4">
        <v>1047</v>
      </c>
      <c r="J4106" s="4" t="s">
        <v>575</v>
      </c>
      <c r="K4106" s="4">
        <v>4.76</v>
      </c>
      <c r="L4106" s="11">
        <f>F4104-(K4104+K4105+K4106)</f>
        <v>0</v>
      </c>
    </row>
    <row r="4107" spans="1:12" ht="17.399999999999999">
      <c r="D4107" s="2">
        <v>2458</v>
      </c>
      <c r="F4107" s="2">
        <v>38.700000000000003</v>
      </c>
      <c r="I4107" s="2">
        <v>1047</v>
      </c>
      <c r="J4107" s="2" t="s">
        <v>575</v>
      </c>
      <c r="K4107" s="2">
        <v>14.48</v>
      </c>
      <c r="L4107" s="9"/>
    </row>
    <row r="4108" spans="1:12">
      <c r="I4108" s="2">
        <v>1048</v>
      </c>
      <c r="J4108" s="2" t="s">
        <v>615</v>
      </c>
      <c r="K4108" s="2">
        <v>20.62</v>
      </c>
      <c r="L4108" s="10"/>
    </row>
    <row r="4109" spans="1:12">
      <c r="A4109" s="4"/>
      <c r="B4109" s="4"/>
      <c r="C4109" s="4"/>
      <c r="D4109" s="4"/>
      <c r="E4109" s="4"/>
      <c r="F4109" s="4"/>
      <c r="G4109" s="4"/>
      <c r="H4109" s="4"/>
      <c r="I4109" s="4">
        <v>1049</v>
      </c>
      <c r="J4109" s="4" t="s">
        <v>616</v>
      </c>
      <c r="K4109" s="4">
        <v>3.6</v>
      </c>
      <c r="L4109" s="11">
        <f>F4107-(K4107+K4108+K4109)</f>
        <v>0</v>
      </c>
    </row>
    <row r="4110" spans="1:12" ht="17.399999999999999">
      <c r="D4110" s="2">
        <v>2459</v>
      </c>
      <c r="F4110" s="2">
        <v>38.880000000000003</v>
      </c>
      <c r="I4110" s="2">
        <v>1049</v>
      </c>
      <c r="J4110" s="2" t="s">
        <v>616</v>
      </c>
      <c r="K4110" s="2">
        <v>14.83</v>
      </c>
      <c r="L4110" s="9"/>
    </row>
    <row r="4111" spans="1:12">
      <c r="I4111" s="2">
        <v>1050</v>
      </c>
      <c r="J4111" s="2" t="s">
        <v>269</v>
      </c>
      <c r="K4111" s="2">
        <v>22.2</v>
      </c>
      <c r="L4111" s="10"/>
    </row>
    <row r="4112" spans="1:12">
      <c r="A4112" s="4"/>
      <c r="B4112" s="4"/>
      <c r="C4112" s="4"/>
      <c r="D4112" s="4"/>
      <c r="E4112" s="4"/>
      <c r="F4112" s="4"/>
      <c r="G4112" s="4"/>
      <c r="H4112" s="4"/>
      <c r="I4112" s="4">
        <v>1051</v>
      </c>
      <c r="J4112" s="4" t="s">
        <v>617</v>
      </c>
      <c r="K4112" s="4">
        <v>1.85</v>
      </c>
      <c r="L4112" s="11">
        <f>F4110-(K4110+K4111+K4112)</f>
        <v>0</v>
      </c>
    </row>
    <row r="4113" spans="1:12" ht="17.399999999999999">
      <c r="D4113" s="2">
        <v>2460</v>
      </c>
      <c r="F4113" s="2">
        <v>38.119999999999997</v>
      </c>
      <c r="I4113" s="2">
        <v>1051</v>
      </c>
      <c r="J4113" s="2" t="s">
        <v>617</v>
      </c>
      <c r="K4113" s="2">
        <v>24.35</v>
      </c>
      <c r="L4113" s="9"/>
    </row>
    <row r="4114" spans="1:12">
      <c r="I4114" s="2">
        <v>1052</v>
      </c>
      <c r="J4114" s="2" t="s">
        <v>218</v>
      </c>
      <c r="K4114" s="2">
        <v>13.77</v>
      </c>
      <c r="L4114" s="10"/>
    </row>
    <row r="4115" spans="1:12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11">
        <f>F4113-(K4113+K4114+K4115)</f>
        <v>0</v>
      </c>
    </row>
    <row r="4116" spans="1:12" ht="17.399999999999999">
      <c r="D4116" s="2">
        <v>2461</v>
      </c>
      <c r="F4116" s="2">
        <v>41.18</v>
      </c>
      <c r="I4116" s="2">
        <v>1052</v>
      </c>
      <c r="J4116" s="2" t="s">
        <v>218</v>
      </c>
      <c r="K4116" s="2">
        <v>12.06</v>
      </c>
      <c r="L4116" s="9"/>
    </row>
    <row r="4117" spans="1:12">
      <c r="I4117" s="2">
        <v>1053</v>
      </c>
      <c r="J4117" s="2" t="s">
        <v>287</v>
      </c>
      <c r="K4117" s="2">
        <v>28.8</v>
      </c>
      <c r="L4117" s="10"/>
    </row>
    <row r="4118" spans="1:12">
      <c r="A4118" s="4"/>
      <c r="B4118" s="4"/>
      <c r="C4118" s="4"/>
      <c r="D4118" s="4"/>
      <c r="E4118" s="4"/>
      <c r="F4118" s="4"/>
      <c r="G4118" s="4"/>
      <c r="H4118" s="4"/>
      <c r="I4118" s="4">
        <v>1054</v>
      </c>
      <c r="J4118" s="4" t="s">
        <v>107</v>
      </c>
      <c r="K4118" s="4">
        <v>0.32</v>
      </c>
      <c r="L4118" s="11">
        <f>F4116-(K4116+K4117+K4118)</f>
        <v>0</v>
      </c>
    </row>
    <row r="4119" spans="1:12" ht="17.399999999999999">
      <c r="D4119" s="2">
        <v>2462</v>
      </c>
      <c r="F4119" s="2">
        <v>41.24</v>
      </c>
      <c r="I4119" s="2">
        <v>1054</v>
      </c>
      <c r="J4119" s="2" t="s">
        <v>107</v>
      </c>
      <c r="K4119" s="2">
        <v>24.77</v>
      </c>
      <c r="L4119" s="9"/>
    </row>
    <row r="4120" spans="1:12">
      <c r="I4120" s="2">
        <v>1055</v>
      </c>
      <c r="J4120" s="2" t="s">
        <v>286</v>
      </c>
      <c r="K4120" s="2">
        <v>16.47</v>
      </c>
      <c r="L4120" s="10"/>
    </row>
    <row r="4121" spans="1:12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11">
        <f>F4119-(K4119+K4120+K4121)</f>
        <v>0</v>
      </c>
    </row>
    <row r="4122" spans="1:12" ht="17.399999999999999">
      <c r="D4122" s="2">
        <v>2463</v>
      </c>
      <c r="F4122" s="2">
        <v>40.479999999999997</v>
      </c>
      <c r="I4122" s="2">
        <v>1055</v>
      </c>
      <c r="J4122" s="2" t="s">
        <v>286</v>
      </c>
      <c r="K4122" s="2">
        <v>13.84</v>
      </c>
      <c r="L4122" s="9"/>
    </row>
    <row r="4123" spans="1:12">
      <c r="I4123" s="2">
        <v>1056</v>
      </c>
      <c r="J4123" s="2" t="s">
        <v>25</v>
      </c>
      <c r="K4123" s="2">
        <v>26.64</v>
      </c>
      <c r="L4123" s="10"/>
    </row>
    <row r="4124" spans="1:12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11">
        <f>F4122-(K4122+K4123+K4124)</f>
        <v>0</v>
      </c>
    </row>
    <row r="4125" spans="1:12" ht="17.399999999999999">
      <c r="D4125" s="2">
        <v>2464</v>
      </c>
      <c r="F4125" s="2">
        <v>40.299999999999997</v>
      </c>
      <c r="I4125" s="2">
        <v>1056</v>
      </c>
      <c r="J4125" s="2" t="s">
        <v>25</v>
      </c>
      <c r="K4125" s="2">
        <v>3.18</v>
      </c>
      <c r="L4125" s="9"/>
    </row>
    <row r="4126" spans="1:12">
      <c r="I4126" s="2">
        <v>1057</v>
      </c>
      <c r="J4126" s="2" t="s">
        <v>164</v>
      </c>
      <c r="K4126" s="2">
        <v>30.64</v>
      </c>
      <c r="L4126" s="10"/>
    </row>
    <row r="4127" spans="1:12">
      <c r="A4127" s="4"/>
      <c r="B4127" s="4"/>
      <c r="C4127" s="4"/>
      <c r="D4127" s="4"/>
      <c r="E4127" s="4"/>
      <c r="F4127" s="4"/>
      <c r="G4127" s="4"/>
      <c r="H4127" s="4"/>
      <c r="I4127" s="4">
        <v>1058</v>
      </c>
      <c r="J4127" s="4" t="s">
        <v>235</v>
      </c>
      <c r="K4127" s="4">
        <v>6.48</v>
      </c>
      <c r="L4127" s="11">
        <f>F4125-(K4125+K4126+K4127)</f>
        <v>0</v>
      </c>
    </row>
    <row r="4128" spans="1:12" ht="17.399999999999999">
      <c r="D4128" s="2">
        <v>2465</v>
      </c>
      <c r="F4128" s="2">
        <v>39.299999999999997</v>
      </c>
      <c r="I4128" s="2">
        <v>1058</v>
      </c>
      <c r="J4128" s="2" t="s">
        <v>235</v>
      </c>
      <c r="K4128" s="2">
        <v>27.72</v>
      </c>
      <c r="L4128" s="9"/>
    </row>
    <row r="4129" spans="1:12">
      <c r="I4129" s="2">
        <v>1059</v>
      </c>
      <c r="J4129" s="2" t="s">
        <v>224</v>
      </c>
      <c r="K4129" s="2">
        <v>11.58</v>
      </c>
      <c r="L4129" s="10"/>
    </row>
    <row r="4130" spans="1:12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11">
        <f>F4128-(K4128+K4129+K4130)</f>
        <v>0</v>
      </c>
    </row>
    <row r="4131" spans="1:12" ht="17.399999999999999">
      <c r="D4131" s="2">
        <v>2466</v>
      </c>
      <c r="F4131" s="2">
        <v>41.66</v>
      </c>
      <c r="I4131" s="2">
        <v>1059</v>
      </c>
      <c r="J4131" s="2" t="s">
        <v>224</v>
      </c>
      <c r="K4131" s="2">
        <v>8.5299999999999994</v>
      </c>
      <c r="L4131" s="9"/>
    </row>
    <row r="4132" spans="1:12">
      <c r="I4132" s="2">
        <v>1060</v>
      </c>
      <c r="J4132" s="2" t="s">
        <v>202</v>
      </c>
      <c r="K4132" s="2">
        <v>29.55</v>
      </c>
      <c r="L4132" s="10"/>
    </row>
    <row r="4133" spans="1:12">
      <c r="A4133" s="4"/>
      <c r="B4133" s="4"/>
      <c r="C4133" s="4"/>
      <c r="D4133" s="4"/>
      <c r="E4133" s="4"/>
      <c r="F4133" s="4"/>
      <c r="G4133" s="4"/>
      <c r="H4133" s="4"/>
      <c r="I4133" s="4">
        <v>1061</v>
      </c>
      <c r="J4133" s="4" t="s">
        <v>246</v>
      </c>
      <c r="K4133" s="4">
        <v>3.58</v>
      </c>
      <c r="L4133" s="11">
        <f>F4131-(K4131+K4132+K4133)</f>
        <v>0</v>
      </c>
    </row>
    <row r="4134" spans="1:12" ht="17.399999999999999">
      <c r="D4134" s="2">
        <v>2467</v>
      </c>
      <c r="F4134" s="2">
        <v>39.08</v>
      </c>
      <c r="I4134" s="2">
        <v>1061</v>
      </c>
      <c r="J4134" s="2" t="s">
        <v>246</v>
      </c>
      <c r="K4134" s="2">
        <v>26.15</v>
      </c>
      <c r="L4134" s="9"/>
    </row>
    <row r="4135" spans="1:12">
      <c r="I4135" s="2">
        <v>1062</v>
      </c>
      <c r="J4135" s="2" t="s">
        <v>611</v>
      </c>
      <c r="K4135" s="2">
        <v>12.93</v>
      </c>
      <c r="L4135" s="10"/>
    </row>
    <row r="4136" spans="1:12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11">
        <f>F4134-(K4134+K4135+K4136)</f>
        <v>0</v>
      </c>
    </row>
    <row r="4137" spans="1:12" ht="17.399999999999999">
      <c r="D4137" s="2">
        <v>2468</v>
      </c>
      <c r="F4137" s="2">
        <v>39.26</v>
      </c>
      <c r="I4137" s="2">
        <v>1062</v>
      </c>
      <c r="J4137" s="2" t="s">
        <v>611</v>
      </c>
      <c r="K4137" s="2">
        <v>5.09</v>
      </c>
      <c r="L4137" s="9"/>
    </row>
    <row r="4138" spans="1:12">
      <c r="I4138" s="2">
        <v>1063</v>
      </c>
      <c r="J4138" s="2" t="s">
        <v>82</v>
      </c>
      <c r="K4138" s="2">
        <v>20.329999999999998</v>
      </c>
      <c r="L4138" s="10"/>
    </row>
    <row r="4139" spans="1:12">
      <c r="A4139" s="4"/>
      <c r="B4139" s="4"/>
      <c r="C4139" s="4"/>
      <c r="D4139" s="4"/>
      <c r="E4139" s="4"/>
      <c r="F4139" s="4"/>
      <c r="G4139" s="4"/>
      <c r="H4139" s="4"/>
      <c r="I4139" s="4">
        <v>1064</v>
      </c>
      <c r="J4139" s="4" t="s">
        <v>512</v>
      </c>
      <c r="K4139" s="4">
        <v>13.84</v>
      </c>
      <c r="L4139" s="11">
        <f>F4137-(K4137+K4138+K4139)</f>
        <v>0</v>
      </c>
    </row>
    <row r="4140" spans="1:12" ht="17.399999999999999">
      <c r="D4140" s="2">
        <v>2469</v>
      </c>
      <c r="F4140" s="2">
        <v>40.659999999999997</v>
      </c>
      <c r="I4140" s="2">
        <v>1064</v>
      </c>
      <c r="J4140" s="2" t="s">
        <v>512</v>
      </c>
      <c r="K4140" s="2">
        <v>2.86</v>
      </c>
      <c r="L4140" s="9"/>
    </row>
    <row r="4141" spans="1:12">
      <c r="I4141" s="2">
        <v>1065</v>
      </c>
      <c r="J4141" s="2" t="s">
        <v>160</v>
      </c>
      <c r="K4141" s="2">
        <v>19.91</v>
      </c>
      <c r="L4141" s="10"/>
    </row>
    <row r="4142" spans="1:12">
      <c r="A4142" s="4"/>
      <c r="B4142" s="4"/>
      <c r="C4142" s="4"/>
      <c r="D4142" s="4"/>
      <c r="E4142" s="4"/>
      <c r="F4142" s="4"/>
      <c r="G4142" s="4"/>
      <c r="H4142" s="4"/>
      <c r="I4142" s="4">
        <v>1066</v>
      </c>
      <c r="J4142" s="4" t="s">
        <v>334</v>
      </c>
      <c r="K4142" s="4">
        <v>17.89</v>
      </c>
      <c r="L4142" s="11">
        <f>F4140-(K4140+K4141+K4142)</f>
        <v>0</v>
      </c>
    </row>
    <row r="4143" spans="1:12" ht="17.399999999999999">
      <c r="D4143" s="2">
        <v>2470</v>
      </c>
      <c r="F4143" s="2">
        <v>41.14</v>
      </c>
      <c r="I4143" s="2">
        <v>1066</v>
      </c>
      <c r="J4143" s="2" t="s">
        <v>334</v>
      </c>
      <c r="K4143" s="2">
        <v>10.63</v>
      </c>
      <c r="L4143" s="9"/>
    </row>
    <row r="4144" spans="1:12">
      <c r="I4144" s="2">
        <v>1067</v>
      </c>
      <c r="J4144" s="2" t="s">
        <v>618</v>
      </c>
      <c r="K4144" s="2">
        <v>26.1</v>
      </c>
      <c r="L4144" s="10"/>
    </row>
    <row r="4145" spans="1:12">
      <c r="A4145" s="4"/>
      <c r="B4145" s="4"/>
      <c r="C4145" s="4"/>
      <c r="D4145" s="4"/>
      <c r="E4145" s="4"/>
      <c r="F4145" s="4"/>
      <c r="G4145" s="4"/>
      <c r="H4145" s="4"/>
      <c r="I4145" s="4">
        <v>1068</v>
      </c>
      <c r="J4145" s="4" t="s">
        <v>181</v>
      </c>
      <c r="K4145" s="4">
        <v>4.41</v>
      </c>
      <c r="L4145" s="11">
        <f>F4143-(K4143+K4144+K4145)</f>
        <v>0</v>
      </c>
    </row>
    <row r="4146" spans="1:12" ht="17.399999999999999">
      <c r="D4146" s="2">
        <v>2471</v>
      </c>
      <c r="F4146" s="2">
        <v>41.24</v>
      </c>
      <c r="I4146" s="2">
        <v>1068</v>
      </c>
      <c r="J4146" s="2" t="s">
        <v>181</v>
      </c>
      <c r="K4146" s="2">
        <v>22.62</v>
      </c>
      <c r="L4146" s="9"/>
    </row>
    <row r="4147" spans="1:12">
      <c r="I4147" s="2">
        <v>1069</v>
      </c>
      <c r="J4147" s="2" t="s">
        <v>619</v>
      </c>
      <c r="K4147" s="2">
        <v>18.350000000000001</v>
      </c>
      <c r="L4147" s="10"/>
    </row>
    <row r="4148" spans="1:12">
      <c r="A4148" s="4"/>
      <c r="B4148" s="4"/>
      <c r="C4148" s="4"/>
      <c r="D4148" s="4"/>
      <c r="E4148" s="4"/>
      <c r="F4148" s="4"/>
      <c r="G4148" s="4"/>
      <c r="H4148" s="4"/>
      <c r="I4148" s="4">
        <v>1070</v>
      </c>
      <c r="J4148" s="4" t="s">
        <v>620</v>
      </c>
      <c r="K4148" s="4">
        <v>0.27</v>
      </c>
      <c r="L4148" s="11">
        <f>F4146-(K4146+K4147+K4148)</f>
        <v>0</v>
      </c>
    </row>
    <row r="4149" spans="1:12" ht="17.399999999999999">
      <c r="D4149" s="2">
        <v>2472</v>
      </c>
      <c r="F4149" s="2">
        <v>40.700000000000003</v>
      </c>
      <c r="I4149" s="2">
        <v>1070</v>
      </c>
      <c r="J4149" s="2" t="s">
        <v>620</v>
      </c>
      <c r="K4149" s="2">
        <v>24</v>
      </c>
      <c r="L4149" s="9"/>
    </row>
    <row r="4150" spans="1:12">
      <c r="I4150" s="2">
        <v>1071</v>
      </c>
      <c r="J4150" s="2" t="s">
        <v>621</v>
      </c>
      <c r="K4150" s="2">
        <v>16.7</v>
      </c>
      <c r="L4150" s="10"/>
    </row>
    <row r="4151" spans="1:12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11">
        <f>F4149-(K4149+K4150+K4151)</f>
        <v>0</v>
      </c>
    </row>
    <row r="4152" spans="1:12" ht="17.399999999999999">
      <c r="D4152" s="2">
        <v>2473</v>
      </c>
      <c r="F4152" s="2">
        <v>39.86</v>
      </c>
      <c r="I4152" s="2">
        <v>1071</v>
      </c>
      <c r="J4152" s="2" t="s">
        <v>621</v>
      </c>
      <c r="K4152" s="2">
        <v>13.52</v>
      </c>
      <c r="L4152" s="9"/>
    </row>
    <row r="4153" spans="1:12">
      <c r="I4153" s="2">
        <v>1072</v>
      </c>
      <c r="J4153" s="2" t="s">
        <v>622</v>
      </c>
      <c r="K4153" s="2">
        <v>26.34</v>
      </c>
      <c r="L4153" s="10"/>
    </row>
    <row r="4154" spans="1:12">
      <c r="A4154" s="4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11">
        <f>F4152-(K4152+K4153+K4154)</f>
        <v>0</v>
      </c>
    </row>
    <row r="4155" spans="1:12" ht="17.399999999999999">
      <c r="D4155" s="2">
        <v>2474</v>
      </c>
      <c r="F4155" s="2">
        <v>40.14</v>
      </c>
      <c r="I4155" s="2">
        <v>1072</v>
      </c>
      <c r="J4155" s="2" t="s">
        <v>622</v>
      </c>
      <c r="K4155" s="2">
        <v>6.29</v>
      </c>
      <c r="L4155" s="9"/>
    </row>
    <row r="4156" spans="1:12">
      <c r="I4156" s="2">
        <v>1073</v>
      </c>
      <c r="J4156" s="2" t="s">
        <v>235</v>
      </c>
      <c r="K4156" s="2">
        <v>33.85</v>
      </c>
      <c r="L4156" s="10"/>
    </row>
    <row r="4157" spans="1:12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11">
        <f>F4155-(K4155+K4156+K4157)</f>
        <v>0</v>
      </c>
    </row>
    <row r="4158" spans="1:12" ht="17.399999999999999">
      <c r="D4158" s="2">
        <v>2775</v>
      </c>
      <c r="F4158" s="2">
        <v>41.2</v>
      </c>
      <c r="I4158" s="2">
        <v>1073</v>
      </c>
      <c r="J4158" s="2" t="s">
        <v>235</v>
      </c>
      <c r="K4158" s="2">
        <v>0.55000000000000004</v>
      </c>
      <c r="L4158" s="9"/>
    </row>
    <row r="4159" spans="1:12">
      <c r="I4159" s="2">
        <v>1074</v>
      </c>
      <c r="J4159" s="2" t="s">
        <v>198</v>
      </c>
      <c r="K4159" s="2">
        <v>26.13</v>
      </c>
      <c r="L4159" s="10"/>
    </row>
    <row r="4160" spans="1:12">
      <c r="A4160" s="4"/>
      <c r="B4160" s="4"/>
      <c r="C4160" s="4"/>
      <c r="D4160" s="4"/>
      <c r="E4160" s="4"/>
      <c r="F4160" s="4"/>
      <c r="G4160" s="4"/>
      <c r="H4160" s="4"/>
      <c r="I4160" s="4">
        <v>1075</v>
      </c>
      <c r="J4160" s="4" t="s">
        <v>108</v>
      </c>
      <c r="K4160" s="4">
        <v>14.52</v>
      </c>
      <c r="L4160" s="11">
        <f>F4158-(K4158+K4159+K4160)</f>
        <v>0</v>
      </c>
    </row>
    <row r="4161" spans="1:12" ht="17.399999999999999">
      <c r="D4161" s="2">
        <v>2276</v>
      </c>
      <c r="F4161" s="2">
        <v>41.22</v>
      </c>
      <c r="I4161" s="2">
        <v>1075</v>
      </c>
      <c r="J4161" s="2" t="s">
        <v>108</v>
      </c>
      <c r="K4161" s="2">
        <v>6.48</v>
      </c>
      <c r="L4161" s="9"/>
    </row>
    <row r="4162" spans="1:12">
      <c r="I4162" s="2">
        <v>1076</v>
      </c>
      <c r="J4162" s="2" t="s">
        <v>464</v>
      </c>
      <c r="K4162" s="2">
        <v>17.03</v>
      </c>
      <c r="L4162" s="10"/>
    </row>
    <row r="4163" spans="1:12">
      <c r="A4163" s="132"/>
      <c r="B4163" s="132"/>
      <c r="C4163" s="132"/>
      <c r="D4163" s="132"/>
      <c r="E4163" s="132"/>
      <c r="F4163" s="132"/>
      <c r="G4163" s="132"/>
      <c r="H4163" s="132"/>
      <c r="I4163" s="132">
        <v>1077</v>
      </c>
      <c r="J4163" s="132" t="s">
        <v>623</v>
      </c>
      <c r="K4163" s="132">
        <v>16.5</v>
      </c>
      <c r="L4163" s="132">
        <v>0</v>
      </c>
    </row>
    <row r="4164" spans="1:12">
      <c r="A4164" s="4"/>
      <c r="B4164" s="4"/>
      <c r="C4164" s="4"/>
      <c r="D4164" s="4"/>
      <c r="E4164" s="4"/>
      <c r="F4164" s="4"/>
      <c r="G4164" s="4"/>
      <c r="H4164" s="4"/>
      <c r="I4164" s="4">
        <v>1078</v>
      </c>
      <c r="J4164" s="4" t="s">
        <v>224</v>
      </c>
      <c r="K4164" s="4">
        <v>1.21</v>
      </c>
      <c r="L4164" s="4"/>
    </row>
    <row r="4165" spans="1:12" ht="17.399999999999999">
      <c r="D4165" s="2">
        <v>2277</v>
      </c>
      <c r="F4165" s="2">
        <v>40.72</v>
      </c>
      <c r="I4165" s="2">
        <v>1078</v>
      </c>
      <c r="J4165" s="2" t="s">
        <v>224</v>
      </c>
      <c r="K4165" s="2">
        <v>20.059999999999999</v>
      </c>
      <c r="L4165" s="9"/>
    </row>
    <row r="4166" spans="1:12">
      <c r="I4166" s="2">
        <v>1079</v>
      </c>
      <c r="J4166" s="2" t="s">
        <v>125</v>
      </c>
      <c r="K4166" s="2">
        <v>20.66</v>
      </c>
      <c r="L4166" s="10"/>
    </row>
    <row r="4167" spans="1:12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11">
        <f>F4165-(K4165+K4166+K4167)</f>
        <v>0</v>
      </c>
    </row>
    <row r="4168" spans="1:12" ht="17.399999999999999">
      <c r="D4168" s="2">
        <v>2278</v>
      </c>
      <c r="F4168" s="2">
        <v>38.380000000000003</v>
      </c>
      <c r="I4168" s="2">
        <v>1079</v>
      </c>
      <c r="J4168" s="2" t="s">
        <v>125</v>
      </c>
      <c r="K4168" s="2">
        <v>9.9</v>
      </c>
      <c r="L4168" s="9"/>
    </row>
    <row r="4169" spans="1:12">
      <c r="I4169" s="2">
        <v>1080</v>
      </c>
      <c r="J4169" s="2" t="s">
        <v>624</v>
      </c>
      <c r="K4169" s="2">
        <v>17.5</v>
      </c>
      <c r="L4169" s="10"/>
    </row>
    <row r="4170" spans="1:12">
      <c r="A4170" s="4"/>
      <c r="B4170" s="4"/>
      <c r="C4170" s="4"/>
      <c r="D4170" s="4"/>
      <c r="E4170" s="4"/>
      <c r="F4170" s="4"/>
      <c r="G4170" s="4"/>
      <c r="H4170" s="4"/>
      <c r="I4170" s="4">
        <v>1081</v>
      </c>
      <c r="J4170" s="4" t="s">
        <v>517</v>
      </c>
      <c r="K4170" s="4">
        <v>10.98</v>
      </c>
      <c r="L4170" s="11">
        <f>F4168-(K4168+K4169+K4170)</f>
        <v>0</v>
      </c>
    </row>
    <row r="4171" spans="1:12" ht="17.399999999999999">
      <c r="D4171" s="2">
        <v>2279</v>
      </c>
      <c r="F4171" s="2">
        <v>41.24</v>
      </c>
      <c r="I4171" s="2">
        <v>1081</v>
      </c>
      <c r="J4171" s="2" t="s">
        <v>517</v>
      </c>
      <c r="K4171" s="2">
        <v>16.170000000000002</v>
      </c>
      <c r="L4171" s="9"/>
    </row>
    <row r="4172" spans="1:12">
      <c r="I4172" s="2">
        <v>1082</v>
      </c>
      <c r="J4172" s="2" t="s">
        <v>243</v>
      </c>
      <c r="K4172" s="2">
        <v>25.07</v>
      </c>
      <c r="L4172" s="10"/>
    </row>
    <row r="4173" spans="1:12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11">
        <f>F4171-(K4171+K4172+K4173)</f>
        <v>0</v>
      </c>
    </row>
    <row r="4174" spans="1:12" ht="17.399999999999999">
      <c r="D4174" s="2">
        <v>2280</v>
      </c>
      <c r="F4174" s="2">
        <v>41</v>
      </c>
      <c r="I4174" s="2">
        <v>1082</v>
      </c>
      <c r="J4174" s="2" t="s">
        <v>243</v>
      </c>
      <c r="K4174" s="2">
        <v>0.76</v>
      </c>
      <c r="L4174" s="9"/>
    </row>
    <row r="4175" spans="1:12">
      <c r="I4175" s="2">
        <v>1083</v>
      </c>
      <c r="J4175" s="2" t="s">
        <v>625</v>
      </c>
      <c r="K4175" s="2">
        <v>26.81</v>
      </c>
      <c r="L4175" s="10"/>
    </row>
    <row r="4176" spans="1:12">
      <c r="A4176" s="4"/>
      <c r="B4176" s="4"/>
      <c r="C4176" s="4"/>
      <c r="D4176" s="4"/>
      <c r="E4176" s="4"/>
      <c r="F4176" s="4"/>
      <c r="G4176" s="4"/>
      <c r="H4176" s="4"/>
      <c r="I4176" s="4">
        <v>1084</v>
      </c>
      <c r="J4176" s="4" t="s">
        <v>36</v>
      </c>
      <c r="K4176" s="4">
        <v>13.43</v>
      </c>
      <c r="L4176" s="11">
        <f>F4174-(K4174+K4175+K4176)</f>
        <v>0</v>
      </c>
    </row>
    <row r="4177" spans="1:12" ht="17.399999999999999">
      <c r="D4177" s="2">
        <v>2281</v>
      </c>
      <c r="F4177" s="2">
        <v>40.68</v>
      </c>
      <c r="I4177" s="2">
        <v>1084</v>
      </c>
      <c r="J4177" s="2" t="s">
        <v>36</v>
      </c>
      <c r="K4177" s="2">
        <v>19.809999999999999</v>
      </c>
      <c r="L4177" s="9"/>
    </row>
    <row r="4178" spans="1:12">
      <c r="I4178" s="2">
        <v>1085</v>
      </c>
      <c r="J4178" s="2" t="s">
        <v>121</v>
      </c>
      <c r="K4178" s="2">
        <v>20.87</v>
      </c>
      <c r="L4178" s="10"/>
    </row>
    <row r="4179" spans="1:12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11">
        <f>F4177-(K4177+K4178+K4179)</f>
        <v>0</v>
      </c>
    </row>
    <row r="4180" spans="1:12" ht="17.399999999999999">
      <c r="D4180" s="2">
        <v>2282</v>
      </c>
      <c r="F4180" s="2">
        <v>37.86</v>
      </c>
      <c r="I4180" s="2">
        <v>1085</v>
      </c>
      <c r="J4180" s="2" t="s">
        <v>121</v>
      </c>
      <c r="K4180" s="2">
        <v>8.75</v>
      </c>
      <c r="L4180" s="9"/>
    </row>
    <row r="4181" spans="1:12">
      <c r="I4181" s="2">
        <v>1086</v>
      </c>
      <c r="J4181" s="2" t="s">
        <v>241</v>
      </c>
      <c r="K4181" s="2">
        <v>18.37</v>
      </c>
      <c r="L4181" s="10"/>
    </row>
    <row r="4182" spans="1:12">
      <c r="A4182" s="4"/>
      <c r="B4182" s="4"/>
      <c r="C4182" s="4"/>
      <c r="D4182" s="4"/>
      <c r="E4182" s="4"/>
      <c r="F4182" s="4"/>
      <c r="G4182" s="4"/>
      <c r="H4182" s="4"/>
      <c r="I4182" s="4">
        <v>1087</v>
      </c>
      <c r="J4182" s="4" t="s">
        <v>123</v>
      </c>
      <c r="K4182" s="4">
        <v>10.74</v>
      </c>
      <c r="L4182" s="11">
        <f>F4180-(K4180+K4181+K4182)</f>
        <v>0</v>
      </c>
    </row>
    <row r="4183" spans="1:12" ht="17.399999999999999">
      <c r="D4183" s="2">
        <v>2283</v>
      </c>
      <c r="F4183" s="2">
        <v>39.58</v>
      </c>
      <c r="I4183" s="2">
        <v>1087</v>
      </c>
      <c r="J4183" s="2" t="s">
        <v>123</v>
      </c>
      <c r="K4183" s="2">
        <v>8.24</v>
      </c>
      <c r="L4183" s="9"/>
    </row>
    <row r="4184" spans="1:12">
      <c r="I4184" s="2">
        <v>1088</v>
      </c>
      <c r="J4184" s="2" t="s">
        <v>467</v>
      </c>
      <c r="K4184" s="2">
        <v>18.91</v>
      </c>
      <c r="L4184" s="10"/>
    </row>
    <row r="4185" spans="1:12">
      <c r="A4185" s="4"/>
      <c r="B4185" s="4"/>
      <c r="C4185" s="4"/>
      <c r="D4185" s="4"/>
      <c r="E4185" s="4"/>
      <c r="F4185" s="4"/>
      <c r="G4185" s="4"/>
      <c r="H4185" s="4"/>
      <c r="I4185" s="4">
        <v>1089</v>
      </c>
      <c r="J4185" s="4" t="s">
        <v>444</v>
      </c>
      <c r="K4185" s="4">
        <v>12.43</v>
      </c>
      <c r="L4185" s="11">
        <f>F4183-(K4183+K4184+K4185)</f>
        <v>0</v>
      </c>
    </row>
    <row r="4186" spans="1:12" ht="17.399999999999999">
      <c r="D4186" s="2">
        <v>2284</v>
      </c>
      <c r="F4186" s="2">
        <v>39.58</v>
      </c>
      <c r="I4186" s="2">
        <v>1089</v>
      </c>
      <c r="J4186" s="2" t="s">
        <v>444</v>
      </c>
      <c r="K4186" s="2">
        <v>5.72</v>
      </c>
      <c r="L4186" s="9"/>
    </row>
    <row r="4187" spans="1:12">
      <c r="I4187" s="2">
        <v>1090</v>
      </c>
      <c r="J4187" s="2" t="s">
        <v>72</v>
      </c>
      <c r="K4187" s="2">
        <v>19.09</v>
      </c>
      <c r="L4187" s="10"/>
    </row>
    <row r="4188" spans="1:12">
      <c r="A4188" s="4"/>
      <c r="B4188" s="4"/>
      <c r="C4188" s="4"/>
      <c r="D4188" s="4"/>
      <c r="E4188" s="4"/>
      <c r="F4188" s="4"/>
      <c r="G4188" s="4"/>
      <c r="H4188" s="4"/>
      <c r="I4188" s="4">
        <v>1091</v>
      </c>
      <c r="J4188" s="4" t="s">
        <v>130</v>
      </c>
      <c r="K4188" s="4">
        <v>14.77</v>
      </c>
      <c r="L4188" s="11">
        <f>F4186-(K4186+K4187+K4188)</f>
        <v>0</v>
      </c>
    </row>
    <row r="4189" spans="1:12" ht="17.399999999999999">
      <c r="D4189" s="2">
        <v>2285</v>
      </c>
      <c r="F4189" s="2">
        <v>39.94</v>
      </c>
      <c r="I4189" s="2">
        <v>1091</v>
      </c>
      <c r="J4189" s="2" t="s">
        <v>130</v>
      </c>
      <c r="K4189" s="2">
        <v>3.45</v>
      </c>
      <c r="L4189" s="9"/>
    </row>
    <row r="4190" spans="1:12">
      <c r="I4190" s="2">
        <v>1092</v>
      </c>
      <c r="J4190" s="2" t="s">
        <v>34</v>
      </c>
      <c r="K4190" s="2">
        <v>18.73</v>
      </c>
      <c r="L4190" s="10"/>
    </row>
    <row r="4191" spans="1:12">
      <c r="A4191" s="4"/>
      <c r="B4191" s="4"/>
      <c r="C4191" s="4"/>
      <c r="D4191" s="4"/>
      <c r="E4191" s="4"/>
      <c r="F4191" s="4"/>
      <c r="G4191" s="4"/>
      <c r="H4191" s="4"/>
      <c r="I4191" s="4">
        <v>1093</v>
      </c>
      <c r="J4191" s="4" t="s">
        <v>450</v>
      </c>
      <c r="K4191" s="4">
        <v>17.760000000000002</v>
      </c>
      <c r="L4191" s="11">
        <f>F4189-(K4189+K4190+K4191)</f>
        <v>0</v>
      </c>
    </row>
    <row r="4192" spans="1:12" ht="17.399999999999999">
      <c r="D4192" s="2">
        <v>2286</v>
      </c>
      <c r="F4192" s="2">
        <v>38.979999999999997</v>
      </c>
      <c r="I4192" s="2">
        <v>1093</v>
      </c>
      <c r="J4192" s="2" t="s">
        <v>450</v>
      </c>
      <c r="K4192" s="2">
        <v>1.19</v>
      </c>
      <c r="L4192" s="9"/>
    </row>
    <row r="4193" spans="1:12">
      <c r="I4193" s="2">
        <v>1094</v>
      </c>
      <c r="J4193" s="2" t="s">
        <v>69</v>
      </c>
      <c r="K4193" s="2">
        <v>20.81</v>
      </c>
      <c r="L4193" s="10"/>
    </row>
    <row r="4194" spans="1:12">
      <c r="A4194"/>
      <c r="B4194"/>
      <c r="C4194"/>
      <c r="D4194"/>
      <c r="E4194"/>
      <c r="F4194"/>
      <c r="G4194"/>
      <c r="H4194"/>
      <c r="I4194">
        <v>1095</v>
      </c>
      <c r="J4194" t="s">
        <v>40</v>
      </c>
      <c r="K4194">
        <v>16.09</v>
      </c>
      <c r="L4194">
        <v>0</v>
      </c>
    </row>
    <row r="4195" spans="1:12" ht="17.399999999999999">
      <c r="A4195" s="4"/>
      <c r="B4195" s="4"/>
      <c r="C4195" s="4"/>
      <c r="D4195" s="4"/>
      <c r="E4195" s="4"/>
      <c r="F4195" s="4"/>
      <c r="G4195" s="4"/>
      <c r="H4195" s="4"/>
      <c r="I4195" s="4">
        <v>1096</v>
      </c>
      <c r="J4195" s="4" t="s">
        <v>92</v>
      </c>
      <c r="K4195" s="4">
        <v>0.89</v>
      </c>
      <c r="L4195" s="133"/>
    </row>
    <row r="4196" spans="1:12" ht="17.399999999999999">
      <c r="A4196"/>
      <c r="B4196"/>
      <c r="C4196"/>
      <c r="D4196">
        <v>2287</v>
      </c>
      <c r="E4196"/>
      <c r="F4196">
        <v>38.36</v>
      </c>
      <c r="G4196"/>
      <c r="H4196"/>
      <c r="I4196" s="132">
        <v>1096</v>
      </c>
      <c r="J4196" s="132" t="s">
        <v>626</v>
      </c>
      <c r="K4196" s="132">
        <v>29.36</v>
      </c>
      <c r="L4196" s="9"/>
    </row>
    <row r="4197" spans="1:12">
      <c r="A4197"/>
      <c r="B4197"/>
      <c r="C4197"/>
      <c r="D4197"/>
      <c r="E4197"/>
      <c r="F4197"/>
      <c r="G4197"/>
      <c r="H4197"/>
      <c r="I4197" s="132">
        <v>1097</v>
      </c>
      <c r="J4197" s="132" t="s">
        <v>27</v>
      </c>
      <c r="K4197" s="132">
        <v>9</v>
      </c>
      <c r="L4197" s="10"/>
    </row>
    <row r="4198" spans="1:12">
      <c r="A4198" s="126"/>
      <c r="B4198" s="126"/>
      <c r="C4198" s="126"/>
      <c r="D4198" s="126"/>
      <c r="E4198" s="126"/>
      <c r="F4198" s="126"/>
      <c r="G4198" s="126"/>
      <c r="H4198" s="126"/>
      <c r="I4198" s="126"/>
      <c r="J4198" s="126"/>
      <c r="K4198" s="126"/>
      <c r="L4198" s="11">
        <f>F4196-(K4196+K4197+K4198)</f>
        <v>0</v>
      </c>
    </row>
    <row r="4199" spans="1:12" ht="17.399999999999999">
      <c r="D4199" s="2">
        <v>2288</v>
      </c>
      <c r="F4199" s="2">
        <v>39.9</v>
      </c>
      <c r="I4199" s="2">
        <v>1097</v>
      </c>
      <c r="J4199" s="2" t="s">
        <v>27</v>
      </c>
      <c r="K4199" s="2">
        <v>23.14</v>
      </c>
      <c r="L4199" s="9"/>
    </row>
    <row r="4200" spans="1:12">
      <c r="I4200" s="2">
        <v>1098</v>
      </c>
      <c r="J4200" s="2" t="s">
        <v>28</v>
      </c>
      <c r="K4200" s="2">
        <v>16.760000000000002</v>
      </c>
      <c r="L4200" s="10"/>
    </row>
    <row r="4201" spans="1:12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11">
        <f>F4199-(K4199+K4200+K4201)</f>
        <v>0</v>
      </c>
    </row>
    <row r="4202" spans="1:12" ht="17.399999999999999">
      <c r="D4202" s="2">
        <v>2289</v>
      </c>
      <c r="F4202" s="2">
        <v>38.880000000000003</v>
      </c>
      <c r="I4202" s="2">
        <v>1098</v>
      </c>
      <c r="J4202" s="2" t="s">
        <v>28</v>
      </c>
      <c r="K4202" s="2">
        <v>14.16</v>
      </c>
      <c r="L4202" s="9"/>
    </row>
    <row r="4203" spans="1:12">
      <c r="I4203" s="2">
        <v>1099</v>
      </c>
      <c r="J4203" s="2" t="s">
        <v>60</v>
      </c>
      <c r="K4203" s="2">
        <v>18.23</v>
      </c>
      <c r="L4203" s="10"/>
    </row>
    <row r="4204" spans="1:12">
      <c r="A4204" s="4"/>
      <c r="B4204" s="4"/>
      <c r="C4204" s="4"/>
      <c r="D4204" s="4"/>
      <c r="E4204" s="4"/>
      <c r="F4204" s="4"/>
      <c r="G4204" s="4"/>
      <c r="H4204" s="4"/>
      <c r="I4204" s="4">
        <v>1100</v>
      </c>
      <c r="J4204" s="4" t="s">
        <v>107</v>
      </c>
      <c r="K4204" s="4">
        <v>6.49</v>
      </c>
      <c r="L4204" s="11">
        <f>F4202-(K4202+K4203+K4204)</f>
        <v>0</v>
      </c>
    </row>
    <row r="4205" spans="1:12" ht="17.399999999999999">
      <c r="D4205" s="2">
        <v>2290</v>
      </c>
      <c r="F4205" s="2">
        <v>41.46</v>
      </c>
      <c r="I4205" s="2">
        <v>1100</v>
      </c>
      <c r="J4205" s="2" t="s">
        <v>107</v>
      </c>
      <c r="K4205" s="2">
        <v>22.24</v>
      </c>
      <c r="L4205" s="9"/>
    </row>
    <row r="4206" spans="1:12">
      <c r="I4206" s="2">
        <v>1101</v>
      </c>
      <c r="J4206" s="2" t="s">
        <v>240</v>
      </c>
      <c r="K4206" s="2">
        <v>19.22</v>
      </c>
      <c r="L4206" s="10"/>
    </row>
    <row r="4207" spans="1:12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11">
        <f>F4205-(K4205+K4206+K4207)</f>
        <v>0</v>
      </c>
    </row>
    <row r="4208" spans="1:12" ht="17.399999999999999">
      <c r="D4208" s="2">
        <v>2491</v>
      </c>
      <c r="F4208" s="2">
        <v>40.159999999999997</v>
      </c>
      <c r="I4208" s="2">
        <v>1101</v>
      </c>
      <c r="J4208" s="2" t="s">
        <v>240</v>
      </c>
      <c r="K4208" s="2">
        <v>5.54</v>
      </c>
      <c r="L4208" s="9"/>
    </row>
    <row r="4209" spans="1:12">
      <c r="I4209" s="2">
        <v>1102</v>
      </c>
      <c r="J4209" s="2" t="s">
        <v>89</v>
      </c>
      <c r="K4209" s="2">
        <v>19.03</v>
      </c>
      <c r="L4209" s="10"/>
    </row>
    <row r="4210" spans="1:12">
      <c r="A4210" s="4"/>
      <c r="B4210" s="4"/>
      <c r="C4210" s="4"/>
      <c r="D4210" s="4"/>
      <c r="E4210" s="4"/>
      <c r="F4210" s="4"/>
      <c r="G4210" s="4"/>
      <c r="H4210" s="4"/>
      <c r="I4210" s="4">
        <v>1103</v>
      </c>
      <c r="J4210" s="4" t="s">
        <v>622</v>
      </c>
      <c r="K4210" s="4">
        <v>15.59</v>
      </c>
      <c r="L4210" s="11">
        <f>F4208-(K4208+K4209+K4210)</f>
        <v>0</v>
      </c>
    </row>
    <row r="4211" spans="1:12" ht="17.399999999999999">
      <c r="D4211" s="2">
        <v>2492</v>
      </c>
      <c r="F4211" s="2">
        <v>39.54</v>
      </c>
      <c r="I4211" s="2">
        <v>1103</v>
      </c>
      <c r="J4211" s="2" t="s">
        <v>622</v>
      </c>
      <c r="K4211" s="2">
        <v>15.75</v>
      </c>
      <c r="L4211" s="9"/>
    </row>
    <row r="4212" spans="1:12">
      <c r="I4212" s="2">
        <v>1104</v>
      </c>
      <c r="J4212" s="105" t="s">
        <v>41</v>
      </c>
      <c r="K4212" s="2">
        <v>16.82</v>
      </c>
      <c r="L4212" s="10"/>
    </row>
    <row r="4213" spans="1:12">
      <c r="A4213" s="4"/>
      <c r="B4213" s="4"/>
      <c r="C4213" s="4"/>
      <c r="D4213" s="4"/>
      <c r="E4213" s="4"/>
      <c r="F4213" s="4"/>
      <c r="G4213" s="4"/>
      <c r="H4213" s="4"/>
      <c r="I4213" s="4">
        <v>1105</v>
      </c>
      <c r="J4213" s="106" t="s">
        <v>224</v>
      </c>
      <c r="K4213" s="4">
        <v>6.97</v>
      </c>
      <c r="L4213" s="11">
        <f>F4211-(K4211+K4212+K4213)</f>
        <v>0</v>
      </c>
    </row>
    <row r="4214" spans="1:12" ht="17.399999999999999">
      <c r="D4214" s="2">
        <v>2493</v>
      </c>
      <c r="F4214" s="2">
        <v>37.659999999999997</v>
      </c>
      <c r="I4214" s="2">
        <v>1105</v>
      </c>
      <c r="J4214" s="105" t="s">
        <v>224</v>
      </c>
      <c r="K4214" s="2">
        <v>12.81</v>
      </c>
      <c r="L4214" s="9"/>
    </row>
    <row r="4215" spans="1:12">
      <c r="I4215" s="2">
        <v>1106</v>
      </c>
      <c r="J4215" s="105" t="s">
        <v>400</v>
      </c>
      <c r="K4215" s="2">
        <v>18.29</v>
      </c>
      <c r="L4215" s="10"/>
    </row>
    <row r="4216" spans="1:12">
      <c r="A4216" s="4"/>
      <c r="B4216" s="4"/>
      <c r="C4216" s="4"/>
      <c r="D4216" s="4"/>
      <c r="E4216" s="4"/>
      <c r="F4216" s="4"/>
      <c r="G4216" s="4"/>
      <c r="H4216" s="4"/>
      <c r="I4216" s="4">
        <v>1107</v>
      </c>
      <c r="J4216" s="106" t="s">
        <v>627</v>
      </c>
      <c r="K4216" s="4">
        <v>6.56</v>
      </c>
      <c r="L4216" s="11">
        <f>F4214-(K4214+K4215+K4216)</f>
        <v>0</v>
      </c>
    </row>
    <row r="4217" spans="1:12" ht="17.399999999999999">
      <c r="D4217" s="2">
        <v>2494</v>
      </c>
      <c r="F4217" s="2">
        <v>40.68</v>
      </c>
      <c r="I4217" s="2">
        <v>1107</v>
      </c>
      <c r="J4217" s="105" t="s">
        <v>627</v>
      </c>
      <c r="K4217" s="2">
        <v>9.65</v>
      </c>
      <c r="L4217" s="9"/>
    </row>
    <row r="4218" spans="1:12">
      <c r="H4218" s="26" t="s">
        <v>628</v>
      </c>
      <c r="I4218" s="2">
        <v>1108</v>
      </c>
      <c r="J4218" s="2" t="s">
        <v>629</v>
      </c>
      <c r="K4218" s="2">
        <v>28.47</v>
      </c>
      <c r="L4218" s="10"/>
    </row>
    <row r="4219" spans="1:12">
      <c r="A4219" s="4"/>
      <c r="B4219" s="4"/>
      <c r="C4219" s="4"/>
      <c r="D4219" s="4"/>
      <c r="E4219" s="4"/>
      <c r="F4219" s="4"/>
      <c r="G4219" s="4"/>
      <c r="H4219" s="4"/>
      <c r="I4219" s="4">
        <v>1109</v>
      </c>
      <c r="J4219" s="4" t="s">
        <v>630</v>
      </c>
      <c r="K4219" s="4">
        <v>2.56</v>
      </c>
      <c r="L4219" s="11">
        <f>F4217-(K4217+K4218+K4219)</f>
        <v>0</v>
      </c>
    </row>
    <row r="4220" spans="1:12" ht="17.399999999999999">
      <c r="D4220" s="2">
        <v>2495</v>
      </c>
      <c r="F4220" s="2">
        <v>41.1</v>
      </c>
      <c r="I4220" s="2">
        <v>1109</v>
      </c>
      <c r="J4220" s="2" t="s">
        <v>630</v>
      </c>
      <c r="K4220" s="2">
        <v>16.41</v>
      </c>
      <c r="L4220" s="9"/>
    </row>
    <row r="4221" spans="1:12">
      <c r="I4221" s="2">
        <v>1110</v>
      </c>
      <c r="J4221" s="2" t="s">
        <v>631</v>
      </c>
      <c r="K4221" s="2">
        <v>24.69</v>
      </c>
      <c r="L4221" s="10"/>
    </row>
    <row r="4222" spans="1:12">
      <c r="A4222" s="4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11">
        <f>F4220-(K4220+K4221+K4222)</f>
        <v>0</v>
      </c>
    </row>
    <row r="4223" spans="1:12" ht="17.399999999999999">
      <c r="D4223" s="2">
        <v>2496</v>
      </c>
      <c r="F4223" s="2">
        <v>39.64</v>
      </c>
      <c r="I4223" s="2">
        <v>1110</v>
      </c>
      <c r="J4223" s="2" t="s">
        <v>631</v>
      </c>
      <c r="K4223" s="2">
        <v>3.74</v>
      </c>
      <c r="L4223" s="9"/>
    </row>
    <row r="4224" spans="1:12">
      <c r="I4224" s="2">
        <v>1111</v>
      </c>
      <c r="J4224" s="2" t="s">
        <v>632</v>
      </c>
      <c r="K4224" s="2">
        <v>29.67</v>
      </c>
      <c r="L4224" s="10"/>
    </row>
    <row r="4225" spans="1:12">
      <c r="A4225" s="4"/>
      <c r="B4225" s="4"/>
      <c r="C4225" s="4"/>
      <c r="D4225" s="4"/>
      <c r="E4225" s="4"/>
      <c r="F4225" s="4"/>
      <c r="G4225" s="4"/>
      <c r="H4225" s="4"/>
      <c r="I4225" s="4">
        <v>1112</v>
      </c>
      <c r="J4225" s="4" t="s">
        <v>633</v>
      </c>
      <c r="K4225" s="4">
        <v>6.23</v>
      </c>
      <c r="L4225" s="11">
        <f>F4223-(K4223+K4224+K4225)</f>
        <v>0</v>
      </c>
    </row>
    <row r="4226" spans="1:12" ht="17.399999999999999">
      <c r="D4226" s="2">
        <v>2497</v>
      </c>
      <c r="F4226" s="2">
        <v>38.700000000000003</v>
      </c>
      <c r="I4226" s="2">
        <v>1112</v>
      </c>
      <c r="J4226" s="2" t="s">
        <v>633</v>
      </c>
      <c r="K4226" s="2">
        <v>21.69</v>
      </c>
      <c r="L4226" s="9"/>
    </row>
    <row r="4227" spans="1:12">
      <c r="I4227" s="2">
        <v>1113</v>
      </c>
      <c r="J4227" s="2" t="s">
        <v>634</v>
      </c>
      <c r="K4227" s="2">
        <v>17.010000000000002</v>
      </c>
      <c r="L4227" s="10"/>
    </row>
    <row r="4228" spans="1:12">
      <c r="A4228" s="4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11">
        <f>F4226-(K4226+K4227+K4228)</f>
        <v>0</v>
      </c>
    </row>
    <row r="4229" spans="1:12" ht="17.399999999999999">
      <c r="D4229" s="2">
        <v>2498</v>
      </c>
      <c r="F4229" s="2">
        <v>40.020000000000003</v>
      </c>
      <c r="I4229" s="2">
        <v>1113</v>
      </c>
      <c r="J4229" s="2" t="s">
        <v>634</v>
      </c>
      <c r="K4229" s="2">
        <v>14.23</v>
      </c>
      <c r="L4229" s="9"/>
    </row>
    <row r="4230" spans="1:12">
      <c r="I4230" s="2">
        <v>1114</v>
      </c>
      <c r="J4230" s="2" t="s">
        <v>635</v>
      </c>
      <c r="K4230" s="2">
        <v>25.79</v>
      </c>
      <c r="L4230" s="10"/>
    </row>
    <row r="4231" spans="1:12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11">
        <f>F4229-(K4229+K4230+K4231)</f>
        <v>0</v>
      </c>
    </row>
    <row r="4232" spans="1:12" ht="17.399999999999999">
      <c r="D4232" s="2">
        <v>2501</v>
      </c>
      <c r="F4232" s="2">
        <v>38.840000000000003</v>
      </c>
      <c r="I4232" s="2">
        <v>1114</v>
      </c>
      <c r="J4232" s="2" t="s">
        <v>635</v>
      </c>
      <c r="K4232" s="2">
        <v>4.83</v>
      </c>
      <c r="L4232" s="9"/>
    </row>
    <row r="4233" spans="1:12">
      <c r="I4233" s="2">
        <v>1115</v>
      </c>
      <c r="J4233" s="2" t="s">
        <v>636</v>
      </c>
      <c r="K4233" s="2">
        <v>29.34</v>
      </c>
      <c r="L4233" s="10"/>
    </row>
    <row r="4234" spans="1:12">
      <c r="A4234" s="4"/>
      <c r="B4234" s="4"/>
      <c r="C4234" s="4"/>
      <c r="D4234" s="4"/>
      <c r="E4234" s="4"/>
      <c r="F4234" s="4"/>
      <c r="G4234" s="4"/>
      <c r="H4234" s="4"/>
      <c r="I4234" s="4">
        <v>1116</v>
      </c>
      <c r="J4234" s="4" t="s">
        <v>637</v>
      </c>
      <c r="K4234" s="4">
        <v>4.67</v>
      </c>
      <c r="L4234" s="11">
        <f>F4232-(K4232+K4233+K4234)</f>
        <v>0</v>
      </c>
    </row>
    <row r="4235" spans="1:12" ht="17.399999999999999">
      <c r="D4235" s="2">
        <v>2505</v>
      </c>
      <c r="F4235" s="2">
        <v>40.659999999999997</v>
      </c>
      <c r="I4235" s="2">
        <v>1116</v>
      </c>
      <c r="J4235" s="2" t="s">
        <v>637</v>
      </c>
      <c r="K4235" s="2">
        <v>12.63</v>
      </c>
      <c r="L4235" s="9"/>
    </row>
    <row r="4236" spans="1:12">
      <c r="I4236" s="2">
        <v>1117</v>
      </c>
      <c r="J4236" s="2" t="s">
        <v>638</v>
      </c>
      <c r="K4236" s="2">
        <v>17.41</v>
      </c>
      <c r="L4236" s="10"/>
    </row>
    <row r="4237" spans="1:12">
      <c r="A4237" s="4"/>
      <c r="B4237" s="4"/>
      <c r="C4237" s="4"/>
      <c r="D4237" s="4"/>
      <c r="E4237" s="4"/>
      <c r="F4237" s="4"/>
      <c r="G4237" s="4"/>
      <c r="H4237" s="4"/>
      <c r="I4237" s="4">
        <v>1118</v>
      </c>
      <c r="J4237" s="4" t="s">
        <v>559</v>
      </c>
      <c r="K4237" s="4">
        <v>10.62</v>
      </c>
      <c r="L4237" s="11">
        <f>F4235-(K4235+K4236+K4237)</f>
        <v>0</v>
      </c>
    </row>
    <row r="4238" spans="1:12" ht="17.399999999999999">
      <c r="D4238" s="2">
        <v>2506</v>
      </c>
      <c r="F4238" s="2">
        <v>41.66</v>
      </c>
      <c r="I4238" s="2">
        <v>1118</v>
      </c>
      <c r="J4238" s="2" t="s">
        <v>559</v>
      </c>
      <c r="K4238" s="2">
        <v>16.07</v>
      </c>
      <c r="L4238" s="9"/>
    </row>
    <row r="4239" spans="1:12">
      <c r="I4239" s="2">
        <v>1119</v>
      </c>
      <c r="J4239" s="2" t="s">
        <v>607</v>
      </c>
      <c r="K4239" s="2">
        <v>25.59</v>
      </c>
      <c r="L4239" s="10"/>
    </row>
    <row r="4240" spans="1:12">
      <c r="A4240" s="4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11">
        <f>F4238-(K4238+K4239+K4240)</f>
        <v>0</v>
      </c>
    </row>
    <row r="4241" spans="1:12" ht="17.399999999999999">
      <c r="D4241" s="2">
        <v>2507</v>
      </c>
      <c r="F4241" s="2">
        <v>37.6</v>
      </c>
      <c r="I4241" s="2">
        <v>1119</v>
      </c>
      <c r="J4241" s="2" t="s">
        <v>607</v>
      </c>
      <c r="K4241" s="2">
        <v>3.11</v>
      </c>
      <c r="L4241" s="9"/>
    </row>
    <row r="4242" spans="1:12">
      <c r="I4242" s="2">
        <v>1120</v>
      </c>
      <c r="J4242" s="2" t="s">
        <v>639</v>
      </c>
      <c r="K4242" s="2">
        <v>16.88</v>
      </c>
      <c r="L4242" s="10"/>
    </row>
    <row r="4243" spans="1:12">
      <c r="A4243" s="4"/>
      <c r="B4243" s="4"/>
      <c r="C4243" s="4"/>
      <c r="D4243" s="4"/>
      <c r="E4243" s="4"/>
      <c r="F4243" s="4"/>
      <c r="G4243" s="4"/>
      <c r="H4243" s="4"/>
      <c r="I4243" s="4">
        <v>1121</v>
      </c>
      <c r="J4243" s="4" t="s">
        <v>344</v>
      </c>
      <c r="K4243" s="4">
        <v>17.61</v>
      </c>
      <c r="L4243" s="11">
        <f>F4241-(K4241+K4242+K4243)</f>
        <v>0</v>
      </c>
    </row>
    <row r="4244" spans="1:12" ht="17.399999999999999">
      <c r="D4244" s="2">
        <v>2508</v>
      </c>
      <c r="F4244" s="2">
        <v>39.799999999999997</v>
      </c>
      <c r="I4244" s="2">
        <v>1121</v>
      </c>
      <c r="J4244" s="2" t="s">
        <v>344</v>
      </c>
      <c r="K4244" s="2">
        <v>11.13</v>
      </c>
      <c r="L4244" s="9"/>
    </row>
    <row r="4245" spans="1:12">
      <c r="I4245" s="2">
        <v>1122</v>
      </c>
      <c r="J4245" s="2" t="s">
        <v>40</v>
      </c>
      <c r="K4245" s="2">
        <v>16.100000000000001</v>
      </c>
      <c r="L4245" s="10"/>
    </row>
    <row r="4246" spans="1:12">
      <c r="A4246" s="4"/>
      <c r="B4246" s="4"/>
      <c r="C4246" s="4"/>
      <c r="D4246" s="4"/>
      <c r="E4246" s="4"/>
      <c r="F4246" s="4"/>
      <c r="G4246" s="4"/>
      <c r="H4246" s="4"/>
      <c r="I4246" s="4">
        <v>1123</v>
      </c>
      <c r="J4246" s="4" t="s">
        <v>224</v>
      </c>
      <c r="K4246" s="4">
        <v>12.57</v>
      </c>
      <c r="L4246" s="11">
        <f>F4244-(K4244+K4245+K4246)</f>
        <v>0</v>
      </c>
    </row>
    <row r="4247" spans="1:12" ht="17.399999999999999">
      <c r="D4247" s="2">
        <v>2509</v>
      </c>
      <c r="F4247" s="2">
        <v>40.28</v>
      </c>
      <c r="I4247" s="2">
        <v>1123</v>
      </c>
      <c r="J4247" s="2" t="s">
        <v>224</v>
      </c>
      <c r="K4247" s="2">
        <v>7.91</v>
      </c>
      <c r="L4247" s="9"/>
    </row>
    <row r="4248" spans="1:12">
      <c r="I4248" s="2">
        <v>1124</v>
      </c>
      <c r="J4248" s="2" t="s">
        <v>24</v>
      </c>
      <c r="K4248" s="2">
        <v>30.79</v>
      </c>
      <c r="L4248" s="10"/>
    </row>
    <row r="4249" spans="1:12">
      <c r="A4249" s="4"/>
      <c r="B4249" s="4"/>
      <c r="C4249" s="4"/>
      <c r="D4249" s="4"/>
      <c r="E4249" s="4"/>
      <c r="F4249" s="4"/>
      <c r="G4249" s="4"/>
      <c r="H4249" s="4"/>
      <c r="I4249" s="4">
        <v>1124</v>
      </c>
      <c r="J4249" s="4" t="s">
        <v>92</v>
      </c>
      <c r="K4249" s="4">
        <v>1.58</v>
      </c>
      <c r="L4249" s="11">
        <f>F4247-(K4247+K4248+K4249)</f>
        <v>0</v>
      </c>
    </row>
    <row r="4250" spans="1:12" ht="17.399999999999999">
      <c r="D4250" s="2">
        <v>2510</v>
      </c>
      <c r="F4250" s="2">
        <v>41.3</v>
      </c>
      <c r="I4250" s="2">
        <v>1125</v>
      </c>
      <c r="J4250" s="2" t="s">
        <v>92</v>
      </c>
      <c r="K4250" s="2">
        <v>30.68</v>
      </c>
      <c r="L4250" s="9"/>
    </row>
    <row r="4251" spans="1:12">
      <c r="I4251" s="2">
        <v>1126</v>
      </c>
      <c r="J4251" s="2" t="s">
        <v>640</v>
      </c>
      <c r="K4251" s="2">
        <v>10.62</v>
      </c>
      <c r="L4251" s="10"/>
    </row>
    <row r="4252" spans="1:12">
      <c r="A4252" s="4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11">
        <f>F4250-(K4250+K4251+K4252)</f>
        <v>0</v>
      </c>
    </row>
    <row r="4253" spans="1:12" ht="17.399999999999999">
      <c r="D4253" s="2">
        <v>2511</v>
      </c>
      <c r="F4253" s="2">
        <v>41.2</v>
      </c>
      <c r="I4253" s="2">
        <v>1126</v>
      </c>
      <c r="J4253" s="2" t="s">
        <v>640</v>
      </c>
      <c r="K4253" s="2">
        <v>23.75</v>
      </c>
      <c r="L4253" s="9"/>
    </row>
    <row r="4254" spans="1:12">
      <c r="I4254" s="2">
        <v>1127</v>
      </c>
      <c r="J4254" s="2" t="s">
        <v>125</v>
      </c>
      <c r="K4254" s="2">
        <v>17.45</v>
      </c>
      <c r="L4254" s="10"/>
    </row>
    <row r="4255" spans="1:12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11">
        <f>F4253-(K4253+K4254+K4255)</f>
        <v>0</v>
      </c>
    </row>
    <row r="4256" spans="1:12" ht="17.399999999999999">
      <c r="D4256" s="2">
        <v>2512</v>
      </c>
      <c r="F4256" s="2">
        <v>41.4</v>
      </c>
      <c r="I4256" s="2">
        <v>1127</v>
      </c>
      <c r="J4256" s="2" t="s">
        <v>125</v>
      </c>
      <c r="K4256" s="2">
        <v>10.44</v>
      </c>
      <c r="L4256" s="9"/>
    </row>
    <row r="4257" spans="1:12">
      <c r="I4257" s="2">
        <v>1128</v>
      </c>
      <c r="J4257" s="2" t="s">
        <v>28</v>
      </c>
      <c r="K4257" s="2">
        <v>30.94</v>
      </c>
      <c r="L4257" s="10"/>
    </row>
    <row r="4258" spans="1:12">
      <c r="A4258" s="4"/>
      <c r="B4258" s="4"/>
      <c r="C4258" s="4"/>
      <c r="D4258" s="4"/>
      <c r="E4258" s="4"/>
      <c r="F4258" s="4"/>
      <c r="G4258" s="4"/>
      <c r="H4258" s="4"/>
      <c r="I4258" s="4">
        <v>1129</v>
      </c>
      <c r="J4258" s="4" t="s">
        <v>36</v>
      </c>
      <c r="K4258" s="4">
        <v>0.02</v>
      </c>
      <c r="L4258" s="11">
        <f>F4256-(K4256+K4257+K4258)</f>
        <v>0</v>
      </c>
    </row>
    <row r="4259" spans="1:12" ht="17.399999999999999">
      <c r="D4259" s="2">
        <v>2513</v>
      </c>
      <c r="F4259" s="2">
        <v>41.26</v>
      </c>
      <c r="I4259" s="2">
        <v>1129</v>
      </c>
      <c r="J4259" s="2" t="s">
        <v>36</v>
      </c>
      <c r="K4259" s="2">
        <v>31.24</v>
      </c>
      <c r="L4259" s="9"/>
    </row>
    <row r="4260" spans="1:12">
      <c r="I4260" s="2">
        <v>1130</v>
      </c>
      <c r="J4260" s="2" t="s">
        <v>334</v>
      </c>
      <c r="K4260" s="2">
        <v>10.02</v>
      </c>
      <c r="L4260" s="10"/>
    </row>
    <row r="4261" spans="1:12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11">
        <f>F4259-(K4259+K4260+K4261)</f>
        <v>0</v>
      </c>
    </row>
    <row r="4262" spans="1:12" ht="17.399999999999999">
      <c r="D4262" s="2">
        <v>2514</v>
      </c>
      <c r="F4262" s="2">
        <v>41</v>
      </c>
      <c r="I4262" s="2">
        <v>1130</v>
      </c>
      <c r="J4262" s="2" t="s">
        <v>334</v>
      </c>
      <c r="K4262" s="2">
        <v>16.71</v>
      </c>
      <c r="L4262" s="9"/>
    </row>
    <row r="4263" spans="1:12">
      <c r="I4263" s="2">
        <v>1131</v>
      </c>
      <c r="J4263" s="2" t="s">
        <v>209</v>
      </c>
      <c r="K4263" s="2">
        <v>16.059999999999999</v>
      </c>
      <c r="L4263" s="10"/>
    </row>
    <row r="4264" spans="1:12">
      <c r="A4264" s="4"/>
      <c r="B4264" s="4"/>
      <c r="C4264" s="4"/>
      <c r="D4264" s="4"/>
      <c r="E4264" s="4"/>
      <c r="F4264" s="4"/>
      <c r="G4264" s="4"/>
      <c r="H4264" s="4"/>
      <c r="I4264" s="4">
        <v>1132</v>
      </c>
      <c r="J4264" s="4" t="s">
        <v>107</v>
      </c>
      <c r="K4264" s="4">
        <v>8.23</v>
      </c>
      <c r="L4264" s="11">
        <f>F4262-(K4262+K4263+K4264)</f>
        <v>0</v>
      </c>
    </row>
    <row r="4265" spans="1:12" ht="17.399999999999999">
      <c r="D4265" s="2">
        <v>2515</v>
      </c>
      <c r="F4265" s="2">
        <v>41.38</v>
      </c>
      <c r="I4265" s="2">
        <v>1132</v>
      </c>
      <c r="J4265" s="2" t="s">
        <v>107</v>
      </c>
      <c r="K4265" s="2">
        <v>21.01</v>
      </c>
      <c r="L4265" s="9"/>
    </row>
    <row r="4266" spans="1:12">
      <c r="I4266" s="2">
        <v>1133</v>
      </c>
      <c r="J4266" s="2" t="s">
        <v>27</v>
      </c>
      <c r="K4266" s="2">
        <v>20.37</v>
      </c>
      <c r="L4266" s="10"/>
    </row>
    <row r="4267" spans="1:12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11">
        <f>F4265-(K4265+K4266+K4267)</f>
        <v>0</v>
      </c>
    </row>
    <row r="4268" spans="1:12" ht="17.399999999999999">
      <c r="D4268" s="2">
        <v>2516</v>
      </c>
      <c r="F4268" s="2">
        <v>40.54</v>
      </c>
      <c r="I4268" s="2">
        <v>1133</v>
      </c>
      <c r="J4268" s="2" t="s">
        <v>27</v>
      </c>
      <c r="K4268" s="2">
        <v>10.98</v>
      </c>
      <c r="L4268" s="9"/>
    </row>
    <row r="4269" spans="1:12">
      <c r="I4269" s="2">
        <v>1134</v>
      </c>
      <c r="J4269" s="2" t="s">
        <v>188</v>
      </c>
      <c r="K4269" s="2">
        <v>16.8</v>
      </c>
      <c r="L4269" s="10"/>
    </row>
    <row r="4270" spans="1:12">
      <c r="A4270" s="4"/>
      <c r="B4270" s="4"/>
      <c r="C4270" s="4"/>
      <c r="D4270" s="4"/>
      <c r="E4270" s="4"/>
      <c r="F4270" s="4"/>
      <c r="G4270" s="4"/>
      <c r="H4270" s="4"/>
      <c r="I4270" s="4">
        <v>1135</v>
      </c>
      <c r="J4270" s="4" t="s">
        <v>464</v>
      </c>
      <c r="K4270" s="4">
        <v>12.76</v>
      </c>
      <c r="L4270" s="11">
        <f>F4268-(K4268+K4269+K4270)</f>
        <v>0</v>
      </c>
    </row>
    <row r="4271" spans="1:12" ht="17.399999999999999">
      <c r="D4271" s="2">
        <v>2517</v>
      </c>
      <c r="F4271" s="2">
        <v>38.76</v>
      </c>
      <c r="I4271" s="2">
        <v>1135</v>
      </c>
      <c r="J4271" s="2" t="s">
        <v>464</v>
      </c>
      <c r="K4271" s="2">
        <v>3.82</v>
      </c>
      <c r="L4271" s="9"/>
    </row>
    <row r="4272" spans="1:12">
      <c r="I4272" s="2">
        <v>1136</v>
      </c>
      <c r="J4272" s="2" t="s">
        <v>82</v>
      </c>
      <c r="K4272" s="2">
        <v>18.8</v>
      </c>
      <c r="L4272" s="10"/>
    </row>
    <row r="4273" spans="1:12">
      <c r="A4273" s="4"/>
      <c r="B4273" s="4"/>
      <c r="C4273" s="4"/>
      <c r="D4273" s="4"/>
      <c r="E4273" s="4"/>
      <c r="F4273" s="4"/>
      <c r="G4273" s="4"/>
      <c r="H4273" s="4"/>
      <c r="I4273" s="4">
        <v>1137</v>
      </c>
      <c r="J4273" s="4" t="s">
        <v>641</v>
      </c>
      <c r="K4273" s="4">
        <v>16.14</v>
      </c>
      <c r="L4273" s="11">
        <f>F4271-(K4271+K4272+K4273)</f>
        <v>0</v>
      </c>
    </row>
    <row r="4274" spans="1:12" ht="17.399999999999999">
      <c r="D4274" s="2">
        <v>2518</v>
      </c>
      <c r="F4274" s="2">
        <v>41.54</v>
      </c>
      <c r="I4274" s="2">
        <v>1137</v>
      </c>
      <c r="J4274" s="2" t="s">
        <v>641</v>
      </c>
      <c r="K4274" s="2">
        <v>2.96</v>
      </c>
      <c r="L4274" s="9"/>
    </row>
    <row r="4275" spans="1:12">
      <c r="I4275" s="2">
        <v>1138</v>
      </c>
      <c r="J4275" s="2" t="s">
        <v>298</v>
      </c>
      <c r="K4275" s="2">
        <v>30.2</v>
      </c>
      <c r="L4275" s="10"/>
    </row>
    <row r="4276" spans="1:12">
      <c r="A4276" s="4"/>
      <c r="B4276" s="4"/>
      <c r="C4276" s="4"/>
      <c r="D4276" s="4"/>
      <c r="E4276" s="4"/>
      <c r="F4276" s="4"/>
      <c r="G4276" s="4"/>
      <c r="H4276" s="4"/>
      <c r="I4276" s="4">
        <v>1139</v>
      </c>
      <c r="J4276" s="4" t="s">
        <v>203</v>
      </c>
      <c r="K4276" s="4">
        <v>8.3800000000000008</v>
      </c>
      <c r="L4276" s="11">
        <f>F4274-(K4274+K4275+K4276)</f>
        <v>0</v>
      </c>
    </row>
    <row r="4277" spans="1:12" ht="17.399999999999999">
      <c r="D4277" s="2">
        <v>2519</v>
      </c>
      <c r="F4277" s="2">
        <v>41.54</v>
      </c>
      <c r="I4277" s="2">
        <v>1139</v>
      </c>
      <c r="J4277" s="2" t="s">
        <v>203</v>
      </c>
      <c r="K4277" s="2">
        <v>16.13</v>
      </c>
      <c r="L4277" s="9"/>
    </row>
    <row r="4278" spans="1:12">
      <c r="I4278" s="2">
        <v>1140</v>
      </c>
      <c r="J4278" s="2" t="s">
        <v>170</v>
      </c>
      <c r="K4278" s="2">
        <v>25.41</v>
      </c>
      <c r="L4278" s="10"/>
    </row>
    <row r="4279" spans="1:12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11">
        <f>F4277-(K4277+K4278+K4279)</f>
        <v>0</v>
      </c>
    </row>
    <row r="4280" spans="1:12" ht="17.399999999999999">
      <c r="D4280" s="2">
        <v>2520</v>
      </c>
      <c r="F4280" s="2">
        <v>38.159999999999997</v>
      </c>
      <c r="I4280" s="2">
        <v>1140</v>
      </c>
      <c r="J4280" s="2" t="s">
        <v>170</v>
      </c>
      <c r="K4280" s="2">
        <v>3.5</v>
      </c>
      <c r="L4280" s="9"/>
    </row>
    <row r="4281" spans="1:12">
      <c r="I4281" s="2">
        <v>1141</v>
      </c>
      <c r="J4281" s="2" t="s">
        <v>40</v>
      </c>
      <c r="K4281" s="2">
        <v>15.74</v>
      </c>
      <c r="L4281" s="10"/>
    </row>
    <row r="4282" spans="1:12">
      <c r="A4282" s="4"/>
      <c r="B4282" s="4"/>
      <c r="C4282" s="4"/>
      <c r="D4282" s="4"/>
      <c r="E4282" s="4"/>
      <c r="F4282" s="4"/>
      <c r="G4282" s="4"/>
      <c r="H4282" s="4"/>
      <c r="I4282" s="4">
        <v>1142</v>
      </c>
      <c r="J4282" s="4" t="s">
        <v>309</v>
      </c>
      <c r="K4282" s="4">
        <v>18.920000000000002</v>
      </c>
      <c r="L4282" s="11">
        <f>F4280-(K4280+K4281+K4282)</f>
        <v>0</v>
      </c>
    </row>
    <row r="4283" spans="1:12" ht="17.399999999999999">
      <c r="D4283" s="2">
        <v>2521</v>
      </c>
      <c r="F4283" s="2">
        <v>40.22</v>
      </c>
      <c r="I4283" s="2">
        <v>1142</v>
      </c>
      <c r="J4283" s="2" t="s">
        <v>309</v>
      </c>
      <c r="K4283" s="2">
        <v>12.78</v>
      </c>
      <c r="L4283" s="9"/>
    </row>
    <row r="4284" spans="1:12">
      <c r="I4284" s="2">
        <v>1143</v>
      </c>
      <c r="J4284" s="2" t="s">
        <v>40</v>
      </c>
      <c r="K4284" s="2">
        <v>16.87</v>
      </c>
      <c r="L4284" s="10"/>
    </row>
    <row r="4285" spans="1:12">
      <c r="A4285" s="4"/>
      <c r="B4285" s="4"/>
      <c r="C4285" s="4"/>
      <c r="D4285" s="4"/>
      <c r="E4285" s="4"/>
      <c r="F4285" s="4"/>
      <c r="G4285" s="4"/>
      <c r="H4285" s="4"/>
      <c r="I4285" s="4">
        <v>1144</v>
      </c>
      <c r="J4285" s="106" t="s">
        <v>120</v>
      </c>
      <c r="K4285" s="4">
        <v>10.57</v>
      </c>
      <c r="L4285" s="11">
        <f>F4283-(K4283+K4284+K4285)</f>
        <v>0</v>
      </c>
    </row>
    <row r="4286" spans="1:12" ht="17.399999999999999">
      <c r="D4286" s="2">
        <v>2522</v>
      </c>
      <c r="F4286" s="2">
        <v>38.78</v>
      </c>
      <c r="I4286" s="2">
        <v>1144</v>
      </c>
      <c r="J4286" s="105" t="s">
        <v>120</v>
      </c>
      <c r="K4286" s="2">
        <v>19.57</v>
      </c>
      <c r="L4286" s="9"/>
    </row>
    <row r="4287" spans="1:12">
      <c r="I4287" s="2">
        <v>1145</v>
      </c>
      <c r="J4287" s="105" t="s">
        <v>224</v>
      </c>
      <c r="K4287" s="2">
        <v>19.21</v>
      </c>
      <c r="L4287" s="10"/>
    </row>
    <row r="4288" spans="1:12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11">
        <f>F4286-(K4286+K4287+K4288)</f>
        <v>0</v>
      </c>
    </row>
    <row r="4289" spans="1:13" ht="17.399999999999999">
      <c r="D4289" s="2">
        <v>2523</v>
      </c>
      <c r="F4289" s="2">
        <v>39.92</v>
      </c>
      <c r="I4289" s="2">
        <v>1145</v>
      </c>
      <c r="J4289" s="105" t="s">
        <v>224</v>
      </c>
      <c r="K4289" s="2">
        <v>2.39</v>
      </c>
      <c r="L4289" s="9"/>
    </row>
    <row r="4290" spans="1:13">
      <c r="I4290" s="2">
        <v>1146</v>
      </c>
      <c r="J4290" s="105" t="s">
        <v>39</v>
      </c>
      <c r="K4290" s="2">
        <v>30.69</v>
      </c>
      <c r="L4290" s="10"/>
    </row>
    <row r="4291" spans="1:13">
      <c r="A4291" s="4"/>
      <c r="B4291" s="4"/>
      <c r="C4291" s="4"/>
      <c r="D4291" s="4"/>
      <c r="E4291" s="4"/>
      <c r="F4291" s="4"/>
      <c r="G4291" s="4"/>
      <c r="H4291" s="4"/>
      <c r="I4291" s="4">
        <v>1147</v>
      </c>
      <c r="J4291" s="106" t="s">
        <v>642</v>
      </c>
      <c r="K4291" s="4">
        <v>6.84</v>
      </c>
      <c r="L4291" s="11">
        <f>F4289-(K4289+K4290+K4291)</f>
        <v>0</v>
      </c>
      <c r="M4291" s="4"/>
    </row>
    <row r="4292" spans="1:13" ht="17.399999999999999">
      <c r="D4292" s="2">
        <v>2524</v>
      </c>
      <c r="F4292" s="2">
        <v>40.6</v>
      </c>
      <c r="I4292" s="2">
        <v>1147</v>
      </c>
      <c r="J4292" s="105" t="s">
        <v>642</v>
      </c>
      <c r="K4292" s="2">
        <v>22.47</v>
      </c>
      <c r="L4292" s="9"/>
    </row>
    <row r="4293" spans="1:13">
      <c r="I4293" s="2">
        <v>1148</v>
      </c>
      <c r="J4293" s="2" t="s">
        <v>643</v>
      </c>
      <c r="K4293" s="2">
        <v>18.13</v>
      </c>
      <c r="L4293" s="10"/>
    </row>
    <row r="4294" spans="1:13">
      <c r="A4294" s="4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11">
        <f>F4292-(K4292+K4293+K4294)</f>
        <v>0</v>
      </c>
    </row>
    <row r="4295" spans="1:13" ht="17.399999999999999">
      <c r="D4295" s="2">
        <v>2525</v>
      </c>
      <c r="F4295" s="2">
        <v>39.22</v>
      </c>
      <c r="I4295" s="2">
        <v>1148</v>
      </c>
      <c r="J4295" s="2" t="s">
        <v>643</v>
      </c>
      <c r="K4295" s="2">
        <v>2.88</v>
      </c>
      <c r="L4295" s="9"/>
    </row>
    <row r="4296" spans="1:13">
      <c r="I4296" s="2">
        <v>1149</v>
      </c>
      <c r="J4296" s="2" t="s">
        <v>644</v>
      </c>
      <c r="K4296" s="2">
        <v>18.89</v>
      </c>
      <c r="L4296" s="10"/>
    </row>
    <row r="4297" spans="1:13">
      <c r="A4297" s="4"/>
      <c r="B4297" s="4"/>
      <c r="C4297" s="4"/>
      <c r="D4297" s="4"/>
      <c r="E4297" s="4"/>
      <c r="F4297" s="4"/>
      <c r="G4297" s="4"/>
      <c r="H4297" s="4"/>
      <c r="I4297" s="4">
        <v>1150</v>
      </c>
      <c r="J4297" s="4" t="s">
        <v>81</v>
      </c>
      <c r="K4297" s="4">
        <v>17.45</v>
      </c>
      <c r="L4297" s="11">
        <f>F4295-(K4295+K4296+K4297)</f>
        <v>0</v>
      </c>
    </row>
    <row r="4298" spans="1:13" ht="17.399999999999999">
      <c r="D4298" s="2">
        <v>2526</v>
      </c>
      <c r="F4298" s="2">
        <v>40.4</v>
      </c>
      <c r="I4298" s="2">
        <v>1150</v>
      </c>
      <c r="J4298" s="2" t="s">
        <v>81</v>
      </c>
      <c r="K4298" s="2">
        <v>0.69</v>
      </c>
      <c r="L4298" s="9"/>
    </row>
    <row r="4299" spans="1:13">
      <c r="A4299" s="72"/>
      <c r="B4299" s="72"/>
      <c r="C4299" s="72"/>
      <c r="D4299" s="72"/>
      <c r="E4299" s="72"/>
      <c r="F4299" s="72"/>
      <c r="G4299" s="72"/>
      <c r="H4299" s="72"/>
      <c r="I4299" s="72">
        <v>1151</v>
      </c>
      <c r="J4299" s="72" t="s">
        <v>82</v>
      </c>
      <c r="K4299" s="72">
        <v>18.32</v>
      </c>
      <c r="L4299" s="66"/>
    </row>
    <row r="4300" spans="1:13">
      <c r="A4300" s="72"/>
      <c r="B4300" s="72"/>
      <c r="C4300" s="72"/>
      <c r="D4300" s="72"/>
      <c r="E4300" s="72"/>
      <c r="F4300" s="72"/>
      <c r="G4300" s="72"/>
      <c r="H4300" s="72"/>
      <c r="I4300" s="72">
        <v>1152</v>
      </c>
      <c r="J4300" s="72" t="s">
        <v>645</v>
      </c>
      <c r="K4300" s="72">
        <v>18.239999999999998</v>
      </c>
      <c r="L4300" s="67">
        <f>F4298-(K4298+K4299+K4300)</f>
        <v>3.15</v>
      </c>
    </row>
    <row r="4301" spans="1:13">
      <c r="A4301" s="4"/>
      <c r="B4301" s="4"/>
      <c r="C4301" s="4"/>
      <c r="D4301" s="4"/>
      <c r="E4301" s="4"/>
      <c r="F4301" s="4"/>
      <c r="G4301" s="4"/>
      <c r="H4301" s="4"/>
      <c r="I4301" s="4">
        <v>1153</v>
      </c>
      <c r="J4301" s="4" t="s">
        <v>25</v>
      </c>
      <c r="K4301" s="4">
        <v>3.15</v>
      </c>
      <c r="L4301" s="4"/>
    </row>
    <row r="4302" spans="1:13" ht="17.399999999999999">
      <c r="D4302" s="2">
        <v>2527</v>
      </c>
      <c r="F4302" s="2">
        <v>40.799999999999997</v>
      </c>
      <c r="I4302" s="2">
        <v>1153</v>
      </c>
      <c r="J4302" s="2" t="s">
        <v>25</v>
      </c>
      <c r="K4302" s="2">
        <v>26.91</v>
      </c>
      <c r="L4302" s="9"/>
    </row>
    <row r="4303" spans="1:13">
      <c r="I4303" s="2">
        <v>1154</v>
      </c>
      <c r="J4303" s="2" t="s">
        <v>440</v>
      </c>
      <c r="K4303" s="2">
        <v>13.89</v>
      </c>
      <c r="L4303" s="10"/>
    </row>
    <row r="4304" spans="1:13">
      <c r="A4304" s="4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11">
        <f>F4302-(K4302+K4303+K4304)</f>
        <v>0</v>
      </c>
    </row>
    <row r="4305" spans="1:12" ht="17.399999999999999">
      <c r="D4305" s="2">
        <v>2528</v>
      </c>
      <c r="F4305" s="2">
        <v>40.54</v>
      </c>
      <c r="I4305" s="2">
        <v>1154</v>
      </c>
      <c r="J4305" s="2" t="s">
        <v>440</v>
      </c>
      <c r="K4305" s="2">
        <v>17.11</v>
      </c>
      <c r="L4305" s="9"/>
    </row>
    <row r="4306" spans="1:12">
      <c r="I4306" s="2">
        <v>1155</v>
      </c>
      <c r="J4306" s="2" t="s">
        <v>400</v>
      </c>
      <c r="K4306" s="2">
        <v>20.65</v>
      </c>
      <c r="L4306" s="10"/>
    </row>
    <row r="4307" spans="1:12">
      <c r="A4307" s="4"/>
      <c r="B4307" s="4"/>
      <c r="C4307" s="4"/>
      <c r="D4307" s="4"/>
      <c r="E4307" s="4"/>
      <c r="F4307" s="4"/>
      <c r="G4307" s="4"/>
      <c r="H4307" s="4"/>
      <c r="I4307" s="4">
        <v>1156</v>
      </c>
      <c r="J4307" s="4" t="s">
        <v>250</v>
      </c>
      <c r="K4307" s="4">
        <v>2.78</v>
      </c>
      <c r="L4307" s="11">
        <f>F4305-(K4305+K4306+K4307)</f>
        <v>0</v>
      </c>
    </row>
    <row r="4308" spans="1:12" ht="17.399999999999999">
      <c r="D4308" s="2">
        <v>2529</v>
      </c>
      <c r="F4308" s="2">
        <v>39.18</v>
      </c>
      <c r="I4308" s="2">
        <v>1156</v>
      </c>
      <c r="J4308" s="2" t="s">
        <v>250</v>
      </c>
      <c r="K4308" s="2">
        <v>27.18</v>
      </c>
      <c r="L4308" s="9"/>
    </row>
    <row r="4309" spans="1:12">
      <c r="I4309" s="2">
        <v>1157</v>
      </c>
      <c r="J4309" s="2" t="s">
        <v>464</v>
      </c>
      <c r="K4309" s="2">
        <v>12</v>
      </c>
      <c r="L4309" s="10"/>
    </row>
    <row r="4310" spans="1:12">
      <c r="A4310" s="4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11">
        <f>F4308-(K4308+K4309+K4310)</f>
        <v>0</v>
      </c>
    </row>
    <row r="4311" spans="1:12" ht="17.399999999999999">
      <c r="D4311" s="2">
        <v>2530</v>
      </c>
      <c r="F4311" s="2">
        <v>40.92</v>
      </c>
      <c r="I4311" s="2">
        <v>1157</v>
      </c>
      <c r="J4311" s="2" t="s">
        <v>464</v>
      </c>
      <c r="K4311" s="2">
        <v>5.65</v>
      </c>
      <c r="L4311" s="9"/>
    </row>
    <row r="4312" spans="1:12">
      <c r="I4312" s="2">
        <v>1158</v>
      </c>
      <c r="J4312" s="2" t="s">
        <v>646</v>
      </c>
      <c r="K4312" s="2">
        <v>27.43</v>
      </c>
      <c r="L4312" s="10"/>
    </row>
    <row r="4313" spans="1:12">
      <c r="A4313" s="4"/>
      <c r="B4313" s="4"/>
      <c r="C4313" s="4"/>
      <c r="D4313" s="4"/>
      <c r="E4313" s="4"/>
      <c r="F4313" s="4"/>
      <c r="G4313" s="4"/>
      <c r="H4313" s="4"/>
      <c r="I4313" s="4">
        <v>11599</v>
      </c>
      <c r="J4313" s="4" t="s">
        <v>239</v>
      </c>
      <c r="K4313" s="4">
        <v>7.84</v>
      </c>
      <c r="L4313" s="11">
        <f>F4311-(K4311+K4312+K4313)</f>
        <v>0</v>
      </c>
    </row>
    <row r="4314" spans="1:12" ht="17.399999999999999">
      <c r="D4314" s="2">
        <v>2531</v>
      </c>
      <c r="F4314" s="2">
        <v>39.840000000000003</v>
      </c>
      <c r="I4314" s="2">
        <v>1159</v>
      </c>
      <c r="J4314" s="2" t="s">
        <v>239</v>
      </c>
      <c r="K4314" s="2">
        <v>11.43</v>
      </c>
      <c r="L4314" s="9"/>
    </row>
    <row r="4315" spans="1:12">
      <c r="I4315" s="2">
        <v>1160</v>
      </c>
      <c r="J4315" s="2" t="s">
        <v>28</v>
      </c>
      <c r="K4315" s="2">
        <v>28.41</v>
      </c>
      <c r="L4315" s="10"/>
    </row>
    <row r="4316" spans="1:12">
      <c r="A4316" s="4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11">
        <f>F4314-(K4314+K4315+K4316)</f>
        <v>0</v>
      </c>
    </row>
    <row r="4317" spans="1:12" ht="17.399999999999999">
      <c r="D4317" s="2">
        <v>2532</v>
      </c>
      <c r="F4317" s="2">
        <v>41.1</v>
      </c>
      <c r="I4317" s="2">
        <v>1160</v>
      </c>
      <c r="J4317" s="2" t="s">
        <v>28</v>
      </c>
      <c r="K4317" s="2">
        <v>2.38</v>
      </c>
      <c r="L4317" s="9"/>
    </row>
    <row r="4318" spans="1:12">
      <c r="I4318" s="2">
        <v>1161</v>
      </c>
      <c r="J4318" s="2" t="s">
        <v>61</v>
      </c>
      <c r="K4318" s="2">
        <v>32.92</v>
      </c>
      <c r="L4318" s="10"/>
    </row>
    <row r="4319" spans="1:12">
      <c r="A4319" s="4"/>
      <c r="B4319" s="4"/>
      <c r="C4319" s="4"/>
      <c r="D4319" s="4"/>
      <c r="E4319" s="4"/>
      <c r="F4319" s="4"/>
      <c r="G4319" s="4"/>
      <c r="H4319" s="4"/>
      <c r="I4319" s="4">
        <v>1162</v>
      </c>
      <c r="J4319" s="4" t="s">
        <v>27</v>
      </c>
      <c r="K4319" s="4">
        <v>5.8</v>
      </c>
      <c r="L4319" s="11">
        <f>F4317-(K4317+K4318+K4319)</f>
        <v>0</v>
      </c>
    </row>
    <row r="4320" spans="1:12" ht="17.399999999999999">
      <c r="D4320" s="2">
        <v>2533</v>
      </c>
      <c r="F4320" s="2">
        <v>40.98</v>
      </c>
      <c r="I4320" s="2">
        <v>1162</v>
      </c>
      <c r="J4320" s="2" t="s">
        <v>27</v>
      </c>
      <c r="K4320" s="2">
        <v>25.02</v>
      </c>
      <c r="L4320" s="9"/>
    </row>
    <row r="4321" spans="1:13">
      <c r="I4321" s="2">
        <v>1163</v>
      </c>
      <c r="J4321" s="2" t="s">
        <v>640</v>
      </c>
      <c r="K4321" s="2">
        <v>15.96</v>
      </c>
      <c r="L4321" s="10"/>
    </row>
    <row r="4322" spans="1:13">
      <c r="A4322" s="4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11">
        <f>F4320-(K4320+K4321+K4322)</f>
        <v>0</v>
      </c>
    </row>
    <row r="4323" spans="1:13" ht="17.399999999999999">
      <c r="D4323" s="2">
        <v>2534</v>
      </c>
      <c r="F4323" s="2">
        <v>40.98</v>
      </c>
      <c r="I4323" s="2">
        <v>1163</v>
      </c>
      <c r="J4323" s="2" t="s">
        <v>640</v>
      </c>
      <c r="K4323" s="2">
        <v>15.49</v>
      </c>
      <c r="L4323" s="9"/>
    </row>
    <row r="4324" spans="1:13">
      <c r="I4324" s="2">
        <v>1164</v>
      </c>
      <c r="J4324" s="2" t="s">
        <v>647</v>
      </c>
      <c r="K4324" s="2">
        <v>25.49</v>
      </c>
      <c r="L4324" s="10"/>
    </row>
    <row r="4325" spans="1:13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11"/>
    </row>
    <row r="4326" spans="1:13" ht="17.399999999999999">
      <c r="D4326" s="2">
        <v>2535</v>
      </c>
      <c r="F4326" s="2">
        <v>40.840000000000003</v>
      </c>
      <c r="I4326" s="2">
        <v>1164</v>
      </c>
      <c r="J4326" s="2" t="s">
        <v>647</v>
      </c>
      <c r="K4326" s="2">
        <v>1.56</v>
      </c>
      <c r="L4326" s="9"/>
    </row>
    <row r="4327" spans="1:13">
      <c r="I4327" s="2">
        <v>1165</v>
      </c>
      <c r="J4327" s="2" t="s">
        <v>356</v>
      </c>
      <c r="K4327" s="2">
        <v>31.89</v>
      </c>
      <c r="L4327" s="10"/>
    </row>
    <row r="4328" spans="1:13">
      <c r="I4328" s="2">
        <v>1166</v>
      </c>
      <c r="J4328" s="2" t="s">
        <v>572</v>
      </c>
      <c r="K4328" s="2">
        <v>7.39</v>
      </c>
      <c r="L4328" s="11">
        <f>F4326-(K4326+K4327+K4328)</f>
        <v>0</v>
      </c>
    </row>
    <row r="4329" spans="1:13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</row>
    <row r="4330" spans="1:13" ht="17.399999999999999">
      <c r="D4330" s="2">
        <v>2536</v>
      </c>
      <c r="F4330" s="2">
        <v>38.26</v>
      </c>
      <c r="I4330" s="2">
        <v>1166</v>
      </c>
      <c r="J4330" s="2" t="s">
        <v>572</v>
      </c>
      <c r="K4330" s="2">
        <v>13.63</v>
      </c>
      <c r="L4330" s="9"/>
    </row>
    <row r="4331" spans="1:13">
      <c r="I4331" s="2">
        <v>1167</v>
      </c>
      <c r="J4331" s="2" t="s">
        <v>182</v>
      </c>
      <c r="K4331" s="2">
        <v>17.93</v>
      </c>
      <c r="L4331" s="10"/>
    </row>
    <row r="4332" spans="1:13">
      <c r="I4332" s="2">
        <v>1168</v>
      </c>
      <c r="J4332" s="2" t="s">
        <v>648</v>
      </c>
      <c r="K4332" s="2">
        <v>6.7</v>
      </c>
      <c r="L4332" s="11">
        <f>F4330-(K4330+K4331+K4332)</f>
        <v>0</v>
      </c>
    </row>
    <row r="4333" spans="1:13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</row>
    <row r="4334" spans="1:13" ht="17.399999999999999">
      <c r="D4334" s="2">
        <v>2537</v>
      </c>
      <c r="F4334" s="2">
        <v>40.700000000000003</v>
      </c>
      <c r="I4334" s="2">
        <v>1168</v>
      </c>
      <c r="J4334" s="2" t="s">
        <v>648</v>
      </c>
      <c r="K4334" s="2">
        <v>22.41</v>
      </c>
      <c r="L4334" s="9"/>
    </row>
    <row r="4335" spans="1:13">
      <c r="I4335" s="2">
        <v>1169</v>
      </c>
      <c r="J4335" s="2" t="s">
        <v>214</v>
      </c>
      <c r="K4335" s="2">
        <v>18.29</v>
      </c>
      <c r="L4335" s="10"/>
    </row>
    <row r="4336" spans="1:13">
      <c r="A4336" s="4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11">
        <f>F4334-(K4334+K4335+K4336)</f>
        <v>0</v>
      </c>
    </row>
    <row r="4337" spans="1:12" ht="17.399999999999999">
      <c r="D4337" s="2">
        <v>2538</v>
      </c>
      <c r="F4337" s="2">
        <v>41.3</v>
      </c>
      <c r="I4337" s="2">
        <v>1170</v>
      </c>
      <c r="J4337" s="2" t="s">
        <v>36</v>
      </c>
      <c r="K4337" s="2">
        <v>31.5</v>
      </c>
      <c r="L4337" s="9"/>
    </row>
    <row r="4338" spans="1:12">
      <c r="I4338" s="2">
        <v>1171</v>
      </c>
      <c r="J4338" s="2" t="s">
        <v>649</v>
      </c>
      <c r="K4338" s="2">
        <v>9.8000000000000007</v>
      </c>
      <c r="L4338" s="10"/>
    </row>
    <row r="4339" spans="1:12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11">
        <f>F4337-(K4337+K4338+K4339)</f>
        <v>0</v>
      </c>
    </row>
    <row r="4340" spans="1:12" ht="17.399999999999999">
      <c r="D4340" s="2">
        <v>2539</v>
      </c>
      <c r="F4340" s="2">
        <v>39.54</v>
      </c>
      <c r="I4340" s="2">
        <v>1171</v>
      </c>
      <c r="J4340" s="2" t="s">
        <v>649</v>
      </c>
      <c r="K4340" s="2">
        <v>7.11</v>
      </c>
      <c r="L4340" s="9"/>
    </row>
    <row r="4341" spans="1:12">
      <c r="I4341" s="2">
        <v>1172</v>
      </c>
      <c r="J4341" s="105" t="s">
        <v>293</v>
      </c>
      <c r="K4341" s="2">
        <v>25.46</v>
      </c>
      <c r="L4341" s="10"/>
    </row>
    <row r="4342" spans="1:12">
      <c r="A4342" s="4"/>
      <c r="B4342" s="4"/>
      <c r="C4342" s="4"/>
      <c r="D4342" s="4"/>
      <c r="E4342" s="4"/>
      <c r="F4342" s="4"/>
      <c r="G4342" s="4"/>
      <c r="H4342" s="4"/>
      <c r="I4342" s="4"/>
      <c r="J4342" s="4"/>
      <c r="K4342" s="4">
        <v>6.97</v>
      </c>
      <c r="L4342" s="11">
        <f>F4340-(K4340+K4341+K4342)</f>
        <v>0</v>
      </c>
    </row>
    <row r="4343" spans="1:12" ht="17.399999999999999">
      <c r="D4343" s="2">
        <v>2540</v>
      </c>
      <c r="F4343" s="2">
        <v>40.200000000000003</v>
      </c>
      <c r="I4343" s="2">
        <v>1173</v>
      </c>
      <c r="J4343" s="105" t="s">
        <v>293</v>
      </c>
      <c r="K4343" s="2">
        <v>22.26</v>
      </c>
      <c r="L4343" s="9"/>
    </row>
    <row r="4344" spans="1:12">
      <c r="I4344" s="2">
        <v>1174</v>
      </c>
      <c r="J4344" s="105" t="s">
        <v>39</v>
      </c>
      <c r="K4344" s="2">
        <v>17.940000000000001</v>
      </c>
      <c r="L4344" s="10"/>
    </row>
    <row r="4345" spans="1:12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11">
        <f>F4343-(K4343+K4344+K4345)</f>
        <v>0</v>
      </c>
    </row>
    <row r="4346" spans="1:12" ht="17.399999999999999">
      <c r="D4346" s="2">
        <v>2541</v>
      </c>
      <c r="F4346" s="2">
        <v>38.14</v>
      </c>
      <c r="I4346" s="2">
        <v>1174</v>
      </c>
      <c r="J4346" s="105" t="s">
        <v>39</v>
      </c>
      <c r="K4346" s="2">
        <v>13.23</v>
      </c>
      <c r="L4346" s="9"/>
    </row>
    <row r="4347" spans="1:12">
      <c r="I4347" s="2">
        <v>1175</v>
      </c>
      <c r="J4347" s="105" t="s">
        <v>40</v>
      </c>
      <c r="K4347" s="2">
        <v>14.92</v>
      </c>
      <c r="L4347" s="10"/>
    </row>
    <row r="4348" spans="1:12">
      <c r="A4348" s="4"/>
      <c r="B4348" s="4"/>
      <c r="C4348" s="4"/>
      <c r="D4348" s="4"/>
      <c r="E4348" s="4"/>
      <c r="F4348" s="4"/>
      <c r="G4348" s="4"/>
      <c r="H4348" s="4"/>
      <c r="I4348" s="4">
        <v>1176</v>
      </c>
      <c r="J4348" s="106" t="s">
        <v>485</v>
      </c>
      <c r="K4348" s="4">
        <v>9.99</v>
      </c>
      <c r="L4348" s="11">
        <f>F4346-(K4346+K4347+K4348)</f>
        <v>0</v>
      </c>
    </row>
    <row r="4349" spans="1:12" ht="17.399999999999999">
      <c r="D4349" s="2">
        <v>2542</v>
      </c>
      <c r="F4349" s="2">
        <v>40.659999999999997</v>
      </c>
      <c r="I4349" s="2">
        <v>1176</v>
      </c>
      <c r="J4349" s="105" t="s">
        <v>485</v>
      </c>
      <c r="K4349" s="2">
        <v>8.67</v>
      </c>
      <c r="L4349" s="9"/>
    </row>
    <row r="4350" spans="1:12">
      <c r="I4350" s="2">
        <v>1177</v>
      </c>
      <c r="J4350" s="2" t="s">
        <v>619</v>
      </c>
      <c r="K4350" s="2">
        <v>18.86</v>
      </c>
      <c r="L4350" s="10"/>
    </row>
    <row r="4351" spans="1:12">
      <c r="A4351" s="4"/>
      <c r="B4351" s="4"/>
      <c r="C4351" s="4"/>
      <c r="D4351" s="4"/>
      <c r="E4351" s="4"/>
      <c r="F4351" s="4"/>
      <c r="G4351" s="4"/>
      <c r="H4351" s="4"/>
      <c r="I4351" s="4">
        <v>1178</v>
      </c>
      <c r="J4351" s="4" t="s">
        <v>164</v>
      </c>
      <c r="K4351" s="4">
        <v>13.13</v>
      </c>
      <c r="L4351" s="11">
        <v>39.28</v>
      </c>
    </row>
    <row r="4352" spans="1:12">
      <c r="D4352" s="2">
        <v>2544</v>
      </c>
      <c r="F4352" s="2">
        <v>39.28</v>
      </c>
      <c r="I4352" s="2">
        <v>1178</v>
      </c>
      <c r="J4352" s="85" t="s">
        <v>164</v>
      </c>
      <c r="K4352" s="2">
        <v>16.43</v>
      </c>
    </row>
    <row r="4353" spans="1:13">
      <c r="I4353" s="2">
        <v>1179</v>
      </c>
      <c r="J4353" s="2" t="s">
        <v>107</v>
      </c>
      <c r="K4353" s="2">
        <v>22.85</v>
      </c>
    </row>
    <row r="4354" spans="1:13">
      <c r="A4354" s="4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>
        <v>41.08</v>
      </c>
    </row>
    <row r="4355" spans="1:13">
      <c r="D4355" s="2">
        <v>2545</v>
      </c>
      <c r="F4355" s="2">
        <v>41.08</v>
      </c>
      <c r="I4355" s="2">
        <v>1179</v>
      </c>
      <c r="J4355" s="2" t="s">
        <v>107</v>
      </c>
      <c r="K4355" s="2">
        <v>4.37</v>
      </c>
    </row>
    <row r="4356" spans="1:13">
      <c r="I4356" s="2">
        <v>1180</v>
      </c>
      <c r="J4356" s="2" t="s">
        <v>287</v>
      </c>
      <c r="K4356" s="2">
        <v>29.25</v>
      </c>
    </row>
    <row r="4357" spans="1:13">
      <c r="I4357" s="2">
        <v>1181</v>
      </c>
      <c r="J4357" s="2" t="s">
        <v>120</v>
      </c>
      <c r="K4357" s="2">
        <v>7.46</v>
      </c>
    </row>
    <row r="4358" spans="1:13">
      <c r="A4358" s="4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>
        <v>40.840000000000003</v>
      </c>
    </row>
    <row r="4359" spans="1:13">
      <c r="D4359" s="2">
        <v>2546</v>
      </c>
      <c r="F4359" s="2">
        <v>40.840000000000003</v>
      </c>
      <c r="G4359" s="134"/>
      <c r="H4359" s="134"/>
      <c r="I4359" s="134">
        <v>1181</v>
      </c>
      <c r="J4359" s="2" t="s">
        <v>120</v>
      </c>
      <c r="K4359" s="2">
        <v>21.02</v>
      </c>
    </row>
    <row r="4360" spans="1:13">
      <c r="H4360" s="134"/>
      <c r="I4360" s="134">
        <v>1182</v>
      </c>
      <c r="J4360" s="2" t="s">
        <v>82</v>
      </c>
      <c r="K4360" s="2">
        <v>19.82</v>
      </c>
    </row>
    <row r="4361" spans="1:13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>
        <v>40.020000000000003</v>
      </c>
      <c r="M4361" s="136"/>
    </row>
    <row r="4362" spans="1:13">
      <c r="D4362" s="2">
        <v>2547</v>
      </c>
      <c r="F4362" s="2">
        <v>40.020000000000003</v>
      </c>
      <c r="I4362" s="2">
        <v>1182</v>
      </c>
      <c r="J4362" s="2" t="s">
        <v>82</v>
      </c>
      <c r="K4362" s="2">
        <v>0.45</v>
      </c>
    </row>
    <row r="4363" spans="1:13">
      <c r="I4363" s="2">
        <v>1183</v>
      </c>
      <c r="J4363" s="2" t="s">
        <v>81</v>
      </c>
      <c r="K4363" s="2">
        <v>19.25</v>
      </c>
    </row>
    <row r="4364" spans="1:13">
      <c r="I4364" s="2">
        <v>1184</v>
      </c>
      <c r="J4364" s="2" t="s">
        <v>218</v>
      </c>
      <c r="K4364" s="2">
        <v>20.32</v>
      </c>
    </row>
    <row r="4365" spans="1:13">
      <c r="A4365" s="135"/>
      <c r="B4365" s="135"/>
      <c r="C4365" s="135"/>
      <c r="D4365" s="135"/>
      <c r="E4365" s="135"/>
      <c r="F4365" s="135"/>
      <c r="G4365" s="135"/>
      <c r="H4365" s="135"/>
      <c r="I4365" s="135"/>
      <c r="J4365" s="135"/>
      <c r="K4365" s="135"/>
      <c r="L4365" s="137">
        <v>40.68</v>
      </c>
    </row>
    <row r="4366" spans="1:13">
      <c r="D4366" s="2">
        <v>2548</v>
      </c>
      <c r="F4366" s="2">
        <v>40.68</v>
      </c>
      <c r="I4366" s="2">
        <v>1184</v>
      </c>
      <c r="J4366" s="2" t="s">
        <v>218</v>
      </c>
      <c r="K4366" s="2">
        <v>6.53</v>
      </c>
    </row>
    <row r="4367" spans="1:13">
      <c r="I4367" s="2">
        <v>1185</v>
      </c>
      <c r="J4367" s="105" t="s">
        <v>224</v>
      </c>
      <c r="K4367" s="2">
        <v>21.58</v>
      </c>
    </row>
    <row r="4368" spans="1:13">
      <c r="I4368" s="2">
        <v>1186</v>
      </c>
      <c r="J4368" s="105" t="s">
        <v>49</v>
      </c>
      <c r="K4368" s="2">
        <v>12.57</v>
      </c>
    </row>
    <row r="4369" spans="1:12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>
        <v>38.82</v>
      </c>
    </row>
    <row r="4370" spans="1:12" ht="17.399999999999999">
      <c r="D4370" s="2">
        <v>2549</v>
      </c>
      <c r="F4370" s="2">
        <v>38.82</v>
      </c>
      <c r="I4370" s="2">
        <v>1186</v>
      </c>
      <c r="J4370" s="105" t="s">
        <v>49</v>
      </c>
      <c r="K4370" s="2">
        <v>14.38</v>
      </c>
      <c r="L4370" s="9"/>
    </row>
    <row r="4371" spans="1:12">
      <c r="I4371" s="2">
        <v>1187</v>
      </c>
      <c r="J4371" s="2" t="s">
        <v>235</v>
      </c>
      <c r="K4371" s="2">
        <v>24.44</v>
      </c>
      <c r="L4371" s="10"/>
    </row>
    <row r="4372" spans="1:12">
      <c r="A4372" s="4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11">
        <f>F4370-(K4370+K4371+K4372)</f>
        <v>0</v>
      </c>
    </row>
    <row r="4373" spans="1:12" ht="17.399999999999999">
      <c r="D4373" s="2">
        <v>2550</v>
      </c>
      <c r="F4373" s="2">
        <v>40.22</v>
      </c>
      <c r="I4373" s="2">
        <v>1187</v>
      </c>
      <c r="J4373" s="2" t="s">
        <v>235</v>
      </c>
      <c r="K4373" s="2">
        <v>8.4700000000000006</v>
      </c>
      <c r="L4373" s="9"/>
    </row>
    <row r="4374" spans="1:12">
      <c r="I4374" s="2">
        <v>1188</v>
      </c>
      <c r="J4374" s="2" t="s">
        <v>125</v>
      </c>
      <c r="K4374" s="2">
        <v>28.03</v>
      </c>
      <c r="L4374" s="10"/>
    </row>
    <row r="4375" spans="1:12">
      <c r="A4375" s="4"/>
      <c r="B4375" s="4"/>
      <c r="C4375" s="4"/>
      <c r="D4375" s="4"/>
      <c r="E4375" s="4"/>
      <c r="F4375" s="4"/>
      <c r="G4375" s="4"/>
      <c r="H4375" s="4"/>
      <c r="I4375" s="4">
        <v>1189</v>
      </c>
      <c r="J4375" s="4" t="s">
        <v>287</v>
      </c>
      <c r="K4375" s="4">
        <v>3.72</v>
      </c>
      <c r="L4375" s="11">
        <f>F4373-(K4373+K4374+K4375)</f>
        <v>0</v>
      </c>
    </row>
    <row r="4376" spans="1:12" ht="17.399999999999999">
      <c r="D4376" s="2">
        <v>2554</v>
      </c>
      <c r="F4376" s="2">
        <v>40.74</v>
      </c>
      <c r="I4376" s="2">
        <v>1189</v>
      </c>
      <c r="J4376" s="2" t="s">
        <v>287</v>
      </c>
      <c r="K4376" s="2">
        <v>26.31</v>
      </c>
      <c r="L4376" s="9"/>
    </row>
    <row r="4377" spans="1:12">
      <c r="I4377" s="2">
        <v>1190</v>
      </c>
      <c r="J4377" s="2" t="s">
        <v>107</v>
      </c>
      <c r="K4377" s="2">
        <v>14.43</v>
      </c>
      <c r="L4377" s="10"/>
    </row>
    <row r="4378" spans="1:12">
      <c r="A4378" s="4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11">
        <f>F4376-(K4376+K4377+K4378)</f>
        <v>0</v>
      </c>
    </row>
    <row r="4379" spans="1:12" ht="17.399999999999999">
      <c r="D4379" s="2">
        <v>2555</v>
      </c>
      <c r="F4379" s="2">
        <v>38.299999999999997</v>
      </c>
      <c r="I4379" s="2">
        <v>1190</v>
      </c>
      <c r="J4379" s="2" t="s">
        <v>107</v>
      </c>
      <c r="K4379" s="2">
        <v>13.69</v>
      </c>
      <c r="L4379" s="9"/>
    </row>
    <row r="4380" spans="1:12">
      <c r="I4380" s="2">
        <v>1191</v>
      </c>
      <c r="J4380" s="2" t="s">
        <v>300</v>
      </c>
      <c r="K4380" s="2">
        <v>24.61</v>
      </c>
      <c r="L4380" s="10"/>
    </row>
    <row r="4381" spans="1:12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11">
        <f>F4379-(K4379+K4380+K4381)</f>
        <v>0</v>
      </c>
    </row>
    <row r="4382" spans="1:12" ht="17.399999999999999">
      <c r="D4382" s="2">
        <v>2556</v>
      </c>
      <c r="F4382" s="2">
        <v>40.340000000000003</v>
      </c>
      <c r="I4382" s="2">
        <v>1191</v>
      </c>
      <c r="J4382" s="2" t="s">
        <v>300</v>
      </c>
      <c r="K4382" s="2">
        <v>6.98</v>
      </c>
      <c r="L4382" s="9"/>
    </row>
    <row r="4383" spans="1:12">
      <c r="I4383" s="2">
        <v>1192</v>
      </c>
      <c r="J4383" s="2" t="s">
        <v>344</v>
      </c>
      <c r="K4383" s="2">
        <v>28.55</v>
      </c>
      <c r="L4383" s="10"/>
    </row>
    <row r="4384" spans="1:12">
      <c r="A4384" s="4"/>
      <c r="B4384" s="4"/>
      <c r="C4384" s="4"/>
      <c r="D4384" s="4"/>
      <c r="E4384" s="4"/>
      <c r="F4384" s="4"/>
      <c r="G4384" s="4"/>
      <c r="H4384" s="4"/>
      <c r="I4384" s="4">
        <v>1193</v>
      </c>
      <c r="J4384" s="4" t="s">
        <v>235</v>
      </c>
      <c r="K4384" s="4">
        <v>4.8099999999999996</v>
      </c>
      <c r="L4384" s="11">
        <f>F4382-(K4382+K4383+K4384)</f>
        <v>0</v>
      </c>
    </row>
    <row r="4385" spans="1:13" ht="17.399999999999999">
      <c r="D4385" s="2">
        <v>2557</v>
      </c>
      <c r="F4385" s="2">
        <v>39.24</v>
      </c>
      <c r="I4385" s="2">
        <v>1193</v>
      </c>
      <c r="J4385" s="2" t="s">
        <v>235</v>
      </c>
      <c r="K4385" s="2">
        <v>29.07</v>
      </c>
      <c r="L4385" s="9"/>
    </row>
    <row r="4386" spans="1:13">
      <c r="I4386" s="2">
        <v>1194</v>
      </c>
      <c r="J4386" s="2" t="s">
        <v>298</v>
      </c>
      <c r="K4386" s="2">
        <v>10.17</v>
      </c>
      <c r="L4386" s="10"/>
    </row>
    <row r="4387" spans="1:13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11">
        <f>F4385-(K4385+K4386+K4387)</f>
        <v>0</v>
      </c>
    </row>
    <row r="4388" spans="1:13" ht="17.399999999999999">
      <c r="D4388" s="2">
        <v>2558</v>
      </c>
      <c r="F4388" s="2">
        <v>38.700000000000003</v>
      </c>
      <c r="I4388" s="2">
        <v>1194</v>
      </c>
      <c r="J4388" s="2" t="s">
        <v>298</v>
      </c>
      <c r="K4388" s="2">
        <v>22.48</v>
      </c>
      <c r="L4388" s="9"/>
    </row>
    <row r="4389" spans="1:13">
      <c r="I4389" s="2">
        <v>1195</v>
      </c>
      <c r="J4389" s="105" t="s">
        <v>32</v>
      </c>
      <c r="K4389" s="2">
        <v>16.22</v>
      </c>
      <c r="L4389" s="10"/>
    </row>
    <row r="4390" spans="1:13">
      <c r="A4390" s="4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11">
        <f>F4388-(K4388+K4389+K4390)</f>
        <v>0</v>
      </c>
    </row>
    <row r="4391" spans="1:13" ht="17.399999999999999">
      <c r="D4391" s="2">
        <v>2559</v>
      </c>
      <c r="F4391" s="2">
        <v>40.76</v>
      </c>
      <c r="I4391" s="2">
        <v>1195</v>
      </c>
      <c r="J4391" s="105" t="s">
        <v>32</v>
      </c>
      <c r="K4391" s="2">
        <v>3.1</v>
      </c>
      <c r="L4391" s="9"/>
    </row>
    <row r="4392" spans="1:13">
      <c r="I4392" s="2">
        <v>1196</v>
      </c>
      <c r="J4392" s="105" t="s">
        <v>650</v>
      </c>
      <c r="K4392" s="2">
        <v>19.399999999999999</v>
      </c>
      <c r="L4392" s="10"/>
    </row>
    <row r="4393" spans="1:13">
      <c r="A4393" s="4"/>
      <c r="B4393" s="4"/>
      <c r="C4393" s="4"/>
      <c r="D4393" s="4"/>
      <c r="E4393" s="4"/>
      <c r="F4393" s="4"/>
      <c r="G4393" s="4"/>
      <c r="H4393" s="4"/>
      <c r="I4393" s="4">
        <v>1197</v>
      </c>
      <c r="J4393" s="106" t="s">
        <v>651</v>
      </c>
      <c r="K4393" s="4">
        <v>18.260000000000002</v>
      </c>
      <c r="L4393" s="11">
        <f>F4391-(K4391+K4392+K4393)</f>
        <v>0</v>
      </c>
    </row>
    <row r="4394" spans="1:13" ht="17.399999999999999">
      <c r="D4394" s="2">
        <v>2560</v>
      </c>
      <c r="F4394" s="2">
        <v>41.38</v>
      </c>
      <c r="I4394" s="2">
        <v>1198</v>
      </c>
      <c r="J4394" s="105" t="s">
        <v>164</v>
      </c>
      <c r="K4394" s="2">
        <v>30.39</v>
      </c>
      <c r="L4394" s="9"/>
    </row>
    <row r="4395" spans="1:13">
      <c r="I4395" s="2">
        <v>1199</v>
      </c>
      <c r="J4395" s="2" t="s">
        <v>98</v>
      </c>
      <c r="K4395" s="2">
        <v>10.99</v>
      </c>
      <c r="L4395" s="10"/>
    </row>
    <row r="4396" spans="1:13">
      <c r="A4396" s="4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11">
        <f>F4394-(K4394+K4395+K4396)</f>
        <v>0</v>
      </c>
    </row>
    <row r="4397" spans="1:13" ht="17.399999999999999">
      <c r="D4397" s="2">
        <v>2561</v>
      </c>
      <c r="F4397" s="2">
        <v>39.880000000000003</v>
      </c>
      <c r="I4397" s="2">
        <v>1199</v>
      </c>
      <c r="J4397" s="2" t="s">
        <v>98</v>
      </c>
      <c r="K4397" s="2">
        <v>19.16</v>
      </c>
      <c r="L4397" s="9"/>
    </row>
    <row r="4398" spans="1:13">
      <c r="I4398" s="2">
        <v>1200</v>
      </c>
      <c r="J4398" s="2" t="s">
        <v>532</v>
      </c>
      <c r="K4398" s="2">
        <v>20.72</v>
      </c>
      <c r="L4398" s="10"/>
    </row>
    <row r="4399" spans="1:13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11">
        <f>F4397-(K4397+K4398+K4399)</f>
        <v>0</v>
      </c>
      <c r="M4399" s="2" t="s">
        <v>652</v>
      </c>
    </row>
    <row r="4400" spans="1:13" ht="17.399999999999999">
      <c r="D4400" s="2">
        <v>2562</v>
      </c>
      <c r="F4400" s="2">
        <v>41</v>
      </c>
      <c r="I4400" s="2">
        <v>1200</v>
      </c>
      <c r="J4400" s="2" t="s">
        <v>532</v>
      </c>
      <c r="K4400" s="2">
        <v>8.39</v>
      </c>
      <c r="L4400" s="9"/>
    </row>
    <row r="4401" spans="1:12">
      <c r="I4401" s="2">
        <v>1201</v>
      </c>
      <c r="J4401" s="2" t="s">
        <v>232</v>
      </c>
      <c r="K4401" s="2">
        <v>29.4</v>
      </c>
      <c r="L4401" s="10"/>
    </row>
    <row r="4402" spans="1:12">
      <c r="A4402" s="4"/>
      <c r="B4402" s="4"/>
      <c r="C4402" s="4"/>
      <c r="D4402" s="4"/>
      <c r="E4402" s="4"/>
      <c r="F4402" s="4"/>
      <c r="G4402" s="4"/>
      <c r="H4402" s="4"/>
      <c r="I4402" s="4">
        <v>1202</v>
      </c>
      <c r="J4402" s="4" t="s">
        <v>653</v>
      </c>
      <c r="K4402" s="4">
        <v>3.21</v>
      </c>
      <c r="L4402" s="11">
        <f>F4400-(K4400+K4401+K4402)</f>
        <v>0</v>
      </c>
    </row>
    <row r="4403" spans="1:12" ht="17.399999999999999">
      <c r="D4403" s="2">
        <v>2563</v>
      </c>
      <c r="F4403" s="2">
        <v>41.16</v>
      </c>
      <c r="I4403" s="2">
        <v>1202</v>
      </c>
      <c r="J4403" s="2" t="s">
        <v>653</v>
      </c>
      <c r="K4403" s="2">
        <v>13.7</v>
      </c>
      <c r="L4403" s="9"/>
    </row>
    <row r="4404" spans="1:12">
      <c r="I4404" s="2">
        <v>1203</v>
      </c>
      <c r="J4404" s="2" t="s">
        <v>654</v>
      </c>
      <c r="K4404" s="2">
        <v>27.46</v>
      </c>
      <c r="L4404" s="10"/>
    </row>
    <row r="4405" spans="1:12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11">
        <f>F4403-(K4403+K4404+K4405)</f>
        <v>0</v>
      </c>
    </row>
    <row r="4406" spans="1:12" ht="17.399999999999999">
      <c r="D4406" s="2">
        <v>2564</v>
      </c>
      <c r="F4406" s="2">
        <v>38.94</v>
      </c>
      <c r="I4406" s="2">
        <v>1203</v>
      </c>
      <c r="J4406" s="2" t="s">
        <v>654</v>
      </c>
      <c r="K4406" s="2">
        <v>0.8</v>
      </c>
      <c r="L4406" s="9"/>
    </row>
    <row r="4407" spans="1:12">
      <c r="I4407" s="2">
        <v>1204</v>
      </c>
      <c r="J4407" s="2" t="s">
        <v>647</v>
      </c>
      <c r="K4407" s="2">
        <v>23.8</v>
      </c>
      <c r="L4407" s="10"/>
    </row>
    <row r="4408" spans="1:12">
      <c r="A4408" s="56"/>
      <c r="B4408" s="56"/>
      <c r="C4408" s="56"/>
      <c r="D4408" s="56"/>
      <c r="E4408" s="56"/>
      <c r="F4408" s="56"/>
      <c r="G4408" s="56"/>
      <c r="H4408" s="56"/>
      <c r="I4408" s="56">
        <v>1205</v>
      </c>
      <c r="J4408" s="56" t="s">
        <v>286</v>
      </c>
      <c r="K4408" s="56">
        <v>14.34</v>
      </c>
      <c r="L4408" s="11">
        <f>F4406-(K4406+K4407+K4408)</f>
        <v>0</v>
      </c>
    </row>
    <row r="4409" spans="1:12" ht="17.399999999999999">
      <c r="D4409" s="2">
        <v>2565</v>
      </c>
      <c r="F4409" s="2">
        <v>39.82</v>
      </c>
      <c r="I4409" s="2">
        <v>1205</v>
      </c>
      <c r="J4409" s="2" t="s">
        <v>286</v>
      </c>
      <c r="K4409" s="2">
        <v>15.64</v>
      </c>
      <c r="L4409" s="9"/>
    </row>
    <row r="4410" spans="1:12">
      <c r="I4410" s="2">
        <v>1206</v>
      </c>
      <c r="J4410" s="2" t="s">
        <v>36</v>
      </c>
      <c r="K4410" s="2">
        <v>24.18</v>
      </c>
      <c r="L4410" s="10"/>
    </row>
    <row r="4411" spans="1:12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11">
        <f>F4409-(K4409+K4410+K4411)</f>
        <v>0</v>
      </c>
    </row>
    <row r="4412" spans="1:12" ht="17.399999999999999">
      <c r="D4412" s="2">
        <v>2543</v>
      </c>
      <c r="F4412" s="2">
        <v>38.72</v>
      </c>
      <c r="I4412" s="2">
        <v>1206</v>
      </c>
      <c r="J4412" s="2" t="s">
        <v>36</v>
      </c>
      <c r="K4412" s="2">
        <v>6.69</v>
      </c>
      <c r="L4412" s="9"/>
    </row>
    <row r="4413" spans="1:12">
      <c r="I4413" s="2">
        <v>1207</v>
      </c>
      <c r="J4413" s="2" t="s">
        <v>28</v>
      </c>
      <c r="K4413" s="2">
        <v>27.6</v>
      </c>
      <c r="L4413" s="10"/>
    </row>
    <row r="4414" spans="1:12">
      <c r="A4414" s="4"/>
      <c r="B4414" s="4"/>
      <c r="C4414" s="4"/>
      <c r="D4414" s="4"/>
      <c r="E4414" s="4"/>
      <c r="F4414" s="4"/>
      <c r="G4414" s="4"/>
      <c r="H4414" s="4"/>
      <c r="I4414" s="4">
        <v>1208</v>
      </c>
      <c r="J4414" s="4" t="s">
        <v>73</v>
      </c>
      <c r="K4414" s="4">
        <v>4.43</v>
      </c>
      <c r="L4414" s="11">
        <f>F4412-(K4412+K4413+K4414)</f>
        <v>0</v>
      </c>
    </row>
    <row r="4415" spans="1:12" ht="17.399999999999999">
      <c r="D4415" s="2">
        <v>2566</v>
      </c>
      <c r="F4415" s="2">
        <v>41.12</v>
      </c>
      <c r="I4415" s="2">
        <v>1208</v>
      </c>
      <c r="J4415" s="2" t="s">
        <v>73</v>
      </c>
      <c r="K4415" s="2">
        <v>27.24</v>
      </c>
      <c r="L4415" s="9"/>
    </row>
    <row r="4416" spans="1:12">
      <c r="I4416" s="2">
        <v>1209</v>
      </c>
      <c r="J4416" s="2" t="s">
        <v>234</v>
      </c>
      <c r="K4416" s="2">
        <v>13.88</v>
      </c>
      <c r="L4416" s="10"/>
    </row>
    <row r="4417" spans="1:12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11">
        <f>F4415-(K4415+K4416+K4417)</f>
        <v>0</v>
      </c>
    </row>
    <row r="4418" spans="1:12" ht="17.399999999999999">
      <c r="D4418" s="2">
        <v>2567</v>
      </c>
      <c r="F4418" s="2">
        <v>41.24</v>
      </c>
      <c r="I4418" s="2">
        <v>1209</v>
      </c>
      <c r="J4418" s="2" t="s">
        <v>234</v>
      </c>
      <c r="K4418" s="2">
        <v>4.82</v>
      </c>
      <c r="L4418" s="9"/>
    </row>
    <row r="4419" spans="1:12">
      <c r="I4419" s="2">
        <v>1210</v>
      </c>
      <c r="J4419" s="2" t="s">
        <v>655</v>
      </c>
      <c r="K4419" s="2">
        <v>25.15</v>
      </c>
      <c r="L4419" s="10"/>
    </row>
    <row r="4420" spans="1:12">
      <c r="C4420" s="4"/>
      <c r="D4420" s="4"/>
      <c r="E4420" s="4"/>
      <c r="F4420" s="4"/>
      <c r="G4420" s="4"/>
      <c r="H4420" s="4"/>
      <c r="I4420" s="4">
        <v>1211</v>
      </c>
      <c r="J4420" s="4" t="s">
        <v>485</v>
      </c>
      <c r="K4420" s="4">
        <v>11.27</v>
      </c>
      <c r="L4420" s="11">
        <f>F4418-(K4418+K4419+K4420)</f>
        <v>0</v>
      </c>
    </row>
    <row r="4421" spans="1:12" ht="17.399999999999999">
      <c r="D4421" s="2">
        <v>2568</v>
      </c>
      <c r="F4421" s="2">
        <v>40.9</v>
      </c>
      <c r="I4421" s="2">
        <v>1211</v>
      </c>
      <c r="J4421" s="2" t="s">
        <v>485</v>
      </c>
      <c r="K4421" s="2">
        <v>9.85</v>
      </c>
      <c r="L4421" s="9"/>
    </row>
    <row r="4422" spans="1:12">
      <c r="I4422" s="2">
        <v>1212</v>
      </c>
      <c r="J4422" s="2" t="s">
        <v>92</v>
      </c>
      <c r="K4422" s="2">
        <v>30.46</v>
      </c>
      <c r="L4422" s="10"/>
    </row>
    <row r="4423" spans="1:12">
      <c r="C4423" s="4"/>
      <c r="D4423" s="4"/>
      <c r="E4423" s="4"/>
      <c r="F4423" s="4"/>
      <c r="G4423" s="4"/>
      <c r="H4423" s="4"/>
      <c r="I4423" s="4">
        <v>1213</v>
      </c>
      <c r="J4423" s="4" t="s">
        <v>36</v>
      </c>
      <c r="K4423" s="4">
        <v>0.59</v>
      </c>
      <c r="L4423" s="11">
        <f>F4421-(K4421+K4422+K4423)</f>
        <v>0</v>
      </c>
    </row>
    <row r="4424" spans="1:12" ht="17.399999999999999">
      <c r="D4424" s="2">
        <v>2569</v>
      </c>
      <c r="F4424" s="2">
        <v>38.04</v>
      </c>
      <c r="I4424" s="2">
        <v>1213</v>
      </c>
      <c r="J4424" s="2" t="s">
        <v>36</v>
      </c>
      <c r="K4424" s="2">
        <v>29.91</v>
      </c>
      <c r="L4424" s="9"/>
    </row>
    <row r="4425" spans="1:12">
      <c r="I4425" s="2">
        <v>1214</v>
      </c>
      <c r="J4425" s="2" t="s">
        <v>294</v>
      </c>
      <c r="K4425" s="2">
        <v>8.1300000000000008</v>
      </c>
      <c r="L4425" s="10"/>
    </row>
    <row r="4426" spans="1:12">
      <c r="C4426" s="4"/>
      <c r="D4426" s="4"/>
      <c r="E4426" s="4"/>
      <c r="F4426" s="4"/>
      <c r="G4426" s="4"/>
      <c r="H4426" s="4"/>
      <c r="I4426" s="4"/>
      <c r="J4426" s="4"/>
      <c r="K4426" s="4"/>
      <c r="L4426" s="11">
        <f>F4424-(K4424+K4425+K4426)</f>
        <v>0</v>
      </c>
    </row>
    <row r="4427" spans="1:12" ht="17.399999999999999">
      <c r="D4427" s="2">
        <v>2570</v>
      </c>
      <c r="F4427" s="2">
        <v>39.32</v>
      </c>
      <c r="I4427" s="2">
        <v>1214</v>
      </c>
      <c r="J4427" s="2" t="s">
        <v>294</v>
      </c>
      <c r="K4427" s="2">
        <v>16.899999999999999</v>
      </c>
      <c r="L4427" s="9"/>
    </row>
    <row r="4428" spans="1:12">
      <c r="I4428" s="2">
        <v>1215</v>
      </c>
      <c r="J4428" s="2" t="s">
        <v>218</v>
      </c>
      <c r="K4428" s="2">
        <v>22.42</v>
      </c>
      <c r="L4428" s="10"/>
    </row>
    <row r="4429" spans="1:12">
      <c r="C4429" s="4"/>
      <c r="D4429" s="4"/>
      <c r="E4429" s="4"/>
      <c r="F4429" s="4"/>
      <c r="G4429" s="4"/>
      <c r="H4429" s="4"/>
      <c r="I4429" s="4"/>
      <c r="J4429" s="4"/>
      <c r="K4429" s="4"/>
      <c r="L4429" s="11">
        <f>F4427-(K4427+K4428+K4429)</f>
        <v>0</v>
      </c>
    </row>
    <row r="4430" spans="1:12" ht="17.399999999999999">
      <c r="D4430" s="2">
        <v>2571</v>
      </c>
      <c r="F4430" s="2">
        <v>39.36</v>
      </c>
      <c r="I4430" s="2">
        <v>1215</v>
      </c>
      <c r="J4430" s="2" t="s">
        <v>218</v>
      </c>
      <c r="K4430" s="2">
        <v>5.2</v>
      </c>
      <c r="L4430" s="9"/>
    </row>
    <row r="4431" spans="1:12">
      <c r="I4431" s="2">
        <v>1216</v>
      </c>
      <c r="J4431" s="2" t="s">
        <v>120</v>
      </c>
      <c r="K4431" s="2">
        <v>29.41</v>
      </c>
      <c r="L4431" s="10"/>
    </row>
    <row r="4432" spans="1:12">
      <c r="C4432" s="4"/>
      <c r="D4432" s="4"/>
      <c r="E4432" s="4"/>
      <c r="F4432" s="4"/>
      <c r="G4432" s="4"/>
      <c r="H4432" s="4"/>
      <c r="I4432" s="4">
        <v>1217</v>
      </c>
      <c r="J4432" s="4" t="s">
        <v>25</v>
      </c>
      <c r="K4432" s="4">
        <v>4.75</v>
      </c>
      <c r="L4432" s="11">
        <f>F4430-(K4430+K4431+K4432)</f>
        <v>0</v>
      </c>
    </row>
    <row r="4433" spans="3:12" ht="17.399999999999999">
      <c r="D4433" s="2">
        <v>2572</v>
      </c>
      <c r="F4433" s="2">
        <v>38.08</v>
      </c>
      <c r="I4433" s="2">
        <v>1217</v>
      </c>
      <c r="J4433" s="2" t="s">
        <v>25</v>
      </c>
      <c r="K4433" s="2">
        <v>25.25</v>
      </c>
      <c r="L4433" s="9"/>
    </row>
    <row r="4434" spans="3:12">
      <c r="I4434" s="2">
        <v>1218</v>
      </c>
      <c r="J4434" s="2" t="s">
        <v>623</v>
      </c>
      <c r="K4434" s="2">
        <v>12.83</v>
      </c>
      <c r="L4434" s="10"/>
    </row>
    <row r="4435" spans="3:12">
      <c r="C4435" s="4"/>
      <c r="D4435" s="4"/>
      <c r="E4435" s="4"/>
      <c r="F4435" s="4"/>
      <c r="G4435" s="4"/>
      <c r="H4435" s="4"/>
      <c r="I4435" s="4"/>
      <c r="J4435" s="4"/>
      <c r="K4435" s="4"/>
      <c r="L4435" s="11">
        <f>F4433-(K4433+K4434+K4435)</f>
        <v>0</v>
      </c>
    </row>
    <row r="4436" spans="3:12" ht="17.399999999999999">
      <c r="D4436" s="2">
        <v>2573</v>
      </c>
      <c r="F4436" s="2">
        <v>39.200000000000003</v>
      </c>
      <c r="I4436" s="2">
        <v>1218</v>
      </c>
      <c r="J4436" s="2" t="s">
        <v>623</v>
      </c>
      <c r="K4436" s="2">
        <v>3.17</v>
      </c>
      <c r="L4436" s="9"/>
    </row>
    <row r="4437" spans="3:12">
      <c r="I4437" s="2">
        <v>1219</v>
      </c>
      <c r="J4437" s="2" t="s">
        <v>656</v>
      </c>
      <c r="K4437" s="2">
        <v>31</v>
      </c>
      <c r="L4437" s="10"/>
    </row>
    <row r="4438" spans="3:12">
      <c r="C4438" s="4"/>
      <c r="D4438" s="4"/>
      <c r="E4438" s="4"/>
      <c r="F4438" s="4"/>
      <c r="G4438" s="4"/>
      <c r="H4438" s="4"/>
      <c r="I4438" s="4">
        <v>1220</v>
      </c>
      <c r="J4438" s="4" t="s">
        <v>224</v>
      </c>
      <c r="K4438" s="4">
        <v>5.03</v>
      </c>
      <c r="L4438" s="11">
        <f>F4436-(K4436+K4437+K4438)</f>
        <v>0</v>
      </c>
    </row>
    <row r="4439" spans="3:12" ht="17.399999999999999">
      <c r="D4439" s="2">
        <v>2574</v>
      </c>
      <c r="F4439" s="2">
        <v>41.42</v>
      </c>
      <c r="I4439" s="2">
        <v>1220</v>
      </c>
      <c r="J4439" s="2" t="s">
        <v>224</v>
      </c>
      <c r="K4439" s="2">
        <v>15.32</v>
      </c>
      <c r="L4439" s="9"/>
    </row>
    <row r="4440" spans="3:12">
      <c r="I4440" s="2">
        <v>1221</v>
      </c>
      <c r="J4440" s="2" t="s">
        <v>40</v>
      </c>
      <c r="K4440" s="2">
        <v>12</v>
      </c>
      <c r="L4440" s="10"/>
    </row>
    <row r="4441" spans="3:12">
      <c r="C4441" s="4"/>
      <c r="D4441" s="4"/>
      <c r="E4441" s="4"/>
      <c r="F4441" s="4"/>
      <c r="G4441" s="4"/>
      <c r="H4441" s="4"/>
      <c r="I4441" s="4">
        <v>1222</v>
      </c>
      <c r="J4441" s="4" t="s">
        <v>196</v>
      </c>
      <c r="K4441" s="4">
        <v>14.1</v>
      </c>
      <c r="L4441" s="11">
        <f>F4439-(K4439+K4440+K4441)</f>
        <v>0</v>
      </c>
    </row>
    <row r="4442" spans="3:12" ht="17.399999999999999">
      <c r="D4442" s="2">
        <v>2575</v>
      </c>
      <c r="F4442" s="2">
        <v>39.08</v>
      </c>
      <c r="I4442" s="2">
        <v>1222</v>
      </c>
      <c r="J4442" s="2" t="s">
        <v>196</v>
      </c>
      <c r="K4442" s="2">
        <v>4.32</v>
      </c>
      <c r="L4442" s="9"/>
    </row>
    <row r="4443" spans="3:12">
      <c r="I4443" s="2">
        <v>1223</v>
      </c>
      <c r="J4443" s="2" t="s">
        <v>63</v>
      </c>
      <c r="K4443" s="2">
        <v>16.190000000000001</v>
      </c>
      <c r="L4443" s="10"/>
    </row>
    <row r="4444" spans="3:12">
      <c r="C4444" s="4"/>
      <c r="D4444" s="4"/>
      <c r="E4444" s="4"/>
      <c r="F4444" s="4"/>
      <c r="G4444" s="4"/>
      <c r="H4444" s="4"/>
      <c r="I4444" s="4">
        <v>1224</v>
      </c>
      <c r="J4444" s="4" t="s">
        <v>657</v>
      </c>
      <c r="K4444" s="4">
        <v>18.57</v>
      </c>
      <c r="L4444" s="11">
        <f>F4442-(K4442+K4443+K4444)</f>
        <v>0</v>
      </c>
    </row>
    <row r="4445" spans="3:12" ht="17.399999999999999">
      <c r="D4445" s="2">
        <v>2576</v>
      </c>
      <c r="F4445" s="2">
        <v>38.64</v>
      </c>
      <c r="I4445" s="2">
        <v>1224</v>
      </c>
      <c r="J4445" s="2" t="s">
        <v>657</v>
      </c>
      <c r="K4445" s="2">
        <v>1.63</v>
      </c>
      <c r="L4445" s="9"/>
    </row>
    <row r="4446" spans="3:12">
      <c r="I4446" s="2">
        <v>1225</v>
      </c>
      <c r="J4446" s="105" t="s">
        <v>491</v>
      </c>
      <c r="K4446" s="2">
        <v>29.03</v>
      </c>
      <c r="L4446" s="10"/>
    </row>
    <row r="4447" spans="3:12">
      <c r="C4447" s="4"/>
      <c r="D4447" s="4"/>
      <c r="E4447" s="4"/>
      <c r="F4447" s="4"/>
      <c r="G4447" s="4"/>
      <c r="H4447" s="4"/>
      <c r="I4447" s="4">
        <v>1226</v>
      </c>
      <c r="J4447" s="106" t="s">
        <v>658</v>
      </c>
      <c r="K4447" s="4">
        <v>7.98</v>
      </c>
      <c r="L4447" s="11">
        <f>F4445-(K4445+K4446+K4447)</f>
        <v>0</v>
      </c>
    </row>
    <row r="4448" spans="3:12" ht="17.399999999999999">
      <c r="D4448" s="2">
        <v>2577</v>
      </c>
      <c r="F4448" s="2">
        <v>38.76</v>
      </c>
      <c r="I4448" s="2">
        <v>1226</v>
      </c>
      <c r="J4448" s="105" t="s">
        <v>658</v>
      </c>
      <c r="K4448" s="2">
        <v>10.15</v>
      </c>
      <c r="L4448" s="9"/>
    </row>
    <row r="4449" spans="3:12">
      <c r="I4449" s="2">
        <v>1227</v>
      </c>
      <c r="J4449" s="105" t="s">
        <v>592</v>
      </c>
      <c r="K4449" s="2">
        <v>16.600000000000001</v>
      </c>
      <c r="L4449" s="10"/>
    </row>
    <row r="4450" spans="3:12">
      <c r="C4450" s="4"/>
      <c r="D4450" s="4"/>
      <c r="E4450" s="4"/>
      <c r="F4450" s="4"/>
      <c r="G4450" s="4"/>
      <c r="H4450" s="4"/>
      <c r="I4450" s="4">
        <v>1228</v>
      </c>
      <c r="J4450" s="106" t="s">
        <v>590</v>
      </c>
      <c r="K4450" s="4">
        <v>12.01</v>
      </c>
      <c r="L4450" s="11">
        <f>F4448-(K4448+K4449+K4450)</f>
        <v>0</v>
      </c>
    </row>
    <row r="4451" spans="3:12" ht="17.399999999999999">
      <c r="D4451" s="2">
        <v>2578</v>
      </c>
      <c r="F4451" s="2">
        <v>38.200000000000003</v>
      </c>
      <c r="I4451" s="2">
        <v>1228</v>
      </c>
      <c r="J4451" s="105" t="s">
        <v>590</v>
      </c>
      <c r="K4451" s="2">
        <v>8.3699999999999992</v>
      </c>
      <c r="L4451" s="9"/>
    </row>
    <row r="4452" spans="3:12">
      <c r="I4452" s="2">
        <v>1229</v>
      </c>
      <c r="J4452" s="105" t="s">
        <v>624</v>
      </c>
      <c r="K4452" s="2">
        <v>17.5</v>
      </c>
      <c r="L4452" s="10"/>
    </row>
    <row r="4453" spans="3:12">
      <c r="C4453" s="4"/>
      <c r="D4453" s="4"/>
      <c r="E4453" s="4"/>
      <c r="F4453" s="4"/>
      <c r="G4453" s="4"/>
      <c r="H4453" s="4"/>
      <c r="I4453" s="4">
        <v>1230</v>
      </c>
      <c r="J4453" s="4" t="s">
        <v>659</v>
      </c>
      <c r="K4453" s="4">
        <v>12.33</v>
      </c>
      <c r="L4453" s="11">
        <f>F4451-(K4451+K4452+K4453)</f>
        <v>0</v>
      </c>
    </row>
    <row r="4454" spans="3:12" ht="17.399999999999999">
      <c r="D4454" s="2">
        <v>2579</v>
      </c>
      <c r="F4454" s="2">
        <v>39.94</v>
      </c>
      <c r="I4454" s="2">
        <v>1230</v>
      </c>
      <c r="J4454" s="2" t="s">
        <v>659</v>
      </c>
      <c r="K4454" s="2">
        <v>12.29</v>
      </c>
      <c r="L4454" s="9"/>
    </row>
    <row r="4455" spans="3:12">
      <c r="I4455" s="2">
        <v>1231</v>
      </c>
      <c r="J4455" s="2" t="s">
        <v>660</v>
      </c>
      <c r="K4455" s="2">
        <v>27.65</v>
      </c>
      <c r="L4455" s="10"/>
    </row>
    <row r="4456" spans="3:12">
      <c r="C4456" s="4"/>
      <c r="D4456" s="4"/>
      <c r="E4456" s="4"/>
      <c r="F4456" s="4"/>
      <c r="G4456" s="4"/>
      <c r="H4456" s="4"/>
      <c r="I4456" s="4"/>
      <c r="J4456" s="4"/>
      <c r="K4456" s="4"/>
      <c r="L4456" s="11">
        <f>F4454-(K4454+K4455+K4456)</f>
        <v>0</v>
      </c>
    </row>
    <row r="4457" spans="3:12" ht="17.399999999999999">
      <c r="D4457" s="2">
        <v>2580</v>
      </c>
      <c r="F4457" s="2">
        <v>40.799999999999997</v>
      </c>
      <c r="I4457" s="2">
        <v>1231</v>
      </c>
      <c r="J4457" s="2" t="s">
        <v>660</v>
      </c>
      <c r="K4457" s="2">
        <v>2.93</v>
      </c>
      <c r="L4457" s="9"/>
    </row>
    <row r="4458" spans="3:12">
      <c r="I4458" s="2">
        <v>1232</v>
      </c>
      <c r="J4458" s="2" t="s">
        <v>235</v>
      </c>
      <c r="K4458" s="2">
        <v>34.76</v>
      </c>
      <c r="L4458" s="10"/>
    </row>
    <row r="4459" spans="3:12">
      <c r="C4459" s="4"/>
      <c r="D4459" s="4"/>
      <c r="E4459" s="4"/>
      <c r="F4459" s="4"/>
      <c r="G4459" s="4"/>
      <c r="H4459" s="4"/>
      <c r="I4459" s="4">
        <v>1233</v>
      </c>
      <c r="J4459" s="4" t="s">
        <v>332</v>
      </c>
      <c r="K4459" s="4">
        <v>3.11</v>
      </c>
      <c r="L4459" s="11">
        <f>F4457-(K4457+K4458+K4459)</f>
        <v>0</v>
      </c>
    </row>
    <row r="4460" spans="3:12">
      <c r="D4460" s="2">
        <v>2581</v>
      </c>
      <c r="F4460" s="2">
        <v>41.14</v>
      </c>
      <c r="I4460" s="2">
        <v>1233</v>
      </c>
      <c r="J4460" s="2" t="s">
        <v>332</v>
      </c>
      <c r="K4460" s="2">
        <v>22.95</v>
      </c>
    </row>
    <row r="4461" spans="3:12">
      <c r="I4461" s="2">
        <v>1234</v>
      </c>
      <c r="J4461" s="2" t="s">
        <v>188</v>
      </c>
      <c r="K4461" s="2">
        <v>18.190000000000001</v>
      </c>
    </row>
    <row r="4462" spans="3:12">
      <c r="C4462" s="4"/>
      <c r="D4462" s="4"/>
      <c r="E4462" s="4"/>
      <c r="F4462" s="4"/>
      <c r="G4462" s="4"/>
      <c r="H4462" s="4"/>
      <c r="I4462" s="4"/>
      <c r="J4462" s="4"/>
      <c r="K4462" s="4"/>
    </row>
    <row r="4463" spans="3:12" ht="17.399999999999999">
      <c r="D4463" s="2">
        <v>2582</v>
      </c>
      <c r="F4463" s="2">
        <v>39.54</v>
      </c>
      <c r="I4463" s="2">
        <v>1234</v>
      </c>
      <c r="J4463" s="2" t="s">
        <v>188</v>
      </c>
      <c r="K4463" s="2">
        <v>1.87</v>
      </c>
      <c r="L4463" s="9"/>
    </row>
    <row r="4464" spans="3:12">
      <c r="I4464" s="2">
        <v>1235</v>
      </c>
      <c r="J4464" s="2" t="s">
        <v>156</v>
      </c>
      <c r="K4464" s="2">
        <v>20.420000000000002</v>
      </c>
      <c r="L4464" s="10"/>
    </row>
    <row r="4465" spans="3:12">
      <c r="C4465" s="4"/>
      <c r="D4465" s="4"/>
      <c r="E4465" s="4"/>
      <c r="F4465" s="4"/>
      <c r="G4465" s="4"/>
      <c r="H4465" s="4"/>
      <c r="I4465" s="4">
        <v>1236</v>
      </c>
      <c r="J4465" s="4" t="s">
        <v>126</v>
      </c>
      <c r="K4465" s="4">
        <v>17.25</v>
      </c>
      <c r="L4465" s="11">
        <f>F4463-(K4463+K4464+K4465)</f>
        <v>0</v>
      </c>
    </row>
    <row r="4466" spans="3:12" ht="17.399999999999999">
      <c r="D4466" s="2">
        <v>2583</v>
      </c>
      <c r="F4466" s="2">
        <v>41.58</v>
      </c>
      <c r="I4466" s="2">
        <v>1236</v>
      </c>
      <c r="J4466" s="2" t="s">
        <v>126</v>
      </c>
      <c r="K4466" s="2">
        <v>0.55000000000000004</v>
      </c>
      <c r="L4466" s="9"/>
    </row>
    <row r="4467" spans="3:12">
      <c r="I4467" s="2">
        <v>1237</v>
      </c>
      <c r="J4467" s="2" t="s">
        <v>661</v>
      </c>
      <c r="K4467" s="2">
        <v>27.8</v>
      </c>
      <c r="L4467" s="10"/>
    </row>
    <row r="4468" spans="3:12">
      <c r="C4468" s="4"/>
      <c r="D4468" s="4"/>
      <c r="E4468" s="4"/>
      <c r="F4468" s="4"/>
      <c r="G4468" s="4"/>
      <c r="H4468" s="4"/>
      <c r="I4468" s="4"/>
      <c r="J4468" s="106"/>
      <c r="K4468" s="4"/>
      <c r="L4468" s="11"/>
    </row>
    <row r="4469" spans="3:12">
      <c r="D4469" s="2">
        <v>2584</v>
      </c>
      <c r="F4469" s="2">
        <v>41.2</v>
      </c>
      <c r="I4469" s="134">
        <v>1238</v>
      </c>
      <c r="J4469" s="138" t="s">
        <v>60</v>
      </c>
      <c r="K4469" s="134">
        <v>5.38</v>
      </c>
    </row>
    <row r="4471" spans="3:12">
      <c r="C4471" s="4"/>
      <c r="D4471" s="4"/>
      <c r="E4471" s="4"/>
      <c r="F4471" s="4"/>
      <c r="G4471" s="4"/>
      <c r="H4471" s="4"/>
      <c r="I4471" s="4"/>
      <c r="J4471" s="4"/>
      <c r="K4471" s="4"/>
      <c r="L4471" s="4"/>
    </row>
    <row r="4472" spans="3:12">
      <c r="D4472" s="2">
        <v>2585</v>
      </c>
      <c r="F4472" s="2">
        <v>41.36</v>
      </c>
      <c r="I4472" s="2">
        <v>1238</v>
      </c>
      <c r="J4472" s="105" t="s">
        <v>60</v>
      </c>
      <c r="K4472" s="2">
        <v>13.23</v>
      </c>
    </row>
    <row r="4473" spans="3:12">
      <c r="I4473" s="2">
        <v>1239</v>
      </c>
      <c r="J4473" s="2" t="s">
        <v>372</v>
      </c>
      <c r="K4473" s="2">
        <v>16.940000000000001</v>
      </c>
    </row>
    <row r="4474" spans="3:12">
      <c r="I4474" s="2">
        <v>1240</v>
      </c>
      <c r="J4474" s="2" t="s">
        <v>164</v>
      </c>
      <c r="K4474" s="2">
        <v>11.19</v>
      </c>
    </row>
    <row r="4475" spans="3:12">
      <c r="C4475" s="4"/>
      <c r="D4475" s="4"/>
      <c r="E4475" s="4"/>
      <c r="F4475" s="4"/>
      <c r="G4475" s="4"/>
      <c r="H4475" s="4"/>
      <c r="I4475" s="4"/>
      <c r="J4475" s="4"/>
      <c r="K4475" s="4"/>
      <c r="L4475" s="4"/>
    </row>
    <row r="4476" spans="3:12">
      <c r="D4476" s="2">
        <v>2586</v>
      </c>
      <c r="F4476" s="2">
        <v>39.76</v>
      </c>
      <c r="I4476" s="2">
        <v>1240</v>
      </c>
      <c r="J4476" s="2" t="s">
        <v>164</v>
      </c>
      <c r="K4476" s="2">
        <v>18.25</v>
      </c>
    </row>
    <row r="4477" spans="3:12">
      <c r="I4477" s="2">
        <v>1241</v>
      </c>
      <c r="J4477" s="2" t="s">
        <v>662</v>
      </c>
      <c r="K4477" s="2">
        <v>21.1</v>
      </c>
    </row>
    <row r="4478" spans="3:12">
      <c r="I4478" s="2">
        <v>1242</v>
      </c>
      <c r="J4478" s="2" t="s">
        <v>465</v>
      </c>
      <c r="K4478" s="2">
        <v>0.41</v>
      </c>
    </row>
    <row r="4479" spans="3:12">
      <c r="C4479" s="4"/>
      <c r="D4479" s="4"/>
      <c r="E4479" s="4"/>
      <c r="F4479" s="4"/>
      <c r="G4479" s="4"/>
      <c r="H4479" s="4"/>
      <c r="I4479" s="4"/>
      <c r="J4479" s="4"/>
      <c r="K4479" s="4"/>
      <c r="L4479" s="4">
        <v>38.18</v>
      </c>
    </row>
    <row r="4480" spans="3:12">
      <c r="D4480" s="2">
        <v>2587</v>
      </c>
      <c r="F4480" s="2">
        <v>38.18</v>
      </c>
      <c r="I4480" s="2">
        <v>1242</v>
      </c>
      <c r="J4480" s="2" t="s">
        <v>465</v>
      </c>
      <c r="K4480" s="2">
        <v>16.43</v>
      </c>
    </row>
    <row r="4481" spans="1:12">
      <c r="I4481" s="2">
        <v>1243</v>
      </c>
      <c r="J4481" s="2" t="s">
        <v>342</v>
      </c>
      <c r="K4481" s="2">
        <v>16.43</v>
      </c>
    </row>
    <row r="4482" spans="1:12">
      <c r="I4482" s="2">
        <v>1244</v>
      </c>
      <c r="J4482" s="2" t="s">
        <v>168</v>
      </c>
      <c r="K4482" s="2">
        <v>5.32</v>
      </c>
    </row>
    <row r="4483" spans="1:12">
      <c r="C4483" s="4"/>
      <c r="D4483" s="4"/>
      <c r="E4483" s="4"/>
      <c r="F4483" s="4"/>
      <c r="G4483" s="4"/>
      <c r="H4483" s="4"/>
      <c r="I4483" s="4"/>
      <c r="J4483" s="4"/>
      <c r="K4483" s="4"/>
      <c r="L4483" s="4"/>
    </row>
    <row r="4484" spans="1:12" ht="17.399999999999999">
      <c r="D4484" s="2">
        <v>2588</v>
      </c>
      <c r="F4484" s="2">
        <v>40.74</v>
      </c>
      <c r="I4484" s="2">
        <v>1244</v>
      </c>
      <c r="J4484" s="2" t="s">
        <v>168</v>
      </c>
      <c r="K4484" s="2">
        <v>14.24</v>
      </c>
      <c r="L4484" s="9"/>
    </row>
    <row r="4485" spans="1:12">
      <c r="I4485" s="2">
        <v>1245</v>
      </c>
      <c r="J4485" s="105" t="s">
        <v>24</v>
      </c>
      <c r="K4485" s="2">
        <v>26.5</v>
      </c>
      <c r="L4485" s="10"/>
    </row>
    <row r="4486" spans="1:12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11">
        <f>F4484-(K4484+K4485+K4486)</f>
        <v>0</v>
      </c>
    </row>
    <row r="4487" spans="1:12" ht="17.399999999999999">
      <c r="D4487" s="2">
        <v>2589</v>
      </c>
      <c r="F4487" s="2">
        <v>38.42</v>
      </c>
      <c r="I4487" s="2">
        <v>1245</v>
      </c>
      <c r="J4487" s="105" t="s">
        <v>24</v>
      </c>
      <c r="K4487" s="2">
        <v>3.42</v>
      </c>
      <c r="L4487" s="9"/>
    </row>
    <row r="4488" spans="1:12">
      <c r="I4488" s="2">
        <v>1246</v>
      </c>
      <c r="J4488" s="105" t="s">
        <v>444</v>
      </c>
      <c r="K4488" s="2">
        <v>17.920000000000002</v>
      </c>
      <c r="L4488" s="10"/>
    </row>
    <row r="4489" spans="1:12">
      <c r="A4489" s="4"/>
      <c r="B4489" s="4"/>
      <c r="C4489" s="4"/>
      <c r="D4489" s="4"/>
      <c r="E4489" s="4"/>
      <c r="F4489" s="4"/>
      <c r="G4489" s="4"/>
      <c r="H4489" s="4"/>
      <c r="I4489" s="4">
        <v>1247</v>
      </c>
      <c r="J4489" s="106" t="s">
        <v>125</v>
      </c>
      <c r="K4489" s="4">
        <v>17.079999999999998</v>
      </c>
      <c r="L4489" s="11">
        <f>F4487-(K4487+K4488+K4489)</f>
        <v>0</v>
      </c>
    </row>
    <row r="4490" spans="1:12" ht="17.399999999999999">
      <c r="D4490" s="2">
        <v>2590</v>
      </c>
      <c r="F4490" s="2">
        <v>40.659999999999997</v>
      </c>
      <c r="I4490" s="2">
        <v>1247</v>
      </c>
      <c r="J4490" s="105" t="s">
        <v>125</v>
      </c>
      <c r="K4490" s="2">
        <v>8.5</v>
      </c>
      <c r="L4490" s="9"/>
    </row>
    <row r="4491" spans="1:12">
      <c r="I4491" s="2">
        <v>1248</v>
      </c>
      <c r="J4491" s="105" t="s">
        <v>39</v>
      </c>
      <c r="K4491" s="2">
        <v>31.13</v>
      </c>
      <c r="L4491" s="10"/>
    </row>
    <row r="4492" spans="1:12">
      <c r="A4492" s="4"/>
      <c r="B4492" s="4"/>
      <c r="C4492" s="4"/>
      <c r="D4492" s="4"/>
      <c r="E4492" s="4"/>
      <c r="F4492" s="4"/>
      <c r="G4492" s="4"/>
      <c r="H4492" s="4"/>
      <c r="I4492" s="4">
        <v>1249</v>
      </c>
      <c r="J4492" s="106" t="s">
        <v>107</v>
      </c>
      <c r="K4492" s="4">
        <v>1.03</v>
      </c>
      <c r="L4492" s="11">
        <f>F4490-(K4490+K4491+K4492)</f>
        <v>0</v>
      </c>
    </row>
    <row r="4493" spans="1:12" ht="17.399999999999999">
      <c r="D4493" s="2">
        <v>2591</v>
      </c>
      <c r="F4493" s="2">
        <v>39.08</v>
      </c>
      <c r="I4493" s="2">
        <v>1249</v>
      </c>
      <c r="J4493" s="105" t="s">
        <v>107</v>
      </c>
      <c r="K4493" s="2">
        <v>24.07</v>
      </c>
      <c r="L4493" s="9"/>
    </row>
    <row r="4494" spans="1:12">
      <c r="I4494" s="2">
        <v>1250</v>
      </c>
      <c r="J4494" s="105" t="s">
        <v>320</v>
      </c>
      <c r="K4494" s="2">
        <v>15.01</v>
      </c>
      <c r="L4494" s="10"/>
    </row>
    <row r="4495" spans="1:12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11">
        <f>F4493-(K4493+K4494+K4495)</f>
        <v>0</v>
      </c>
    </row>
    <row r="4496" spans="1:12" ht="17.399999999999999">
      <c r="D4496" s="2">
        <v>2592</v>
      </c>
      <c r="F4496" s="2">
        <v>40.74</v>
      </c>
      <c r="I4496" s="2">
        <v>1250</v>
      </c>
      <c r="J4496" s="105" t="s">
        <v>320</v>
      </c>
      <c r="K4496" s="2">
        <v>4.0999999999999996</v>
      </c>
      <c r="L4496" s="9"/>
    </row>
    <row r="4497" spans="1:12">
      <c r="I4497" s="2">
        <v>1251</v>
      </c>
      <c r="J4497" s="105" t="s">
        <v>663</v>
      </c>
      <c r="K4497" s="2">
        <v>26.7</v>
      </c>
      <c r="L4497" s="10"/>
    </row>
    <row r="4498" spans="1:12">
      <c r="I4498" s="2">
        <v>1252</v>
      </c>
      <c r="J4498" s="105" t="s">
        <v>664</v>
      </c>
      <c r="K4498" s="2">
        <v>9.94</v>
      </c>
      <c r="L4498" s="139">
        <f>F4496-(K4496+K4497+K4498)</f>
        <v>0</v>
      </c>
    </row>
    <row r="4499" spans="1:12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</row>
    <row r="4500" spans="1:12">
      <c r="D4500" s="2">
        <v>2593</v>
      </c>
      <c r="F4500" s="2">
        <v>39.6</v>
      </c>
      <c r="I4500" s="2">
        <v>1252</v>
      </c>
      <c r="J4500" s="105" t="s">
        <v>664</v>
      </c>
      <c r="K4500" s="2">
        <v>16.3</v>
      </c>
    </row>
    <row r="4501" spans="1:12">
      <c r="I4501" s="2">
        <v>1253</v>
      </c>
      <c r="J4501" s="105" t="s">
        <v>63</v>
      </c>
      <c r="K4501" s="2">
        <v>17.09</v>
      </c>
    </row>
    <row r="4502" spans="1:12">
      <c r="I4502" s="2">
        <v>1254</v>
      </c>
      <c r="J4502" s="2" t="s">
        <v>235</v>
      </c>
      <c r="K4502" s="2">
        <v>6.21</v>
      </c>
    </row>
    <row r="4503" spans="1:12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</row>
    <row r="4504" spans="1:12">
      <c r="D4504" s="2">
        <v>2594</v>
      </c>
      <c r="F4504" s="2">
        <v>40.68</v>
      </c>
      <c r="I4504" s="2">
        <v>1254</v>
      </c>
      <c r="J4504" s="2" t="s">
        <v>235</v>
      </c>
      <c r="K4504" s="2">
        <v>26.69</v>
      </c>
    </row>
    <row r="4505" spans="1:12">
      <c r="I4505" s="2">
        <v>1255</v>
      </c>
      <c r="J4505" s="2" t="s">
        <v>657</v>
      </c>
      <c r="K4505" s="2">
        <v>13.99</v>
      </c>
    </row>
    <row r="4506" spans="1:12">
      <c r="A4506" s="4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</row>
    <row r="4507" spans="1:12">
      <c r="D4507" s="2">
        <v>2595</v>
      </c>
      <c r="F4507" s="2">
        <v>39.159999999999997</v>
      </c>
      <c r="I4507" s="2">
        <v>1255</v>
      </c>
      <c r="J4507" s="2" t="s">
        <v>657</v>
      </c>
      <c r="K4507" s="2">
        <v>6.45</v>
      </c>
    </row>
    <row r="4508" spans="1:12">
      <c r="I4508" s="2">
        <v>1256</v>
      </c>
      <c r="J4508" s="2" t="s">
        <v>127</v>
      </c>
      <c r="K4508" s="2">
        <v>18.309999999999999</v>
      </c>
    </row>
    <row r="4509" spans="1:12">
      <c r="I4509" s="2">
        <v>1257</v>
      </c>
      <c r="J4509" s="2" t="s">
        <v>665</v>
      </c>
      <c r="K4509" s="2">
        <v>14.84</v>
      </c>
    </row>
    <row r="4510" spans="1:12">
      <c r="A4510" s="4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</row>
    <row r="4511" spans="1:12" ht="17.399999999999999">
      <c r="D4511" s="2">
        <v>2596</v>
      </c>
      <c r="F4511" s="2">
        <v>38.36</v>
      </c>
      <c r="I4511" s="2">
        <v>1257</v>
      </c>
      <c r="J4511" s="2" t="s">
        <v>665</v>
      </c>
      <c r="K4511" s="2">
        <v>13.37</v>
      </c>
      <c r="L4511" s="9"/>
    </row>
    <row r="4512" spans="1:12">
      <c r="I4512" s="2">
        <v>1258</v>
      </c>
      <c r="J4512" s="2" t="s">
        <v>666</v>
      </c>
      <c r="K4512" s="2">
        <v>24.99</v>
      </c>
      <c r="L4512" s="10"/>
    </row>
    <row r="4513" spans="1:12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139">
        <f>F4511-(K4511+K4512+K4513)</f>
        <v>0</v>
      </c>
    </row>
    <row r="4514" spans="1:12" ht="17.399999999999999">
      <c r="D4514" s="2">
        <v>2597</v>
      </c>
      <c r="F4514" s="2">
        <v>40.700000000000003</v>
      </c>
      <c r="I4514" s="2">
        <v>1258</v>
      </c>
      <c r="J4514" s="2" t="s">
        <v>666</v>
      </c>
      <c r="K4514" s="2">
        <v>5.77</v>
      </c>
      <c r="L4514" s="9"/>
    </row>
    <row r="4515" spans="1:12">
      <c r="I4515" s="2">
        <v>1259</v>
      </c>
      <c r="J4515" s="2" t="s">
        <v>667</v>
      </c>
      <c r="K4515" s="2">
        <v>31.17</v>
      </c>
      <c r="L4515" s="10"/>
    </row>
    <row r="4516" spans="1:12">
      <c r="A4516" s="4"/>
      <c r="B4516" s="4"/>
      <c r="C4516" s="4"/>
      <c r="D4516" s="4"/>
      <c r="E4516" s="4"/>
      <c r="F4516" s="4"/>
      <c r="G4516" s="4"/>
      <c r="H4516" s="4"/>
      <c r="I4516" s="4">
        <v>1260</v>
      </c>
      <c r="J4516" s="4" t="s">
        <v>156</v>
      </c>
      <c r="K4516" s="4">
        <v>3.76</v>
      </c>
      <c r="L4516" s="139">
        <f>F4514-(K4514+K4515+K4516)</f>
        <v>0</v>
      </c>
    </row>
    <row r="4517" spans="1:12" ht="17.399999999999999">
      <c r="D4517" s="2">
        <v>2598</v>
      </c>
      <c r="F4517" s="2">
        <v>39.46</v>
      </c>
      <c r="I4517" s="2">
        <v>1260</v>
      </c>
      <c r="J4517" s="2" t="s">
        <v>156</v>
      </c>
      <c r="K4517" s="2">
        <v>15.65</v>
      </c>
      <c r="L4517" s="9"/>
    </row>
    <row r="4518" spans="1:12">
      <c r="I4518" s="2">
        <v>1261</v>
      </c>
      <c r="J4518" s="2" t="s">
        <v>623</v>
      </c>
      <c r="K4518" s="2">
        <v>17.760000000000002</v>
      </c>
      <c r="L4518" s="10"/>
    </row>
    <row r="4519" spans="1:12">
      <c r="A4519" s="4"/>
      <c r="B4519" s="4"/>
      <c r="C4519" s="4"/>
      <c r="D4519" s="4"/>
      <c r="E4519" s="4"/>
      <c r="F4519" s="4"/>
      <c r="G4519" s="4"/>
      <c r="H4519" s="4"/>
      <c r="I4519" s="4">
        <v>1262</v>
      </c>
      <c r="J4519" s="4" t="s">
        <v>205</v>
      </c>
      <c r="K4519" s="4">
        <v>6.05</v>
      </c>
      <c r="L4519" s="139">
        <f>F4517-(K4517+K4518+K4519)</f>
        <v>0</v>
      </c>
    </row>
    <row r="4520" spans="1:12" ht="17.399999999999999">
      <c r="D4520" s="2">
        <v>2599</v>
      </c>
      <c r="F4520" s="2">
        <v>40.58</v>
      </c>
      <c r="I4520" s="2">
        <v>1262</v>
      </c>
      <c r="J4520" s="2" t="s">
        <v>205</v>
      </c>
      <c r="K4520" s="2">
        <v>11.71</v>
      </c>
      <c r="L4520" s="9"/>
    </row>
    <row r="4521" spans="1:12">
      <c r="I4521" s="2">
        <v>1263</v>
      </c>
      <c r="J4521" s="2" t="s">
        <v>202</v>
      </c>
      <c r="K4521" s="2">
        <v>28.87</v>
      </c>
      <c r="L4521" s="10"/>
    </row>
    <row r="4522" spans="1:12">
      <c r="A4522" s="4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139">
        <f>F4520-(K4520+K4521+K4522)</f>
        <v>0</v>
      </c>
    </row>
    <row r="4523" spans="1:12" ht="17.399999999999999">
      <c r="D4523" s="2">
        <v>2600</v>
      </c>
      <c r="F4523" s="2">
        <v>38.9</v>
      </c>
      <c r="I4523" s="2">
        <v>1263</v>
      </c>
      <c r="J4523" s="2" t="s">
        <v>202</v>
      </c>
      <c r="K4523" s="2">
        <v>0.69</v>
      </c>
      <c r="L4523" s="9"/>
    </row>
    <row r="4524" spans="1:12">
      <c r="I4524" s="2">
        <v>1264</v>
      </c>
      <c r="J4524" s="2" t="s">
        <v>146</v>
      </c>
      <c r="K4524" s="2">
        <v>28.42</v>
      </c>
      <c r="L4524" s="10"/>
    </row>
    <row r="4525" spans="1:12">
      <c r="A4525" s="4"/>
      <c r="B4525" s="4"/>
      <c r="C4525" s="4"/>
      <c r="D4525" s="4"/>
      <c r="E4525" s="4"/>
      <c r="F4525" s="4"/>
      <c r="G4525" s="4"/>
      <c r="H4525" s="4"/>
      <c r="I4525" s="4">
        <v>1265</v>
      </c>
      <c r="J4525" s="4" t="s">
        <v>25</v>
      </c>
      <c r="K4525" s="4">
        <v>9.7899999999999991</v>
      </c>
      <c r="L4525" s="139">
        <f>F4523-(K4523+K4524+K4525)</f>
        <v>0</v>
      </c>
    </row>
    <row r="4526" spans="1:12" ht="17.399999999999999">
      <c r="D4526" s="2">
        <v>2601</v>
      </c>
      <c r="F4526" s="2">
        <v>38.78</v>
      </c>
      <c r="I4526" s="2">
        <v>1265</v>
      </c>
      <c r="J4526" s="2" t="s">
        <v>25</v>
      </c>
      <c r="K4526" s="2">
        <v>20.22</v>
      </c>
      <c r="L4526" s="9"/>
    </row>
    <row r="4527" spans="1:12">
      <c r="I4527" s="2">
        <v>1266</v>
      </c>
      <c r="J4527" s="2" t="s">
        <v>36</v>
      </c>
      <c r="K4527" s="2">
        <v>18.559999999999999</v>
      </c>
      <c r="L4527" s="10"/>
    </row>
    <row r="4528" spans="1:12">
      <c r="A4528" s="4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139">
        <f>F4526-(K4526+K4527+K4528)</f>
        <v>0</v>
      </c>
    </row>
    <row r="4529" spans="1:14" ht="17.399999999999999">
      <c r="D4529" s="2">
        <v>2602</v>
      </c>
      <c r="F4529" s="2">
        <v>39.68</v>
      </c>
      <c r="I4529" s="2">
        <v>1266</v>
      </c>
      <c r="J4529" s="2" t="s">
        <v>36</v>
      </c>
      <c r="K4529" s="2">
        <v>11.84</v>
      </c>
      <c r="L4529" s="9"/>
    </row>
    <row r="4530" spans="1:14">
      <c r="I4530" s="2">
        <v>1267</v>
      </c>
      <c r="J4530" s="2" t="s">
        <v>28</v>
      </c>
      <c r="K4530" s="2">
        <v>27.84</v>
      </c>
      <c r="L4530" s="10"/>
    </row>
    <row r="4531" spans="1:14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139">
        <f>F4529-(K4529+K4530+K4531)</f>
        <v>0</v>
      </c>
    </row>
    <row r="4532" spans="1:14" ht="17.399999999999999">
      <c r="D4532" s="2">
        <v>2603</v>
      </c>
      <c r="F4532" s="2">
        <v>40.14</v>
      </c>
      <c r="I4532" s="2">
        <v>1267</v>
      </c>
      <c r="J4532" s="2" t="s">
        <v>28</v>
      </c>
      <c r="K4532" s="2">
        <v>4.1399999999999997</v>
      </c>
      <c r="L4532" s="9"/>
    </row>
    <row r="4533" spans="1:14">
      <c r="I4533" s="2">
        <v>1268</v>
      </c>
      <c r="J4533" s="2" t="s">
        <v>232</v>
      </c>
      <c r="K4533" s="2">
        <v>30.87</v>
      </c>
      <c r="L4533" s="10"/>
    </row>
    <row r="4534" spans="1:14">
      <c r="A4534" s="4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139"/>
      <c r="N4534" s="2">
        <v>5.13</v>
      </c>
    </row>
    <row r="4535" spans="1:14">
      <c r="D4535" s="2">
        <v>2604</v>
      </c>
      <c r="F4535" s="2">
        <v>37.92</v>
      </c>
      <c r="I4535" s="2">
        <v>1269</v>
      </c>
      <c r="J4535" s="2" t="s">
        <v>668</v>
      </c>
      <c r="K4535" s="2">
        <v>15.76</v>
      </c>
    </row>
    <row r="4536" spans="1:14">
      <c r="I4536" s="2">
        <v>1270</v>
      </c>
      <c r="J4536" s="2" t="s">
        <v>669</v>
      </c>
      <c r="K4536" s="2">
        <v>20.97</v>
      </c>
    </row>
    <row r="4537" spans="1:14">
      <c r="I4537" s="2">
        <v>1271</v>
      </c>
      <c r="J4537" s="2" t="s">
        <v>287</v>
      </c>
      <c r="K4537" s="2">
        <v>1.19</v>
      </c>
      <c r="M4537" s="2">
        <v>1.19</v>
      </c>
    </row>
    <row r="4538" spans="1:14">
      <c r="A4538" s="4"/>
      <c r="B4538" s="4"/>
      <c r="C4538" s="4"/>
      <c r="D4538" s="4"/>
      <c r="E4538" s="4"/>
      <c r="F4538" s="4"/>
      <c r="G4538" s="4"/>
      <c r="H4538" s="4"/>
      <c r="I4538" s="4"/>
      <c r="J4538" s="4"/>
      <c r="K4538" s="4"/>
    </row>
    <row r="4539" spans="1:14" ht="17.399999999999999">
      <c r="D4539" s="2">
        <v>2605</v>
      </c>
      <c r="F4539" s="2">
        <v>38.979999999999997</v>
      </c>
      <c r="I4539" s="2">
        <v>1271</v>
      </c>
      <c r="J4539" s="2" t="s">
        <v>287</v>
      </c>
      <c r="K4539" s="2">
        <v>28.07</v>
      </c>
      <c r="L4539" s="9"/>
    </row>
    <row r="4540" spans="1:14">
      <c r="I4540" s="2">
        <v>1272</v>
      </c>
      <c r="J4540" s="2" t="s">
        <v>326</v>
      </c>
      <c r="K4540" s="2">
        <v>10.91</v>
      </c>
      <c r="L4540" s="10"/>
    </row>
    <row r="4541" spans="1:14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139">
        <f>F4539-(K4539+K4540+K4541)</f>
        <v>0</v>
      </c>
    </row>
    <row r="4542" spans="1:14" ht="17.399999999999999">
      <c r="D4542" s="2">
        <v>2606</v>
      </c>
      <c r="F4542" s="2">
        <v>39.86</v>
      </c>
      <c r="I4542" s="2">
        <v>1272</v>
      </c>
      <c r="J4542" s="2" t="s">
        <v>326</v>
      </c>
      <c r="K4542" s="2">
        <v>7.16</v>
      </c>
      <c r="L4542" s="9"/>
    </row>
    <row r="4543" spans="1:14">
      <c r="I4543" s="2">
        <v>1273</v>
      </c>
      <c r="J4543" s="2" t="s">
        <v>243</v>
      </c>
      <c r="K4543" s="2">
        <v>28.22</v>
      </c>
      <c r="L4543" s="10"/>
    </row>
    <row r="4544" spans="1:14">
      <c r="I4544" s="2">
        <v>1274</v>
      </c>
      <c r="J4544" s="2" t="s">
        <v>188</v>
      </c>
      <c r="K4544" s="2">
        <v>4.4800000000000004</v>
      </c>
      <c r="L4544" s="139">
        <f>F4542-(K4542+K4543+K4544)</f>
        <v>0</v>
      </c>
    </row>
    <row r="4545" spans="1:12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4"/>
    </row>
    <row r="4546" spans="1:12" ht="17.399999999999999">
      <c r="D4546" s="2">
        <v>2607</v>
      </c>
      <c r="F4546" s="2">
        <v>38.9</v>
      </c>
      <c r="I4546" s="2">
        <v>1274</v>
      </c>
      <c r="J4546" s="2" t="s">
        <v>188</v>
      </c>
      <c r="K4546" s="2">
        <v>13.7</v>
      </c>
      <c r="L4546" s="9"/>
    </row>
    <row r="4547" spans="1:12">
      <c r="I4547" s="2">
        <v>1275</v>
      </c>
      <c r="J4547" s="2" t="s">
        <v>670</v>
      </c>
      <c r="K4547" s="2">
        <v>17.78</v>
      </c>
      <c r="L4547" s="10"/>
    </row>
    <row r="4548" spans="1:12">
      <c r="A4548" s="4"/>
      <c r="B4548" s="4"/>
      <c r="C4548" s="4"/>
      <c r="D4548" s="4"/>
      <c r="E4548" s="4"/>
      <c r="F4548" s="4"/>
      <c r="G4548" s="4"/>
      <c r="H4548" s="4"/>
      <c r="I4548" s="4">
        <v>1276</v>
      </c>
      <c r="J4548" s="4" t="s">
        <v>82</v>
      </c>
      <c r="K4548" s="4">
        <v>7.42</v>
      </c>
      <c r="L4548" s="139">
        <f>F4546-(K4546+K4547+K4548)</f>
        <v>0</v>
      </c>
    </row>
    <row r="4549" spans="1:12" ht="17.399999999999999">
      <c r="D4549" s="2">
        <v>2608</v>
      </c>
      <c r="F4549" s="2">
        <v>39.380000000000003</v>
      </c>
      <c r="I4549" s="2">
        <v>1276</v>
      </c>
      <c r="J4549" s="2" t="s">
        <v>671</v>
      </c>
      <c r="K4549" s="2">
        <v>13.38</v>
      </c>
      <c r="L4549" s="9"/>
    </row>
    <row r="4550" spans="1:12">
      <c r="I4550" s="2">
        <v>1277</v>
      </c>
      <c r="J4550" s="2" t="s">
        <v>224</v>
      </c>
      <c r="K4550" s="2">
        <v>21.45</v>
      </c>
      <c r="L4550" s="10"/>
    </row>
    <row r="4551" spans="1:12">
      <c r="A4551" s="4"/>
      <c r="B4551" s="4"/>
      <c r="C4551" s="4"/>
      <c r="D4551" s="4"/>
      <c r="E4551" s="4"/>
      <c r="F4551" s="4"/>
      <c r="G4551" s="4"/>
      <c r="H4551" s="4"/>
      <c r="I4551" s="4">
        <v>1278</v>
      </c>
      <c r="J4551" s="4" t="s">
        <v>611</v>
      </c>
      <c r="K4551" s="4">
        <v>4.55</v>
      </c>
      <c r="L4551" s="11">
        <f>F4549-(K4549+K4550+K4551)</f>
        <v>0</v>
      </c>
    </row>
    <row r="4552" spans="1:12" ht="17.399999999999999">
      <c r="D4552" s="2">
        <v>2609</v>
      </c>
      <c r="F4552" s="2">
        <v>38.659999999999997</v>
      </c>
      <c r="I4552" s="2">
        <v>1278</v>
      </c>
      <c r="J4552" s="2" t="s">
        <v>611</v>
      </c>
      <c r="K4552" s="2">
        <v>14.89</v>
      </c>
      <c r="L4552" s="9"/>
    </row>
    <row r="4553" spans="1:12">
      <c r="I4553" s="2">
        <v>1279</v>
      </c>
      <c r="J4553" s="105" t="s">
        <v>656</v>
      </c>
      <c r="K4553" s="2">
        <v>23.77</v>
      </c>
      <c r="L4553" s="10"/>
    </row>
    <row r="4554" spans="1:12">
      <c r="A4554" s="4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11">
        <f>F4552-(K4552+K4553+K4554)</f>
        <v>0</v>
      </c>
    </row>
    <row r="4555" spans="1:12" ht="17.399999999999999">
      <c r="D4555" s="2">
        <v>2610</v>
      </c>
      <c r="F4555" s="2">
        <v>38.020000000000003</v>
      </c>
      <c r="I4555" s="2">
        <v>1279</v>
      </c>
      <c r="J4555" s="105" t="s">
        <v>656</v>
      </c>
      <c r="K4555" s="2">
        <v>7.51</v>
      </c>
      <c r="L4555" s="9"/>
    </row>
    <row r="4556" spans="1:12">
      <c r="I4556" s="2">
        <v>1280</v>
      </c>
      <c r="J4556" s="105" t="s">
        <v>672</v>
      </c>
      <c r="K4556" s="2">
        <v>26.57</v>
      </c>
      <c r="L4556" s="10"/>
    </row>
    <row r="4557" spans="1:12">
      <c r="A4557" s="4"/>
      <c r="B4557" s="4"/>
      <c r="C4557" s="4"/>
      <c r="D4557" s="4"/>
      <c r="E4557" s="4"/>
      <c r="F4557" s="4"/>
      <c r="G4557" s="4"/>
      <c r="H4557" s="4"/>
      <c r="I4557" s="4">
        <v>1281</v>
      </c>
      <c r="J4557" s="106" t="s">
        <v>673</v>
      </c>
      <c r="K4557" s="4">
        <v>3.94</v>
      </c>
      <c r="L4557" s="11">
        <f>F4555-(K4555+K4556+K4557)</f>
        <v>0</v>
      </c>
    </row>
    <row r="4558" spans="1:12" ht="17.399999999999999">
      <c r="D4558" s="2">
        <v>2611</v>
      </c>
      <c r="F4558" s="2">
        <v>41.32</v>
      </c>
      <c r="I4558" s="2">
        <v>1281</v>
      </c>
      <c r="J4558" s="105" t="s">
        <v>673</v>
      </c>
      <c r="K4558" s="2">
        <v>23.87</v>
      </c>
      <c r="L4558" s="9"/>
    </row>
    <row r="4559" spans="1:12">
      <c r="I4559" s="2">
        <v>1282</v>
      </c>
      <c r="J4559" s="105" t="s">
        <v>239</v>
      </c>
      <c r="K4559" s="2">
        <v>17.45</v>
      </c>
      <c r="L4559" s="10"/>
    </row>
    <row r="4560" spans="1:12">
      <c r="A4560" s="4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11">
        <f>F4558-(K4558+K4559+K4560)</f>
        <v>0</v>
      </c>
    </row>
    <row r="4561" spans="1:12" ht="17.399999999999999">
      <c r="D4561" s="2">
        <v>2612</v>
      </c>
      <c r="F4561" s="2">
        <v>41.82</v>
      </c>
      <c r="I4561" s="2">
        <v>1282</v>
      </c>
      <c r="J4561" s="105" t="s">
        <v>674</v>
      </c>
      <c r="K4561" s="2">
        <v>0.89</v>
      </c>
      <c r="L4561" s="9"/>
    </row>
    <row r="4562" spans="1:12">
      <c r="I4562" s="2">
        <v>1283</v>
      </c>
      <c r="J4562" s="105" t="s">
        <v>353</v>
      </c>
      <c r="K4562" s="2">
        <v>27.83</v>
      </c>
      <c r="L4562" s="10"/>
    </row>
    <row r="4563" spans="1:12">
      <c r="A4563" s="4"/>
      <c r="B4563" s="4"/>
      <c r="C4563" s="4"/>
      <c r="D4563" s="4"/>
      <c r="E4563" s="4"/>
      <c r="F4563" s="4"/>
      <c r="G4563" s="4"/>
      <c r="H4563" s="4"/>
      <c r="I4563" s="4">
        <v>1284</v>
      </c>
      <c r="J4563" s="106" t="s">
        <v>420</v>
      </c>
      <c r="K4563" s="4">
        <v>13.1</v>
      </c>
      <c r="L4563" s="11">
        <f>F4561-(K4561+K4562+K4563)</f>
        <v>0</v>
      </c>
    </row>
    <row r="4564" spans="1:12" ht="17.399999999999999">
      <c r="D4564" s="2">
        <v>2613</v>
      </c>
      <c r="F4564" s="2">
        <v>39.1</v>
      </c>
      <c r="I4564" s="2">
        <v>1284</v>
      </c>
      <c r="J4564" s="105" t="s">
        <v>420</v>
      </c>
      <c r="K4564" s="2">
        <v>8.07</v>
      </c>
      <c r="L4564" s="9"/>
    </row>
    <row r="4565" spans="1:12">
      <c r="I4565" s="2">
        <v>1285</v>
      </c>
      <c r="J4565" s="105" t="s">
        <v>399</v>
      </c>
      <c r="K4565" s="2">
        <v>26.39</v>
      </c>
      <c r="L4565" s="10"/>
    </row>
    <row r="4566" spans="1:12">
      <c r="A4566" s="4"/>
      <c r="B4566" s="4"/>
      <c r="C4566" s="4"/>
      <c r="D4566" s="4"/>
      <c r="E4566" s="4"/>
      <c r="F4566" s="4"/>
      <c r="G4566" s="4"/>
      <c r="H4566" s="4"/>
      <c r="I4566" s="4">
        <v>1286</v>
      </c>
      <c r="J4566" s="106" t="s">
        <v>112</v>
      </c>
      <c r="K4566" s="4">
        <v>4.6399999999999997</v>
      </c>
      <c r="L4566" s="11">
        <f>F4564-(K4564+K4565+K4566)</f>
        <v>0</v>
      </c>
    </row>
    <row r="4567" spans="1:12" ht="17.399999999999999">
      <c r="D4567" s="2">
        <v>2614</v>
      </c>
      <c r="F4567" s="2">
        <v>40.64</v>
      </c>
      <c r="I4567" s="2">
        <v>1286</v>
      </c>
      <c r="J4567" s="105" t="s">
        <v>112</v>
      </c>
      <c r="K4567" s="2">
        <v>12.07</v>
      </c>
      <c r="L4567" s="9"/>
    </row>
    <row r="4568" spans="1:12">
      <c r="I4568" s="2">
        <v>1287</v>
      </c>
      <c r="J4568" s="105" t="s">
        <v>271</v>
      </c>
      <c r="K4568" s="2">
        <v>17.739999999999998</v>
      </c>
      <c r="L4568" s="10"/>
    </row>
    <row r="4569" spans="1:12">
      <c r="A4569" s="4"/>
      <c r="B4569" s="4"/>
      <c r="C4569" s="4"/>
      <c r="D4569" s="4"/>
      <c r="E4569" s="4"/>
      <c r="F4569" s="4"/>
      <c r="G4569" s="4"/>
      <c r="H4569" s="4"/>
      <c r="I4569" s="140">
        <v>1315</v>
      </c>
      <c r="J4569" s="141" t="s">
        <v>27</v>
      </c>
      <c r="K4569" s="140">
        <v>10.83</v>
      </c>
      <c r="L4569" s="11">
        <f>F4567-(K4567+K4568+K4569)</f>
        <v>0</v>
      </c>
    </row>
    <row r="4570" spans="1:12" ht="17.399999999999999">
      <c r="D4570" s="2">
        <v>2615</v>
      </c>
      <c r="F4570" s="2">
        <v>38.659999999999997</v>
      </c>
      <c r="I4570" s="140">
        <v>1315</v>
      </c>
      <c r="J4570" s="141" t="s">
        <v>27</v>
      </c>
      <c r="K4570" s="140">
        <v>6.77</v>
      </c>
      <c r="L4570" s="9"/>
    </row>
    <row r="4571" spans="1:12">
      <c r="I4571" s="2">
        <v>1289</v>
      </c>
      <c r="J4571" s="105" t="s">
        <v>71</v>
      </c>
      <c r="K4571" s="2">
        <v>17.600000000000001</v>
      </c>
      <c r="L4571" s="10"/>
    </row>
    <row r="4572" spans="1:12">
      <c r="A4572" s="4"/>
      <c r="B4572" s="4"/>
      <c r="C4572" s="4"/>
      <c r="D4572" s="4"/>
      <c r="E4572" s="4"/>
      <c r="F4572" s="4"/>
      <c r="G4572" s="4"/>
      <c r="H4572" s="4"/>
      <c r="I4572" s="4">
        <v>1290</v>
      </c>
      <c r="J4572" s="4" t="s">
        <v>177</v>
      </c>
      <c r="K4572" s="4">
        <v>14.29</v>
      </c>
      <c r="L4572" s="11">
        <f>F4570-(K4570+K4571+K4572)</f>
        <v>0</v>
      </c>
    </row>
    <row r="4573" spans="1:12" ht="17.399999999999999">
      <c r="D4573" s="2">
        <v>2616</v>
      </c>
      <c r="F4573" s="2">
        <v>40.18</v>
      </c>
      <c r="I4573" s="2">
        <v>1290</v>
      </c>
      <c r="J4573" s="2">
        <v>7125</v>
      </c>
      <c r="K4573" s="2">
        <v>16.93</v>
      </c>
      <c r="L4573" s="9"/>
    </row>
    <row r="4574" spans="1:12">
      <c r="I4574" s="2">
        <v>1291</v>
      </c>
      <c r="J4574" s="2" t="s">
        <v>517</v>
      </c>
      <c r="K4574" s="2">
        <v>23.25</v>
      </c>
      <c r="L4574" s="10"/>
    </row>
    <row r="4575" spans="1:12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11">
        <f>F4573-(K4573+K4574+K4575)</f>
        <v>0</v>
      </c>
    </row>
    <row r="4576" spans="1:12" ht="17.399999999999999">
      <c r="D4576" s="2">
        <v>2617</v>
      </c>
      <c r="F4576" s="2">
        <v>40.86</v>
      </c>
      <c r="I4576" s="2">
        <v>1291</v>
      </c>
      <c r="J4576" s="2" t="s">
        <v>517</v>
      </c>
      <c r="K4576" s="2">
        <v>2.16</v>
      </c>
      <c r="L4576" s="9"/>
    </row>
    <row r="4577" spans="1:12">
      <c r="I4577" s="2">
        <v>1292</v>
      </c>
      <c r="J4577" s="2" t="s">
        <v>389</v>
      </c>
      <c r="K4577" s="2">
        <v>24.83</v>
      </c>
      <c r="L4577" s="10"/>
    </row>
    <row r="4578" spans="1:12">
      <c r="A4578" s="4"/>
      <c r="B4578" s="4"/>
      <c r="C4578" s="4"/>
      <c r="D4578" s="4"/>
      <c r="E4578" s="4"/>
      <c r="F4578" s="4"/>
      <c r="G4578" s="4"/>
      <c r="H4578" s="4"/>
      <c r="I4578" s="4">
        <v>1293</v>
      </c>
      <c r="J4578" s="4" t="s">
        <v>121</v>
      </c>
      <c r="K4578" s="4">
        <v>13.87</v>
      </c>
      <c r="L4578" s="11">
        <f>F4576-(K4576+K4577+K4578)</f>
        <v>0</v>
      </c>
    </row>
    <row r="4579" spans="1:12" ht="17.399999999999999">
      <c r="D4579" s="2">
        <v>2618</v>
      </c>
      <c r="F4579" s="2">
        <v>40.4</v>
      </c>
      <c r="I4579" s="2">
        <v>1293</v>
      </c>
      <c r="J4579" s="2" t="s">
        <v>121</v>
      </c>
      <c r="K4579" s="2">
        <v>12.06</v>
      </c>
      <c r="L4579" s="9"/>
    </row>
    <row r="4580" spans="1:12">
      <c r="I4580" s="140">
        <v>1315</v>
      </c>
      <c r="J4580" s="140" t="s">
        <v>27</v>
      </c>
      <c r="K4580" s="140">
        <v>12.28</v>
      </c>
      <c r="L4580" s="10"/>
    </row>
    <row r="4581" spans="1:12">
      <c r="A4581" s="4"/>
      <c r="B4581" s="4"/>
      <c r="C4581" s="4"/>
      <c r="D4581" s="4"/>
      <c r="E4581" s="4"/>
      <c r="F4581" s="4"/>
      <c r="G4581" s="4"/>
      <c r="H4581" s="4"/>
      <c r="I4581" s="135">
        <v>1288</v>
      </c>
      <c r="J4581" s="135" t="s">
        <v>125</v>
      </c>
      <c r="K4581" s="135">
        <v>16.059999999999999</v>
      </c>
      <c r="L4581" s="11">
        <f>F4579-(K4579+K4580+K4581)</f>
        <v>0</v>
      </c>
    </row>
    <row r="4582" spans="1:12" ht="17.399999999999999">
      <c r="D4582" s="2">
        <v>2619</v>
      </c>
      <c r="F4582" s="2">
        <v>40.82</v>
      </c>
      <c r="I4582" s="2">
        <v>1294</v>
      </c>
      <c r="J4582" s="2" t="s">
        <v>349</v>
      </c>
      <c r="K4582" s="2">
        <v>25.81</v>
      </c>
      <c r="L4582" s="9"/>
    </row>
    <row r="4583" spans="1:12">
      <c r="I4583" s="2">
        <v>1295</v>
      </c>
      <c r="J4583" s="2" t="s">
        <v>206</v>
      </c>
      <c r="K4583" s="2">
        <v>15.01</v>
      </c>
      <c r="L4583" s="10"/>
    </row>
    <row r="4584" spans="1:12">
      <c r="A4584" s="4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11">
        <f>F4582-(K4582+K4583+K4584)</f>
        <v>0</v>
      </c>
    </row>
    <row r="4585" spans="1:12" ht="17.399999999999999">
      <c r="D4585" s="2">
        <v>2620</v>
      </c>
      <c r="F4585" s="2">
        <v>39.76</v>
      </c>
      <c r="I4585" s="2">
        <v>1295</v>
      </c>
      <c r="J4585" s="2" t="s">
        <v>206</v>
      </c>
      <c r="K4585" s="2">
        <v>11.25</v>
      </c>
      <c r="L4585" s="9"/>
    </row>
    <row r="4586" spans="1:12">
      <c r="I4586" s="2">
        <v>1296</v>
      </c>
      <c r="J4586" s="2" t="s">
        <v>675</v>
      </c>
      <c r="K4586" s="2">
        <v>25.36</v>
      </c>
      <c r="L4586" s="10"/>
    </row>
    <row r="4587" spans="1:12">
      <c r="I4587" s="2">
        <v>1297</v>
      </c>
      <c r="J4587" s="2" t="s">
        <v>290</v>
      </c>
      <c r="K4587" s="2">
        <v>3.15</v>
      </c>
      <c r="L4587" s="11">
        <f>F4585-(K4585+K4586+K4587)</f>
        <v>0</v>
      </c>
    </row>
    <row r="4588" spans="1:12">
      <c r="A4588" s="4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</row>
    <row r="4589" spans="1:12" ht="17.399999999999999">
      <c r="D4589" s="2">
        <v>2621</v>
      </c>
      <c r="F4589" s="2">
        <v>39.06</v>
      </c>
      <c r="I4589" s="2">
        <v>1297</v>
      </c>
      <c r="J4589" s="2" t="s">
        <v>290</v>
      </c>
      <c r="K4589" s="2">
        <v>27.68</v>
      </c>
      <c r="L4589" s="9"/>
    </row>
    <row r="4590" spans="1:12">
      <c r="I4590" s="2">
        <v>1298</v>
      </c>
      <c r="J4590" s="2" t="s">
        <v>65</v>
      </c>
      <c r="K4590" s="2">
        <v>11.38</v>
      </c>
      <c r="L4590" s="10"/>
    </row>
    <row r="4591" spans="1:12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11">
        <f>F4589-(K4589+K4590+K4591)</f>
        <v>0</v>
      </c>
    </row>
    <row r="4592" spans="1:12" ht="17.399999999999999">
      <c r="D4592" s="2">
        <v>2622</v>
      </c>
      <c r="F4592" s="2">
        <v>39.020000000000003</v>
      </c>
      <c r="I4592" s="2">
        <v>1298</v>
      </c>
      <c r="J4592" s="2" t="s">
        <v>65</v>
      </c>
      <c r="K4592" s="2">
        <v>13.63</v>
      </c>
      <c r="L4592" s="9"/>
    </row>
    <row r="4593" spans="1:12">
      <c r="I4593" s="2">
        <v>1299</v>
      </c>
      <c r="J4593" s="2" t="s">
        <v>55</v>
      </c>
      <c r="K4593" s="2">
        <v>25.39</v>
      </c>
      <c r="L4593" s="10"/>
    </row>
    <row r="4594" spans="1:12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11">
        <f>F4592-(K4592+K4593+K4594)</f>
        <v>0</v>
      </c>
    </row>
    <row r="4595" spans="1:12" ht="17.399999999999999">
      <c r="D4595" s="2">
        <v>2623</v>
      </c>
      <c r="F4595" s="2">
        <v>39.28</v>
      </c>
      <c r="I4595" s="2">
        <v>1299</v>
      </c>
      <c r="J4595" s="2" t="s">
        <v>55</v>
      </c>
      <c r="K4595" s="2">
        <v>0.76</v>
      </c>
      <c r="L4595" s="9"/>
    </row>
    <row r="4596" spans="1:12">
      <c r="I4596" s="2">
        <v>1300</v>
      </c>
      <c r="J4596" s="2" t="s">
        <v>531</v>
      </c>
      <c r="K4596" s="2">
        <v>25.34</v>
      </c>
      <c r="L4596" s="10"/>
    </row>
    <row r="4597" spans="1:12">
      <c r="A4597" s="4"/>
      <c r="B4597" s="4"/>
      <c r="C4597" s="4"/>
      <c r="D4597" s="4"/>
      <c r="E4597" s="4"/>
      <c r="F4597" s="4"/>
      <c r="G4597" s="4"/>
      <c r="H4597" s="4"/>
      <c r="I4597" s="4">
        <v>1301</v>
      </c>
      <c r="J4597" s="4" t="s">
        <v>676</v>
      </c>
      <c r="K4597" s="4">
        <v>13.18</v>
      </c>
      <c r="L4597" s="11">
        <f>F4595-(K4595+K4596+K4597)</f>
        <v>0</v>
      </c>
    </row>
    <row r="4598" spans="1:12" ht="17.399999999999999">
      <c r="D4598" s="2">
        <v>2624</v>
      </c>
      <c r="F4598" s="2">
        <v>40.14</v>
      </c>
      <c r="I4598" s="2">
        <v>1301</v>
      </c>
      <c r="J4598" s="2" t="s">
        <v>676</v>
      </c>
      <c r="K4598" s="2">
        <v>16.38</v>
      </c>
      <c r="L4598" s="9"/>
    </row>
    <row r="4599" spans="1:12">
      <c r="I4599" s="2">
        <v>1302</v>
      </c>
      <c r="J4599" s="2" t="s">
        <v>298</v>
      </c>
      <c r="K4599" s="2">
        <v>23.76</v>
      </c>
      <c r="L4599" s="10"/>
    </row>
    <row r="4600" spans="1:12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11">
        <f>F4598-(K4598+K4599+K4600)</f>
        <v>0</v>
      </c>
    </row>
    <row r="4601" spans="1:12" ht="17.399999999999999">
      <c r="D4601" s="2">
        <v>2625</v>
      </c>
      <c r="F4601" s="2">
        <v>40.36</v>
      </c>
      <c r="I4601" s="2">
        <v>1302</v>
      </c>
      <c r="J4601" s="2" t="s">
        <v>298</v>
      </c>
      <c r="K4601" s="2">
        <v>1.58</v>
      </c>
      <c r="L4601" s="9"/>
    </row>
    <row r="4602" spans="1:12">
      <c r="I4602" s="2">
        <v>1303</v>
      </c>
      <c r="J4602" s="2" t="s">
        <v>343</v>
      </c>
      <c r="K4602" s="2">
        <v>24.47</v>
      </c>
      <c r="L4602" s="10"/>
    </row>
    <row r="4603" spans="1:12">
      <c r="A4603" s="4"/>
      <c r="B4603" s="4"/>
      <c r="C4603" s="4"/>
      <c r="D4603" s="4"/>
      <c r="E4603" s="4"/>
      <c r="F4603" s="4"/>
      <c r="G4603" s="4"/>
      <c r="H4603" s="4"/>
      <c r="I4603" s="4">
        <v>1304</v>
      </c>
      <c r="J4603" s="4" t="s">
        <v>677</v>
      </c>
      <c r="K4603" s="4">
        <v>14.31</v>
      </c>
      <c r="L4603" s="11">
        <f>F4601-(K4601+K4602+K4603)</f>
        <v>0</v>
      </c>
    </row>
    <row r="4604" spans="1:12" ht="17.399999999999999">
      <c r="D4604" s="2">
        <v>2626</v>
      </c>
      <c r="F4604" s="2">
        <v>38.200000000000003</v>
      </c>
      <c r="I4604" s="2">
        <v>1304</v>
      </c>
      <c r="J4604" s="2" t="s">
        <v>300</v>
      </c>
      <c r="K4604" s="2">
        <v>10.59</v>
      </c>
      <c r="L4604" s="9"/>
    </row>
    <row r="4605" spans="1:12">
      <c r="I4605" s="2">
        <v>1305</v>
      </c>
      <c r="J4605" s="2" t="s">
        <v>678</v>
      </c>
      <c r="K4605" s="2">
        <v>27.61</v>
      </c>
      <c r="L4605" s="10"/>
    </row>
    <row r="4606" spans="1:12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11">
        <f>F4604-(K4604+K4605+K4606)</f>
        <v>0</v>
      </c>
    </row>
    <row r="4607" spans="1:12" ht="17.399999999999999">
      <c r="D4607" s="2">
        <v>2627</v>
      </c>
      <c r="F4607" s="2">
        <v>38.200000000000003</v>
      </c>
      <c r="I4607" s="2">
        <v>1305</v>
      </c>
      <c r="J4607" s="2" t="s">
        <v>678</v>
      </c>
      <c r="K4607" s="2">
        <v>3.77</v>
      </c>
      <c r="L4607" s="9"/>
    </row>
    <row r="4608" spans="1:12">
      <c r="I4608" s="2">
        <v>1306</v>
      </c>
      <c r="J4608" s="105" t="s">
        <v>293</v>
      </c>
      <c r="K4608" s="2">
        <v>24.78</v>
      </c>
      <c r="L4608" s="10"/>
    </row>
    <row r="4609" spans="1:12">
      <c r="A4609" s="4"/>
      <c r="B4609" s="4"/>
      <c r="C4609" s="4"/>
      <c r="D4609" s="4"/>
      <c r="E4609" s="4"/>
      <c r="F4609" s="4"/>
      <c r="G4609" s="4"/>
      <c r="H4609" s="4"/>
      <c r="I4609" s="4">
        <v>1307</v>
      </c>
      <c r="J4609" s="106" t="s">
        <v>191</v>
      </c>
      <c r="K4609" s="4">
        <v>9.65</v>
      </c>
      <c r="L4609" s="11">
        <f>F4607-(K4607+K4608+K4609)</f>
        <v>0</v>
      </c>
    </row>
    <row r="4610" spans="1:12" ht="17.399999999999999">
      <c r="D4610" s="2">
        <v>2628</v>
      </c>
      <c r="F4610" s="2">
        <v>40.299999999999997</v>
      </c>
      <c r="I4610" s="2">
        <v>1307</v>
      </c>
      <c r="J4610" s="2">
        <v>3661</v>
      </c>
      <c r="K4610" s="2">
        <v>18.46</v>
      </c>
      <c r="L4610" s="9"/>
    </row>
    <row r="4611" spans="1:12">
      <c r="I4611" s="2">
        <v>1308</v>
      </c>
      <c r="J4611" s="105" t="s">
        <v>37</v>
      </c>
      <c r="K4611" s="2">
        <v>18.760000000000002</v>
      </c>
      <c r="L4611" s="10"/>
    </row>
    <row r="4612" spans="1:12">
      <c r="A4612" s="4"/>
      <c r="B4612" s="4"/>
      <c r="C4612" s="4"/>
      <c r="D4612" s="4"/>
      <c r="E4612" s="4"/>
      <c r="F4612" s="4"/>
      <c r="G4612" s="4"/>
      <c r="H4612" s="4"/>
      <c r="I4612" s="4">
        <v>1309</v>
      </c>
      <c r="J4612" s="106" t="s">
        <v>592</v>
      </c>
      <c r="K4612" s="4">
        <v>3.08</v>
      </c>
      <c r="L4612" s="11">
        <f>F4610-(K4610+K4611+K4612)</f>
        <v>0</v>
      </c>
    </row>
    <row r="4613" spans="1:12" ht="17.399999999999999">
      <c r="D4613" s="2">
        <v>2629</v>
      </c>
      <c r="F4613" s="2">
        <v>40.96</v>
      </c>
      <c r="I4613" s="2">
        <v>1309</v>
      </c>
      <c r="J4613" s="105" t="s">
        <v>592</v>
      </c>
      <c r="K4613" s="2">
        <v>14.73</v>
      </c>
      <c r="L4613" s="9"/>
    </row>
    <row r="4614" spans="1:12">
      <c r="I4614" s="2">
        <v>1310</v>
      </c>
      <c r="J4614" s="105" t="s">
        <v>402</v>
      </c>
      <c r="K4614" s="2">
        <v>25</v>
      </c>
      <c r="L4614" s="10"/>
    </row>
    <row r="4615" spans="1:12">
      <c r="A4615" s="4"/>
      <c r="B4615" s="4"/>
      <c r="C4615" s="4"/>
      <c r="D4615" s="4"/>
      <c r="E4615" s="4"/>
      <c r="F4615" s="4"/>
      <c r="G4615" s="4"/>
      <c r="H4615" s="4"/>
      <c r="I4615" s="4">
        <v>1311</v>
      </c>
      <c r="J4615" s="106" t="s">
        <v>107</v>
      </c>
      <c r="K4615" s="4">
        <v>1.23</v>
      </c>
      <c r="L4615" s="11">
        <f>F4613-(K4613+K4614+K4615)</f>
        <v>0</v>
      </c>
    </row>
    <row r="4616" spans="1:12" ht="17.399999999999999">
      <c r="D4616" s="2">
        <v>2630</v>
      </c>
      <c r="F4616" s="2">
        <v>39.54</v>
      </c>
      <c r="I4616" s="2">
        <v>1311</v>
      </c>
      <c r="J4616" s="105" t="s">
        <v>107</v>
      </c>
      <c r="K4616" s="2">
        <v>23.67</v>
      </c>
      <c r="L4616" s="9"/>
    </row>
    <row r="4617" spans="1:12">
      <c r="I4617" s="2">
        <v>1312</v>
      </c>
      <c r="J4617" s="105" t="s">
        <v>316</v>
      </c>
      <c r="K4617" s="2">
        <v>15.87</v>
      </c>
      <c r="L4617" s="10"/>
    </row>
    <row r="4618" spans="1:12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11">
        <f>F4616-(K4616+K4617+K4618)</f>
        <v>0</v>
      </c>
    </row>
    <row r="4619" spans="1:12" ht="17.399999999999999">
      <c r="D4619" s="2">
        <v>2631</v>
      </c>
      <c r="F4619" s="2">
        <v>39.54</v>
      </c>
      <c r="I4619" s="2">
        <v>1312</v>
      </c>
      <c r="J4619" s="105" t="s">
        <v>316</v>
      </c>
      <c r="K4619" s="2">
        <v>8.56</v>
      </c>
      <c r="L4619" s="9"/>
    </row>
    <row r="4620" spans="1:12">
      <c r="I4620" s="2">
        <v>1313</v>
      </c>
      <c r="J4620" s="105" t="s">
        <v>196</v>
      </c>
      <c r="K4620" s="2">
        <v>19.260000000000002</v>
      </c>
      <c r="L4620" s="10"/>
    </row>
    <row r="4621" spans="1:12">
      <c r="A4621" s="4"/>
      <c r="B4621" s="4"/>
      <c r="C4621" s="4"/>
      <c r="D4621" s="4"/>
      <c r="E4621" s="4"/>
      <c r="F4621" s="4"/>
      <c r="G4621" s="4"/>
      <c r="H4621" s="4"/>
      <c r="I4621" s="4">
        <v>1314</v>
      </c>
      <c r="J4621" s="106" t="s">
        <v>50</v>
      </c>
      <c r="K4621" s="4">
        <v>11.72</v>
      </c>
      <c r="L4621" s="11">
        <f>F4619-(K4619+K4620+K4621)</f>
        <v>0</v>
      </c>
    </row>
    <row r="4622" spans="1:12" ht="17.399999999999999">
      <c r="D4622" s="2">
        <v>2632</v>
      </c>
      <c r="F4622" s="2">
        <v>39.78</v>
      </c>
      <c r="I4622" s="2">
        <v>1314</v>
      </c>
      <c r="J4622" s="105" t="s">
        <v>50</v>
      </c>
      <c r="K4622" s="2">
        <v>13.68</v>
      </c>
      <c r="L4622" s="9"/>
    </row>
    <row r="4623" spans="1:12">
      <c r="I4623" s="2">
        <v>1316</v>
      </c>
      <c r="J4623" s="2" t="s">
        <v>679</v>
      </c>
      <c r="K4623" s="2">
        <v>26.1</v>
      </c>
      <c r="L4623" s="10"/>
    </row>
    <row r="4624" spans="1:12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11">
        <f>F4622-(K4622+K4623+K4624)</f>
        <v>0</v>
      </c>
    </row>
    <row r="4625" spans="1:12" ht="17.399999999999999">
      <c r="D4625" s="2">
        <v>2633</v>
      </c>
      <c r="F4625" s="2">
        <v>41.4</v>
      </c>
      <c r="I4625" s="2">
        <v>1316</v>
      </c>
      <c r="J4625" s="2" t="s">
        <v>679</v>
      </c>
      <c r="K4625" s="2">
        <v>7.99</v>
      </c>
      <c r="L4625" s="9"/>
    </row>
    <row r="4626" spans="1:12">
      <c r="I4626" s="2">
        <v>1317</v>
      </c>
      <c r="J4626" s="2" t="s">
        <v>39</v>
      </c>
      <c r="K4626" s="2">
        <v>30.98</v>
      </c>
      <c r="L4626" s="10"/>
    </row>
    <row r="4627" spans="1:12">
      <c r="A4627" s="4"/>
      <c r="B4627" s="4"/>
      <c r="C4627" s="4"/>
      <c r="D4627" s="4"/>
      <c r="E4627" s="4"/>
      <c r="F4627" s="4"/>
      <c r="G4627" s="4"/>
      <c r="H4627" s="4"/>
      <c r="I4627" s="140">
        <v>1288</v>
      </c>
      <c r="J4627" s="140" t="s">
        <v>125</v>
      </c>
      <c r="K4627" s="140">
        <v>2.4300000000000002</v>
      </c>
      <c r="L4627" s="11">
        <f>F4625-(K4625+K4626+K4627)</f>
        <v>0</v>
      </c>
    </row>
    <row r="4628" spans="1:12" ht="17.399999999999999">
      <c r="D4628" s="2">
        <v>2634</v>
      </c>
      <c r="F4628" s="2">
        <v>40.74</v>
      </c>
      <c r="I4628" s="140">
        <v>1288</v>
      </c>
      <c r="J4628" s="140" t="s">
        <v>125</v>
      </c>
      <c r="K4628" s="140">
        <v>10.67</v>
      </c>
      <c r="L4628" s="9"/>
    </row>
    <row r="4629" spans="1:12">
      <c r="I4629" s="2">
        <v>1318</v>
      </c>
      <c r="J4629" s="105" t="s">
        <v>205</v>
      </c>
      <c r="K4629" s="2">
        <v>19.95</v>
      </c>
      <c r="L4629" s="10"/>
    </row>
    <row r="4630" spans="1:12">
      <c r="A4630" s="4"/>
      <c r="B4630" s="4"/>
      <c r="C4630" s="4"/>
      <c r="D4630" s="4"/>
      <c r="E4630" s="4"/>
      <c r="F4630" s="4"/>
      <c r="G4630" s="4"/>
      <c r="H4630" s="4"/>
      <c r="I4630" s="4">
        <v>1319</v>
      </c>
      <c r="J4630" s="106" t="s">
        <v>680</v>
      </c>
      <c r="K4630" s="4">
        <v>10.119999999999999</v>
      </c>
      <c r="L4630" s="11">
        <f>F4628-(K4628+K4629+K4630)</f>
        <v>0</v>
      </c>
    </row>
    <row r="4631" spans="1:12" ht="17.399999999999999">
      <c r="D4631" s="2">
        <v>2635</v>
      </c>
      <c r="F4631" s="2">
        <v>38.94</v>
      </c>
      <c r="I4631" s="2">
        <v>1319</v>
      </c>
      <c r="J4631" s="105" t="s">
        <v>308</v>
      </c>
      <c r="K4631" s="2">
        <v>7.38</v>
      </c>
      <c r="L4631" s="9"/>
    </row>
    <row r="4632" spans="1:12">
      <c r="I4632" s="2">
        <v>1320</v>
      </c>
      <c r="J4632" s="105" t="s">
        <v>164</v>
      </c>
      <c r="K4632" s="2">
        <v>31.03</v>
      </c>
      <c r="L4632" s="10"/>
    </row>
    <row r="4633" spans="1:12">
      <c r="A4633" s="4"/>
      <c r="B4633" s="4"/>
      <c r="C4633" s="4"/>
      <c r="D4633" s="4"/>
      <c r="E4633" s="4"/>
      <c r="F4633" s="4"/>
      <c r="G4633" s="4"/>
      <c r="H4633" s="4"/>
      <c r="I4633" s="4">
        <v>1321</v>
      </c>
      <c r="J4633" s="106" t="s">
        <v>681</v>
      </c>
      <c r="K4633" s="4">
        <v>0.53</v>
      </c>
      <c r="L4633" s="11">
        <f>F4631-(K4631+K4632+K4633)</f>
        <v>0</v>
      </c>
    </row>
    <row r="4634" spans="1:12" ht="17.399999999999999">
      <c r="D4634" s="2">
        <v>2636</v>
      </c>
      <c r="F4634" s="2">
        <v>40.78</v>
      </c>
      <c r="I4634" s="2">
        <v>1321</v>
      </c>
      <c r="J4634" s="105" t="s">
        <v>681</v>
      </c>
      <c r="K4634" s="2">
        <v>21.92</v>
      </c>
      <c r="L4634" s="9"/>
    </row>
    <row r="4635" spans="1:12">
      <c r="I4635" s="2">
        <v>1322</v>
      </c>
      <c r="J4635" s="105" t="s">
        <v>280</v>
      </c>
      <c r="K4635" s="2">
        <v>17.8</v>
      </c>
      <c r="L4635" s="10"/>
    </row>
    <row r="4636" spans="1:12">
      <c r="A4636" s="4"/>
      <c r="B4636" s="4"/>
      <c r="C4636" s="4"/>
      <c r="D4636" s="4"/>
      <c r="E4636" s="4"/>
      <c r="F4636" s="4"/>
      <c r="G4636" s="4"/>
      <c r="H4636" s="4"/>
      <c r="I4636" s="4">
        <v>1323</v>
      </c>
      <c r="J4636" s="106" t="s">
        <v>682</v>
      </c>
      <c r="K4636" s="4">
        <v>1.06</v>
      </c>
      <c r="L4636" s="11">
        <f>F4634-(K4634+K4635+K4636)</f>
        <v>0</v>
      </c>
    </row>
    <row r="4637" spans="1:12" ht="17.399999999999999">
      <c r="D4637" s="2">
        <v>2637</v>
      </c>
      <c r="F4637" s="2">
        <v>39.26</v>
      </c>
      <c r="I4637" s="2">
        <v>1323</v>
      </c>
      <c r="J4637" s="105" t="s">
        <v>682</v>
      </c>
      <c r="K4637" s="2">
        <v>15.65</v>
      </c>
      <c r="L4637" s="9"/>
    </row>
    <row r="4638" spans="1:12">
      <c r="I4638" s="2">
        <v>1324</v>
      </c>
      <c r="J4638" s="105" t="s">
        <v>662</v>
      </c>
      <c r="K4638" s="105">
        <v>20.49</v>
      </c>
      <c r="L4638" s="10"/>
    </row>
    <row r="4639" spans="1:12">
      <c r="A4639" s="4"/>
      <c r="B4639" s="4"/>
      <c r="C4639" s="4"/>
      <c r="D4639" s="4"/>
      <c r="E4639" s="4"/>
      <c r="F4639" s="4"/>
      <c r="G4639" s="4"/>
      <c r="H4639" s="4"/>
      <c r="I4639" s="4">
        <v>1325</v>
      </c>
      <c r="J4639" s="106" t="s">
        <v>683</v>
      </c>
      <c r="K4639" s="4">
        <v>3.12</v>
      </c>
      <c r="L4639" s="11">
        <f>F4637-(K4637+K4638+K4639)</f>
        <v>0</v>
      </c>
    </row>
    <row r="4640" spans="1:12" ht="17.399999999999999">
      <c r="D4640" s="2">
        <v>2638</v>
      </c>
      <c r="F4640" s="2">
        <v>40.299999999999997</v>
      </c>
      <c r="I4640" s="2">
        <v>1325</v>
      </c>
      <c r="J4640" s="105" t="s">
        <v>683</v>
      </c>
      <c r="K4640" s="2">
        <v>14.6</v>
      </c>
      <c r="L4640" s="9"/>
    </row>
    <row r="4641" spans="1:12">
      <c r="I4641" s="2">
        <v>1326</v>
      </c>
      <c r="J4641" s="105" t="s">
        <v>32</v>
      </c>
      <c r="K4641" s="2">
        <v>18.54</v>
      </c>
      <c r="L4641" s="10"/>
    </row>
    <row r="4642" spans="1:12">
      <c r="A4642" s="4"/>
      <c r="B4642" s="4"/>
      <c r="C4642" s="4"/>
      <c r="D4642" s="4"/>
      <c r="E4642" s="4"/>
      <c r="F4642" s="4"/>
      <c r="G4642" s="4"/>
      <c r="H4642" s="4"/>
      <c r="I4642" s="4">
        <v>1327</v>
      </c>
      <c r="J4642" s="106" t="s">
        <v>40</v>
      </c>
      <c r="K4642" s="4">
        <v>7.16</v>
      </c>
      <c r="L4642" s="11">
        <f>F4640-(K4640+K4641+K4642)</f>
        <v>0</v>
      </c>
    </row>
    <row r="4643" spans="1:12" ht="17.399999999999999">
      <c r="D4643" s="2">
        <v>2639</v>
      </c>
      <c r="F4643" s="2">
        <v>41.58</v>
      </c>
      <c r="I4643" s="2">
        <v>1327</v>
      </c>
      <c r="J4643" s="105" t="s">
        <v>40</v>
      </c>
      <c r="K4643" s="2">
        <v>6.94</v>
      </c>
      <c r="L4643" s="9"/>
    </row>
    <row r="4644" spans="1:12">
      <c r="I4644" s="2">
        <v>1328</v>
      </c>
      <c r="J4644" s="105" t="s">
        <v>111</v>
      </c>
      <c r="K4644" s="2">
        <v>23.38</v>
      </c>
      <c r="L4644" s="10"/>
    </row>
    <row r="4645" spans="1:12">
      <c r="A4645" s="4"/>
      <c r="B4645" s="4"/>
      <c r="C4645" s="4"/>
      <c r="D4645" s="4"/>
      <c r="E4645" s="4"/>
      <c r="F4645" s="4"/>
      <c r="G4645" s="4"/>
      <c r="H4645" s="4"/>
      <c r="I4645" s="4">
        <v>1329</v>
      </c>
      <c r="J4645" s="106" t="s">
        <v>126</v>
      </c>
      <c r="K4645" s="4">
        <v>11.26</v>
      </c>
      <c r="L4645" s="11">
        <f>F4643-(K4643+K4644+K4645)</f>
        <v>0</v>
      </c>
    </row>
    <row r="4646" spans="1:12" ht="17.399999999999999">
      <c r="D4646" s="2">
        <v>2640</v>
      </c>
      <c r="F4646" s="2">
        <v>40.72</v>
      </c>
      <c r="I4646" s="2">
        <v>1329</v>
      </c>
      <c r="J4646" s="105" t="s">
        <v>126</v>
      </c>
      <c r="K4646" s="2">
        <v>7.14</v>
      </c>
      <c r="L4646" s="9"/>
    </row>
    <row r="4647" spans="1:12">
      <c r="I4647" s="2">
        <v>1330</v>
      </c>
      <c r="J4647" s="2" t="s">
        <v>684</v>
      </c>
      <c r="K4647" s="2">
        <v>18.77</v>
      </c>
      <c r="L4647" s="10"/>
    </row>
    <row r="4648" spans="1:12">
      <c r="A4648" s="4"/>
      <c r="B4648" s="4"/>
      <c r="C4648" s="4"/>
      <c r="D4648" s="4"/>
      <c r="E4648" s="4"/>
      <c r="F4648" s="4"/>
      <c r="G4648" s="4"/>
      <c r="H4648" s="4"/>
      <c r="I4648" s="4">
        <v>1331</v>
      </c>
      <c r="J4648" s="4" t="s">
        <v>156</v>
      </c>
      <c r="K4648" s="4">
        <v>14.81</v>
      </c>
      <c r="L4648" s="11">
        <f>F4646-(K4646+K4647+K4648)</f>
        <v>0</v>
      </c>
    </row>
    <row r="4649" spans="1:12" ht="17.399999999999999">
      <c r="D4649" s="2">
        <v>2641</v>
      </c>
      <c r="F4649" s="2">
        <v>40.159999999999997</v>
      </c>
      <c r="I4649" s="2">
        <v>1331</v>
      </c>
      <c r="J4649" s="2" t="s">
        <v>156</v>
      </c>
      <c r="K4649" s="2">
        <v>4.9000000000000004</v>
      </c>
      <c r="L4649" s="9"/>
    </row>
    <row r="4650" spans="1:12">
      <c r="I4650" s="2">
        <v>1332</v>
      </c>
      <c r="J4650" s="2" t="s">
        <v>214</v>
      </c>
      <c r="K4650" s="2">
        <v>18.21</v>
      </c>
      <c r="L4650" s="10"/>
    </row>
    <row r="4651" spans="1:12">
      <c r="A4651" s="4"/>
      <c r="B4651" s="4"/>
      <c r="C4651" s="4"/>
      <c r="D4651" s="4"/>
      <c r="E4651" s="4"/>
      <c r="F4651" s="4"/>
      <c r="G4651" s="4"/>
      <c r="H4651" s="4"/>
      <c r="I4651" s="4">
        <v>1333</v>
      </c>
      <c r="J4651" s="4" t="s">
        <v>685</v>
      </c>
      <c r="K4651" s="4">
        <v>17.05</v>
      </c>
      <c r="L4651" s="11">
        <f>F4649-(K4649+K4650+K4651)</f>
        <v>0</v>
      </c>
    </row>
    <row r="4652" spans="1:12" ht="17.399999999999999">
      <c r="D4652" s="2">
        <v>2642</v>
      </c>
      <c r="F4652" s="2">
        <v>40.76</v>
      </c>
      <c r="I4652" s="2">
        <v>1333</v>
      </c>
      <c r="J4652" s="2" t="s">
        <v>685</v>
      </c>
      <c r="K4652" s="2">
        <v>3.23</v>
      </c>
      <c r="L4652" s="9"/>
    </row>
    <row r="4653" spans="1:12">
      <c r="I4653" s="2">
        <v>1334</v>
      </c>
      <c r="J4653" s="2" t="s">
        <v>686</v>
      </c>
      <c r="K4653" s="2">
        <v>18.8</v>
      </c>
      <c r="L4653" s="10"/>
    </row>
    <row r="4654" spans="1:12">
      <c r="A4654" s="142"/>
      <c r="B4654" s="142"/>
      <c r="C4654" s="142"/>
      <c r="D4654" s="142"/>
      <c r="E4654" s="142"/>
      <c r="F4654" s="142"/>
      <c r="G4654" s="142"/>
      <c r="H4654" s="142"/>
      <c r="I4654" s="143">
        <v>1335</v>
      </c>
      <c r="J4654" s="143" t="s">
        <v>178</v>
      </c>
      <c r="K4654" s="143">
        <v>17.03</v>
      </c>
      <c r="L4654" s="144">
        <v>0</v>
      </c>
    </row>
    <row r="4655" spans="1:12">
      <c r="A4655" s="4"/>
      <c r="B4655" s="4"/>
      <c r="C4655" s="4"/>
      <c r="D4655" s="4"/>
      <c r="E4655" s="4"/>
      <c r="F4655" s="4"/>
      <c r="G4655" s="4"/>
      <c r="H4655" s="4"/>
      <c r="I4655" s="4">
        <v>1336</v>
      </c>
      <c r="J4655" s="106" t="s">
        <v>624</v>
      </c>
      <c r="K4655" s="4">
        <v>1.7</v>
      </c>
      <c r="L4655" s="4"/>
    </row>
    <row r="4656" spans="1:12" ht="17.399999999999999">
      <c r="D4656" s="2">
        <v>2643</v>
      </c>
      <c r="F4656" s="2">
        <v>41.1</v>
      </c>
      <c r="I4656" s="2">
        <v>1336</v>
      </c>
      <c r="J4656" s="105" t="s">
        <v>624</v>
      </c>
      <c r="K4656" s="2">
        <v>15</v>
      </c>
      <c r="L4656" s="9"/>
    </row>
    <row r="4657" spans="1:12">
      <c r="I4657" s="2">
        <v>1337</v>
      </c>
      <c r="J4657" s="105" t="s">
        <v>687</v>
      </c>
      <c r="K4657" s="2">
        <v>18.41</v>
      </c>
      <c r="L4657" s="10"/>
    </row>
    <row r="4658" spans="1:12">
      <c r="A4658" s="4"/>
      <c r="B4658" s="4"/>
      <c r="C4658" s="4"/>
      <c r="D4658" s="4"/>
      <c r="E4658" s="4"/>
      <c r="F4658" s="4"/>
      <c r="G4658" s="4"/>
      <c r="H4658" s="4"/>
      <c r="I4658" s="4">
        <v>1338</v>
      </c>
      <c r="J4658" s="106" t="s">
        <v>688</v>
      </c>
      <c r="K4658" s="4">
        <v>7.69</v>
      </c>
      <c r="L4658" s="11">
        <f>F4656-(K4656+K4657+K4658)</f>
        <v>0</v>
      </c>
    </row>
    <row r="4659" spans="1:12" ht="17.399999999999999">
      <c r="D4659" s="2">
        <v>2644</v>
      </c>
      <c r="F4659" s="2">
        <v>41.26</v>
      </c>
      <c r="I4659" s="2">
        <v>1338</v>
      </c>
      <c r="J4659" s="105" t="s">
        <v>688</v>
      </c>
      <c r="K4659" s="2">
        <v>12.84</v>
      </c>
      <c r="L4659" s="9"/>
    </row>
    <row r="4660" spans="1:12">
      <c r="I4660" s="2">
        <v>1339</v>
      </c>
      <c r="J4660" s="105" t="s">
        <v>623</v>
      </c>
      <c r="K4660" s="2">
        <v>18.850000000000001</v>
      </c>
      <c r="L4660" s="10"/>
    </row>
    <row r="4661" spans="1:12">
      <c r="A4661" s="4"/>
      <c r="B4661" s="4"/>
      <c r="C4661" s="4"/>
      <c r="D4661" s="4"/>
      <c r="E4661" s="4"/>
      <c r="F4661" s="4"/>
      <c r="G4661" s="4"/>
      <c r="H4661" s="4"/>
      <c r="I4661" s="4">
        <v>1340</v>
      </c>
      <c r="J4661" s="106" t="s">
        <v>517</v>
      </c>
      <c r="K4661" s="4">
        <v>9.57</v>
      </c>
      <c r="L4661" s="11">
        <f>F4659-(K4659+K4660+K4661)</f>
        <v>0</v>
      </c>
    </row>
    <row r="4662" spans="1:12" ht="17.399999999999999">
      <c r="D4662" s="2">
        <v>2645</v>
      </c>
      <c r="F4662" s="2">
        <v>41.16</v>
      </c>
      <c r="I4662" s="2">
        <v>1340</v>
      </c>
      <c r="J4662" s="105" t="s">
        <v>517</v>
      </c>
      <c r="K4662" s="2">
        <v>14.39</v>
      </c>
      <c r="L4662" s="9"/>
    </row>
    <row r="4663" spans="1:12">
      <c r="I4663" s="2">
        <v>1341</v>
      </c>
      <c r="J4663" s="105" t="s">
        <v>689</v>
      </c>
      <c r="K4663" s="2">
        <v>26.77</v>
      </c>
      <c r="L4663" s="10"/>
    </row>
    <row r="4664" spans="1:12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11">
        <f>F4662-(K4662+K4663+K4664)</f>
        <v>0</v>
      </c>
    </row>
    <row r="4665" spans="1:12" ht="17.399999999999999">
      <c r="D4665" s="2">
        <v>2646</v>
      </c>
      <c r="F4665" s="2">
        <v>38.659999999999997</v>
      </c>
      <c r="I4665" s="2">
        <v>1341</v>
      </c>
      <c r="J4665" s="105" t="s">
        <v>689</v>
      </c>
      <c r="K4665" s="2">
        <v>1.44</v>
      </c>
      <c r="L4665" s="9"/>
    </row>
    <row r="4666" spans="1:12">
      <c r="I4666" s="2">
        <v>1342</v>
      </c>
      <c r="J4666" s="105" t="s">
        <v>690</v>
      </c>
      <c r="K4666" s="2">
        <v>20.420000000000002</v>
      </c>
      <c r="L4666" s="10"/>
    </row>
    <row r="4667" spans="1:12">
      <c r="A4667" s="4"/>
      <c r="B4667" s="4"/>
      <c r="C4667" s="4"/>
      <c r="D4667" s="4"/>
      <c r="E4667" s="4"/>
      <c r="F4667" s="4"/>
      <c r="G4667" s="4"/>
      <c r="H4667" s="4"/>
      <c r="I4667" s="4">
        <v>1343</v>
      </c>
      <c r="J4667" s="106" t="s">
        <v>188</v>
      </c>
      <c r="K4667" s="4">
        <v>16.8</v>
      </c>
      <c r="L4667" s="11">
        <f>F4665-(K4665+K4666+K4667)</f>
        <v>0</v>
      </c>
    </row>
    <row r="4668" spans="1:12" ht="17.399999999999999">
      <c r="D4668" s="2">
        <v>2647</v>
      </c>
      <c r="F4668" s="2">
        <v>41.18</v>
      </c>
      <c r="I4668" s="2">
        <v>1343</v>
      </c>
      <c r="J4668" s="105" t="s">
        <v>188</v>
      </c>
      <c r="K4668" s="2">
        <v>1.2</v>
      </c>
      <c r="L4668" s="9"/>
    </row>
    <row r="4669" spans="1:12">
      <c r="I4669" s="2">
        <v>1344</v>
      </c>
      <c r="J4669" s="105" t="s">
        <v>356</v>
      </c>
      <c r="K4669" s="2">
        <v>32.31</v>
      </c>
      <c r="L4669" s="10"/>
    </row>
    <row r="4670" spans="1:12">
      <c r="A4670" s="4"/>
      <c r="B4670" s="4"/>
      <c r="C4670" s="4"/>
      <c r="D4670" s="4"/>
      <c r="E4670" s="4"/>
      <c r="F4670" s="4"/>
      <c r="G4670" s="4"/>
      <c r="H4670" s="4"/>
      <c r="I4670" s="4">
        <v>1345</v>
      </c>
      <c r="J4670" s="106" t="s">
        <v>444</v>
      </c>
      <c r="K4670" s="4">
        <v>7.67</v>
      </c>
      <c r="L4670" s="11">
        <f>F4668-(K4668+K4669+K4670)</f>
        <v>0</v>
      </c>
    </row>
    <row r="4671" spans="1:12" ht="17.399999999999999">
      <c r="D4671" s="2">
        <v>2648</v>
      </c>
      <c r="F4671" s="2">
        <v>38.659999999999997</v>
      </c>
      <c r="I4671" s="2">
        <v>1345</v>
      </c>
      <c r="J4671" s="105" t="s">
        <v>444</v>
      </c>
      <c r="K4671" s="2">
        <v>8.7899999999999991</v>
      </c>
      <c r="L4671" s="9"/>
    </row>
    <row r="4672" spans="1:12">
      <c r="I4672" s="2">
        <v>1346</v>
      </c>
      <c r="J4672" s="105" t="s">
        <v>305</v>
      </c>
      <c r="K4672" s="2">
        <v>18.72</v>
      </c>
      <c r="L4672" s="10"/>
    </row>
    <row r="4673" spans="1:12">
      <c r="A4673" s="4"/>
      <c r="B4673" s="4"/>
      <c r="C4673" s="4"/>
      <c r="D4673" s="4"/>
      <c r="E4673" s="4"/>
      <c r="F4673" s="4"/>
      <c r="G4673" s="4"/>
      <c r="H4673" s="4"/>
      <c r="I4673" s="4">
        <v>1347</v>
      </c>
      <c r="J4673" s="4" t="s">
        <v>344</v>
      </c>
      <c r="K4673" s="4">
        <v>11.15</v>
      </c>
      <c r="L4673" s="11">
        <f>F4671-(K4671+K4672+K4673)</f>
        <v>0</v>
      </c>
    </row>
    <row r="4674" spans="1:12" ht="17.399999999999999">
      <c r="D4674" s="2">
        <v>2249</v>
      </c>
      <c r="F4674" s="2">
        <v>39.5</v>
      </c>
      <c r="I4674" s="2">
        <v>1347</v>
      </c>
      <c r="J4674" s="2" t="s">
        <v>344</v>
      </c>
      <c r="K4674" s="2">
        <v>18.28</v>
      </c>
      <c r="L4674" s="9"/>
    </row>
    <row r="4675" spans="1:12">
      <c r="I4675" s="2">
        <v>1348</v>
      </c>
      <c r="J4675" s="2" t="s">
        <v>691</v>
      </c>
      <c r="K4675" s="2">
        <v>21.22</v>
      </c>
      <c r="L4675" s="10"/>
    </row>
    <row r="4676" spans="1:12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11">
        <f>F4674-(K4674+K4675+K4676)</f>
        <v>0</v>
      </c>
    </row>
    <row r="4677" spans="1:12" ht="17.399999999999999">
      <c r="D4677" s="2">
        <v>2250</v>
      </c>
      <c r="F4677" s="2">
        <v>41.16</v>
      </c>
      <c r="I4677" s="2">
        <v>1348</v>
      </c>
      <c r="J4677" s="2" t="s">
        <v>691</v>
      </c>
      <c r="K4677" s="2">
        <v>10.119999999999999</v>
      </c>
      <c r="L4677" s="9"/>
    </row>
    <row r="4678" spans="1:12">
      <c r="I4678" s="2">
        <v>1349</v>
      </c>
      <c r="J4678" s="2" t="s">
        <v>171</v>
      </c>
      <c r="K4678" s="2">
        <v>28.99</v>
      </c>
      <c r="L4678" s="10"/>
    </row>
    <row r="4679" spans="1:12">
      <c r="A4679" s="4"/>
      <c r="B4679" s="4"/>
      <c r="C4679" s="4"/>
      <c r="D4679" s="4"/>
      <c r="E4679" s="4"/>
      <c r="F4679" s="4"/>
      <c r="G4679" s="4"/>
      <c r="H4679" s="4"/>
      <c r="I4679" s="4">
        <v>1350</v>
      </c>
      <c r="J4679" s="4" t="s">
        <v>120</v>
      </c>
      <c r="K4679" s="4">
        <v>2.0499999999999998</v>
      </c>
      <c r="L4679" s="11">
        <f>F4677-(K4677+K4678+K4679)</f>
        <v>0</v>
      </c>
    </row>
    <row r="4680" spans="1:12" ht="17.399999999999999">
      <c r="D4680" s="2">
        <v>2251</v>
      </c>
      <c r="F4680" s="2">
        <v>38.42</v>
      </c>
      <c r="I4680" s="2">
        <v>1350</v>
      </c>
      <c r="J4680" s="2" t="s">
        <v>120</v>
      </c>
      <c r="K4680" s="2">
        <v>23.47</v>
      </c>
      <c r="L4680" s="9"/>
    </row>
    <row r="4681" spans="1:12">
      <c r="I4681" s="2">
        <v>1351</v>
      </c>
      <c r="J4681" s="2" t="s">
        <v>107</v>
      </c>
      <c r="K4681" s="2">
        <v>14.95</v>
      </c>
      <c r="L4681" s="10"/>
    </row>
    <row r="4682" spans="1:12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11">
        <f>F4680-(K4680+K4681+K4682)</f>
        <v>0</v>
      </c>
    </row>
    <row r="4683" spans="1:12" ht="17.399999999999999">
      <c r="D4683" s="2">
        <v>2252</v>
      </c>
      <c r="F4683" s="2">
        <v>40.82</v>
      </c>
      <c r="I4683" s="2">
        <v>1351</v>
      </c>
      <c r="J4683" s="2" t="s">
        <v>107</v>
      </c>
      <c r="K4683" s="2">
        <v>10.25</v>
      </c>
      <c r="L4683" s="9"/>
    </row>
    <row r="4684" spans="1:12">
      <c r="I4684" s="2">
        <v>1352</v>
      </c>
      <c r="J4684" s="2" t="s">
        <v>73</v>
      </c>
      <c r="K4684" s="2">
        <v>29.19</v>
      </c>
      <c r="L4684" s="10"/>
    </row>
    <row r="4685" spans="1:12">
      <c r="I4685" s="2">
        <v>1353</v>
      </c>
      <c r="J4685" s="2" t="s">
        <v>82</v>
      </c>
      <c r="K4685" s="2">
        <v>1.38</v>
      </c>
      <c r="L4685" s="11">
        <f>F4683-(K4683+K4684+K4685)</f>
        <v>0</v>
      </c>
    </row>
    <row r="4686" spans="1:12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</row>
    <row r="4687" spans="1:12" ht="17.399999999999999">
      <c r="D4687" s="2">
        <v>2253</v>
      </c>
      <c r="F4687" s="2">
        <v>40.68</v>
      </c>
      <c r="I4687" s="2">
        <v>1353</v>
      </c>
      <c r="J4687" s="2" t="s">
        <v>82</v>
      </c>
      <c r="K4687" s="2">
        <v>18.43</v>
      </c>
      <c r="L4687" s="9"/>
    </row>
    <row r="4688" spans="1:12">
      <c r="I4688" s="2">
        <v>1354</v>
      </c>
      <c r="J4688" s="2" t="s">
        <v>400</v>
      </c>
      <c r="K4688" s="2">
        <v>17.260000000000002</v>
      </c>
      <c r="L4688" s="10"/>
    </row>
    <row r="4689" spans="1:12">
      <c r="I4689" s="2">
        <v>1355</v>
      </c>
      <c r="J4689" s="2" t="s">
        <v>63</v>
      </c>
      <c r="K4689" s="2">
        <v>4.99</v>
      </c>
      <c r="L4689" s="11">
        <f>F4687-(K4687+K4688+K4689)</f>
        <v>0</v>
      </c>
    </row>
    <row r="4690" spans="1:12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</row>
    <row r="4691" spans="1:12" ht="17.399999999999999">
      <c r="D4691" s="2">
        <v>2654</v>
      </c>
      <c r="F4691" s="2">
        <v>40.74</v>
      </c>
      <c r="I4691" s="2">
        <v>1355</v>
      </c>
      <c r="J4691" s="2" t="s">
        <v>63</v>
      </c>
      <c r="K4691" s="2">
        <v>12.14</v>
      </c>
      <c r="L4691" s="9"/>
    </row>
    <row r="4692" spans="1:12">
      <c r="I4692" s="2">
        <v>1356</v>
      </c>
      <c r="J4692" s="2" t="s">
        <v>343</v>
      </c>
      <c r="K4692" s="2">
        <v>24.91</v>
      </c>
      <c r="L4692" s="10"/>
    </row>
    <row r="4693" spans="1:12">
      <c r="I4693" s="2">
        <v>1357</v>
      </c>
      <c r="J4693" s="2" t="s">
        <v>560</v>
      </c>
      <c r="K4693" s="2">
        <v>3.69</v>
      </c>
      <c r="L4693" s="11">
        <f>F4691-(K4691+K4692+K4693)</f>
        <v>0</v>
      </c>
    </row>
    <row r="4694" spans="1:12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</row>
    <row r="4695" spans="1:12" ht="17.399999999999999">
      <c r="D4695" s="2">
        <v>2655</v>
      </c>
      <c r="F4695" s="2">
        <v>38.78</v>
      </c>
      <c r="I4695" s="2">
        <v>1357</v>
      </c>
      <c r="J4695" s="2" t="s">
        <v>560</v>
      </c>
      <c r="K4695" s="2">
        <v>15.64</v>
      </c>
      <c r="L4695" s="9"/>
    </row>
    <row r="4696" spans="1:12">
      <c r="I4696" s="2">
        <v>1358</v>
      </c>
      <c r="J4696" s="2" t="s">
        <v>123</v>
      </c>
      <c r="K4696" s="2">
        <v>19</v>
      </c>
      <c r="L4696" s="10"/>
    </row>
    <row r="4697" spans="1:12">
      <c r="I4697" s="2">
        <v>1359</v>
      </c>
      <c r="J4697" s="2" t="s">
        <v>24</v>
      </c>
      <c r="K4697" s="2">
        <v>4.1399999999999997</v>
      </c>
      <c r="L4697" s="11">
        <f>F4695-(K4695+K4696+K4697)</f>
        <v>0</v>
      </c>
    </row>
    <row r="4698" spans="1:12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</row>
    <row r="4699" spans="1:12" ht="17.399999999999999">
      <c r="D4699" s="2">
        <v>2656</v>
      </c>
      <c r="F4699" s="2">
        <v>41.14</v>
      </c>
      <c r="I4699" s="2">
        <v>1359</v>
      </c>
      <c r="J4699" s="2" t="s">
        <v>24</v>
      </c>
      <c r="K4699" s="2">
        <v>26.38</v>
      </c>
      <c r="L4699" s="9"/>
    </row>
    <row r="4700" spans="1:12">
      <c r="I4700" s="2">
        <v>1360</v>
      </c>
      <c r="J4700" s="2" t="s">
        <v>188</v>
      </c>
      <c r="K4700" s="2">
        <v>14.76</v>
      </c>
      <c r="L4700" s="10"/>
    </row>
    <row r="4701" spans="1:12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11">
        <f>F4699-(K4699+K4700+K4701)</f>
        <v>0</v>
      </c>
    </row>
    <row r="4702" spans="1:12" ht="17.399999999999999">
      <c r="D4702" s="2">
        <v>2657</v>
      </c>
      <c r="F4702" s="2">
        <v>39.76</v>
      </c>
      <c r="I4702" s="2">
        <v>1360</v>
      </c>
      <c r="J4702" s="2" t="s">
        <v>188</v>
      </c>
      <c r="K4702" s="2">
        <v>3.92</v>
      </c>
      <c r="L4702" s="9"/>
    </row>
    <row r="4703" spans="1:12">
      <c r="I4703" s="2">
        <v>1361</v>
      </c>
      <c r="J4703" s="2" t="s">
        <v>146</v>
      </c>
      <c r="K4703" s="2">
        <v>27.95</v>
      </c>
      <c r="L4703" s="10"/>
    </row>
    <row r="4704" spans="1:12">
      <c r="I4704" s="2">
        <v>1362</v>
      </c>
      <c r="J4704" s="2" t="s">
        <v>287</v>
      </c>
      <c r="K4704" s="2">
        <v>7.89</v>
      </c>
      <c r="L4704" s="11">
        <f>F4702-(K4702+K4703+K4704)</f>
        <v>0</v>
      </c>
    </row>
    <row r="4705" spans="1:13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</row>
    <row r="4706" spans="1:13" ht="17.399999999999999">
      <c r="D4706" s="2">
        <v>2658</v>
      </c>
      <c r="F4706" s="2">
        <v>41.46</v>
      </c>
      <c r="I4706" s="2">
        <v>1362</v>
      </c>
      <c r="J4706" s="2" t="s">
        <v>287</v>
      </c>
      <c r="K4706" s="2">
        <v>17.41</v>
      </c>
      <c r="L4706" s="9"/>
    </row>
    <row r="4707" spans="1:13">
      <c r="I4707" s="2">
        <v>1364</v>
      </c>
      <c r="J4707" s="2" t="s">
        <v>125</v>
      </c>
      <c r="K4707" s="2">
        <v>24.05</v>
      </c>
      <c r="L4707" s="10"/>
    </row>
    <row r="4708" spans="1:13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11">
        <f>F4706-(K4706+K4707+K4708)</f>
        <v>0</v>
      </c>
    </row>
    <row r="4709" spans="1:13" ht="17.399999999999999">
      <c r="D4709" s="2">
        <v>2659</v>
      </c>
      <c r="F4709" s="2">
        <v>40.76</v>
      </c>
      <c r="I4709" s="2">
        <v>1364</v>
      </c>
      <c r="J4709" s="2" t="s">
        <v>125</v>
      </c>
      <c r="K4709" s="2">
        <v>3.15</v>
      </c>
      <c r="L4709" s="9"/>
    </row>
    <row r="4710" spans="1:13">
      <c r="I4710" s="2">
        <v>1365</v>
      </c>
      <c r="J4710" s="2" t="s">
        <v>118</v>
      </c>
      <c r="K4710" s="2">
        <v>24.22</v>
      </c>
      <c r="L4710" s="10"/>
    </row>
    <row r="4711" spans="1:13">
      <c r="A4711" s="4"/>
      <c r="B4711" s="4"/>
      <c r="C4711" s="4"/>
      <c r="D4711" s="4"/>
      <c r="E4711" s="4"/>
      <c r="F4711" s="4"/>
      <c r="G4711" s="4"/>
      <c r="H4711" s="4"/>
      <c r="I4711" s="4">
        <v>1366</v>
      </c>
      <c r="J4711" s="4" t="s">
        <v>202</v>
      </c>
      <c r="K4711" s="4">
        <v>13.39</v>
      </c>
      <c r="L4711" s="11">
        <f>F4709-(K4709+K4710+K4711)</f>
        <v>0</v>
      </c>
    </row>
    <row r="4712" spans="1:13" ht="17.399999999999999">
      <c r="D4712" s="2">
        <v>2660</v>
      </c>
      <c r="F4712" s="2">
        <v>38.58</v>
      </c>
      <c r="I4712" s="2">
        <v>1366</v>
      </c>
      <c r="J4712" s="2" t="s">
        <v>202</v>
      </c>
      <c r="K4712" s="2">
        <v>11.06</v>
      </c>
      <c r="L4712" s="9"/>
    </row>
    <row r="4713" spans="1:13">
      <c r="I4713" s="2">
        <v>1367</v>
      </c>
      <c r="J4713" s="2" t="s">
        <v>284</v>
      </c>
      <c r="K4713" s="2">
        <v>24.55</v>
      </c>
      <c r="L4713" s="10"/>
    </row>
    <row r="4714" spans="1:13">
      <c r="A4714" s="4"/>
      <c r="B4714" s="4"/>
      <c r="C4714" s="4"/>
      <c r="D4714" s="4"/>
      <c r="E4714" s="4"/>
      <c r="F4714" s="4"/>
      <c r="G4714" s="4"/>
      <c r="H4714" s="4"/>
      <c r="I4714" s="4">
        <v>1368</v>
      </c>
      <c r="J4714" s="4" t="s">
        <v>692</v>
      </c>
      <c r="K4714" s="4">
        <v>2.97</v>
      </c>
      <c r="L4714" s="11">
        <f>F4712-(K4712+K4713+K4714)</f>
        <v>0</v>
      </c>
    </row>
    <row r="4715" spans="1:13" ht="17.399999999999999">
      <c r="D4715" s="2">
        <v>2661</v>
      </c>
      <c r="F4715" s="2">
        <v>40.32</v>
      </c>
      <c r="I4715" s="2">
        <v>1368</v>
      </c>
      <c r="J4715" s="2" t="s">
        <v>692</v>
      </c>
      <c r="K4715" s="2">
        <v>21.64</v>
      </c>
      <c r="L4715" s="9"/>
    </row>
    <row r="4716" spans="1:13">
      <c r="I4716" s="2">
        <v>1369</v>
      </c>
      <c r="J4716" s="2" t="s">
        <v>395</v>
      </c>
      <c r="K4716" s="2">
        <v>18.68</v>
      </c>
      <c r="L4716" s="10"/>
    </row>
    <row r="4717" spans="1:13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11">
        <f>F4715-(K4715+K4716+K4717)</f>
        <v>0</v>
      </c>
      <c r="M4717" s="4"/>
    </row>
    <row r="4718" spans="1:13" ht="17.399999999999999">
      <c r="D4718" s="2">
        <v>2662</v>
      </c>
      <c r="F4718" s="2">
        <v>40.42</v>
      </c>
      <c r="I4718" s="2">
        <v>1369</v>
      </c>
      <c r="J4718" s="2" t="s">
        <v>395</v>
      </c>
      <c r="K4718" s="2">
        <v>7.32</v>
      </c>
      <c r="L4718" s="9"/>
    </row>
    <row r="4719" spans="1:13">
      <c r="I4719" s="2">
        <v>1370</v>
      </c>
      <c r="J4719" s="2" t="s">
        <v>693</v>
      </c>
      <c r="K4719" s="2">
        <v>28.34</v>
      </c>
      <c r="L4719" s="10"/>
    </row>
    <row r="4720" spans="1:13">
      <c r="A4720" s="4"/>
      <c r="B4720" s="4"/>
      <c r="C4720" s="4"/>
      <c r="D4720" s="4"/>
      <c r="E4720" s="4"/>
      <c r="F4720" s="4"/>
      <c r="G4720" s="4"/>
      <c r="H4720" s="4"/>
      <c r="I4720" s="4">
        <v>1371</v>
      </c>
      <c r="J4720" s="4" t="s">
        <v>592</v>
      </c>
      <c r="K4720" s="4">
        <v>4.76</v>
      </c>
      <c r="L4720" s="11">
        <f>F4718-(K4718+K4719+K4720)</f>
        <v>0</v>
      </c>
    </row>
    <row r="4721" spans="1:12" ht="17.399999999999999">
      <c r="D4721" s="2">
        <v>2663</v>
      </c>
      <c r="F4721" s="2">
        <v>41.1</v>
      </c>
      <c r="I4721" s="2">
        <v>1371</v>
      </c>
      <c r="J4721" s="2" t="s">
        <v>592</v>
      </c>
      <c r="K4721" s="2">
        <v>13.5</v>
      </c>
      <c r="L4721" s="9"/>
    </row>
    <row r="4722" spans="1:12">
      <c r="I4722" s="2">
        <v>1372</v>
      </c>
      <c r="J4722" s="2" t="s">
        <v>381</v>
      </c>
      <c r="K4722" s="2">
        <v>25.27</v>
      </c>
      <c r="L4722" s="10"/>
    </row>
    <row r="4723" spans="1:12">
      <c r="A4723" s="4"/>
      <c r="B4723" s="4"/>
      <c r="C4723" s="4"/>
      <c r="D4723" s="4"/>
      <c r="E4723" s="4"/>
      <c r="F4723" s="4"/>
      <c r="G4723" s="4"/>
      <c r="H4723" s="4"/>
      <c r="I4723" s="4">
        <v>1373</v>
      </c>
      <c r="J4723" s="4" t="s">
        <v>86</v>
      </c>
      <c r="K4723" s="4">
        <v>2.33</v>
      </c>
      <c r="L4723" s="11">
        <f>F4721-(K4721+K4722+K4723)</f>
        <v>0</v>
      </c>
    </row>
    <row r="4724" spans="1:12" ht="17.399999999999999">
      <c r="D4724" s="2">
        <v>2664</v>
      </c>
      <c r="F4724" s="2">
        <v>38.619999999999997</v>
      </c>
      <c r="I4724" s="2">
        <v>1373</v>
      </c>
      <c r="J4724" s="2" t="s">
        <v>86</v>
      </c>
      <c r="K4724" s="2">
        <v>22.56</v>
      </c>
      <c r="L4724" s="9"/>
    </row>
    <row r="4725" spans="1:12">
      <c r="I4725" s="2">
        <v>1374</v>
      </c>
      <c r="J4725" s="2" t="s">
        <v>476</v>
      </c>
      <c r="K4725" s="2">
        <v>16.059999999999999</v>
      </c>
      <c r="L4725" s="10"/>
    </row>
    <row r="4726" spans="1:12">
      <c r="A4726" s="4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11">
        <f>F4724-(K4724+K4725+K4726)</f>
        <v>0</v>
      </c>
    </row>
    <row r="4727" spans="1:12" ht="17.399999999999999">
      <c r="D4727" s="2">
        <v>2665</v>
      </c>
      <c r="F4727" s="2">
        <v>39.659999999999997</v>
      </c>
      <c r="I4727" s="2">
        <v>1374</v>
      </c>
      <c r="J4727" s="2" t="s">
        <v>476</v>
      </c>
      <c r="K4727" s="2">
        <v>9.4499999999999993</v>
      </c>
      <c r="L4727" s="9"/>
    </row>
    <row r="4728" spans="1:12">
      <c r="I4728" s="2">
        <v>1375</v>
      </c>
      <c r="J4728" s="2" t="s">
        <v>513</v>
      </c>
      <c r="K4728" s="2">
        <v>18.809999999999999</v>
      </c>
      <c r="L4728" s="10"/>
    </row>
    <row r="4729" spans="1:12">
      <c r="I4729" s="2">
        <v>1376</v>
      </c>
      <c r="J4729" s="2" t="s">
        <v>218</v>
      </c>
      <c r="K4729" s="2">
        <v>11.4</v>
      </c>
      <c r="L4729" s="11">
        <f>F4727-(K4727+K4728+K4729)</f>
        <v>0</v>
      </c>
    </row>
    <row r="4730" spans="1:12">
      <c r="A4730" s="4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</row>
    <row r="4731" spans="1:12" ht="17.399999999999999">
      <c r="D4731" s="2">
        <v>2666</v>
      </c>
      <c r="F4731" s="2">
        <v>40.479999999999997</v>
      </c>
      <c r="I4731" s="2">
        <v>1376</v>
      </c>
      <c r="J4731" s="2" t="s">
        <v>218</v>
      </c>
      <c r="K4731" s="2">
        <v>14.4</v>
      </c>
      <c r="L4731" s="9"/>
    </row>
    <row r="4732" spans="1:12">
      <c r="I4732" s="2">
        <v>1377</v>
      </c>
      <c r="J4732" s="2" t="s">
        <v>198</v>
      </c>
      <c r="K4732" s="2">
        <v>26.08</v>
      </c>
      <c r="L4732" s="10"/>
    </row>
    <row r="4733" spans="1:12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11">
        <f>F4731-(K4731+K4732+K4733)</f>
        <v>0</v>
      </c>
    </row>
    <row r="4734" spans="1:12" ht="17.399999999999999">
      <c r="D4734" s="2">
        <v>2667</v>
      </c>
      <c r="F4734" s="2">
        <v>40.020000000000003</v>
      </c>
      <c r="I4734" s="2">
        <v>1377</v>
      </c>
      <c r="J4734" s="2" t="s">
        <v>198</v>
      </c>
      <c r="K4734" s="2">
        <v>0.51</v>
      </c>
      <c r="L4734" s="9"/>
    </row>
    <row r="4735" spans="1:12">
      <c r="I4735" s="2">
        <v>1378</v>
      </c>
      <c r="J4735" s="2" t="s">
        <v>309</v>
      </c>
      <c r="K4735" s="2">
        <v>24.39</v>
      </c>
      <c r="L4735" s="10"/>
    </row>
    <row r="4736" spans="1:12">
      <c r="A4736" s="4"/>
      <c r="B4736" s="4"/>
      <c r="C4736" s="4"/>
      <c r="D4736" s="4"/>
      <c r="E4736" s="4"/>
      <c r="F4736" s="4"/>
      <c r="G4736" s="4"/>
      <c r="H4736" s="4"/>
      <c r="I4736" s="4">
        <v>1379</v>
      </c>
      <c r="J4736" s="4" t="s">
        <v>423</v>
      </c>
      <c r="K4736" s="4">
        <v>15.12</v>
      </c>
      <c r="L4736" s="11">
        <f>F4734-(K4734+K4735+K4736)</f>
        <v>0</v>
      </c>
    </row>
    <row r="4737" spans="1:12" ht="17.399999999999999">
      <c r="D4737" s="2">
        <v>2668</v>
      </c>
      <c r="F4737" s="2">
        <v>41.2</v>
      </c>
      <c r="I4737" s="2">
        <v>1379</v>
      </c>
      <c r="J4737" s="2" t="s">
        <v>423</v>
      </c>
      <c r="K4737" s="2">
        <v>4.42</v>
      </c>
      <c r="L4737" s="9"/>
    </row>
    <row r="4738" spans="1:12">
      <c r="I4738" s="2">
        <v>1380</v>
      </c>
      <c r="J4738" s="2" t="s">
        <v>694</v>
      </c>
      <c r="K4738" s="2">
        <v>19.88</v>
      </c>
      <c r="L4738" s="10"/>
    </row>
    <row r="4739" spans="1:12">
      <c r="A4739" s="4"/>
      <c r="B4739" s="4"/>
      <c r="C4739" s="4"/>
      <c r="D4739" s="4"/>
      <c r="E4739" s="4"/>
      <c r="F4739" s="4"/>
      <c r="G4739" s="4"/>
      <c r="H4739" s="4"/>
      <c r="I4739" s="4">
        <v>1381</v>
      </c>
      <c r="J4739" s="4" t="s">
        <v>108</v>
      </c>
      <c r="K4739" s="4">
        <v>16.899999999999999</v>
      </c>
      <c r="L4739" s="11">
        <f>F4737-(K4737+K4738+K4739)</f>
        <v>0</v>
      </c>
    </row>
    <row r="4740" spans="1:12" ht="17.399999999999999">
      <c r="D4740" s="2">
        <v>2669</v>
      </c>
      <c r="F4740" s="2">
        <v>41.28</v>
      </c>
      <c r="I4740" s="2">
        <v>1381</v>
      </c>
      <c r="J4740" s="2" t="s">
        <v>108</v>
      </c>
      <c r="K4740" s="2">
        <v>4.2699999999999996</v>
      </c>
      <c r="L4740" s="9"/>
    </row>
    <row r="4741" spans="1:12">
      <c r="I4741" s="2">
        <v>1382</v>
      </c>
      <c r="J4741" s="2" t="s">
        <v>25</v>
      </c>
      <c r="K4741" s="2">
        <v>32.29</v>
      </c>
      <c r="L4741" s="10"/>
    </row>
    <row r="4742" spans="1:12">
      <c r="A4742" s="4"/>
      <c r="B4742" s="4"/>
      <c r="C4742" s="4"/>
      <c r="D4742" s="4"/>
      <c r="E4742" s="4"/>
      <c r="F4742" s="4"/>
      <c r="G4742" s="4"/>
      <c r="H4742" s="4"/>
      <c r="I4742" s="4">
        <v>1383</v>
      </c>
      <c r="J4742" s="4" t="s">
        <v>298</v>
      </c>
      <c r="K4742" s="4">
        <v>4.72</v>
      </c>
      <c r="L4742" s="11">
        <f>F4740-(K4740+K4741+K4742)</f>
        <v>0</v>
      </c>
    </row>
    <row r="4743" spans="1:12" ht="17.399999999999999">
      <c r="D4743" s="2">
        <v>2670</v>
      </c>
      <c r="F4743" s="2">
        <v>39.64</v>
      </c>
      <c r="I4743" s="2">
        <v>1383</v>
      </c>
      <c r="J4743" s="2" t="s">
        <v>298</v>
      </c>
      <c r="K4743" s="2">
        <v>20.28</v>
      </c>
      <c r="L4743" s="9"/>
    </row>
    <row r="4744" spans="1:12">
      <c r="I4744" s="2">
        <v>1384</v>
      </c>
      <c r="J4744" s="2" t="s">
        <v>695</v>
      </c>
      <c r="K4744" s="2">
        <v>18.41</v>
      </c>
      <c r="L4744" s="10"/>
    </row>
    <row r="4745" spans="1:12">
      <c r="A4745" s="4"/>
      <c r="B4745" s="4"/>
      <c r="C4745" s="4"/>
      <c r="D4745" s="4"/>
      <c r="E4745" s="4"/>
      <c r="F4745" s="4"/>
      <c r="G4745" s="4"/>
      <c r="H4745" s="4"/>
      <c r="I4745" s="4">
        <v>1385</v>
      </c>
      <c r="J4745" s="4" t="s">
        <v>305</v>
      </c>
      <c r="K4745" s="4">
        <v>0.95</v>
      </c>
      <c r="L4745" s="11">
        <f>F4743-(K4743+K4744+K4745)</f>
        <v>0</v>
      </c>
    </row>
    <row r="4746" spans="1:12" ht="17.399999999999999">
      <c r="D4746" s="2">
        <v>2671</v>
      </c>
      <c r="F4746" s="2">
        <v>40.54</v>
      </c>
      <c r="I4746" s="2">
        <v>1385</v>
      </c>
      <c r="J4746" s="2" t="s">
        <v>305</v>
      </c>
      <c r="K4746" s="2">
        <v>19.309999999999999</v>
      </c>
      <c r="L4746" s="9"/>
    </row>
    <row r="4747" spans="1:12">
      <c r="I4747" s="2">
        <v>1386</v>
      </c>
      <c r="J4747" s="2" t="s">
        <v>696</v>
      </c>
      <c r="K4747" s="2">
        <v>20.65</v>
      </c>
      <c r="L4747" s="10"/>
    </row>
    <row r="4748" spans="1:12">
      <c r="A4748" s="4"/>
      <c r="B4748" s="4"/>
      <c r="C4748" s="4"/>
      <c r="D4748" s="4"/>
      <c r="E4748" s="4"/>
      <c r="F4748" s="4"/>
      <c r="G4748" s="4"/>
      <c r="H4748" s="4"/>
      <c r="I4748" s="4">
        <v>1387</v>
      </c>
      <c r="J4748" s="4" t="s">
        <v>697</v>
      </c>
      <c r="K4748" s="4">
        <v>0.57999999999999996</v>
      </c>
      <c r="L4748" s="11">
        <f>F4746-(K4746+K4747+K4748)</f>
        <v>0</v>
      </c>
    </row>
    <row r="4749" spans="1:12" ht="17.399999999999999">
      <c r="D4749" s="2">
        <v>2672</v>
      </c>
      <c r="F4749" s="2">
        <v>41.36</v>
      </c>
      <c r="I4749" s="2">
        <v>1387</v>
      </c>
      <c r="J4749" s="2" t="s">
        <v>697</v>
      </c>
      <c r="K4749" s="2">
        <v>24.6</v>
      </c>
      <c r="L4749" s="9"/>
    </row>
    <row r="4750" spans="1:12">
      <c r="I4750" s="2">
        <v>1388</v>
      </c>
      <c r="J4750" s="2" t="s">
        <v>129</v>
      </c>
      <c r="K4750" s="2">
        <v>16.760000000000002</v>
      </c>
      <c r="L4750" s="10"/>
    </row>
    <row r="4751" spans="1:12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11">
        <f>F4749-(K4749+K4750+K4751)</f>
        <v>0</v>
      </c>
    </row>
    <row r="4752" spans="1:12" ht="17.399999999999999">
      <c r="D4752" s="2">
        <v>2673</v>
      </c>
      <c r="F4752" s="2">
        <v>40.24</v>
      </c>
      <c r="I4752" s="2">
        <v>1388</v>
      </c>
      <c r="J4752" s="2" t="s">
        <v>129</v>
      </c>
      <c r="K4752" s="2">
        <v>9.9</v>
      </c>
      <c r="L4752" s="9"/>
    </row>
    <row r="4753" spans="1:12">
      <c r="I4753" s="2">
        <v>1389</v>
      </c>
      <c r="J4753" s="2" t="s">
        <v>624</v>
      </c>
      <c r="K4753" s="2">
        <v>17.93</v>
      </c>
      <c r="L4753" s="10"/>
    </row>
    <row r="4754" spans="1:12">
      <c r="I4754" s="2">
        <v>1390</v>
      </c>
      <c r="J4754" s="2" t="s">
        <v>37</v>
      </c>
      <c r="K4754" s="2">
        <v>12.41</v>
      </c>
      <c r="L4754" s="11">
        <f>F4752-(K4752+K4753+K4754)</f>
        <v>0</v>
      </c>
    </row>
    <row r="4755" spans="1:12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</row>
    <row r="4756" spans="1:12" ht="17.399999999999999">
      <c r="D4756" s="2">
        <v>2674</v>
      </c>
      <c r="F4756" s="2">
        <v>41.04</v>
      </c>
      <c r="I4756" s="2">
        <v>1390</v>
      </c>
      <c r="J4756" s="2" t="s">
        <v>37</v>
      </c>
      <c r="K4756" s="2">
        <v>6.81</v>
      </c>
      <c r="L4756" s="9"/>
    </row>
    <row r="4757" spans="1:12">
      <c r="I4757" s="2">
        <v>1391</v>
      </c>
      <c r="J4757" s="2" t="s">
        <v>234</v>
      </c>
      <c r="K4757" s="2">
        <v>18.510000000000002</v>
      </c>
      <c r="L4757" s="10"/>
    </row>
    <row r="4758" spans="1:12">
      <c r="I4758" s="2">
        <v>1392</v>
      </c>
      <c r="J4758" s="2" t="s">
        <v>683</v>
      </c>
      <c r="K4758" s="2">
        <v>15.72</v>
      </c>
      <c r="L4758" s="11">
        <f>F4756-(K4756+K4757+K4758)</f>
        <v>0</v>
      </c>
    </row>
    <row r="4759" spans="1:12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</row>
    <row r="4760" spans="1:12" ht="17.399999999999999">
      <c r="D4760" s="2">
        <v>2675</v>
      </c>
      <c r="F4760" s="2">
        <v>39.44</v>
      </c>
      <c r="I4760" s="2">
        <v>1392</v>
      </c>
      <c r="J4760" s="2" t="s">
        <v>683</v>
      </c>
      <c r="K4760" s="2">
        <v>1.59</v>
      </c>
      <c r="L4760" s="9"/>
    </row>
    <row r="4761" spans="1:12">
      <c r="I4761" s="2">
        <v>1393</v>
      </c>
      <c r="J4761" s="2" t="s">
        <v>698</v>
      </c>
      <c r="K4761" s="2">
        <v>19.059999999999999</v>
      </c>
      <c r="L4761" s="10"/>
    </row>
    <row r="4762" spans="1:12">
      <c r="I4762" s="2">
        <v>1394</v>
      </c>
      <c r="J4762" s="2" t="s">
        <v>471</v>
      </c>
      <c r="K4762" s="2">
        <v>18.12</v>
      </c>
      <c r="L4762" s="11"/>
    </row>
    <row r="4763" spans="1:12">
      <c r="A4763" s="4"/>
      <c r="B4763" s="4"/>
      <c r="C4763" s="4"/>
      <c r="D4763" s="4"/>
      <c r="E4763" s="4"/>
      <c r="F4763" s="4"/>
      <c r="G4763" s="4"/>
      <c r="H4763" s="4"/>
      <c r="I4763" s="4">
        <v>1395</v>
      </c>
      <c r="J4763" s="4" t="s">
        <v>205</v>
      </c>
      <c r="K4763" s="4">
        <v>0.67</v>
      </c>
      <c r="L4763" s="4"/>
    </row>
    <row r="4764" spans="1:12" ht="17.399999999999999">
      <c r="D4764" s="2">
        <v>2676</v>
      </c>
      <c r="F4764" s="2">
        <v>38.520000000000003</v>
      </c>
      <c r="I4764" s="2">
        <v>1395</v>
      </c>
      <c r="J4764" s="2" t="s">
        <v>205</v>
      </c>
      <c r="K4764" s="2">
        <v>19.690000000000001</v>
      </c>
      <c r="L4764" s="9"/>
    </row>
    <row r="4765" spans="1:12">
      <c r="I4765" s="2">
        <v>1396</v>
      </c>
      <c r="J4765" s="2" t="s">
        <v>60</v>
      </c>
      <c r="K4765" s="2">
        <v>18.8</v>
      </c>
      <c r="L4765" s="10"/>
    </row>
    <row r="4766" spans="1:12">
      <c r="A4766" s="4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11">
        <f>F4764-(K4764+K4765+K4766)</f>
        <v>3.0000000000001099E-2</v>
      </c>
    </row>
    <row r="4767" spans="1:12" ht="17.399999999999999">
      <c r="D4767" s="2">
        <v>2677</v>
      </c>
      <c r="F4767" s="2">
        <v>38.5</v>
      </c>
      <c r="I4767" s="2">
        <v>1397</v>
      </c>
      <c r="J4767" s="2" t="s">
        <v>232</v>
      </c>
      <c r="K4767" s="2">
        <v>29.18</v>
      </c>
      <c r="L4767" s="9"/>
    </row>
    <row r="4768" spans="1:12">
      <c r="I4768" s="2">
        <v>1398</v>
      </c>
      <c r="J4768" s="2" t="s">
        <v>204</v>
      </c>
      <c r="K4768" s="2">
        <v>9.32</v>
      </c>
      <c r="L4768" s="10"/>
    </row>
    <row r="4769" spans="1:12">
      <c r="A4769" s="4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11">
        <f>F4767-(K4767+K4768+K4769)</f>
        <v>0</v>
      </c>
    </row>
    <row r="4770" spans="1:12" ht="17.399999999999999">
      <c r="D4770" s="2">
        <v>2678</v>
      </c>
      <c r="F4770" s="2">
        <v>39.06</v>
      </c>
      <c r="I4770" s="2">
        <v>1398</v>
      </c>
      <c r="J4770" s="2" t="s">
        <v>204</v>
      </c>
      <c r="K4770" s="2">
        <v>21.64</v>
      </c>
      <c r="L4770" s="9"/>
    </row>
    <row r="4771" spans="1:12">
      <c r="I4771" s="2">
        <v>1399</v>
      </c>
      <c r="J4771" s="2" t="s">
        <v>462</v>
      </c>
      <c r="K4771" s="2">
        <v>17.420000000000002</v>
      </c>
      <c r="L4771" s="10"/>
    </row>
    <row r="4772" spans="1:12">
      <c r="A4772" s="4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11">
        <f>F4770-(K4770+K4771+K4772)</f>
        <v>0</v>
      </c>
    </row>
    <row r="4773" spans="1:12" ht="17.399999999999999">
      <c r="D4773" s="2">
        <v>2679</v>
      </c>
      <c r="F4773" s="2">
        <v>41.12</v>
      </c>
      <c r="I4773" s="2">
        <v>1399</v>
      </c>
      <c r="J4773" s="2" t="s">
        <v>462</v>
      </c>
      <c r="K4773" s="2">
        <v>1.7</v>
      </c>
      <c r="L4773" s="9"/>
    </row>
    <row r="4774" spans="1:12">
      <c r="I4774" s="2">
        <v>1400</v>
      </c>
      <c r="J4774" s="2" t="s">
        <v>333</v>
      </c>
      <c r="K4774" s="2">
        <v>28.19</v>
      </c>
      <c r="L4774" s="10"/>
    </row>
    <row r="4775" spans="1:12">
      <c r="A4775" s="4"/>
      <c r="B4775" s="4"/>
      <c r="C4775" s="4"/>
      <c r="D4775" s="4"/>
      <c r="E4775" s="4"/>
      <c r="F4775" s="4"/>
      <c r="G4775" s="4"/>
      <c r="H4775" s="4"/>
      <c r="I4775" s="4">
        <v>1401</v>
      </c>
      <c r="J4775" s="4" t="s">
        <v>71</v>
      </c>
      <c r="K4775" s="4">
        <v>11.23</v>
      </c>
      <c r="L4775" s="11">
        <f>F4773-(K4773+K4774+K4775)</f>
        <v>0</v>
      </c>
    </row>
    <row r="4776" spans="1:12" ht="17.399999999999999">
      <c r="D4776" s="2">
        <v>2680</v>
      </c>
      <c r="F4776" s="2">
        <v>41.26</v>
      </c>
      <c r="I4776" s="2">
        <v>1401</v>
      </c>
      <c r="J4776" s="2" t="s">
        <v>71</v>
      </c>
      <c r="K4776" s="2">
        <v>8.8699999999999992</v>
      </c>
      <c r="L4776" s="9"/>
    </row>
    <row r="4777" spans="1:12">
      <c r="I4777" s="2">
        <v>1402</v>
      </c>
      <c r="J4777" s="2" t="s">
        <v>81</v>
      </c>
      <c r="K4777" s="2">
        <v>20.3</v>
      </c>
      <c r="L4777" s="10"/>
    </row>
    <row r="4778" spans="1:12">
      <c r="A4778" s="4"/>
      <c r="B4778" s="4"/>
      <c r="C4778" s="4"/>
      <c r="D4778" s="4"/>
      <c r="E4778" s="4"/>
      <c r="F4778" s="4"/>
      <c r="G4778" s="4"/>
      <c r="H4778" s="4"/>
      <c r="I4778" s="4">
        <v>1403</v>
      </c>
      <c r="J4778" s="4" t="s">
        <v>261</v>
      </c>
      <c r="K4778" s="4">
        <v>12.09</v>
      </c>
      <c r="L4778" s="11">
        <f>F4776-(K4776+K4777+K4778)</f>
        <v>0</v>
      </c>
    </row>
    <row r="4779" spans="1:12" ht="17.399999999999999">
      <c r="D4779" s="2">
        <v>2681</v>
      </c>
      <c r="F4779" s="2">
        <v>40.68</v>
      </c>
      <c r="I4779" s="2">
        <v>1403</v>
      </c>
      <c r="J4779" s="2" t="s">
        <v>261</v>
      </c>
      <c r="K4779" s="2">
        <v>5.13</v>
      </c>
      <c r="L4779" s="9"/>
    </row>
    <row r="4780" spans="1:12">
      <c r="I4780" s="2">
        <v>1404</v>
      </c>
      <c r="J4780" s="2" t="s">
        <v>281</v>
      </c>
      <c r="K4780" s="2">
        <v>19.57</v>
      </c>
      <c r="L4780" s="10"/>
    </row>
    <row r="4781" spans="1:12">
      <c r="I4781" s="2">
        <v>1405</v>
      </c>
      <c r="J4781" s="2" t="s">
        <v>55</v>
      </c>
      <c r="K4781" s="2">
        <v>15.98</v>
      </c>
      <c r="L4781" s="11">
        <f>F4779-(K4779+K4780+K4781)</f>
        <v>0</v>
      </c>
    </row>
    <row r="4782" spans="1:12">
      <c r="A4782" s="4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</row>
    <row r="4783" spans="1:12" ht="17.399999999999999">
      <c r="D4783" s="2">
        <v>2682</v>
      </c>
      <c r="F4783" s="2">
        <v>39.68</v>
      </c>
      <c r="I4783" s="2">
        <v>1405</v>
      </c>
      <c r="J4783" s="2" t="s">
        <v>55</v>
      </c>
      <c r="K4783" s="2">
        <v>10.62</v>
      </c>
      <c r="L4783" s="9"/>
    </row>
    <row r="4784" spans="1:12">
      <c r="I4784" s="2">
        <v>1406</v>
      </c>
      <c r="J4784" s="2" t="s">
        <v>699</v>
      </c>
      <c r="K4784" s="2">
        <v>25.15</v>
      </c>
      <c r="L4784" s="10"/>
    </row>
    <row r="4785" spans="1:13">
      <c r="I4785" s="2">
        <v>1407</v>
      </c>
      <c r="J4785" s="2" t="s">
        <v>700</v>
      </c>
      <c r="K4785" s="2">
        <v>3.91</v>
      </c>
      <c r="L4785" s="11">
        <f>F4783-(K4783+K4784+K4785)</f>
        <v>0</v>
      </c>
    </row>
    <row r="4786" spans="1:13">
      <c r="A4786" s="4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</row>
    <row r="4787" spans="1:13" ht="17.399999999999999">
      <c r="D4787" s="2">
        <v>2683</v>
      </c>
      <c r="F4787" s="2">
        <v>38.22</v>
      </c>
      <c r="I4787" s="2">
        <v>1407</v>
      </c>
      <c r="J4787" s="2" t="s">
        <v>700</v>
      </c>
      <c r="K4787" s="2">
        <v>23.81</v>
      </c>
      <c r="L4787" s="9"/>
    </row>
    <row r="4788" spans="1:13">
      <c r="I4788" s="2">
        <v>1408</v>
      </c>
      <c r="J4788" s="2" t="s">
        <v>446</v>
      </c>
      <c r="K4788" s="2">
        <v>14.41</v>
      </c>
      <c r="L4788" s="10"/>
    </row>
    <row r="4789" spans="1:13">
      <c r="A4789" s="4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11">
        <f>F4787-(K4787+K4788+K4789)</f>
        <v>0</v>
      </c>
    </row>
    <row r="4790" spans="1:13" ht="17.399999999999999">
      <c r="D4790" s="2">
        <v>2684</v>
      </c>
      <c r="F4790" s="2">
        <v>40.659999999999997</v>
      </c>
      <c r="I4790" s="2">
        <v>1408</v>
      </c>
      <c r="J4790" s="2" t="s">
        <v>446</v>
      </c>
      <c r="K4790" s="2">
        <v>11.64</v>
      </c>
      <c r="L4790" s="9"/>
    </row>
    <row r="4791" spans="1:13">
      <c r="I4791" s="2">
        <v>1409</v>
      </c>
      <c r="J4791" s="2" t="s">
        <v>701</v>
      </c>
      <c r="K4791" s="2">
        <v>26.05</v>
      </c>
      <c r="L4791" s="10"/>
    </row>
    <row r="4792" spans="1:13">
      <c r="I4792" s="2">
        <v>1410</v>
      </c>
      <c r="J4792" s="2" t="s">
        <v>654</v>
      </c>
      <c r="K4792" s="2">
        <v>1.65</v>
      </c>
      <c r="L4792" s="11">
        <f>F4790-(K4790+K4791+K4792)</f>
        <v>1.32</v>
      </c>
      <c r="M4792" s="2">
        <v>1.32</v>
      </c>
    </row>
    <row r="4793" spans="1:13">
      <c r="A4793" s="4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</row>
    <row r="4794" spans="1:13" ht="17.399999999999999">
      <c r="D4794" s="2">
        <v>2685</v>
      </c>
      <c r="F4794" s="2">
        <v>39.340000000000003</v>
      </c>
      <c r="I4794" s="2">
        <v>1410</v>
      </c>
      <c r="J4794" s="2" t="s">
        <v>654</v>
      </c>
      <c r="K4794" s="2">
        <v>27.83</v>
      </c>
      <c r="L4794" s="9"/>
    </row>
    <row r="4795" spans="1:13">
      <c r="I4795" s="2">
        <v>1411</v>
      </c>
      <c r="J4795" s="2" t="s">
        <v>390</v>
      </c>
      <c r="K4795" s="2">
        <v>11.51</v>
      </c>
      <c r="L4795" s="10"/>
    </row>
    <row r="4796" spans="1:13">
      <c r="A4796" s="4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11">
        <f>F4794-(K4794+K4795+K4796)</f>
        <v>0</v>
      </c>
    </row>
    <row r="4797" spans="1:13" ht="17.399999999999999">
      <c r="D4797" s="2">
        <v>2686</v>
      </c>
      <c r="F4797" s="2">
        <v>40.04</v>
      </c>
      <c r="I4797" s="2">
        <v>1411</v>
      </c>
      <c r="J4797" s="2" t="s">
        <v>390</v>
      </c>
      <c r="K4797" s="2">
        <v>16.170000000000002</v>
      </c>
      <c r="L4797" s="9"/>
    </row>
    <row r="4798" spans="1:13">
      <c r="I4798" s="2">
        <v>1412</v>
      </c>
      <c r="J4798" s="2" t="s">
        <v>410</v>
      </c>
      <c r="K4798" s="2">
        <v>23.87</v>
      </c>
      <c r="L4798" s="10"/>
    </row>
    <row r="4799" spans="1:13">
      <c r="A4799" s="4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11">
        <f>F4797-(K4797+K4798+K4799)</f>
        <v>0</v>
      </c>
    </row>
    <row r="4800" spans="1:13" ht="17.399999999999999">
      <c r="D4800" s="2">
        <v>2687</v>
      </c>
      <c r="F4800" s="2">
        <v>39.840000000000003</v>
      </c>
      <c r="I4800" s="2">
        <v>1412</v>
      </c>
      <c r="J4800" s="2" t="s">
        <v>410</v>
      </c>
      <c r="K4800" s="2">
        <v>5.03</v>
      </c>
      <c r="L4800" s="9"/>
    </row>
    <row r="4801" spans="1:13">
      <c r="I4801" s="2">
        <v>1413</v>
      </c>
      <c r="J4801" s="2" t="s">
        <v>702</v>
      </c>
      <c r="K4801" s="2">
        <v>31.68</v>
      </c>
      <c r="L4801" s="10"/>
    </row>
    <row r="4802" spans="1:13">
      <c r="I4802" s="2">
        <v>1414</v>
      </c>
      <c r="J4802" s="2" t="s">
        <v>566</v>
      </c>
      <c r="K4802" s="2">
        <v>3.13</v>
      </c>
      <c r="L4802" s="11">
        <f>F4800-(K4800+K4801+K4802)</f>
        <v>0</v>
      </c>
    </row>
    <row r="4803" spans="1:13">
      <c r="A4803" s="4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</row>
    <row r="4804" spans="1:13" ht="17.399999999999999">
      <c r="D4804" s="2">
        <v>2688</v>
      </c>
      <c r="F4804" s="2">
        <v>40.159999999999997</v>
      </c>
      <c r="I4804" s="2">
        <v>1414</v>
      </c>
      <c r="J4804" s="2" t="s">
        <v>566</v>
      </c>
      <c r="K4804" s="2">
        <v>24.64</v>
      </c>
      <c r="L4804" s="9"/>
    </row>
    <row r="4805" spans="1:13">
      <c r="I4805" s="2">
        <v>1415</v>
      </c>
      <c r="J4805" s="2" t="s">
        <v>703</v>
      </c>
      <c r="K4805" s="2">
        <v>15.52</v>
      </c>
      <c r="L4805" s="10"/>
    </row>
    <row r="4806" spans="1:13">
      <c r="A4806" s="4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11">
        <f>F4804-(K4804+K4805+K4806)</f>
        <v>0</v>
      </c>
    </row>
    <row r="4807" spans="1:13" ht="17.399999999999999">
      <c r="D4807" s="2">
        <v>2689</v>
      </c>
      <c r="F4807" s="2">
        <v>41.38</v>
      </c>
      <c r="I4807" s="2">
        <v>1415</v>
      </c>
      <c r="J4807" s="2" t="s">
        <v>703</v>
      </c>
      <c r="K4807" s="2">
        <v>2.25</v>
      </c>
      <c r="L4807" s="9"/>
    </row>
    <row r="4808" spans="1:13">
      <c r="I4808" s="2">
        <v>1416</v>
      </c>
      <c r="J4808" s="2" t="s">
        <v>704</v>
      </c>
      <c r="K4808" s="2">
        <v>29.64</v>
      </c>
      <c r="L4808" s="10"/>
    </row>
    <row r="4809" spans="1:13">
      <c r="I4809" s="2">
        <v>1417</v>
      </c>
      <c r="J4809" s="2" t="s">
        <v>181</v>
      </c>
      <c r="K4809" s="2">
        <v>9.49</v>
      </c>
      <c r="L4809" s="11">
        <f>F4807-(K4807+K4808+K4809)</f>
        <v>0</v>
      </c>
    </row>
    <row r="4810" spans="1:13">
      <c r="A4810" s="4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</row>
    <row r="4811" spans="1:13" ht="17.399999999999999">
      <c r="D4811" s="2">
        <v>2690</v>
      </c>
      <c r="F4811" s="2">
        <v>41.34</v>
      </c>
      <c r="I4811" s="2">
        <v>1417</v>
      </c>
      <c r="J4811" s="2" t="s">
        <v>181</v>
      </c>
      <c r="K4811" s="2">
        <v>15.87</v>
      </c>
      <c r="L4811" s="9"/>
    </row>
    <row r="4812" spans="1:13">
      <c r="I4812" s="2">
        <v>1418</v>
      </c>
      <c r="J4812" s="2" t="s">
        <v>82</v>
      </c>
      <c r="K4812" s="2">
        <v>17.829999999999998</v>
      </c>
      <c r="L4812" s="10"/>
    </row>
    <row r="4813" spans="1:13">
      <c r="I4813" s="2">
        <v>1419</v>
      </c>
      <c r="J4813" s="2" t="s">
        <v>290</v>
      </c>
      <c r="K4813" s="2">
        <v>7.64</v>
      </c>
      <c r="L4813" s="11">
        <f>F4811-(K4811+K4812+K4813)</f>
        <v>0</v>
      </c>
    </row>
    <row r="4814" spans="1:13">
      <c r="A4814" s="4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</row>
    <row r="4815" spans="1:13" ht="17.399999999999999">
      <c r="D4815" s="2">
        <v>2691</v>
      </c>
      <c r="F4815" s="2">
        <v>39.18</v>
      </c>
      <c r="I4815" s="2">
        <v>1419</v>
      </c>
      <c r="J4815" s="2" t="s">
        <v>290</v>
      </c>
      <c r="K4815" s="2">
        <v>18.41</v>
      </c>
      <c r="L4815" s="9"/>
    </row>
    <row r="4816" spans="1:13">
      <c r="I4816" s="2">
        <v>1420</v>
      </c>
      <c r="J4816" s="2" t="s">
        <v>394</v>
      </c>
      <c r="K4816" s="2">
        <v>20.77</v>
      </c>
      <c r="L4816" s="10"/>
    </row>
    <row r="4817" spans="1:12">
      <c r="A4817" s="4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11">
        <f>F4815-(K4815+K4816+K4817)</f>
        <v>0</v>
      </c>
    </row>
    <row r="4818" spans="1:12" ht="17.399999999999999">
      <c r="D4818" s="2">
        <v>2692</v>
      </c>
      <c r="F4818" s="2">
        <v>39.96</v>
      </c>
      <c r="I4818" s="2">
        <v>1420</v>
      </c>
      <c r="J4818" s="2" t="s">
        <v>394</v>
      </c>
      <c r="K4818" s="2">
        <v>3.39</v>
      </c>
      <c r="L4818" s="9"/>
    </row>
    <row r="4819" spans="1:12">
      <c r="I4819" s="2">
        <v>1421</v>
      </c>
      <c r="J4819" s="2" t="s">
        <v>705</v>
      </c>
      <c r="K4819" s="2">
        <v>19.36</v>
      </c>
      <c r="L4819" s="10"/>
    </row>
    <row r="4820" spans="1:12">
      <c r="I4820" s="2">
        <v>1422</v>
      </c>
      <c r="J4820" s="2" t="s">
        <v>458</v>
      </c>
      <c r="K4820" s="2">
        <v>17.21</v>
      </c>
      <c r="L4820" s="11">
        <f>F4818-(K4818+K4819+K4820)</f>
        <v>0</v>
      </c>
    </row>
    <row r="4821" spans="1:12">
      <c r="A4821" s="4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</row>
    <row r="4822" spans="1:12" ht="17.399999999999999">
      <c r="D4822" s="2">
        <v>2693</v>
      </c>
      <c r="F4822" s="2">
        <v>40.619999999999997</v>
      </c>
      <c r="I4822" s="2">
        <v>1422</v>
      </c>
      <c r="J4822" s="2" t="s">
        <v>458</v>
      </c>
      <c r="K4822" s="2">
        <v>9.84</v>
      </c>
      <c r="L4822" s="9"/>
    </row>
    <row r="4823" spans="1:12">
      <c r="I4823" s="2">
        <v>1423</v>
      </c>
      <c r="J4823" s="2" t="s">
        <v>404</v>
      </c>
      <c r="K4823" s="2">
        <v>30.78</v>
      </c>
      <c r="L4823" s="10"/>
    </row>
    <row r="4824" spans="1:12">
      <c r="A4824" s="4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11">
        <f>F4822-(K4822+K4823+K4824)</f>
        <v>0</v>
      </c>
    </row>
    <row r="4825" spans="1:12" ht="17.399999999999999">
      <c r="D4825" s="2">
        <v>2694</v>
      </c>
      <c r="F4825" s="2">
        <v>39.44</v>
      </c>
      <c r="I4825" s="2">
        <v>1423</v>
      </c>
      <c r="J4825" s="2" t="s">
        <v>404</v>
      </c>
      <c r="K4825" s="2">
        <v>0.67</v>
      </c>
      <c r="L4825" s="9"/>
    </row>
    <row r="4826" spans="1:12">
      <c r="I4826" s="2">
        <v>1424</v>
      </c>
      <c r="J4826" s="2" t="s">
        <v>342</v>
      </c>
      <c r="K4826" s="2">
        <v>18.23</v>
      </c>
      <c r="L4826" s="10"/>
    </row>
    <row r="4827" spans="1:12">
      <c r="I4827" s="2">
        <v>1425</v>
      </c>
      <c r="J4827" s="2" t="s">
        <v>706</v>
      </c>
      <c r="K4827" s="2">
        <v>19.38</v>
      </c>
      <c r="L4827" s="11"/>
    </row>
    <row r="4828" spans="1:12">
      <c r="A4828" s="4"/>
      <c r="B4828" s="4"/>
      <c r="C4828" s="4"/>
      <c r="D4828" s="4"/>
      <c r="E4828" s="4"/>
      <c r="F4828" s="4"/>
      <c r="G4828" s="4"/>
      <c r="H4828" s="4"/>
      <c r="I4828" s="4">
        <v>1426</v>
      </c>
      <c r="J4828" s="4" t="s">
        <v>656</v>
      </c>
      <c r="K4828" s="4">
        <v>1.1599999999999999</v>
      </c>
      <c r="L4828" s="4"/>
    </row>
    <row r="4829" spans="1:12" ht="17.399999999999999">
      <c r="D4829" s="2">
        <v>2695</v>
      </c>
      <c r="F4829" s="2">
        <v>41.06</v>
      </c>
      <c r="I4829" s="2">
        <v>1426</v>
      </c>
      <c r="J4829" s="2" t="s">
        <v>656</v>
      </c>
      <c r="K4829" s="2">
        <v>29.27</v>
      </c>
      <c r="L4829" s="9"/>
    </row>
    <row r="4830" spans="1:12">
      <c r="I4830" s="2">
        <v>1427</v>
      </c>
      <c r="J4830" s="2" t="s">
        <v>663</v>
      </c>
      <c r="K4830" s="2">
        <v>11.79</v>
      </c>
      <c r="L4830" s="10"/>
    </row>
    <row r="4831" spans="1:12">
      <c r="A4831" s="4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11">
        <f>F4829-(K4829+K4830+K4831)</f>
        <v>0</v>
      </c>
    </row>
    <row r="4832" spans="1:12" ht="17.399999999999999">
      <c r="D4832" s="2">
        <v>2696</v>
      </c>
      <c r="F4832" s="2">
        <v>41.2</v>
      </c>
      <c r="I4832" s="2">
        <v>1427</v>
      </c>
      <c r="J4832" s="2" t="s">
        <v>663</v>
      </c>
      <c r="K4832" s="2">
        <v>16.73</v>
      </c>
      <c r="L4832" s="9"/>
    </row>
    <row r="4833" spans="1:13">
      <c r="I4833" s="2">
        <v>1428</v>
      </c>
      <c r="J4833" s="2" t="s">
        <v>707</v>
      </c>
      <c r="K4833" s="2">
        <v>18.41</v>
      </c>
      <c r="L4833" s="10"/>
    </row>
    <row r="4834" spans="1:13">
      <c r="I4834" s="2">
        <v>1429</v>
      </c>
      <c r="J4834" s="2" t="s">
        <v>270</v>
      </c>
      <c r="K4834" s="2">
        <v>6.06</v>
      </c>
      <c r="L4834" s="11">
        <f>F4832-(K4832+K4833+K4834)</f>
        <v>0</v>
      </c>
    </row>
    <row r="4835" spans="1:13">
      <c r="A4835" s="4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</row>
    <row r="4836" spans="1:13" ht="17.399999999999999">
      <c r="D4836" s="2">
        <v>2697</v>
      </c>
      <c r="F4836" s="2">
        <v>41.22</v>
      </c>
      <c r="I4836" s="2">
        <v>1429</v>
      </c>
      <c r="J4836" s="2" t="s">
        <v>270</v>
      </c>
      <c r="K4836" s="2">
        <v>21.72</v>
      </c>
      <c r="L4836" s="9"/>
    </row>
    <row r="4837" spans="1:13">
      <c r="I4837" s="2">
        <v>1430</v>
      </c>
      <c r="J4837" s="2" t="s">
        <v>445</v>
      </c>
      <c r="K4837" s="2">
        <v>18.03</v>
      </c>
      <c r="L4837" s="10"/>
    </row>
    <row r="4838" spans="1:13">
      <c r="I4838" s="2">
        <v>1431</v>
      </c>
      <c r="J4838" s="2" t="s">
        <v>513</v>
      </c>
      <c r="K4838" s="2">
        <v>1.47</v>
      </c>
      <c r="L4838" s="11">
        <f>F4836-(K4836+K4837+K4838)</f>
        <v>0</v>
      </c>
    </row>
    <row r="4839" spans="1:13">
      <c r="A4839" s="4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</row>
    <row r="4840" spans="1:13" ht="17.399999999999999">
      <c r="D4840" s="2">
        <v>2698</v>
      </c>
      <c r="F4840" s="2">
        <v>41.52</v>
      </c>
      <c r="I4840" s="2">
        <v>1431</v>
      </c>
      <c r="J4840" s="2" t="s">
        <v>513</v>
      </c>
      <c r="K4840" s="2">
        <v>18.239999999999998</v>
      </c>
      <c r="L4840" s="9"/>
    </row>
    <row r="4841" spans="1:13">
      <c r="I4841" s="2">
        <v>1432</v>
      </c>
      <c r="J4841" s="2" t="s">
        <v>87</v>
      </c>
      <c r="K4841" s="2">
        <v>19.45</v>
      </c>
      <c r="L4841" s="10"/>
    </row>
    <row r="4842" spans="1:13">
      <c r="I4842" s="2">
        <v>1433</v>
      </c>
      <c r="J4842" s="2" t="s">
        <v>58</v>
      </c>
      <c r="K4842" s="2">
        <v>3.83</v>
      </c>
      <c r="L4842" s="11">
        <f>F4840-(K4840+K4841+K4842)</f>
        <v>0</v>
      </c>
    </row>
    <row r="4843" spans="1:13">
      <c r="A4843" s="4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</row>
    <row r="4844" spans="1:13" ht="17.399999999999999">
      <c r="D4844" s="2">
        <v>2699</v>
      </c>
      <c r="F4844" s="2">
        <v>40.96</v>
      </c>
      <c r="I4844" s="2">
        <v>1433</v>
      </c>
      <c r="J4844" s="2" t="s">
        <v>58</v>
      </c>
      <c r="K4844" s="2">
        <v>14.84</v>
      </c>
      <c r="L4844" s="9"/>
    </row>
    <row r="4845" spans="1:13">
      <c r="I4845" s="2">
        <v>1434</v>
      </c>
      <c r="J4845" s="2" t="s">
        <v>120</v>
      </c>
      <c r="K4845" s="2">
        <v>26.12</v>
      </c>
      <c r="L4845" s="10"/>
    </row>
    <row r="4846" spans="1:13">
      <c r="A4846" s="4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11">
        <f>F4844-(K4844+K4845+K4846)</f>
        <v>0</v>
      </c>
    </row>
    <row r="4847" spans="1:13" ht="17.399999999999999">
      <c r="D4847" s="2">
        <v>2700</v>
      </c>
      <c r="F4847" s="2">
        <v>39.56</v>
      </c>
      <c r="I4847" s="2">
        <v>1434</v>
      </c>
      <c r="J4847" s="2" t="s">
        <v>120</v>
      </c>
      <c r="K4847" s="2">
        <v>2.5299999999999998</v>
      </c>
      <c r="L4847" s="9"/>
    </row>
    <row r="4848" spans="1:13">
      <c r="I4848" s="2">
        <v>1435</v>
      </c>
      <c r="J4848" s="2" t="s">
        <v>111</v>
      </c>
      <c r="K4848" s="2">
        <v>30.59</v>
      </c>
      <c r="L4848" s="10"/>
    </row>
    <row r="4849" spans="1:12">
      <c r="A4849" s="4"/>
      <c r="B4849" s="4"/>
      <c r="C4849" s="4"/>
      <c r="D4849" s="4"/>
      <c r="E4849" s="4"/>
      <c r="F4849" s="4"/>
      <c r="G4849" s="4"/>
      <c r="H4849" s="4"/>
      <c r="I4849" s="4">
        <v>1436</v>
      </c>
      <c r="J4849" s="4" t="s">
        <v>278</v>
      </c>
      <c r="K4849" s="4">
        <v>6.44</v>
      </c>
      <c r="L4849" s="11">
        <f>F4847-(K4847+K4848+K4849)</f>
        <v>0</v>
      </c>
    </row>
    <row r="4850" spans="1:12" ht="17.399999999999999">
      <c r="D4850" s="2">
        <v>2701</v>
      </c>
      <c r="F4850" s="2">
        <v>40.82</v>
      </c>
      <c r="I4850" s="2">
        <v>1436</v>
      </c>
      <c r="J4850" s="2" t="s">
        <v>278</v>
      </c>
      <c r="K4850" s="2">
        <v>10.87</v>
      </c>
      <c r="L4850" s="9"/>
    </row>
    <row r="4851" spans="1:12">
      <c r="I4851" s="2">
        <v>1437</v>
      </c>
      <c r="J4851" s="2" t="s">
        <v>164</v>
      </c>
      <c r="K4851" s="2">
        <v>28.65</v>
      </c>
      <c r="L4851" s="10"/>
    </row>
    <row r="4852" spans="1:12">
      <c r="A4852" s="4"/>
      <c r="B4852" s="4"/>
      <c r="C4852" s="4"/>
      <c r="D4852" s="4"/>
      <c r="E4852" s="4"/>
      <c r="F4852" s="4"/>
      <c r="G4852" s="4"/>
      <c r="H4852" s="4"/>
      <c r="I4852" s="4">
        <v>1438</v>
      </c>
      <c r="J4852" s="4" t="s">
        <v>55</v>
      </c>
      <c r="K4852" s="4">
        <v>1.3</v>
      </c>
      <c r="L4852" s="11">
        <f>F4850-(K4850+K4851+K4852)</f>
        <v>0</v>
      </c>
    </row>
    <row r="4853" spans="1:12" ht="17.399999999999999">
      <c r="D4853" s="2">
        <v>2702</v>
      </c>
      <c r="F4853" s="2">
        <v>40.74</v>
      </c>
      <c r="I4853" s="2">
        <v>1438</v>
      </c>
      <c r="J4853" s="2" t="s">
        <v>55</v>
      </c>
      <c r="K4853" s="2">
        <v>24.68</v>
      </c>
      <c r="L4853" s="9"/>
    </row>
    <row r="4854" spans="1:12">
      <c r="I4854" s="145">
        <v>1439</v>
      </c>
      <c r="J4854" s="145" t="s">
        <v>294</v>
      </c>
      <c r="K4854" s="145">
        <v>16.059999999999999</v>
      </c>
      <c r="L4854" s="10"/>
    </row>
    <row r="4855" spans="1:12">
      <c r="A4855" s="4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11">
        <f>F4853-(K4853+K4854+K4855)</f>
        <v>0</v>
      </c>
    </row>
    <row r="4856" spans="1:12" ht="17.399999999999999">
      <c r="D4856" s="2">
        <v>2703</v>
      </c>
      <c r="F4856" s="2">
        <v>39.22</v>
      </c>
      <c r="I4856" s="145">
        <v>1439</v>
      </c>
      <c r="J4856" s="145" t="s">
        <v>294</v>
      </c>
      <c r="K4856" s="145">
        <v>8.89</v>
      </c>
      <c r="L4856" s="9"/>
    </row>
    <row r="4857" spans="1:12">
      <c r="I4857" s="145">
        <v>1440</v>
      </c>
      <c r="J4857" s="145" t="s">
        <v>438</v>
      </c>
      <c r="K4857" s="145">
        <v>19.89</v>
      </c>
      <c r="L4857" s="10"/>
    </row>
    <row r="4858" spans="1:12">
      <c r="A4858" s="4"/>
      <c r="B4858" s="4"/>
      <c r="C4858" s="4"/>
      <c r="D4858" s="4"/>
      <c r="E4858" s="4"/>
      <c r="F4858" s="4"/>
      <c r="G4858" s="4"/>
      <c r="H4858" s="4"/>
      <c r="I4858" s="4">
        <v>1441</v>
      </c>
      <c r="J4858" s="4" t="s">
        <v>689</v>
      </c>
      <c r="K4858" s="4">
        <v>10.44</v>
      </c>
      <c r="L4858" s="11">
        <f>F4856-(K4856+K4857+K4858)</f>
        <v>0</v>
      </c>
    </row>
    <row r="4859" spans="1:12" ht="17.399999999999999">
      <c r="D4859" s="2">
        <v>2704</v>
      </c>
      <c r="F4859" s="2">
        <v>39.56</v>
      </c>
      <c r="I4859" s="2">
        <v>1441</v>
      </c>
      <c r="J4859" s="2" t="s">
        <v>689</v>
      </c>
      <c r="K4859" s="2">
        <v>19.09</v>
      </c>
      <c r="L4859" s="9"/>
    </row>
    <row r="4860" spans="1:12">
      <c r="I4860" s="2">
        <v>1442</v>
      </c>
      <c r="J4860" s="2" t="s">
        <v>665</v>
      </c>
      <c r="K4860" s="2">
        <v>20.47</v>
      </c>
      <c r="L4860" s="10"/>
    </row>
    <row r="4861" spans="1:12">
      <c r="A4861" s="4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11">
        <f>F4859-(K4859+K4860+K4861)</f>
        <v>0</v>
      </c>
    </row>
    <row r="4862" spans="1:12" ht="17.399999999999999">
      <c r="D4862" s="2">
        <v>2705</v>
      </c>
      <c r="F4862" s="2">
        <v>41</v>
      </c>
      <c r="I4862" s="2">
        <v>1442</v>
      </c>
      <c r="J4862" s="2" t="s">
        <v>665</v>
      </c>
      <c r="K4862" s="2">
        <v>8.5399999999999991</v>
      </c>
      <c r="L4862" s="9"/>
    </row>
    <row r="4863" spans="1:12">
      <c r="I4863" s="2">
        <v>1443</v>
      </c>
      <c r="J4863" s="2" t="s">
        <v>708</v>
      </c>
      <c r="K4863" s="2">
        <v>16.72</v>
      </c>
      <c r="L4863" s="10"/>
    </row>
    <row r="4864" spans="1:12">
      <c r="A4864" s="4"/>
      <c r="B4864" s="4"/>
      <c r="C4864" s="4"/>
      <c r="D4864" s="4"/>
      <c r="E4864" s="4"/>
      <c r="F4864" s="4"/>
      <c r="G4864" s="4"/>
      <c r="H4864" s="4"/>
      <c r="I4864" s="4">
        <v>1444</v>
      </c>
      <c r="J4864" s="4" t="s">
        <v>47</v>
      </c>
      <c r="K4864" s="4">
        <v>15.74</v>
      </c>
      <c r="L4864" s="11">
        <f>F4862-(K4862+K4863+K4864)</f>
        <v>0</v>
      </c>
    </row>
    <row r="4865" spans="1:12" ht="17.399999999999999">
      <c r="D4865" s="2">
        <v>2706</v>
      </c>
      <c r="F4865" s="2">
        <v>40.64</v>
      </c>
      <c r="I4865" s="2">
        <v>1444</v>
      </c>
      <c r="J4865" s="2" t="s">
        <v>47</v>
      </c>
      <c r="K4865" s="2">
        <v>5.73</v>
      </c>
      <c r="L4865" s="9"/>
    </row>
    <row r="4866" spans="1:12">
      <c r="I4866" s="2">
        <v>1445</v>
      </c>
      <c r="J4866" s="2" t="s">
        <v>607</v>
      </c>
      <c r="K4866" s="2">
        <v>28.93</v>
      </c>
      <c r="L4866" s="10"/>
    </row>
    <row r="4867" spans="1:12">
      <c r="A4867" s="4"/>
      <c r="B4867" s="4"/>
      <c r="C4867" s="4"/>
      <c r="D4867" s="4"/>
      <c r="E4867" s="4"/>
      <c r="F4867" s="4"/>
      <c r="G4867" s="4"/>
      <c r="H4867" s="4"/>
      <c r="I4867" s="4">
        <v>1446</v>
      </c>
      <c r="J4867" s="4" t="s">
        <v>86</v>
      </c>
      <c r="K4867" s="4">
        <v>5.98</v>
      </c>
      <c r="L4867" s="11">
        <f>F4865-(K4865+K4866+K4867)</f>
        <v>0</v>
      </c>
    </row>
    <row r="4868" spans="1:12" ht="17.399999999999999">
      <c r="D4868" s="2">
        <v>2707</v>
      </c>
      <c r="F4868" s="2">
        <v>39.56</v>
      </c>
      <c r="I4868" s="2">
        <v>1446</v>
      </c>
      <c r="J4868" s="2" t="s">
        <v>86</v>
      </c>
      <c r="K4868" s="2">
        <v>19.420000000000002</v>
      </c>
      <c r="L4868" s="9"/>
    </row>
    <row r="4869" spans="1:12">
      <c r="I4869" s="2">
        <v>1447</v>
      </c>
      <c r="J4869" s="2" t="s">
        <v>397</v>
      </c>
      <c r="K4869" s="2">
        <v>20.14</v>
      </c>
      <c r="L4869" s="10"/>
    </row>
    <row r="4870" spans="1:12">
      <c r="A4870" s="4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11">
        <f>F4868-(K4868+K4869+K4870)</f>
        <v>0</v>
      </c>
    </row>
    <row r="4871" spans="1:12" ht="17.399999999999999">
      <c r="D4871" s="2">
        <v>2708</v>
      </c>
      <c r="F4871" s="2">
        <v>41.52</v>
      </c>
      <c r="I4871" s="2">
        <v>1447</v>
      </c>
      <c r="J4871" s="2" t="s">
        <v>397</v>
      </c>
      <c r="K4871" s="2">
        <v>5.74</v>
      </c>
      <c r="L4871" s="9"/>
    </row>
    <row r="4872" spans="1:12">
      <c r="I4872" s="2">
        <v>1448</v>
      </c>
      <c r="J4872" s="2" t="s">
        <v>510</v>
      </c>
      <c r="K4872" s="2">
        <v>25.67</v>
      </c>
      <c r="L4872" s="10"/>
    </row>
    <row r="4873" spans="1:12">
      <c r="A4873" s="4"/>
      <c r="B4873" s="4"/>
      <c r="C4873" s="4"/>
      <c r="D4873" s="4"/>
      <c r="E4873" s="4"/>
      <c r="F4873" s="4"/>
      <c r="G4873" s="4"/>
      <c r="H4873" s="4"/>
      <c r="I4873" s="4">
        <v>1449</v>
      </c>
      <c r="J4873" s="4" t="s">
        <v>709</v>
      </c>
      <c r="K4873" s="4">
        <v>10.11</v>
      </c>
      <c r="L4873" s="11">
        <f>F4871-(K4871+K4872+K4873)</f>
        <v>0</v>
      </c>
    </row>
    <row r="4874" spans="1:12" ht="17.399999999999999">
      <c r="D4874" s="2">
        <v>2709</v>
      </c>
      <c r="F4874" s="2">
        <v>41.18</v>
      </c>
      <c r="I4874" s="2">
        <v>1449</v>
      </c>
      <c r="J4874" s="2" t="s">
        <v>709</v>
      </c>
      <c r="K4874" s="2">
        <v>11.11</v>
      </c>
      <c r="L4874" s="9"/>
    </row>
    <row r="4875" spans="1:12">
      <c r="I4875" s="2">
        <v>1450</v>
      </c>
      <c r="J4875" s="2" t="s">
        <v>218</v>
      </c>
      <c r="K4875" s="2">
        <v>27.65</v>
      </c>
      <c r="L4875" s="10"/>
    </row>
    <row r="4876" spans="1:12">
      <c r="A4876" s="4"/>
      <c r="B4876" s="4"/>
      <c r="C4876" s="4"/>
      <c r="D4876" s="4"/>
      <c r="E4876" s="4"/>
      <c r="F4876" s="4"/>
      <c r="G4876" s="4"/>
      <c r="H4876" s="4"/>
      <c r="I4876" s="4">
        <v>1451</v>
      </c>
      <c r="J4876" s="4" t="s">
        <v>222</v>
      </c>
      <c r="K4876" s="4">
        <v>2.42</v>
      </c>
      <c r="L4876" s="11">
        <f>F4874-(K4874+K4875+K4876)</f>
        <v>0</v>
      </c>
    </row>
    <row r="4877" spans="1:12" ht="17.399999999999999">
      <c r="D4877" s="2">
        <v>2710</v>
      </c>
      <c r="F4877" s="2">
        <v>39.08</v>
      </c>
      <c r="I4877" s="2">
        <v>1451</v>
      </c>
      <c r="J4877" s="2" t="s">
        <v>222</v>
      </c>
      <c r="K4877" s="2">
        <v>25.31</v>
      </c>
      <c r="L4877" s="9"/>
    </row>
    <row r="4878" spans="1:12">
      <c r="I4878" s="2">
        <v>1452</v>
      </c>
      <c r="J4878" s="105" t="s">
        <v>710</v>
      </c>
      <c r="K4878" s="2">
        <v>13.77</v>
      </c>
      <c r="L4878" s="10"/>
    </row>
    <row r="4879" spans="1:12">
      <c r="A4879" s="4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11">
        <f>F4877-(K4877+K4878+K4879)</f>
        <v>0</v>
      </c>
    </row>
    <row r="4880" spans="1:12" ht="17.399999999999999">
      <c r="D4880" s="2">
        <v>2711</v>
      </c>
      <c r="F4880" s="2">
        <v>40.9</v>
      </c>
      <c r="I4880" s="2">
        <v>1452</v>
      </c>
      <c r="J4880" s="105" t="s">
        <v>710</v>
      </c>
      <c r="K4880" s="2">
        <v>13.39</v>
      </c>
      <c r="L4880" s="9"/>
    </row>
    <row r="4881" spans="1:12">
      <c r="I4881" s="2">
        <v>1453</v>
      </c>
      <c r="J4881" s="105" t="s">
        <v>399</v>
      </c>
      <c r="K4881" s="2">
        <v>27.51</v>
      </c>
      <c r="L4881" s="10"/>
    </row>
    <row r="4882" spans="1:12">
      <c r="A4882" s="4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11">
        <f>F4880-(K4880+K4881+K4882)</f>
        <v>0</v>
      </c>
    </row>
    <row r="4883" spans="1:12" ht="17.399999999999999">
      <c r="D4883" s="2">
        <v>2712</v>
      </c>
      <c r="F4883" s="2">
        <v>40.36</v>
      </c>
      <c r="I4883" s="2">
        <v>1453</v>
      </c>
      <c r="J4883" s="105" t="s">
        <v>399</v>
      </c>
      <c r="K4883" s="2">
        <v>0.46</v>
      </c>
      <c r="L4883" s="9"/>
    </row>
    <row r="4884" spans="1:12">
      <c r="I4884" s="2">
        <v>1454</v>
      </c>
      <c r="J4884" s="105" t="s">
        <v>711</v>
      </c>
      <c r="K4884" s="2">
        <v>25.42</v>
      </c>
      <c r="L4884" s="10"/>
    </row>
    <row r="4885" spans="1:12">
      <c r="A4885" s="4"/>
      <c r="B4885" s="4"/>
      <c r="C4885" s="4"/>
      <c r="D4885" s="4"/>
      <c r="E4885" s="4"/>
      <c r="F4885" s="4"/>
      <c r="G4885" s="4"/>
      <c r="H4885" s="4"/>
      <c r="I4885" s="4">
        <v>1455</v>
      </c>
      <c r="J4885" s="106" t="s">
        <v>71</v>
      </c>
      <c r="K4885" s="4">
        <v>14.48</v>
      </c>
      <c r="L4885" s="11">
        <f>F4883-(K4883+K4884+K4885)</f>
        <v>0</v>
      </c>
    </row>
    <row r="4886" spans="1:12" ht="17.399999999999999">
      <c r="D4886" s="2">
        <v>2713</v>
      </c>
      <c r="F4886" s="2">
        <v>40.380000000000003</v>
      </c>
      <c r="I4886" s="2">
        <v>1455</v>
      </c>
      <c r="J4886" s="105" t="s">
        <v>71</v>
      </c>
      <c r="K4886" s="2">
        <v>5.9</v>
      </c>
      <c r="L4886" s="9"/>
    </row>
    <row r="4887" spans="1:12">
      <c r="I4887" s="2">
        <v>1456</v>
      </c>
      <c r="J4887" s="105" t="s">
        <v>712</v>
      </c>
      <c r="K4887" s="2">
        <v>17</v>
      </c>
      <c r="L4887" s="10"/>
    </row>
    <row r="4888" spans="1:12">
      <c r="A4888" s="4"/>
      <c r="B4888" s="4"/>
      <c r="C4888" s="4"/>
      <c r="D4888" s="4"/>
      <c r="E4888" s="4"/>
      <c r="F4888" s="4"/>
      <c r="G4888" s="4"/>
      <c r="H4888" s="4"/>
      <c r="I4888" s="4">
        <v>1457</v>
      </c>
      <c r="J4888" s="106" t="s">
        <v>713</v>
      </c>
      <c r="K4888" s="4">
        <v>17.48</v>
      </c>
      <c r="L4888" s="11">
        <f>F4886-(K4886+K4887+K4888)</f>
        <v>0</v>
      </c>
    </row>
    <row r="4889" spans="1:12" ht="17.399999999999999">
      <c r="D4889" s="2">
        <v>2714</v>
      </c>
      <c r="F4889" s="2">
        <v>40.18</v>
      </c>
      <c r="I4889" s="2">
        <v>1457</v>
      </c>
      <c r="J4889" s="105" t="s">
        <v>713</v>
      </c>
      <c r="K4889" s="2">
        <v>3.47</v>
      </c>
      <c r="L4889" s="9"/>
    </row>
    <row r="4890" spans="1:12">
      <c r="I4890" s="2">
        <v>1458</v>
      </c>
      <c r="J4890" s="105" t="s">
        <v>714</v>
      </c>
      <c r="K4890" s="2">
        <v>21.87</v>
      </c>
      <c r="L4890" s="10"/>
    </row>
    <row r="4891" spans="1:12">
      <c r="A4891" s="4"/>
      <c r="B4891" s="4"/>
      <c r="C4891" s="4"/>
      <c r="D4891" s="4"/>
      <c r="E4891" s="4"/>
      <c r="F4891" s="4"/>
      <c r="G4891" s="4"/>
      <c r="H4891" s="4"/>
      <c r="I4891" s="4">
        <v>1459</v>
      </c>
      <c r="J4891" s="106" t="s">
        <v>670</v>
      </c>
      <c r="K4891" s="4">
        <v>14.84</v>
      </c>
      <c r="L4891" s="11">
        <f>F4889-(K4889+K4890+K4891)</f>
        <v>0</v>
      </c>
    </row>
    <row r="4892" spans="1:12" ht="17.399999999999999">
      <c r="D4892" s="2">
        <v>2715</v>
      </c>
      <c r="F4892" s="2">
        <v>39.74</v>
      </c>
      <c r="I4892" s="2">
        <v>1459</v>
      </c>
      <c r="J4892" s="105" t="s">
        <v>670</v>
      </c>
      <c r="K4892" s="2">
        <v>5.31</v>
      </c>
      <c r="L4892" s="9"/>
    </row>
    <row r="4893" spans="1:12">
      <c r="I4893" s="2">
        <v>1460</v>
      </c>
      <c r="J4893" s="105" t="s">
        <v>142</v>
      </c>
      <c r="K4893" s="2">
        <v>19.940000000000001</v>
      </c>
      <c r="L4893" s="10"/>
    </row>
    <row r="4894" spans="1:12">
      <c r="A4894" s="4"/>
      <c r="B4894" s="4"/>
      <c r="C4894" s="4"/>
      <c r="D4894" s="4"/>
      <c r="E4894" s="4"/>
      <c r="F4894" s="4"/>
      <c r="G4894" s="4"/>
      <c r="H4894" s="4"/>
      <c r="I4894" s="4">
        <v>1461</v>
      </c>
      <c r="J4894" s="106" t="s">
        <v>715</v>
      </c>
      <c r="K4894" s="4">
        <v>14.49</v>
      </c>
      <c r="L4894" s="11">
        <f>F4892-(K4892+K4893+K4894)</f>
        <v>0</v>
      </c>
    </row>
    <row r="4895" spans="1:12" ht="17.399999999999999">
      <c r="D4895" s="2">
        <v>2716</v>
      </c>
      <c r="F4895" s="2">
        <v>41.08</v>
      </c>
      <c r="I4895" s="2">
        <v>1461</v>
      </c>
      <c r="J4895" s="105" t="s">
        <v>715</v>
      </c>
      <c r="K4895" s="2">
        <v>5.96</v>
      </c>
      <c r="L4895" s="9"/>
    </row>
    <row r="4896" spans="1:12">
      <c r="I4896" s="2">
        <v>1462</v>
      </c>
      <c r="J4896" s="105" t="s">
        <v>52</v>
      </c>
      <c r="K4896" s="2">
        <v>19.34</v>
      </c>
      <c r="L4896" s="10"/>
    </row>
    <row r="4897" spans="1:12">
      <c r="A4897" s="4"/>
      <c r="B4897" s="4"/>
      <c r="C4897" s="4"/>
      <c r="D4897" s="4"/>
      <c r="E4897" s="4"/>
      <c r="F4897" s="4"/>
      <c r="G4897" s="4"/>
      <c r="H4897" s="4"/>
      <c r="I4897" s="4">
        <v>1463</v>
      </c>
      <c r="J4897" s="106" t="s">
        <v>716</v>
      </c>
      <c r="K4897" s="4">
        <v>15.78</v>
      </c>
      <c r="L4897" s="11">
        <f>F4895-(K4895+K4896+K4897)</f>
        <v>0</v>
      </c>
    </row>
    <row r="4898" spans="1:12" ht="17.399999999999999">
      <c r="D4898" s="2">
        <v>2717</v>
      </c>
      <c r="F4898" s="2">
        <v>38.619999999999997</v>
      </c>
      <c r="I4898" s="2">
        <v>1463</v>
      </c>
      <c r="J4898" s="105" t="s">
        <v>716</v>
      </c>
      <c r="K4898" s="2">
        <v>2.75</v>
      </c>
      <c r="L4898" s="9"/>
    </row>
    <row r="4899" spans="1:12">
      <c r="I4899" s="2">
        <v>1464</v>
      </c>
      <c r="J4899" s="105" t="s">
        <v>158</v>
      </c>
      <c r="K4899" s="2">
        <v>18.68</v>
      </c>
      <c r="L4899" s="10"/>
    </row>
    <row r="4900" spans="1:12">
      <c r="A4900" s="4"/>
      <c r="B4900" s="4"/>
      <c r="C4900" s="4"/>
      <c r="D4900" s="4"/>
      <c r="E4900" s="4"/>
      <c r="F4900" s="4"/>
      <c r="G4900" s="4"/>
      <c r="H4900" s="4"/>
      <c r="I4900" s="4">
        <v>1465</v>
      </c>
      <c r="J4900" s="4" t="s">
        <v>566</v>
      </c>
      <c r="K4900" s="4">
        <v>17.190000000000001</v>
      </c>
      <c r="L4900" s="11">
        <f>F4898-(K4898+K4899+K4900)</f>
        <v>0</v>
      </c>
    </row>
    <row r="4901" spans="1:12" ht="17.399999999999999">
      <c r="D4901" s="2">
        <v>2718</v>
      </c>
      <c r="F4901" s="2">
        <v>41.4</v>
      </c>
      <c r="I4901" s="2">
        <v>1465</v>
      </c>
      <c r="J4901" s="2" t="s">
        <v>566</v>
      </c>
      <c r="K4901" s="2">
        <v>11.34</v>
      </c>
      <c r="L4901" s="9"/>
    </row>
    <row r="4902" spans="1:12">
      <c r="I4902" s="2">
        <v>1466</v>
      </c>
      <c r="J4902" s="105" t="s">
        <v>717</v>
      </c>
      <c r="K4902" s="2">
        <v>30.06</v>
      </c>
      <c r="L4902" s="10"/>
    </row>
    <row r="4903" spans="1:12">
      <c r="A4903" s="4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11">
        <f>F4901-(K4901+K4902+K4903)</f>
        <v>0</v>
      </c>
    </row>
    <row r="4904" spans="1:12" ht="17.399999999999999">
      <c r="D4904" s="2">
        <v>2719</v>
      </c>
      <c r="F4904" s="2">
        <v>41.16</v>
      </c>
      <c r="I4904" s="2">
        <v>1466</v>
      </c>
      <c r="J4904" s="105" t="s">
        <v>717</v>
      </c>
      <c r="K4904" s="2">
        <v>2.73</v>
      </c>
      <c r="L4904" s="9"/>
    </row>
    <row r="4905" spans="1:12">
      <c r="I4905" s="2">
        <v>1467</v>
      </c>
      <c r="J4905" s="105" t="s">
        <v>349</v>
      </c>
      <c r="K4905" s="2">
        <v>32.549999999999997</v>
      </c>
      <c r="L4905" s="10"/>
    </row>
    <row r="4906" spans="1:12">
      <c r="I4906" s="2">
        <v>1468</v>
      </c>
      <c r="J4906" s="105" t="s">
        <v>672</v>
      </c>
      <c r="K4906" s="2">
        <v>5.88</v>
      </c>
      <c r="L4906" s="11">
        <f>F4904-(K4904+K4905+K4906)</f>
        <v>0</v>
      </c>
    </row>
    <row r="4907" spans="1:12">
      <c r="A4907" s="4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</row>
    <row r="4908" spans="1:12" ht="17.399999999999999">
      <c r="D4908" s="2">
        <v>2720</v>
      </c>
      <c r="F4908" s="2">
        <v>41.4</v>
      </c>
      <c r="I4908" s="2">
        <v>1468</v>
      </c>
      <c r="J4908" s="105" t="s">
        <v>672</v>
      </c>
      <c r="K4908" s="2">
        <v>19.28</v>
      </c>
      <c r="L4908" s="9"/>
    </row>
    <row r="4909" spans="1:12">
      <c r="I4909" s="2">
        <v>1469</v>
      </c>
      <c r="J4909" s="105" t="s">
        <v>673</v>
      </c>
      <c r="K4909" s="2">
        <v>22.12</v>
      </c>
      <c r="L4909" s="10"/>
    </row>
    <row r="4910" spans="1:12">
      <c r="A4910" s="4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11">
        <f>F4908-(K4908+K4909+K4910)</f>
        <v>0</v>
      </c>
    </row>
    <row r="4911" spans="1:12" ht="17.399999999999999">
      <c r="D4911" s="2">
        <v>2721</v>
      </c>
      <c r="F4911" s="2">
        <v>41.44</v>
      </c>
      <c r="I4911" s="2">
        <v>1469</v>
      </c>
      <c r="J4911" s="105" t="s">
        <v>673</v>
      </c>
      <c r="K4911" s="2">
        <v>2.0299999999999998</v>
      </c>
      <c r="L4911" s="9"/>
    </row>
    <row r="4912" spans="1:12">
      <c r="I4912" s="2">
        <v>1470</v>
      </c>
      <c r="J4912" s="105" t="s">
        <v>121</v>
      </c>
      <c r="K4912" s="2">
        <v>27.52</v>
      </c>
      <c r="L4912" s="10"/>
    </row>
    <row r="4913" spans="1:12">
      <c r="A4913" s="4"/>
      <c r="B4913" s="4"/>
      <c r="C4913" s="4"/>
      <c r="D4913" s="4"/>
      <c r="E4913" s="4"/>
      <c r="F4913" s="4"/>
      <c r="G4913" s="4"/>
      <c r="H4913" s="4"/>
      <c r="I4913" s="4">
        <v>1471</v>
      </c>
      <c r="J4913" s="106" t="s">
        <v>621</v>
      </c>
      <c r="K4913" s="4">
        <v>11.89</v>
      </c>
      <c r="L4913" s="11">
        <f>F4911-(K4911+K4912+K4913)</f>
        <v>0</v>
      </c>
    </row>
    <row r="4914" spans="1:12" ht="17.399999999999999">
      <c r="D4914" s="2">
        <v>2722</v>
      </c>
      <c r="F4914" s="2">
        <v>40.72</v>
      </c>
      <c r="I4914" s="2">
        <v>1471</v>
      </c>
      <c r="J4914" s="105" t="s">
        <v>621</v>
      </c>
      <c r="K4914" s="2">
        <v>16.41</v>
      </c>
      <c r="L4914" s="9"/>
    </row>
    <row r="4915" spans="1:12">
      <c r="I4915" s="2">
        <v>1472</v>
      </c>
      <c r="J4915" s="105" t="s">
        <v>718</v>
      </c>
      <c r="K4915" s="2">
        <v>24.31</v>
      </c>
      <c r="L4915" s="10"/>
    </row>
    <row r="4916" spans="1:12">
      <c r="A4916" s="4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11">
        <f>F4914-(K4914+K4915+K4916)</f>
        <v>0</v>
      </c>
    </row>
    <row r="4917" spans="1:12" ht="17.399999999999999">
      <c r="D4917" s="2">
        <v>2723</v>
      </c>
      <c r="F4917" s="2">
        <v>39.4</v>
      </c>
      <c r="I4917" s="2">
        <v>1472</v>
      </c>
      <c r="J4917" s="105" t="s">
        <v>718</v>
      </c>
      <c r="K4917" s="2">
        <v>0.35</v>
      </c>
      <c r="L4917" s="9"/>
    </row>
    <row r="4918" spans="1:12">
      <c r="I4918" s="2">
        <v>1473</v>
      </c>
      <c r="J4918" s="105" t="s">
        <v>39</v>
      </c>
      <c r="K4918" s="2">
        <v>30.06</v>
      </c>
      <c r="L4918" s="10"/>
    </row>
    <row r="4919" spans="1:12">
      <c r="A4919" s="4"/>
      <c r="B4919" s="4"/>
      <c r="C4919" s="4"/>
      <c r="D4919" s="4"/>
      <c r="E4919" s="4"/>
      <c r="F4919" s="4"/>
      <c r="G4919" s="4"/>
      <c r="H4919" s="4"/>
      <c r="I4919" s="4">
        <v>1474</v>
      </c>
      <c r="J4919" s="106" t="s">
        <v>28</v>
      </c>
      <c r="K4919" s="4">
        <v>8.99</v>
      </c>
      <c r="L4919" s="11">
        <f>F4917-(K4917+K4918+K4919)</f>
        <v>0</v>
      </c>
    </row>
    <row r="4920" spans="1:12" ht="17.399999999999999">
      <c r="D4920" s="2">
        <v>2724</v>
      </c>
      <c r="F4920" s="2">
        <v>39.92</v>
      </c>
      <c r="I4920" s="2">
        <v>1474</v>
      </c>
      <c r="J4920" s="105" t="s">
        <v>28</v>
      </c>
      <c r="K4920" s="2">
        <v>22.35</v>
      </c>
      <c r="L4920" s="9"/>
    </row>
    <row r="4921" spans="1:12">
      <c r="I4921" s="2">
        <v>1475</v>
      </c>
      <c r="J4921" s="105" t="s">
        <v>332</v>
      </c>
      <c r="K4921" s="2">
        <v>17.57</v>
      </c>
      <c r="L4921" s="10"/>
    </row>
    <row r="4922" spans="1:12">
      <c r="A4922" s="4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11">
        <f>F4920-(K4920+K4921+K4922)</f>
        <v>0</v>
      </c>
    </row>
    <row r="4923" spans="1:12" ht="17.399999999999999">
      <c r="D4923" s="2">
        <v>2725</v>
      </c>
      <c r="F4923" s="2">
        <v>41.46</v>
      </c>
      <c r="I4923" s="2">
        <v>1475</v>
      </c>
      <c r="J4923" s="105" t="s">
        <v>332</v>
      </c>
      <c r="K4923" s="2">
        <v>7.62</v>
      </c>
      <c r="L4923" s="9"/>
    </row>
    <row r="4924" spans="1:12">
      <c r="I4924" s="2">
        <v>1476</v>
      </c>
      <c r="J4924" s="105" t="s">
        <v>678</v>
      </c>
      <c r="K4924" s="2">
        <v>29.56</v>
      </c>
      <c r="L4924" s="10"/>
    </row>
    <row r="4925" spans="1:12">
      <c r="A4925" s="4"/>
      <c r="B4925" s="4"/>
      <c r="C4925" s="4"/>
      <c r="D4925" s="4"/>
      <c r="E4925" s="4"/>
      <c r="F4925" s="4"/>
      <c r="G4925" s="4"/>
      <c r="H4925" s="4"/>
      <c r="I4925" s="4">
        <v>1477</v>
      </c>
      <c r="J4925" s="106" t="s">
        <v>719</v>
      </c>
      <c r="K4925" s="4">
        <v>4.28</v>
      </c>
      <c r="L4925" s="11">
        <f>F4923-(K4923+K4924+K4925)</f>
        <v>0</v>
      </c>
    </row>
    <row r="4926" spans="1:12" ht="17.399999999999999">
      <c r="D4926" s="2">
        <v>2726</v>
      </c>
      <c r="F4926" s="2">
        <v>40.799999999999997</v>
      </c>
      <c r="I4926" s="2">
        <v>1477</v>
      </c>
      <c r="J4926" s="105" t="s">
        <v>719</v>
      </c>
      <c r="K4926" s="2">
        <v>15.94</v>
      </c>
      <c r="L4926" s="9"/>
    </row>
    <row r="4927" spans="1:12">
      <c r="I4927" s="2">
        <v>1478</v>
      </c>
      <c r="J4927" s="105" t="s">
        <v>720</v>
      </c>
      <c r="K4927" s="2">
        <v>18.38</v>
      </c>
      <c r="L4927" s="10"/>
    </row>
    <row r="4928" spans="1:12">
      <c r="A4928" s="4"/>
      <c r="B4928" s="4"/>
      <c r="C4928" s="4"/>
      <c r="D4928" s="4"/>
      <c r="E4928" s="4"/>
      <c r="F4928" s="4"/>
      <c r="G4928" s="4"/>
      <c r="H4928" s="4"/>
      <c r="I4928" s="4">
        <v>1479</v>
      </c>
      <c r="J4928" s="106" t="s">
        <v>50</v>
      </c>
      <c r="K4928" s="4">
        <v>6.48</v>
      </c>
      <c r="L4928" s="11">
        <f>F4926-(K4926+K4927+K4928)</f>
        <v>0</v>
      </c>
    </row>
    <row r="4929" spans="1:12" ht="17.399999999999999">
      <c r="D4929" s="2">
        <v>2727</v>
      </c>
      <c r="F4929" s="2">
        <v>40.54</v>
      </c>
      <c r="I4929" s="2">
        <v>1479</v>
      </c>
      <c r="J4929" s="105" t="s">
        <v>50</v>
      </c>
      <c r="K4929" s="2">
        <v>21.54</v>
      </c>
      <c r="L4929" s="9"/>
    </row>
    <row r="4930" spans="1:12">
      <c r="I4930" s="2">
        <v>1480</v>
      </c>
      <c r="J4930" s="105" t="s">
        <v>62</v>
      </c>
      <c r="K4930" s="2">
        <v>19</v>
      </c>
      <c r="L4930" s="10"/>
    </row>
    <row r="4931" spans="1:12">
      <c r="A4931" s="4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11">
        <f>F4929-(K4929+K4930+K4931)</f>
        <v>0</v>
      </c>
    </row>
    <row r="4932" spans="1:12" ht="17.399999999999999">
      <c r="D4932" s="2">
        <v>2728</v>
      </c>
      <c r="F4932" s="2">
        <v>40.58</v>
      </c>
      <c r="I4932" s="2">
        <v>1480</v>
      </c>
      <c r="J4932" s="105" t="s">
        <v>62</v>
      </c>
      <c r="K4932" s="2">
        <v>0.7</v>
      </c>
      <c r="L4932" s="9"/>
    </row>
    <row r="4933" spans="1:12">
      <c r="I4933" s="2">
        <v>1481</v>
      </c>
      <c r="J4933" s="105" t="s">
        <v>40</v>
      </c>
      <c r="K4933" s="2">
        <v>15.7</v>
      </c>
      <c r="L4933" s="10"/>
    </row>
    <row r="4934" spans="1:12">
      <c r="I4934" s="2">
        <v>1482</v>
      </c>
      <c r="J4934" s="105" t="s">
        <v>234</v>
      </c>
      <c r="K4934" s="2">
        <v>16.96</v>
      </c>
      <c r="L4934" s="11"/>
    </row>
    <row r="4935" spans="1:12">
      <c r="I4935" s="2">
        <v>1483</v>
      </c>
      <c r="J4935" s="105" t="s">
        <v>695</v>
      </c>
      <c r="K4935" s="2">
        <v>7.22</v>
      </c>
    </row>
    <row r="4936" spans="1:12">
      <c r="A4936" s="4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</row>
    <row r="4937" spans="1:12" ht="17.399999999999999">
      <c r="D4937" s="2">
        <v>2729</v>
      </c>
      <c r="F4937" s="2">
        <v>39.4</v>
      </c>
      <c r="I4937" s="2">
        <v>1483</v>
      </c>
      <c r="J4937" s="105" t="s">
        <v>695</v>
      </c>
      <c r="K4937" s="2">
        <v>11.33</v>
      </c>
      <c r="L4937" s="9"/>
    </row>
    <row r="4938" spans="1:12">
      <c r="I4938" s="2">
        <v>1484</v>
      </c>
      <c r="J4938" s="105" t="s">
        <v>605</v>
      </c>
      <c r="K4938" s="2">
        <v>28.07</v>
      </c>
      <c r="L4938" s="10"/>
    </row>
    <row r="4939" spans="1:12">
      <c r="A4939" s="4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11">
        <f>F4937-(K4937+K4938+K4939)</f>
        <v>0</v>
      </c>
    </row>
    <row r="4940" spans="1:12" ht="17.399999999999999">
      <c r="D4940" s="2">
        <v>2730</v>
      </c>
      <c r="F4940" s="2">
        <v>39.96</v>
      </c>
      <c r="I4940" s="2">
        <v>1485</v>
      </c>
      <c r="J4940" s="105" t="s">
        <v>721</v>
      </c>
      <c r="K4940" s="2">
        <v>25.19</v>
      </c>
      <c r="L4940" s="9"/>
    </row>
    <row r="4941" spans="1:12">
      <c r="I4941" s="2">
        <v>1486</v>
      </c>
      <c r="J4941" s="105" t="s">
        <v>722</v>
      </c>
      <c r="K4941" s="2">
        <v>14.77</v>
      </c>
      <c r="L4941" s="10"/>
    </row>
    <row r="4942" spans="1:12">
      <c r="A4942" s="4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11">
        <f>F4940-(K4940+K4941+K4942)</f>
        <v>0</v>
      </c>
    </row>
    <row r="4943" spans="1:12" ht="17.399999999999999">
      <c r="D4943" s="2">
        <v>2731</v>
      </c>
      <c r="F4943" s="2">
        <v>41.08</v>
      </c>
      <c r="I4943" s="2">
        <v>1486</v>
      </c>
      <c r="J4943" s="105" t="s">
        <v>722</v>
      </c>
      <c r="K4943" s="2">
        <v>14.37</v>
      </c>
      <c r="L4943" s="9"/>
    </row>
    <row r="4944" spans="1:12">
      <c r="I4944" s="2">
        <v>1487</v>
      </c>
      <c r="J4944" s="105" t="s">
        <v>271</v>
      </c>
      <c r="K4944" s="2">
        <v>18.899999999999999</v>
      </c>
      <c r="L4944" s="10"/>
    </row>
    <row r="4945" spans="1:14">
      <c r="I4945" s="2">
        <v>1488</v>
      </c>
      <c r="J4945" s="105" t="s">
        <v>723</v>
      </c>
      <c r="K4945" s="2">
        <v>7.81</v>
      </c>
      <c r="L4945" s="11">
        <f>F4943-(K4943+K4944+K4945)</f>
        <v>0</v>
      </c>
    </row>
    <row r="4946" spans="1:14">
      <c r="A4946" s="4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</row>
    <row r="4947" spans="1:14" ht="17.399999999999999">
      <c r="D4947" s="2">
        <v>2732</v>
      </c>
      <c r="F4947" s="2">
        <v>38.979999999999997</v>
      </c>
      <c r="I4947" s="2">
        <v>1488</v>
      </c>
      <c r="J4947" s="105" t="s">
        <v>723</v>
      </c>
      <c r="K4947" s="2">
        <v>10.45</v>
      </c>
      <c r="L4947" s="9"/>
    </row>
    <row r="4948" spans="1:14">
      <c r="I4948" s="2">
        <v>1489</v>
      </c>
      <c r="J4948" s="105" t="s">
        <v>224</v>
      </c>
      <c r="K4948" s="2">
        <v>20.58</v>
      </c>
      <c r="L4948" s="10"/>
    </row>
    <row r="4949" spans="1:14">
      <c r="I4949" s="2">
        <v>1490</v>
      </c>
      <c r="J4949" s="105" t="s">
        <v>724</v>
      </c>
      <c r="K4949" s="2">
        <v>7.95</v>
      </c>
      <c r="L4949" s="11">
        <f>F4947-(K4947+K4948+K4949)</f>
        <v>0</v>
      </c>
    </row>
    <row r="4950" spans="1:14">
      <c r="A4950" s="4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</row>
    <row r="4951" spans="1:14" ht="17.399999999999999">
      <c r="D4951" s="2">
        <v>2733</v>
      </c>
      <c r="F4951" s="2">
        <v>40.659999999999997</v>
      </c>
      <c r="I4951" s="2">
        <v>1490</v>
      </c>
      <c r="J4951" s="105" t="s">
        <v>724</v>
      </c>
      <c r="K4951" s="2">
        <v>9.33</v>
      </c>
      <c r="L4951" s="9"/>
    </row>
    <row r="4952" spans="1:14">
      <c r="I4952" s="2">
        <v>1491</v>
      </c>
      <c r="J4952" s="2" t="s">
        <v>499</v>
      </c>
      <c r="K4952" s="2">
        <v>19.670000000000002</v>
      </c>
      <c r="L4952" s="10"/>
    </row>
    <row r="4953" spans="1:14">
      <c r="I4953" s="2">
        <v>1492</v>
      </c>
      <c r="J4953" s="2" t="s">
        <v>61</v>
      </c>
      <c r="K4953" s="2">
        <v>11.66</v>
      </c>
      <c r="L4953" s="11">
        <f>F4951-(K4951+K4952+K4953)</f>
        <v>0</v>
      </c>
    </row>
    <row r="4954" spans="1:14">
      <c r="A4954" s="4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</row>
    <row r="4955" spans="1:14" ht="17.399999999999999">
      <c r="D4955" s="2">
        <v>2734</v>
      </c>
      <c r="F4955" s="2">
        <v>40.119999999999997</v>
      </c>
      <c r="I4955" s="2">
        <v>1492</v>
      </c>
      <c r="J4955" s="2" t="s">
        <v>61</v>
      </c>
      <c r="K4955" s="2">
        <v>18.850000000000001</v>
      </c>
      <c r="L4955" s="9"/>
    </row>
    <row r="4956" spans="1:14">
      <c r="I4956" s="2">
        <v>1493</v>
      </c>
      <c r="J4956" s="105" t="s">
        <v>59</v>
      </c>
      <c r="K4956" s="2">
        <v>20.6</v>
      </c>
      <c r="L4956" s="10"/>
    </row>
    <row r="4957" spans="1:14">
      <c r="A4957" s="4"/>
      <c r="B4957" s="4"/>
      <c r="C4957" s="4"/>
      <c r="D4957" s="4"/>
      <c r="E4957" s="4"/>
      <c r="F4957" s="4"/>
      <c r="G4957" s="4"/>
      <c r="H4957" s="4"/>
      <c r="I4957" s="4">
        <v>1494</v>
      </c>
      <c r="J4957" s="106" t="s">
        <v>725</v>
      </c>
      <c r="K4957" s="4">
        <v>0.67</v>
      </c>
      <c r="L4957" s="11">
        <f>F4955-(K4955+K4956+K4957)</f>
        <v>0</v>
      </c>
      <c r="N4957" s="2">
        <v>0.67</v>
      </c>
    </row>
    <row r="4958" spans="1:14" ht="17.399999999999999">
      <c r="D4958" s="2">
        <v>2735</v>
      </c>
      <c r="F4958" s="2">
        <v>39.92</v>
      </c>
      <c r="I4958" s="2">
        <v>1494</v>
      </c>
      <c r="J4958" s="105" t="s">
        <v>725</v>
      </c>
      <c r="K4958" s="2">
        <v>26.63</v>
      </c>
      <c r="L4958" s="9"/>
    </row>
    <row r="4959" spans="1:14">
      <c r="D4959"/>
      <c r="E4959"/>
      <c r="F4959"/>
      <c r="G4959"/>
      <c r="H4959"/>
      <c r="I4959" s="2">
        <v>1495</v>
      </c>
      <c r="J4959" s="105" t="s">
        <v>429</v>
      </c>
      <c r="K4959" s="2">
        <v>13.29</v>
      </c>
      <c r="L4959" s="10"/>
    </row>
    <row r="4960" spans="1:14">
      <c r="A4960" s="4"/>
      <c r="B4960" s="4"/>
      <c r="D4960" s="4"/>
      <c r="E4960" s="4"/>
      <c r="F4960" s="4"/>
      <c r="G4960" s="4"/>
      <c r="H4960" s="4"/>
      <c r="I4960" s="4"/>
      <c r="J4960" s="4"/>
      <c r="K4960" s="4"/>
      <c r="L4960" s="11">
        <v>0</v>
      </c>
    </row>
    <row r="4961" spans="1:12" ht="17.399999999999999">
      <c r="D4961" s="2">
        <v>2736</v>
      </c>
      <c r="E4961"/>
      <c r="F4961" s="2">
        <v>39.619999999999997</v>
      </c>
      <c r="G4961"/>
      <c r="H4961"/>
      <c r="I4961" s="2">
        <v>1495</v>
      </c>
      <c r="J4961" s="105" t="s">
        <v>429</v>
      </c>
      <c r="K4961" s="2">
        <v>4.99</v>
      </c>
      <c r="L4961" s="9"/>
    </row>
    <row r="4962" spans="1:12">
      <c r="D4962"/>
      <c r="E4962"/>
      <c r="F4962"/>
      <c r="G4962"/>
      <c r="H4962"/>
      <c r="I4962" s="2">
        <v>1496</v>
      </c>
      <c r="J4962" s="105" t="s">
        <v>120</v>
      </c>
      <c r="K4962" s="2">
        <v>28.89</v>
      </c>
      <c r="L4962" s="10"/>
    </row>
    <row r="4963" spans="1:12">
      <c r="D4963"/>
      <c r="E4963"/>
      <c r="F4963"/>
      <c r="G4963"/>
      <c r="H4963"/>
      <c r="I4963" s="2">
        <v>1497</v>
      </c>
      <c r="J4963" s="105" t="s">
        <v>665</v>
      </c>
      <c r="K4963" s="2">
        <v>5.74</v>
      </c>
      <c r="L4963" s="11">
        <v>0</v>
      </c>
    </row>
    <row r="4964" spans="1:12">
      <c r="A4964" s="4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</row>
    <row r="4965" spans="1:12" ht="17.399999999999999">
      <c r="D4965" s="2">
        <v>2737</v>
      </c>
      <c r="E4965"/>
      <c r="F4965" s="2">
        <v>41.4</v>
      </c>
      <c r="G4965"/>
      <c r="H4965"/>
      <c r="I4965" s="2">
        <v>1497</v>
      </c>
      <c r="J4965" s="105" t="s">
        <v>665</v>
      </c>
      <c r="K4965" s="2">
        <v>21.25</v>
      </c>
      <c r="L4965" s="9"/>
    </row>
    <row r="4966" spans="1:12">
      <c r="D4966"/>
      <c r="E4966"/>
      <c r="F4966"/>
      <c r="G4966"/>
      <c r="H4966"/>
      <c r="I4966" s="2">
        <v>1498</v>
      </c>
      <c r="J4966" s="105" t="s">
        <v>726</v>
      </c>
      <c r="K4966" s="2">
        <v>20.149999999999999</v>
      </c>
      <c r="L4966" s="10"/>
    </row>
    <row r="4967" spans="1:12">
      <c r="A4967" s="4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11">
        <v>0</v>
      </c>
    </row>
    <row r="4968" spans="1:12" ht="17.399999999999999">
      <c r="D4968" s="2">
        <v>2738</v>
      </c>
      <c r="E4968"/>
      <c r="F4968" s="2">
        <v>40.56</v>
      </c>
      <c r="G4968"/>
      <c r="H4968"/>
      <c r="I4968" s="2">
        <v>1498</v>
      </c>
      <c r="J4968" s="105" t="s">
        <v>726</v>
      </c>
      <c r="K4968" s="2">
        <v>5.35</v>
      </c>
      <c r="L4968" s="9"/>
    </row>
    <row r="4969" spans="1:12">
      <c r="D4969"/>
      <c r="E4969"/>
      <c r="F4969"/>
      <c r="G4969"/>
      <c r="H4969"/>
      <c r="I4969" s="2">
        <v>1499</v>
      </c>
      <c r="J4969" s="105" t="s">
        <v>202</v>
      </c>
      <c r="K4969" s="2">
        <v>25.31</v>
      </c>
      <c r="L4969" s="10"/>
    </row>
    <row r="4970" spans="1:12">
      <c r="D4970"/>
      <c r="E4970"/>
      <c r="F4970"/>
      <c r="G4970"/>
      <c r="H4970"/>
      <c r="I4970" s="2">
        <v>1500</v>
      </c>
      <c r="J4970" s="105" t="s">
        <v>27</v>
      </c>
      <c r="K4970" s="2">
        <v>9.9</v>
      </c>
      <c r="L4970" s="11">
        <v>0</v>
      </c>
    </row>
    <row r="4971" spans="1:12">
      <c r="A4971" s="4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</row>
    <row r="4972" spans="1:12" ht="17.399999999999999">
      <c r="D4972" s="2">
        <v>2739</v>
      </c>
      <c r="E4972"/>
      <c r="F4972" s="2">
        <v>40.119999999999997</v>
      </c>
      <c r="G4972"/>
      <c r="H4972"/>
      <c r="I4972" s="2">
        <v>1500</v>
      </c>
      <c r="J4972" s="105" t="s">
        <v>27</v>
      </c>
      <c r="K4972" s="2">
        <v>21.16</v>
      </c>
      <c r="L4972" s="9"/>
    </row>
    <row r="4973" spans="1:12">
      <c r="D4973"/>
      <c r="E4973"/>
      <c r="F4973"/>
      <c r="G4973"/>
      <c r="H4973"/>
      <c r="I4973" s="2">
        <v>1501</v>
      </c>
      <c r="J4973" s="105" t="s">
        <v>125</v>
      </c>
      <c r="K4973" s="2">
        <v>18.96</v>
      </c>
      <c r="L4973" s="10"/>
    </row>
    <row r="4974" spans="1:12">
      <c r="A4974" s="4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11">
        <v>0</v>
      </c>
    </row>
    <row r="4975" spans="1:12" ht="17.399999999999999">
      <c r="D4975" s="2">
        <v>2740</v>
      </c>
      <c r="E4975"/>
      <c r="F4975" s="2">
        <v>40.619999999999997</v>
      </c>
      <c r="G4975"/>
      <c r="H4975"/>
      <c r="I4975" s="2">
        <v>1501</v>
      </c>
      <c r="J4975" s="105" t="s">
        <v>125</v>
      </c>
      <c r="K4975" s="2">
        <v>9.91</v>
      </c>
      <c r="L4975" s="9"/>
    </row>
    <row r="4976" spans="1:12">
      <c r="D4976"/>
      <c r="E4976"/>
      <c r="F4976"/>
      <c r="G4976"/>
      <c r="H4976"/>
      <c r="I4976" s="2">
        <v>1502</v>
      </c>
      <c r="J4976" s="105" t="s">
        <v>164</v>
      </c>
      <c r="K4976" s="2">
        <v>28.63</v>
      </c>
      <c r="L4976" s="10"/>
    </row>
    <row r="4977" spans="1:12">
      <c r="A4977" s="4"/>
      <c r="B4977" s="4"/>
      <c r="C4977" s="4"/>
      <c r="D4977" s="4"/>
      <c r="E4977" s="4"/>
      <c r="F4977" s="4"/>
      <c r="G4977" s="4"/>
      <c r="H4977" s="4"/>
      <c r="I4977" s="4">
        <v>1503</v>
      </c>
      <c r="J4977" s="4" t="s">
        <v>40</v>
      </c>
      <c r="K4977" s="4">
        <v>2.08</v>
      </c>
      <c r="L4977" s="11">
        <f>F4975-(K4975+K4976+K4977)</f>
        <v>0</v>
      </c>
    </row>
    <row r="4978" spans="1:12" ht="17.399999999999999">
      <c r="D4978" s="2">
        <v>2741</v>
      </c>
      <c r="F4978" s="2">
        <v>40.6</v>
      </c>
      <c r="I4978" s="2">
        <v>1503</v>
      </c>
      <c r="J4978" s="2" t="s">
        <v>40</v>
      </c>
      <c r="K4978" s="2">
        <v>13.45</v>
      </c>
      <c r="L4978" s="9"/>
    </row>
    <row r="4979" spans="1:12">
      <c r="I4979" s="2">
        <v>1504</v>
      </c>
      <c r="J4979" s="2" t="s">
        <v>611</v>
      </c>
      <c r="K4979" s="2">
        <v>19.41</v>
      </c>
      <c r="L4979" s="10"/>
    </row>
    <row r="4980" spans="1:12">
      <c r="A4980" s="4"/>
      <c r="B4980" s="4"/>
      <c r="C4980" s="4"/>
      <c r="D4980" s="4"/>
      <c r="E4980" s="4"/>
      <c r="F4980" s="4"/>
      <c r="G4980" s="4"/>
      <c r="H4980" s="4"/>
      <c r="I4980" s="4">
        <v>1505</v>
      </c>
      <c r="J4980" s="4" t="s">
        <v>474</v>
      </c>
      <c r="K4980" s="4">
        <v>7.74</v>
      </c>
      <c r="L4980" s="11">
        <f>F4978-(K4978+K4979+K4980)</f>
        <v>0</v>
      </c>
    </row>
    <row r="4981" spans="1:12" ht="17.399999999999999">
      <c r="D4981" s="2">
        <v>2742</v>
      </c>
      <c r="F4981" s="2">
        <v>40.9</v>
      </c>
      <c r="I4981" s="2">
        <v>1505</v>
      </c>
      <c r="J4981" s="2" t="s">
        <v>474</v>
      </c>
      <c r="K4981" s="2">
        <v>10.74</v>
      </c>
      <c r="L4981" s="9"/>
    </row>
    <row r="4982" spans="1:12">
      <c r="H4982" s="26">
        <v>45328</v>
      </c>
      <c r="I4982" s="2">
        <v>1506</v>
      </c>
      <c r="J4982" s="2" t="s">
        <v>727</v>
      </c>
      <c r="K4982" s="2">
        <v>30</v>
      </c>
      <c r="L4982" s="10"/>
    </row>
    <row r="4983" spans="1:12">
      <c r="A4983" s="4"/>
      <c r="B4983" s="4"/>
      <c r="C4983" s="4"/>
      <c r="D4983" s="4"/>
      <c r="E4983" s="4"/>
      <c r="F4983" s="4"/>
      <c r="G4983" s="4"/>
      <c r="H4983" s="4"/>
      <c r="I4983" s="4">
        <v>1507</v>
      </c>
      <c r="J4983" s="4" t="s">
        <v>728</v>
      </c>
      <c r="K4983" s="4">
        <v>0.16</v>
      </c>
      <c r="L4983" s="11">
        <f>F4981-(K4981+K4982+K4983)</f>
        <v>0</v>
      </c>
    </row>
    <row r="4984" spans="1:12" ht="17.399999999999999">
      <c r="D4984" s="2">
        <v>2743</v>
      </c>
      <c r="F4984" s="2">
        <v>40.44</v>
      </c>
      <c r="I4984" s="2">
        <v>1507</v>
      </c>
      <c r="J4984" s="2" t="s">
        <v>728</v>
      </c>
      <c r="K4984" s="2">
        <v>30.14</v>
      </c>
      <c r="L4984" s="9"/>
    </row>
    <row r="4985" spans="1:12">
      <c r="I4985" s="2">
        <v>1508</v>
      </c>
      <c r="J4985" s="2" t="s">
        <v>663</v>
      </c>
      <c r="K4985" s="2">
        <v>10.3</v>
      </c>
      <c r="L4985" s="10"/>
    </row>
    <row r="4986" spans="1:12">
      <c r="A4986" s="4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11">
        <f>F4984-(K4984+K4985+K4986)</f>
        <v>0</v>
      </c>
    </row>
    <row r="4987" spans="1:12" ht="17.399999999999999">
      <c r="D4987" s="2">
        <v>2744</v>
      </c>
      <c r="F4987" s="2">
        <v>39.520000000000003</v>
      </c>
      <c r="I4987" s="2">
        <v>1508</v>
      </c>
      <c r="J4987" s="2" t="s">
        <v>663</v>
      </c>
      <c r="K4987" s="2">
        <v>17.75</v>
      </c>
      <c r="L4987" s="9"/>
    </row>
    <row r="4988" spans="1:12">
      <c r="I4988" s="2">
        <v>1509</v>
      </c>
      <c r="J4988" s="2" t="s">
        <v>320</v>
      </c>
      <c r="K4988" s="2">
        <v>17.7</v>
      </c>
      <c r="L4988" s="10"/>
    </row>
    <row r="4989" spans="1:12">
      <c r="A4989" s="4"/>
      <c r="B4989" s="4"/>
      <c r="C4989" s="4"/>
      <c r="D4989" s="4"/>
      <c r="E4989" s="4"/>
      <c r="F4989" s="4"/>
      <c r="G4989" s="4"/>
      <c r="H4989" s="21">
        <v>45329</v>
      </c>
      <c r="I4989" s="4">
        <v>1510</v>
      </c>
      <c r="J4989" s="4" t="s">
        <v>665</v>
      </c>
      <c r="K4989" s="4">
        <v>4.07</v>
      </c>
      <c r="L4989" s="11">
        <f>F4987-(K4987+K4988+K4989)</f>
        <v>0</v>
      </c>
    </row>
    <row r="4990" spans="1:12" ht="17.399999999999999">
      <c r="D4990" s="2">
        <v>2745</v>
      </c>
      <c r="F4990" s="2">
        <v>38.9</v>
      </c>
      <c r="I4990" s="2">
        <v>1510</v>
      </c>
      <c r="J4990" s="2" t="s">
        <v>665</v>
      </c>
      <c r="K4990" s="2">
        <v>25.83</v>
      </c>
      <c r="L4990" s="9"/>
    </row>
    <row r="4991" spans="1:12">
      <c r="I4991" s="2">
        <v>1511</v>
      </c>
      <c r="J4991" s="2" t="s">
        <v>25</v>
      </c>
      <c r="K4991" s="2">
        <v>13.07</v>
      </c>
      <c r="L4991" s="10"/>
    </row>
    <row r="4992" spans="1:12">
      <c r="A4992" s="57"/>
      <c r="B4992" s="57"/>
      <c r="C4992" s="57"/>
      <c r="D4992" s="57"/>
      <c r="E4992" s="57"/>
      <c r="F4992" s="57"/>
      <c r="G4992" s="57"/>
      <c r="H4992" s="57"/>
      <c r="I4992" s="57"/>
      <c r="J4992" s="57"/>
      <c r="K4992" s="57"/>
      <c r="L4992" s="59">
        <f>F4990-(K4990+K4991+K4992)</f>
        <v>0</v>
      </c>
    </row>
    <row r="4993" spans="1:12" ht="17.399999999999999">
      <c r="D4993" s="2">
        <v>2746</v>
      </c>
      <c r="F4993" s="2">
        <v>40.24</v>
      </c>
      <c r="I4993" s="2">
        <v>1511</v>
      </c>
      <c r="J4993" s="2" t="s">
        <v>25</v>
      </c>
      <c r="K4993" s="2">
        <v>16.93</v>
      </c>
      <c r="L4993" s="9"/>
    </row>
    <row r="4994" spans="1:12">
      <c r="H4994" s="26">
        <v>45330</v>
      </c>
      <c r="I4994" s="2">
        <v>1512</v>
      </c>
      <c r="J4994" s="2" t="s">
        <v>729</v>
      </c>
      <c r="K4994" s="2">
        <v>18.38</v>
      </c>
      <c r="L4994" s="10"/>
    </row>
    <row r="4995" spans="1:12" ht="15.6" customHeight="1">
      <c r="A4995" s="57"/>
      <c r="B4995" s="57"/>
      <c r="C4995" s="57"/>
      <c r="D4995" s="57"/>
      <c r="E4995" s="57"/>
      <c r="F4995" s="57"/>
      <c r="G4995" s="57"/>
      <c r="H4995" s="57"/>
      <c r="I4995" s="57">
        <v>1513</v>
      </c>
      <c r="J4995" s="146" t="s">
        <v>730</v>
      </c>
      <c r="K4995" s="57">
        <v>4.93</v>
      </c>
      <c r="L4995" s="59">
        <f>F4993-(K4993+K4994+K4995)</f>
        <v>0</v>
      </c>
    </row>
    <row r="4996" spans="1:12" ht="16.2" customHeight="1">
      <c r="D4996" s="2">
        <v>2747</v>
      </c>
      <c r="F4996" s="2">
        <v>40.82</v>
      </c>
      <c r="I4996" s="2">
        <v>1513</v>
      </c>
      <c r="J4996" s="105" t="s">
        <v>730</v>
      </c>
      <c r="K4996" s="2">
        <v>12.42</v>
      </c>
      <c r="L4996" s="9"/>
    </row>
    <row r="4997" spans="1:12">
      <c r="I4997" s="2">
        <v>1514</v>
      </c>
      <c r="J4997" s="105" t="s">
        <v>397</v>
      </c>
      <c r="K4997" s="2">
        <v>27.2</v>
      </c>
      <c r="L4997" s="10"/>
    </row>
    <row r="4998" spans="1:12">
      <c r="A4998" s="57"/>
      <c r="B4998" s="57"/>
      <c r="C4998" s="57"/>
      <c r="D4998" s="57"/>
      <c r="E4998" s="57"/>
      <c r="F4998" s="57"/>
      <c r="G4998" s="57"/>
      <c r="H4998" s="57"/>
      <c r="I4998" s="57">
        <v>1515</v>
      </c>
      <c r="J4998" s="146" t="s">
        <v>731</v>
      </c>
      <c r="K4998" s="57">
        <v>1.2</v>
      </c>
      <c r="L4998" s="59">
        <f>F4996-(K4996+K4997+K4998)</f>
        <v>0</v>
      </c>
    </row>
    <row r="4999" spans="1:12" ht="17.399999999999999">
      <c r="D4999" s="2">
        <v>2748</v>
      </c>
      <c r="F4999" s="2">
        <v>40.840000000000003</v>
      </c>
      <c r="I4999" s="2">
        <v>1515</v>
      </c>
      <c r="J4999" s="105" t="s">
        <v>731</v>
      </c>
      <c r="K4999" s="2">
        <v>27.58</v>
      </c>
      <c r="L4999" s="9"/>
    </row>
    <row r="5000" spans="1:12">
      <c r="I5000" s="2">
        <v>1516</v>
      </c>
      <c r="J5000" s="105" t="s">
        <v>732</v>
      </c>
      <c r="K5000" s="2">
        <v>13.26</v>
      </c>
      <c r="L5000" s="10"/>
    </row>
    <row r="5001" spans="1:12">
      <c r="A5001" s="57"/>
      <c r="B5001" s="57"/>
      <c r="C5001" s="57"/>
      <c r="D5001" s="57"/>
      <c r="E5001" s="57"/>
      <c r="F5001" s="57"/>
      <c r="G5001" s="57"/>
      <c r="H5001" s="57"/>
      <c r="I5001" s="57"/>
      <c r="J5001" s="57"/>
      <c r="K5001" s="57"/>
      <c r="L5001" s="59">
        <f>F4999-(K4999+K5000+K5001)</f>
        <v>0</v>
      </c>
    </row>
    <row r="5002" spans="1:12" ht="17.399999999999999">
      <c r="D5002" s="2">
        <v>2749</v>
      </c>
      <c r="F5002" s="2">
        <v>40.76</v>
      </c>
      <c r="I5002" s="2">
        <v>1516</v>
      </c>
      <c r="J5002" s="105" t="s">
        <v>732</v>
      </c>
      <c r="K5002" s="2">
        <v>3.42</v>
      </c>
      <c r="L5002" s="9"/>
    </row>
    <row r="5003" spans="1:12">
      <c r="I5003" s="2">
        <v>1517</v>
      </c>
      <c r="J5003" s="105" t="s">
        <v>510</v>
      </c>
      <c r="K5003" s="2">
        <v>28.25</v>
      </c>
      <c r="L5003" s="10"/>
    </row>
    <row r="5004" spans="1:12">
      <c r="A5004" s="57"/>
      <c r="B5004" s="57"/>
      <c r="C5004" s="57"/>
      <c r="D5004" s="57"/>
      <c r="E5004" s="57"/>
      <c r="F5004" s="57"/>
      <c r="G5004" s="57"/>
      <c r="H5004" s="57"/>
      <c r="I5004" s="57">
        <v>1518</v>
      </c>
      <c r="J5004" s="146" t="s">
        <v>364</v>
      </c>
      <c r="K5004" s="57">
        <v>9.09</v>
      </c>
      <c r="L5004" s="59">
        <f>F5002-(K5002+K5003+K5004)</f>
        <v>0</v>
      </c>
    </row>
    <row r="5005" spans="1:12" ht="17.399999999999999">
      <c r="D5005" s="2">
        <v>2750</v>
      </c>
      <c r="F5005" s="2">
        <v>40.14</v>
      </c>
      <c r="I5005" s="2">
        <v>1518</v>
      </c>
      <c r="J5005" s="105" t="s">
        <v>364</v>
      </c>
      <c r="K5005" s="2">
        <v>19.010000000000002</v>
      </c>
      <c r="L5005" s="9"/>
    </row>
    <row r="5006" spans="1:12">
      <c r="I5006" s="2">
        <v>1519</v>
      </c>
      <c r="J5006" s="105" t="s">
        <v>708</v>
      </c>
      <c r="K5006" s="2">
        <v>16.899999999999999</v>
      </c>
      <c r="L5006" s="10"/>
    </row>
    <row r="5007" spans="1:12">
      <c r="A5007" s="57"/>
      <c r="B5007" s="57"/>
      <c r="C5007" s="57"/>
      <c r="D5007" s="57"/>
      <c r="E5007" s="57"/>
      <c r="F5007" s="57"/>
      <c r="G5007" s="57"/>
      <c r="H5007" s="57"/>
      <c r="I5007" s="57">
        <v>1520</v>
      </c>
      <c r="J5007" s="146" t="s">
        <v>87</v>
      </c>
      <c r="K5007" s="57">
        <v>4.2300000000000004</v>
      </c>
      <c r="L5007" s="59">
        <f>F5005-(K5005+K5006+K5007)</f>
        <v>0</v>
      </c>
    </row>
    <row r="5008" spans="1:12" ht="17.399999999999999">
      <c r="D5008" s="2">
        <v>2751</v>
      </c>
      <c r="F5008" s="2">
        <v>41.2</v>
      </c>
      <c r="I5008" s="2">
        <v>1520</v>
      </c>
      <c r="J5008" s="105" t="s">
        <v>87</v>
      </c>
      <c r="K5008" s="2">
        <v>14.92</v>
      </c>
      <c r="L5008" s="9"/>
    </row>
    <row r="5009" spans="1:12">
      <c r="I5009" s="2">
        <v>1521</v>
      </c>
      <c r="J5009" s="105" t="s">
        <v>733</v>
      </c>
      <c r="K5009" s="2">
        <v>27.25</v>
      </c>
      <c r="L5009" s="10"/>
    </row>
    <row r="5010" spans="1:12">
      <c r="A5010" s="57"/>
      <c r="B5010" s="57"/>
      <c r="C5010" s="57"/>
      <c r="D5010" s="57"/>
      <c r="E5010" s="57"/>
      <c r="F5010" s="57"/>
      <c r="G5010" s="57"/>
      <c r="H5010" s="57"/>
      <c r="I5010" s="57"/>
      <c r="J5010" s="57"/>
      <c r="K5010" s="57"/>
      <c r="L5010" s="59">
        <f>F5008-(K5008+K5009+K5010)</f>
        <v>-0.96999999999999897</v>
      </c>
    </row>
    <row r="5011" spans="1:12" ht="17.399999999999999">
      <c r="D5011" s="2">
        <v>2752</v>
      </c>
      <c r="F5011" s="2">
        <v>39.86</v>
      </c>
      <c r="I5011" s="2">
        <v>1521</v>
      </c>
      <c r="J5011" s="105" t="s">
        <v>733</v>
      </c>
      <c r="K5011" s="2">
        <v>0.97</v>
      </c>
      <c r="L5011" s="9"/>
    </row>
    <row r="5012" spans="1:12">
      <c r="I5012" s="2">
        <v>1522</v>
      </c>
      <c r="J5012" s="2" t="s">
        <v>72</v>
      </c>
      <c r="K5012" s="2">
        <v>18.850000000000001</v>
      </c>
      <c r="L5012" s="10"/>
    </row>
    <row r="5013" spans="1:12">
      <c r="A5013" s="57"/>
      <c r="B5013" s="57"/>
      <c r="C5013" s="57"/>
      <c r="D5013" s="57"/>
      <c r="E5013" s="57"/>
      <c r="F5013" s="57"/>
      <c r="G5013" s="57"/>
      <c r="H5013" s="58">
        <v>45331</v>
      </c>
      <c r="I5013" s="57">
        <v>1523</v>
      </c>
      <c r="J5013" s="57" t="s">
        <v>164</v>
      </c>
      <c r="K5013" s="57">
        <v>20.04</v>
      </c>
      <c r="L5013" s="59">
        <f>F5011-(K5011+K5012+K5013)</f>
        <v>0</v>
      </c>
    </row>
    <row r="5014" spans="1:12" ht="17.399999999999999">
      <c r="D5014" s="2">
        <v>2753</v>
      </c>
      <c r="F5014" s="2">
        <v>41.28</v>
      </c>
      <c r="I5014" s="2">
        <v>1523</v>
      </c>
      <c r="J5014" s="2" t="s">
        <v>164</v>
      </c>
      <c r="K5014" s="2">
        <v>9.08</v>
      </c>
      <c r="L5014" s="9"/>
    </row>
    <row r="5015" spans="1:12">
      <c r="I5015" s="2">
        <v>1524</v>
      </c>
      <c r="J5015" s="2" t="s">
        <v>235</v>
      </c>
      <c r="K5015" s="2">
        <v>32.200000000000003</v>
      </c>
      <c r="L5015" s="10"/>
    </row>
    <row r="5016" spans="1:12">
      <c r="A5016" s="57"/>
      <c r="B5016" s="57"/>
      <c r="C5016" s="57"/>
      <c r="D5016" s="57"/>
      <c r="E5016" s="57"/>
      <c r="F5016" s="57"/>
      <c r="G5016" s="57"/>
      <c r="H5016" s="57"/>
      <c r="I5016" s="57"/>
      <c r="J5016" s="57"/>
      <c r="K5016" s="57"/>
      <c r="L5016" s="59">
        <f t="shared" ref="L5016" si="0">F5014-(K5014+K5015+K5016)</f>
        <v>0</v>
      </c>
    </row>
    <row r="5017" spans="1:12" ht="17.399999999999999">
      <c r="D5017" s="2">
        <v>2754</v>
      </c>
      <c r="F5017" s="2">
        <v>39.479999999999997</v>
      </c>
      <c r="I5017" s="2">
        <v>1524</v>
      </c>
      <c r="J5017" s="2" t="s">
        <v>235</v>
      </c>
      <c r="K5017" s="2">
        <v>0.9</v>
      </c>
      <c r="L5017" s="9"/>
    </row>
    <row r="5018" spans="1:12">
      <c r="I5018" s="2">
        <v>1525</v>
      </c>
      <c r="J5018" s="2" t="s">
        <v>687</v>
      </c>
      <c r="K5018" s="2">
        <v>19.21</v>
      </c>
      <c r="L5018" s="10"/>
    </row>
    <row r="5019" spans="1:12">
      <c r="A5019" s="57"/>
      <c r="B5019" s="57"/>
      <c r="C5019" s="57"/>
      <c r="D5019" s="57"/>
      <c r="E5019" s="57"/>
      <c r="F5019" s="57"/>
      <c r="G5019" s="57"/>
      <c r="H5019" s="57"/>
      <c r="I5019" s="57">
        <v>1526</v>
      </c>
      <c r="J5019" s="57" t="s">
        <v>734</v>
      </c>
      <c r="K5019" s="57">
        <v>19.37</v>
      </c>
      <c r="L5019" s="59">
        <f>F5017-(K5017+K5018+K5019)</f>
        <v>0</v>
      </c>
    </row>
    <row r="5020" spans="1:12" ht="17.399999999999999">
      <c r="D5020" s="2">
        <v>2755</v>
      </c>
      <c r="F5020" s="2">
        <v>39.56</v>
      </c>
      <c r="I5020" s="2">
        <v>1527</v>
      </c>
      <c r="J5020" s="2" t="s">
        <v>66</v>
      </c>
      <c r="K5020" s="2">
        <v>19.28</v>
      </c>
      <c r="L5020" s="9"/>
    </row>
    <row r="5021" spans="1:12">
      <c r="I5021" s="2">
        <v>1528</v>
      </c>
      <c r="J5021" s="2" t="s">
        <v>735</v>
      </c>
      <c r="K5021" s="2">
        <v>17.7</v>
      </c>
      <c r="L5021" s="10"/>
    </row>
    <row r="5022" spans="1:12">
      <c r="A5022" s="57"/>
      <c r="B5022" s="57"/>
      <c r="C5022" s="57"/>
      <c r="D5022" s="57"/>
      <c r="E5022" s="57"/>
      <c r="F5022" s="57"/>
      <c r="G5022" s="57"/>
      <c r="H5022" s="57"/>
      <c r="I5022" s="57">
        <v>1529</v>
      </c>
      <c r="J5022" s="57" t="s">
        <v>120</v>
      </c>
      <c r="K5022" s="57">
        <v>2.58</v>
      </c>
      <c r="L5022" s="59">
        <f>F5020-(K5020+K5021+K5022)</f>
        <v>0</v>
      </c>
    </row>
    <row r="5023" spans="1:12" ht="17.399999999999999">
      <c r="D5023" s="2">
        <v>2756</v>
      </c>
      <c r="F5023" s="2">
        <v>39.74</v>
      </c>
      <c r="I5023" s="2">
        <v>1529</v>
      </c>
      <c r="J5023" s="2" t="s">
        <v>120</v>
      </c>
      <c r="K5023" s="2">
        <v>25.96</v>
      </c>
      <c r="L5023" s="9"/>
    </row>
    <row r="5024" spans="1:12">
      <c r="I5024" s="2">
        <v>1530</v>
      </c>
      <c r="J5024" s="2" t="s">
        <v>326</v>
      </c>
      <c r="K5024" s="2">
        <v>13.78</v>
      </c>
      <c r="L5024" s="10"/>
    </row>
    <row r="5025" spans="1:12" s="1" customFormat="1">
      <c r="L5025" s="147">
        <f>F5023-(K5023+K5024+K5025)</f>
        <v>0</v>
      </c>
    </row>
    <row r="5026" spans="1:12" ht="17.399999999999999">
      <c r="D5026" s="2">
        <v>2757</v>
      </c>
      <c r="F5026" s="2">
        <v>41.22</v>
      </c>
      <c r="I5026" s="2">
        <v>1530</v>
      </c>
      <c r="J5026" s="2" t="s">
        <v>326</v>
      </c>
      <c r="K5026" s="2">
        <v>2.46</v>
      </c>
      <c r="L5026" s="9"/>
    </row>
    <row r="5027" spans="1:12">
      <c r="I5027" s="2">
        <v>1531</v>
      </c>
      <c r="J5027" s="2" t="s">
        <v>39</v>
      </c>
      <c r="K5027" s="2">
        <v>30.06</v>
      </c>
      <c r="L5027" s="10"/>
    </row>
    <row r="5028" spans="1:12">
      <c r="A5028" s="57"/>
      <c r="B5028" s="57"/>
      <c r="C5028" s="57"/>
      <c r="D5028" s="57"/>
      <c r="E5028" s="57"/>
      <c r="F5028" s="57"/>
      <c r="G5028" s="57"/>
      <c r="H5028" s="57"/>
      <c r="I5028" s="57">
        <v>1532</v>
      </c>
      <c r="J5028" s="57" t="s">
        <v>27</v>
      </c>
      <c r="K5028" s="57">
        <v>8.6999999999999993</v>
      </c>
      <c r="L5028" s="59">
        <f>F5026-(K5026+K5027+K5028)</f>
        <v>0</v>
      </c>
    </row>
    <row r="5029" spans="1:12" ht="17.399999999999999">
      <c r="D5029" s="2">
        <v>2758</v>
      </c>
      <c r="F5029" s="2">
        <v>40.4</v>
      </c>
      <c r="I5029" s="2">
        <v>1532</v>
      </c>
      <c r="J5029" s="2" t="s">
        <v>27</v>
      </c>
      <c r="K5029" s="2">
        <v>20.88</v>
      </c>
      <c r="L5029" s="9"/>
    </row>
    <row r="5030" spans="1:12">
      <c r="I5030" s="2">
        <v>1533</v>
      </c>
      <c r="J5030" s="105" t="s">
        <v>381</v>
      </c>
      <c r="K5030" s="2">
        <v>19.52</v>
      </c>
      <c r="L5030" s="10"/>
    </row>
    <row r="5031" spans="1:12">
      <c r="A5031" s="57"/>
      <c r="B5031" s="57"/>
      <c r="C5031" s="57"/>
      <c r="D5031" s="57"/>
      <c r="E5031" s="57"/>
      <c r="F5031" s="57"/>
      <c r="G5031" s="57"/>
      <c r="H5031" s="57"/>
      <c r="I5031" s="57"/>
      <c r="J5031" s="57"/>
      <c r="K5031" s="57"/>
      <c r="L5031" s="59">
        <f>F5029-(K5029+K5030+K5031)</f>
        <v>0</v>
      </c>
    </row>
    <row r="5032" spans="1:12" ht="17.399999999999999">
      <c r="D5032" s="2">
        <v>2759</v>
      </c>
      <c r="F5032" s="2">
        <v>39.54</v>
      </c>
      <c r="I5032" s="2">
        <v>1533</v>
      </c>
      <c r="J5032" s="105" t="s">
        <v>381</v>
      </c>
      <c r="K5032" s="2">
        <v>10.98</v>
      </c>
      <c r="L5032" s="9"/>
    </row>
    <row r="5033" spans="1:12">
      <c r="I5033" s="2">
        <v>1534</v>
      </c>
      <c r="J5033" s="105" t="s">
        <v>40</v>
      </c>
      <c r="K5033" s="2">
        <v>13.52</v>
      </c>
      <c r="L5033" s="10"/>
    </row>
    <row r="5034" spans="1:12">
      <c r="A5034" s="57"/>
      <c r="B5034" s="57"/>
      <c r="C5034" s="57"/>
      <c r="D5034" s="57"/>
      <c r="E5034" s="57"/>
      <c r="F5034" s="57"/>
      <c r="G5034" s="57"/>
      <c r="H5034" s="58">
        <v>45332</v>
      </c>
      <c r="I5034" s="57">
        <v>1535</v>
      </c>
      <c r="J5034" s="57" t="s">
        <v>736</v>
      </c>
      <c r="K5034" s="57">
        <v>15.04</v>
      </c>
      <c r="L5034" s="59">
        <f>F5032-(K5032+K5033+K5034)</f>
        <v>0</v>
      </c>
    </row>
    <row r="5035" spans="1:12" ht="17.399999999999999">
      <c r="D5035" s="2">
        <v>2760</v>
      </c>
      <c r="F5035" s="2">
        <v>41.34</v>
      </c>
      <c r="I5035" s="2">
        <v>1535</v>
      </c>
      <c r="J5035" s="2" t="s">
        <v>736</v>
      </c>
      <c r="K5035" s="2">
        <v>3.54</v>
      </c>
      <c r="L5035" s="9"/>
    </row>
    <row r="5036" spans="1:12">
      <c r="I5036" s="2">
        <v>1536</v>
      </c>
      <c r="J5036" s="2" t="s">
        <v>61</v>
      </c>
      <c r="K5036" s="2">
        <v>26.98</v>
      </c>
      <c r="L5036" s="10"/>
    </row>
    <row r="5037" spans="1:12">
      <c r="A5037" s="57"/>
      <c r="B5037" s="57"/>
      <c r="C5037" s="57"/>
      <c r="D5037" s="57"/>
      <c r="E5037" s="57"/>
      <c r="F5037" s="57"/>
      <c r="G5037" s="57"/>
      <c r="H5037" s="58">
        <v>45333</v>
      </c>
      <c r="I5037" s="57">
        <v>1537</v>
      </c>
      <c r="J5037" s="57" t="s">
        <v>610</v>
      </c>
      <c r="K5037" s="57">
        <v>10.82</v>
      </c>
      <c r="L5037" s="59">
        <f>F5035-(K5035+K5036+K5037)</f>
        <v>0</v>
      </c>
    </row>
    <row r="5038" spans="1:12" ht="17.399999999999999">
      <c r="D5038" s="2">
        <v>2761</v>
      </c>
      <c r="F5038" s="2">
        <v>39.44</v>
      </c>
      <c r="I5038" s="2">
        <v>1537</v>
      </c>
      <c r="J5038" s="2" t="s">
        <v>610</v>
      </c>
      <c r="K5038" s="2">
        <v>11.23</v>
      </c>
      <c r="L5038" s="9"/>
    </row>
    <row r="5039" spans="1:12">
      <c r="I5039" s="2">
        <v>1538</v>
      </c>
      <c r="J5039" s="2" t="s">
        <v>101</v>
      </c>
      <c r="K5039" s="2">
        <v>22.05</v>
      </c>
      <c r="L5039" s="10"/>
    </row>
    <row r="5040" spans="1:12">
      <c r="A5040" s="57"/>
      <c r="B5040" s="57"/>
      <c r="C5040" s="57"/>
      <c r="D5040" s="57"/>
      <c r="E5040" s="57"/>
      <c r="F5040" s="57"/>
      <c r="G5040" s="57"/>
      <c r="H5040" s="57"/>
      <c r="I5040" s="57">
        <v>1539</v>
      </c>
      <c r="J5040" s="57" t="s">
        <v>449</v>
      </c>
      <c r="K5040" s="57">
        <v>6.16</v>
      </c>
      <c r="L5040" s="59">
        <f>F5038-(K5038+K5039+K5040)</f>
        <v>0</v>
      </c>
    </row>
    <row r="5041" spans="1:12" ht="17.399999999999999">
      <c r="D5041" s="2">
        <v>2762</v>
      </c>
      <c r="F5041" s="2">
        <v>38.380000000000003</v>
      </c>
      <c r="I5041" s="2">
        <v>1539</v>
      </c>
      <c r="J5041" s="2" t="s">
        <v>449</v>
      </c>
      <c r="K5041" s="2">
        <v>21.94</v>
      </c>
      <c r="L5041" s="9"/>
    </row>
    <row r="5042" spans="1:12">
      <c r="I5042" s="2">
        <v>1540</v>
      </c>
      <c r="J5042" s="2" t="s">
        <v>58</v>
      </c>
      <c r="K5042" s="2">
        <v>16.440000000000001</v>
      </c>
      <c r="L5042" s="10"/>
    </row>
    <row r="5043" spans="1:12">
      <c r="A5043" s="57"/>
      <c r="B5043" s="57"/>
      <c r="C5043" s="57"/>
      <c r="D5043" s="57"/>
      <c r="E5043" s="57"/>
      <c r="F5043" s="57"/>
      <c r="G5043" s="57"/>
      <c r="H5043" s="57"/>
      <c r="I5043" s="57"/>
      <c r="J5043" s="57"/>
      <c r="K5043" s="57"/>
      <c r="L5043" s="59">
        <f>F5041-(K5041+K5042+K5043)</f>
        <v>0</v>
      </c>
    </row>
    <row r="5044" spans="1:12" ht="17.399999999999999">
      <c r="D5044" s="2">
        <v>2763</v>
      </c>
      <c r="F5044" s="2">
        <v>40.22</v>
      </c>
      <c r="I5044" s="2">
        <v>1540</v>
      </c>
      <c r="J5044" s="2" t="s">
        <v>58</v>
      </c>
      <c r="K5044" s="2">
        <v>2.71</v>
      </c>
      <c r="L5044" s="9"/>
    </row>
    <row r="5045" spans="1:12">
      <c r="I5045" s="2">
        <v>1541</v>
      </c>
      <c r="J5045" s="2" t="s">
        <v>142</v>
      </c>
      <c r="K5045" s="2">
        <v>18.07</v>
      </c>
      <c r="L5045" s="10"/>
    </row>
    <row r="5046" spans="1:12">
      <c r="I5046" s="2">
        <v>1542</v>
      </c>
      <c r="J5046" s="2" t="s">
        <v>499</v>
      </c>
      <c r="K5046" s="2">
        <v>18.97</v>
      </c>
    </row>
    <row r="5047" spans="1:12">
      <c r="A5047" s="57"/>
      <c r="B5047" s="57"/>
      <c r="C5047" s="57"/>
      <c r="D5047" s="57"/>
      <c r="E5047" s="57"/>
      <c r="F5047" s="57"/>
      <c r="G5047" s="57"/>
      <c r="H5047" s="57"/>
      <c r="I5047" s="57">
        <v>1543</v>
      </c>
      <c r="J5047" s="146" t="s">
        <v>429</v>
      </c>
      <c r="K5047" s="57">
        <v>0.47</v>
      </c>
      <c r="L5047" s="59">
        <f>F5044-(K5044+K5045+K5046+K5047)</f>
        <v>0</v>
      </c>
    </row>
    <row r="5048" spans="1:12">
      <c r="D5048" s="2">
        <v>2764</v>
      </c>
      <c r="F5048" s="2">
        <v>39.14</v>
      </c>
      <c r="I5048" s="2">
        <v>1543</v>
      </c>
      <c r="J5048" s="105" t="s">
        <v>429</v>
      </c>
      <c r="K5048" s="2">
        <v>18.13</v>
      </c>
    </row>
    <row r="5049" spans="1:12">
      <c r="I5049" s="2">
        <v>1544</v>
      </c>
      <c r="J5049" s="105" t="s">
        <v>737</v>
      </c>
      <c r="K5049" s="2">
        <v>21.01</v>
      </c>
    </row>
    <row r="5050" spans="1:12">
      <c r="A5050" s="57"/>
      <c r="B5050" s="57"/>
      <c r="C5050" s="57"/>
      <c r="D5050" s="57"/>
      <c r="E5050" s="57"/>
      <c r="F5050" s="57"/>
      <c r="G5050" s="57"/>
      <c r="H5050" s="57"/>
      <c r="I5050" s="57"/>
      <c r="J5050" s="57"/>
      <c r="K5050" s="57"/>
      <c r="L5050" s="148">
        <f>F5048-(K5048+K5049+K5050)</f>
        <v>0</v>
      </c>
    </row>
    <row r="5051" spans="1:12">
      <c r="D5051" s="2">
        <v>2765</v>
      </c>
      <c r="F5051" s="2">
        <v>40.520000000000003</v>
      </c>
      <c r="I5051" s="2">
        <v>1544</v>
      </c>
      <c r="J5051" s="105" t="s">
        <v>737</v>
      </c>
      <c r="K5051" s="2">
        <v>3.46</v>
      </c>
    </row>
    <row r="5052" spans="1:12">
      <c r="I5052" s="2">
        <v>1545</v>
      </c>
      <c r="J5052" s="105" t="s">
        <v>343</v>
      </c>
      <c r="K5052" s="2">
        <v>25.1</v>
      </c>
    </row>
    <row r="5053" spans="1:12">
      <c r="A5053" s="57"/>
      <c r="B5053" s="57"/>
      <c r="C5053" s="57"/>
      <c r="D5053" s="57"/>
      <c r="E5053" s="57"/>
      <c r="F5053" s="57"/>
      <c r="G5053" s="57"/>
      <c r="H5053" s="57"/>
      <c r="I5053" s="57">
        <v>1546</v>
      </c>
      <c r="J5053" s="146" t="s">
        <v>644</v>
      </c>
      <c r="K5053" s="57">
        <v>11.96</v>
      </c>
      <c r="L5053" s="148">
        <f t="shared" ref="L5053" si="1">F5051-(K5051+K5052+K5053)</f>
        <v>0</v>
      </c>
    </row>
    <row r="5054" spans="1:12">
      <c r="D5054" s="2">
        <v>2766</v>
      </c>
      <c r="F5054" s="2">
        <v>40.619999999999997</v>
      </c>
      <c r="I5054" s="2">
        <v>1546</v>
      </c>
      <c r="J5054" s="105" t="s">
        <v>644</v>
      </c>
      <c r="K5054" s="2">
        <v>7.27</v>
      </c>
    </row>
    <row r="5055" spans="1:12">
      <c r="I5055" s="2">
        <v>1547</v>
      </c>
      <c r="J5055" s="105" t="s">
        <v>738</v>
      </c>
      <c r="K5055" s="2">
        <v>17.09</v>
      </c>
    </row>
    <row r="5056" spans="1:12">
      <c r="A5056" s="57"/>
      <c r="B5056" s="57"/>
      <c r="C5056" s="57"/>
      <c r="D5056" s="57"/>
      <c r="E5056" s="57"/>
      <c r="F5056" s="57"/>
      <c r="G5056" s="57"/>
      <c r="H5056" s="57"/>
      <c r="I5056" s="57">
        <v>1548</v>
      </c>
      <c r="J5056" s="146" t="s">
        <v>177</v>
      </c>
      <c r="K5056" s="57">
        <v>16.260000000000002</v>
      </c>
      <c r="L5056" s="148">
        <f t="shared" ref="L5056" si="2">F5054-(K5054+K5055+K5056)</f>
        <v>0</v>
      </c>
    </row>
    <row r="5057" spans="1:12">
      <c r="D5057" s="2">
        <v>2767</v>
      </c>
      <c r="F5057" s="2">
        <v>41.16</v>
      </c>
      <c r="I5057" s="2">
        <v>1548</v>
      </c>
      <c r="J5057" s="105" t="s">
        <v>177</v>
      </c>
      <c r="K5057" s="2">
        <v>12.92</v>
      </c>
    </row>
    <row r="5058" spans="1:12">
      <c r="H5058" s="26">
        <v>45339</v>
      </c>
      <c r="I5058" s="2">
        <v>1549</v>
      </c>
      <c r="J5058" s="2" t="s">
        <v>499</v>
      </c>
      <c r="K5058" s="2">
        <v>18.350000000000001</v>
      </c>
    </row>
    <row r="5059" spans="1:12">
      <c r="A5059" s="57"/>
      <c r="B5059" s="57"/>
      <c r="C5059" s="57"/>
      <c r="D5059" s="57"/>
      <c r="E5059" s="57"/>
      <c r="F5059" s="57"/>
      <c r="G5059" s="57"/>
      <c r="H5059" s="57"/>
      <c r="I5059" s="57">
        <v>1550</v>
      </c>
      <c r="J5059" s="57" t="s">
        <v>399</v>
      </c>
      <c r="K5059" s="57">
        <v>9.89</v>
      </c>
      <c r="L5059" s="148">
        <f t="shared" ref="L5059" si="3">F5057-(K5057+K5058+K5059)</f>
        <v>0</v>
      </c>
    </row>
    <row r="5060" spans="1:12">
      <c r="D5060" s="2">
        <v>2768</v>
      </c>
      <c r="F5060" s="2">
        <v>40.020000000000003</v>
      </c>
      <c r="I5060" s="2">
        <v>1550</v>
      </c>
      <c r="J5060" s="2" t="s">
        <v>399</v>
      </c>
      <c r="K5060" s="2">
        <v>19.14</v>
      </c>
    </row>
    <row r="5061" spans="1:12">
      <c r="I5061" s="2">
        <v>1551</v>
      </c>
      <c r="J5061" s="2" t="s">
        <v>58</v>
      </c>
      <c r="K5061" s="2">
        <v>17.7</v>
      </c>
    </row>
    <row r="5062" spans="1:12">
      <c r="A5062" s="57"/>
      <c r="B5062" s="57"/>
      <c r="C5062" s="57"/>
      <c r="D5062" s="57"/>
      <c r="E5062" s="57"/>
      <c r="F5062" s="57"/>
      <c r="G5062" s="57"/>
      <c r="H5062" s="57"/>
      <c r="I5062" s="57">
        <v>1552</v>
      </c>
      <c r="J5062" s="57" t="s">
        <v>563</v>
      </c>
      <c r="K5062" s="57">
        <v>3.18</v>
      </c>
      <c r="L5062" s="148">
        <f t="shared" ref="L5062" si="4">F5060-(K5060+K5061+K5062)</f>
        <v>0</v>
      </c>
    </row>
    <row r="5063" spans="1:12">
      <c r="D5063" s="2">
        <v>2769</v>
      </c>
      <c r="F5063" s="2">
        <v>41.34</v>
      </c>
      <c r="I5063" s="2">
        <v>1552</v>
      </c>
      <c r="J5063" s="2" t="s">
        <v>563</v>
      </c>
      <c r="K5063" s="2">
        <v>15.49</v>
      </c>
    </row>
    <row r="5064" spans="1:12">
      <c r="I5064" s="2">
        <v>1553</v>
      </c>
      <c r="J5064" s="2" t="s">
        <v>739</v>
      </c>
      <c r="K5064" s="2">
        <v>16.28</v>
      </c>
    </row>
    <row r="5065" spans="1:12">
      <c r="A5065" s="57"/>
      <c r="B5065" s="57"/>
      <c r="C5065" s="57"/>
      <c r="D5065" s="57"/>
      <c r="E5065" s="57"/>
      <c r="F5065" s="57"/>
      <c r="G5065" s="57"/>
      <c r="H5065" s="57"/>
      <c r="I5065" s="57">
        <v>1554</v>
      </c>
      <c r="J5065" s="57" t="s">
        <v>663</v>
      </c>
      <c r="K5065" s="57">
        <v>9.57</v>
      </c>
      <c r="L5065" s="148">
        <f t="shared" ref="L5065" si="5">F5063-(K5063+K5064+K5065)</f>
        <v>0</v>
      </c>
    </row>
    <row r="5066" spans="1:12">
      <c r="D5066" s="2">
        <v>2770</v>
      </c>
      <c r="F5066" s="2">
        <v>40.64</v>
      </c>
      <c r="I5066" s="2">
        <v>1554</v>
      </c>
      <c r="J5066" s="2" t="s">
        <v>663</v>
      </c>
      <c r="K5066" s="2">
        <v>18.07</v>
      </c>
    </row>
    <row r="5067" spans="1:12">
      <c r="I5067" s="2">
        <v>1555</v>
      </c>
      <c r="J5067" s="2" t="s">
        <v>32</v>
      </c>
      <c r="K5067" s="2">
        <v>18.420000000000002</v>
      </c>
    </row>
    <row r="5068" spans="1:12">
      <c r="A5068" s="57"/>
      <c r="B5068" s="57"/>
      <c r="C5068" s="57"/>
      <c r="D5068" s="57"/>
      <c r="E5068" s="57"/>
      <c r="F5068" s="57"/>
      <c r="G5068" s="57"/>
      <c r="H5068" s="57"/>
      <c r="I5068" s="57">
        <v>1556</v>
      </c>
      <c r="J5068" s="57" t="s">
        <v>664</v>
      </c>
      <c r="K5068" s="57">
        <v>4.1500000000000004</v>
      </c>
      <c r="L5068" s="148">
        <f t="shared" ref="L5068" si="6">F5066-(K5066+K5067+K5068)</f>
        <v>0</v>
      </c>
    </row>
    <row r="5069" spans="1:12">
      <c r="D5069" s="2">
        <v>2771</v>
      </c>
      <c r="F5069" s="2">
        <v>41.08</v>
      </c>
      <c r="I5069" s="2">
        <v>1556</v>
      </c>
      <c r="J5069" s="2" t="s">
        <v>664</v>
      </c>
      <c r="K5069" s="2">
        <v>22.19</v>
      </c>
    </row>
    <row r="5070" spans="1:12">
      <c r="I5070" s="2">
        <v>1557</v>
      </c>
      <c r="J5070" s="2" t="s">
        <v>121</v>
      </c>
      <c r="K5070" s="2">
        <v>18.89</v>
      </c>
    </row>
    <row r="5071" spans="1:12">
      <c r="A5071" s="57"/>
      <c r="B5071" s="57"/>
      <c r="C5071" s="57"/>
      <c r="D5071" s="57"/>
      <c r="E5071" s="57"/>
      <c r="F5071" s="57"/>
      <c r="G5071" s="57"/>
      <c r="H5071" s="57"/>
      <c r="I5071" s="57"/>
      <c r="J5071" s="57"/>
      <c r="K5071" s="57"/>
      <c r="L5071" s="148">
        <f t="shared" ref="L5071" si="7">F5069-(K5069+K5070+K5071)</f>
        <v>0</v>
      </c>
    </row>
    <row r="5072" spans="1:12">
      <c r="D5072" s="2">
        <v>2772</v>
      </c>
      <c r="F5072" s="2">
        <v>25.45</v>
      </c>
      <c r="I5072" s="2">
        <v>1557</v>
      </c>
      <c r="J5072" s="2" t="s">
        <v>121</v>
      </c>
      <c r="K5072" s="2">
        <v>6.56</v>
      </c>
    </row>
    <row r="5073" spans="1:12">
      <c r="I5073" s="2">
        <v>1558</v>
      </c>
      <c r="J5073" s="2" t="s">
        <v>164</v>
      </c>
      <c r="K5073" s="2">
        <v>18.89</v>
      </c>
    </row>
    <row r="5074" spans="1:12">
      <c r="A5074" s="57"/>
      <c r="B5074" s="57"/>
      <c r="C5074" s="57"/>
      <c r="D5074" s="57"/>
      <c r="E5074" s="57"/>
      <c r="F5074" s="57"/>
      <c r="G5074" s="57"/>
      <c r="H5074" s="57"/>
      <c r="I5074" s="57"/>
      <c r="J5074" s="57"/>
      <c r="K5074" s="57"/>
      <c r="L5074" s="148">
        <f t="shared" ref="L5074" si="8">F5072-(K5072+K5073+K5074)</f>
        <v>0</v>
      </c>
    </row>
    <row r="5075" spans="1:12">
      <c r="D5075" s="2">
        <v>2773</v>
      </c>
      <c r="F5075" s="2">
        <v>39.58</v>
      </c>
      <c r="I5075" s="2">
        <v>1558</v>
      </c>
      <c r="J5075" s="2" t="s">
        <v>164</v>
      </c>
      <c r="K5075" s="2">
        <v>9.6999999999999993</v>
      </c>
    </row>
    <row r="5076" spans="1:12">
      <c r="I5076" s="2">
        <v>1559</v>
      </c>
      <c r="J5076" s="2" t="s">
        <v>662</v>
      </c>
      <c r="K5076" s="2">
        <v>21.38</v>
      </c>
    </row>
    <row r="5077" spans="1:12">
      <c r="A5077" s="57"/>
      <c r="B5077" s="57"/>
      <c r="C5077" s="57"/>
      <c r="D5077" s="57"/>
      <c r="E5077" s="57"/>
      <c r="F5077" s="57"/>
      <c r="G5077" s="57"/>
      <c r="H5077" s="57"/>
      <c r="I5077" s="57">
        <v>1560</v>
      </c>
      <c r="J5077" s="57" t="s">
        <v>270</v>
      </c>
      <c r="K5077" s="57"/>
      <c r="L5077" s="148">
        <f t="shared" ref="L5077" si="9">F5075-(K5075+K5076+K5077)</f>
        <v>8.5</v>
      </c>
    </row>
    <row r="5078" spans="1:12">
      <c r="D5078" s="2">
        <v>2774</v>
      </c>
      <c r="F5078" s="2">
        <v>40.72</v>
      </c>
      <c r="I5078" s="2">
        <v>1560</v>
      </c>
      <c r="J5078" s="2" t="s">
        <v>270</v>
      </c>
      <c r="K5078" s="2">
        <v>24.9</v>
      </c>
    </row>
    <row r="5079" spans="1:12">
      <c r="I5079" s="2">
        <v>1561</v>
      </c>
      <c r="J5079" s="2" t="s">
        <v>167</v>
      </c>
      <c r="K5079" s="2">
        <v>15.82</v>
      </c>
    </row>
    <row r="5080" spans="1:12">
      <c r="A5080" s="57"/>
      <c r="B5080" s="57"/>
      <c r="C5080" s="57"/>
      <c r="D5080" s="57"/>
      <c r="E5080" s="57"/>
      <c r="F5080" s="57"/>
      <c r="G5080" s="57"/>
      <c r="H5080" s="57"/>
      <c r="I5080" s="57"/>
      <c r="J5080" s="57"/>
      <c r="K5080" s="57"/>
      <c r="L5080" s="148">
        <f t="shared" ref="L5080" si="10">F5078-(K5078+K5079+K5080)</f>
        <v>0</v>
      </c>
    </row>
    <row r="5081" spans="1:12">
      <c r="D5081" s="2">
        <v>2775</v>
      </c>
      <c r="F5081" s="2">
        <v>40.299999999999997</v>
      </c>
      <c r="I5081" s="2">
        <v>1561</v>
      </c>
      <c r="J5081" s="2" t="s">
        <v>167</v>
      </c>
      <c r="K5081" s="2">
        <v>0.16</v>
      </c>
    </row>
    <row r="5082" spans="1:12">
      <c r="I5082" s="2">
        <v>1562</v>
      </c>
      <c r="J5082" s="2" t="s">
        <v>675</v>
      </c>
      <c r="K5082" s="2">
        <v>27.48</v>
      </c>
    </row>
    <row r="5083" spans="1:12">
      <c r="A5083" s="57"/>
      <c r="B5083" s="57"/>
      <c r="C5083" s="57"/>
      <c r="D5083" s="57"/>
      <c r="E5083" s="57"/>
      <c r="F5083" s="57"/>
      <c r="G5083" s="57"/>
      <c r="H5083" s="57"/>
      <c r="I5083" s="57">
        <v>1563</v>
      </c>
      <c r="J5083" s="57" t="s">
        <v>656</v>
      </c>
      <c r="K5083" s="57">
        <v>12.66</v>
      </c>
      <c r="L5083" s="148">
        <f t="shared" ref="L5083" si="11">F5081-(K5081+K5082+K5083)</f>
        <v>0</v>
      </c>
    </row>
    <row r="5084" spans="1:12">
      <c r="D5084" s="2">
        <v>2776</v>
      </c>
      <c r="F5084" s="2">
        <v>41.4</v>
      </c>
      <c r="I5084" s="2">
        <v>1563</v>
      </c>
      <c r="J5084" s="2" t="s">
        <v>656</v>
      </c>
      <c r="K5084" s="2">
        <v>16.690000000000001</v>
      </c>
    </row>
    <row r="5085" spans="1:12">
      <c r="I5085" s="2">
        <v>1564</v>
      </c>
      <c r="J5085" s="2" t="s">
        <v>740</v>
      </c>
      <c r="K5085" s="2">
        <v>15.27</v>
      </c>
    </row>
    <row r="5086" spans="1:12">
      <c r="A5086" s="57"/>
      <c r="B5086" s="57"/>
      <c r="C5086" s="57"/>
      <c r="D5086" s="57"/>
      <c r="E5086" s="57"/>
      <c r="F5086" s="57"/>
      <c r="G5086" s="57"/>
      <c r="H5086" s="57"/>
      <c r="I5086" s="57">
        <v>1565</v>
      </c>
      <c r="J5086" s="57" t="s">
        <v>709</v>
      </c>
      <c r="K5086" s="57">
        <v>9.44</v>
      </c>
      <c r="L5086" s="148">
        <f t="shared" ref="L5086" si="12">F5084-(K5084+K5085+K5086)</f>
        <v>0</v>
      </c>
    </row>
    <row r="5087" spans="1:12">
      <c r="D5087" s="2">
        <v>2777</v>
      </c>
      <c r="F5087" s="2">
        <v>41.32</v>
      </c>
      <c r="I5087" s="2">
        <v>1565</v>
      </c>
      <c r="J5087" s="2" t="s">
        <v>709</v>
      </c>
      <c r="K5087" s="2">
        <v>9.5</v>
      </c>
    </row>
    <row r="5088" spans="1:12">
      <c r="I5088" s="2">
        <v>1566</v>
      </c>
      <c r="J5088" s="2" t="s">
        <v>249</v>
      </c>
      <c r="K5088" s="2">
        <v>17.32</v>
      </c>
    </row>
    <row r="5089" spans="1:12">
      <c r="A5089" s="149"/>
      <c r="B5089" s="149"/>
      <c r="C5089" s="149"/>
      <c r="D5089" s="149"/>
      <c r="E5089" s="149"/>
      <c r="F5089" s="149"/>
      <c r="G5089" s="149"/>
      <c r="H5089" s="149"/>
      <c r="I5089" s="149">
        <v>1567</v>
      </c>
      <c r="J5089" s="149" t="s">
        <v>741</v>
      </c>
      <c r="K5089" s="149">
        <v>14.5</v>
      </c>
      <c r="L5089" s="148">
        <f t="shared" ref="L5089" si="13">F5087-(K5087+K5088+K5089)</f>
        <v>0</v>
      </c>
    </row>
    <row r="5090" spans="1:12">
      <c r="D5090" s="2">
        <v>2778</v>
      </c>
      <c r="F5090" s="2">
        <v>41.44</v>
      </c>
      <c r="I5090" s="2">
        <v>1567</v>
      </c>
      <c r="J5090" s="2" t="s">
        <v>741</v>
      </c>
      <c r="K5090" s="2">
        <v>5.22</v>
      </c>
    </row>
    <row r="5091" spans="1:12">
      <c r="I5091" s="2">
        <v>1568</v>
      </c>
      <c r="J5091" s="2" t="s">
        <v>693</v>
      </c>
      <c r="K5091" s="2">
        <v>28.87</v>
      </c>
    </row>
    <row r="5092" spans="1:12">
      <c r="A5092" s="57"/>
      <c r="B5092" s="57"/>
      <c r="C5092" s="57"/>
      <c r="D5092" s="57"/>
      <c r="E5092" s="57"/>
      <c r="F5092" s="57"/>
      <c r="G5092" s="57"/>
      <c r="H5092" s="57"/>
      <c r="I5092" s="57">
        <v>1569</v>
      </c>
      <c r="J5092" s="57" t="s">
        <v>429</v>
      </c>
      <c r="K5092" s="57">
        <v>7.35</v>
      </c>
      <c r="L5092" s="148">
        <f t="shared" ref="L5092" si="14">F5090-(K5090+K5091+K5092)</f>
        <v>0</v>
      </c>
    </row>
    <row r="5093" spans="1:12">
      <c r="D5093" s="2">
        <v>2779</v>
      </c>
      <c r="F5093" s="2">
        <v>41.48</v>
      </c>
      <c r="I5093" s="2">
        <v>1569</v>
      </c>
      <c r="J5093" s="2" t="s">
        <v>429</v>
      </c>
      <c r="K5093" s="2">
        <v>12.01</v>
      </c>
    </row>
    <row r="5094" spans="1:12">
      <c r="I5094" s="2">
        <v>1570</v>
      </c>
      <c r="J5094" s="2" t="s">
        <v>142</v>
      </c>
      <c r="K5094" s="2">
        <v>18.510000000000002</v>
      </c>
    </row>
    <row r="5095" spans="1:12">
      <c r="A5095" s="57"/>
      <c r="B5095" s="57"/>
      <c r="C5095" s="57"/>
      <c r="D5095" s="57"/>
      <c r="E5095" s="57"/>
      <c r="F5095" s="57"/>
      <c r="G5095" s="57"/>
      <c r="H5095" s="57"/>
      <c r="I5095" s="57">
        <v>1571</v>
      </c>
      <c r="J5095" s="57" t="s">
        <v>742</v>
      </c>
      <c r="K5095" s="57">
        <v>10.96</v>
      </c>
      <c r="L5095" s="148">
        <f t="shared" ref="L5095" si="15">F5093-(K5093+K5094+K5095)</f>
        <v>0</v>
      </c>
    </row>
    <row r="5096" spans="1:12">
      <c r="D5096" s="2">
        <v>2780</v>
      </c>
      <c r="F5096" s="2">
        <v>40.840000000000003</v>
      </c>
      <c r="I5096" s="2">
        <v>1571</v>
      </c>
      <c r="J5096" s="2" t="s">
        <v>742</v>
      </c>
      <c r="K5096" s="2">
        <v>7.66</v>
      </c>
    </row>
    <row r="5097" spans="1:12">
      <c r="I5097" s="2">
        <v>1572</v>
      </c>
      <c r="J5097" s="2" t="s">
        <v>279</v>
      </c>
      <c r="K5097" s="2">
        <v>19.43</v>
      </c>
    </row>
    <row r="5098" spans="1:12">
      <c r="A5098" s="149"/>
      <c r="B5098" s="149"/>
      <c r="C5098" s="149"/>
      <c r="D5098" s="149"/>
      <c r="E5098" s="149"/>
      <c r="F5098" s="149"/>
      <c r="G5098" s="149"/>
      <c r="H5098" s="149"/>
      <c r="I5098" s="149">
        <v>1573</v>
      </c>
      <c r="J5098" s="149" t="s">
        <v>715</v>
      </c>
      <c r="K5098" s="149">
        <v>13.75</v>
      </c>
      <c r="L5098" s="148">
        <f t="shared" ref="L5098" si="16">F5096-(K5096+K5097+K5098)</f>
        <v>0</v>
      </c>
    </row>
    <row r="5102" spans="1:12">
      <c r="D5102" s="2">
        <v>2782</v>
      </c>
      <c r="F5102" s="2">
        <v>39.54</v>
      </c>
      <c r="I5102" s="2">
        <v>1573</v>
      </c>
      <c r="J5102" s="105" t="s">
        <v>715</v>
      </c>
      <c r="K5102" s="2">
        <v>5.72</v>
      </c>
    </row>
    <row r="5103" spans="1:12">
      <c r="I5103" s="2">
        <v>1574</v>
      </c>
      <c r="J5103" s="2" t="s">
        <v>269</v>
      </c>
      <c r="K5103" s="2">
        <v>20.65</v>
      </c>
    </row>
    <row r="5104" spans="1:12">
      <c r="A5104" s="57"/>
      <c r="B5104" s="57"/>
      <c r="C5104" s="57"/>
      <c r="D5104" s="57"/>
      <c r="E5104" s="57"/>
      <c r="F5104" s="57"/>
      <c r="G5104" s="57"/>
      <c r="H5104" s="57"/>
      <c r="I5104" s="57">
        <v>1575</v>
      </c>
      <c r="J5104" s="57" t="s">
        <v>410</v>
      </c>
      <c r="K5104" s="57">
        <v>13.17</v>
      </c>
      <c r="L5104" s="148">
        <f t="shared" ref="L5104" si="17">F5102-(K5102+K5103+K5104)</f>
        <v>0</v>
      </c>
    </row>
    <row r="5105" spans="1:12">
      <c r="D5105" s="2">
        <v>2783</v>
      </c>
      <c r="F5105" s="2">
        <v>40.72</v>
      </c>
      <c r="I5105" s="2">
        <v>1575</v>
      </c>
      <c r="J5105" s="2" t="s">
        <v>410</v>
      </c>
      <c r="K5105" s="2">
        <v>12.49</v>
      </c>
    </row>
    <row r="5106" spans="1:12">
      <c r="I5106" s="2">
        <v>1576</v>
      </c>
      <c r="J5106" s="2" t="s">
        <v>743</v>
      </c>
      <c r="K5106" s="2">
        <v>27.23</v>
      </c>
    </row>
    <row r="5107" spans="1:12">
      <c r="A5107" s="57"/>
      <c r="B5107" s="57"/>
      <c r="C5107" s="57"/>
      <c r="D5107" s="57"/>
      <c r="E5107" s="57"/>
      <c r="F5107" s="57"/>
      <c r="G5107" s="57"/>
      <c r="H5107" s="57"/>
      <c r="I5107" s="57">
        <v>1577</v>
      </c>
      <c r="J5107" s="57" t="s">
        <v>665</v>
      </c>
      <c r="K5107" s="57">
        <v>1</v>
      </c>
      <c r="L5107" s="148">
        <f t="shared" ref="L5107" si="18">F5105-(K5105+K5106+K5107)</f>
        <v>0</v>
      </c>
    </row>
    <row r="5108" spans="1:12">
      <c r="D5108" s="2">
        <v>2784</v>
      </c>
      <c r="F5108" s="2">
        <v>40.68</v>
      </c>
      <c r="I5108" s="2">
        <v>1577</v>
      </c>
      <c r="J5108" s="2" t="s">
        <v>665</v>
      </c>
      <c r="K5108" s="2">
        <v>28.36</v>
      </c>
    </row>
    <row r="5109" spans="1:12">
      <c r="I5109" s="2">
        <v>1578</v>
      </c>
      <c r="J5109" s="2" t="s">
        <v>81</v>
      </c>
      <c r="K5109" s="2">
        <v>12.32</v>
      </c>
    </row>
    <row r="5110" spans="1:12">
      <c r="A5110" s="57"/>
      <c r="B5110" s="57"/>
      <c r="C5110" s="57"/>
      <c r="D5110" s="57"/>
      <c r="E5110" s="57"/>
      <c r="F5110" s="57"/>
      <c r="G5110" s="57"/>
      <c r="H5110" s="57"/>
      <c r="I5110" s="57"/>
      <c r="J5110" s="57"/>
      <c r="K5110" s="57"/>
      <c r="L5110" s="148">
        <f t="shared" ref="L5110" si="19">F5108-(K5108+K5109+K5110)</f>
        <v>0</v>
      </c>
    </row>
    <row r="5111" spans="1:12">
      <c r="D5111" s="2">
        <v>2785</v>
      </c>
      <c r="F5111" s="2">
        <v>40.24</v>
      </c>
      <c r="I5111" s="2">
        <v>1578</v>
      </c>
      <c r="J5111" s="2" t="s">
        <v>81</v>
      </c>
      <c r="K5111" s="2">
        <v>6.56</v>
      </c>
    </row>
    <row r="5112" spans="1:12">
      <c r="I5112" s="2">
        <v>1579</v>
      </c>
      <c r="J5112" s="2" t="s">
        <v>510</v>
      </c>
      <c r="K5112" s="2">
        <v>27.41</v>
      </c>
    </row>
    <row r="5113" spans="1:12">
      <c r="A5113" s="57"/>
      <c r="B5113" s="57"/>
      <c r="C5113" s="57"/>
      <c r="D5113" s="57"/>
      <c r="E5113" s="57"/>
      <c r="F5113" s="57"/>
      <c r="G5113" s="57"/>
      <c r="H5113" s="57"/>
      <c r="I5113" s="57">
        <v>1580</v>
      </c>
      <c r="J5113" s="57" t="s">
        <v>397</v>
      </c>
      <c r="K5113" s="57">
        <v>6.27</v>
      </c>
      <c r="L5113" s="148">
        <f t="shared" ref="L5113" si="20">F5111-(K5111+K5112+K5113)</f>
        <v>0</v>
      </c>
    </row>
    <row r="5114" spans="1:12">
      <c r="D5114" s="2">
        <v>2786</v>
      </c>
      <c r="F5114" s="2">
        <v>39.119999999999997</v>
      </c>
      <c r="I5114" s="2">
        <v>1580</v>
      </c>
      <c r="J5114" s="2" t="s">
        <v>397</v>
      </c>
      <c r="K5114" s="2">
        <v>20.52</v>
      </c>
    </row>
    <row r="5115" spans="1:12">
      <c r="I5115" s="2">
        <v>1581</v>
      </c>
      <c r="J5115" s="2" t="s">
        <v>61</v>
      </c>
      <c r="K5115" s="2">
        <v>18.600000000000001</v>
      </c>
    </row>
    <row r="5116" spans="1:12">
      <c r="A5116" s="57"/>
      <c r="B5116" s="57"/>
      <c r="C5116" s="57"/>
      <c r="D5116" s="57"/>
      <c r="E5116" s="57"/>
      <c r="F5116" s="57"/>
      <c r="G5116" s="57"/>
      <c r="H5116" s="57"/>
      <c r="I5116" s="57"/>
      <c r="J5116" s="57"/>
      <c r="K5116" s="57"/>
      <c r="L5116" s="148">
        <f t="shared" ref="L5116" si="21">F5114-(K5114+K5115+K5116)</f>
        <v>0</v>
      </c>
    </row>
    <row r="5117" spans="1:12">
      <c r="D5117" s="2">
        <v>2787</v>
      </c>
      <c r="F5117" s="2">
        <v>40.36</v>
      </c>
      <c r="I5117" s="2">
        <v>1581</v>
      </c>
      <c r="J5117" s="2" t="s">
        <v>61</v>
      </c>
      <c r="K5117" s="2">
        <v>13.36</v>
      </c>
    </row>
    <row r="5118" spans="1:12">
      <c r="I5118" s="2">
        <v>1582</v>
      </c>
      <c r="J5118" s="2" t="s">
        <v>622</v>
      </c>
      <c r="K5118" s="2">
        <v>27</v>
      </c>
    </row>
    <row r="5119" spans="1:12">
      <c r="A5119" s="57"/>
      <c r="B5119" s="57"/>
      <c r="C5119" s="57"/>
      <c r="D5119" s="57"/>
      <c r="E5119" s="57"/>
      <c r="F5119" s="57"/>
      <c r="G5119" s="57"/>
      <c r="H5119" s="57"/>
      <c r="I5119" s="57"/>
      <c r="J5119" s="57"/>
      <c r="K5119" s="57"/>
      <c r="L5119" s="148">
        <f t="shared" ref="L5119" si="22">F5117-(K5117+K5118+K5119)</f>
        <v>0</v>
      </c>
    </row>
    <row r="5120" spans="1:12">
      <c r="D5120" s="2">
        <v>2788</v>
      </c>
      <c r="F5120" s="2">
        <v>38.94</v>
      </c>
      <c r="I5120" s="2">
        <v>1582</v>
      </c>
      <c r="J5120" s="2" t="s">
        <v>622</v>
      </c>
      <c r="K5120" s="2">
        <v>2.4300000000000002</v>
      </c>
    </row>
    <row r="5121" spans="1:12">
      <c r="I5121" s="2">
        <v>1583</v>
      </c>
      <c r="J5121" s="2" t="s">
        <v>744</v>
      </c>
      <c r="K5121" s="2">
        <v>17.2</v>
      </c>
    </row>
    <row r="5122" spans="1:12">
      <c r="A5122" s="57"/>
      <c r="B5122" s="57"/>
      <c r="C5122" s="57"/>
      <c r="D5122" s="57"/>
      <c r="E5122" s="57"/>
      <c r="F5122" s="57"/>
      <c r="G5122" s="57"/>
      <c r="H5122" s="57"/>
      <c r="I5122" s="57">
        <v>1584</v>
      </c>
      <c r="J5122" s="57" t="s">
        <v>446</v>
      </c>
      <c r="K5122" s="57">
        <v>19.309999999999999</v>
      </c>
      <c r="L5122" s="148">
        <f t="shared" ref="L5122" si="23">F5120-(K5120+K5121+K5122)</f>
        <v>0</v>
      </c>
    </row>
    <row r="5123" spans="1:12">
      <c r="D5123" s="2">
        <v>2789</v>
      </c>
      <c r="F5123" s="2">
        <v>40.9</v>
      </c>
      <c r="I5123" s="2">
        <v>1584</v>
      </c>
      <c r="J5123" s="2" t="s">
        <v>446</v>
      </c>
      <c r="K5123" s="2">
        <v>6.06</v>
      </c>
    </row>
    <row r="5124" spans="1:12">
      <c r="I5124" s="2">
        <v>1585</v>
      </c>
      <c r="J5124" s="2" t="s">
        <v>611</v>
      </c>
      <c r="K5124" s="2">
        <v>18.64</v>
      </c>
    </row>
    <row r="5125" spans="1:12">
      <c r="A5125" s="57"/>
      <c r="B5125" s="57"/>
      <c r="C5125" s="57"/>
      <c r="D5125" s="57"/>
      <c r="E5125" s="57"/>
      <c r="F5125" s="57"/>
      <c r="G5125" s="57"/>
      <c r="H5125" s="57"/>
      <c r="I5125" s="57">
        <v>1586</v>
      </c>
      <c r="J5125" s="57" t="s">
        <v>160</v>
      </c>
      <c r="K5125" s="57">
        <v>16.2</v>
      </c>
      <c r="L5125" s="148">
        <f t="shared" ref="L5125:L5128" si="24">F5123-(K5123+K5124+K5125)</f>
        <v>0</v>
      </c>
    </row>
    <row r="5126" spans="1:12">
      <c r="D5126" s="2">
        <v>2790</v>
      </c>
      <c r="F5126" s="2">
        <v>40.72</v>
      </c>
      <c r="I5126" s="2">
        <v>1586</v>
      </c>
      <c r="J5126" s="2" t="s">
        <v>160</v>
      </c>
      <c r="K5126" s="2">
        <v>3.44</v>
      </c>
    </row>
    <row r="5127" spans="1:12">
      <c r="I5127" s="2">
        <v>1587</v>
      </c>
      <c r="J5127" s="2" t="s">
        <v>87</v>
      </c>
      <c r="K5127" s="2">
        <v>18.059999999999999</v>
      </c>
    </row>
    <row r="5128" spans="1:12">
      <c r="A5128" s="57"/>
      <c r="B5128" s="57"/>
      <c r="C5128" s="57"/>
      <c r="D5128" s="57"/>
      <c r="E5128" s="57"/>
      <c r="F5128" s="57"/>
      <c r="G5128" s="57"/>
      <c r="H5128" s="57"/>
      <c r="I5128" s="57">
        <v>1588</v>
      </c>
      <c r="J5128" s="57" t="s">
        <v>499</v>
      </c>
      <c r="K5128" s="57">
        <v>19.22</v>
      </c>
      <c r="L5128" s="148">
        <f t="shared" si="24"/>
        <v>0</v>
      </c>
    </row>
    <row r="5129" spans="1:12">
      <c r="D5129" s="2">
        <v>2781</v>
      </c>
      <c r="F5129" s="2">
        <v>41.18</v>
      </c>
      <c r="I5129" s="2">
        <v>1588</v>
      </c>
      <c r="J5129" s="2" t="s">
        <v>499</v>
      </c>
      <c r="K5129" s="2">
        <v>0.33</v>
      </c>
    </row>
    <row r="5130" spans="1:12">
      <c r="I5130" s="2">
        <v>1589</v>
      </c>
      <c r="J5130" s="2" t="s">
        <v>58</v>
      </c>
      <c r="K5130" s="2">
        <v>18.5</v>
      </c>
    </row>
    <row r="5131" spans="1:12">
      <c r="A5131" s="57"/>
      <c r="B5131" s="57"/>
      <c r="C5131" s="57"/>
      <c r="D5131" s="57"/>
      <c r="E5131" s="57"/>
      <c r="F5131" s="57"/>
      <c r="G5131" s="57"/>
      <c r="H5131" s="57"/>
      <c r="I5131" s="57">
        <v>1590</v>
      </c>
      <c r="J5131" s="57" t="s">
        <v>98</v>
      </c>
      <c r="K5131" s="57">
        <v>22.35</v>
      </c>
      <c r="L5131" s="148">
        <f t="shared" ref="L5131" si="25">F5129-(K5129+K5130+K5131)</f>
        <v>0</v>
      </c>
    </row>
    <row r="5132" spans="1:12">
      <c r="D5132" s="2">
        <v>2791</v>
      </c>
      <c r="F5132" s="2">
        <v>40.6</v>
      </c>
      <c r="I5132" s="2">
        <v>1590</v>
      </c>
      <c r="J5132" s="2" t="s">
        <v>98</v>
      </c>
      <c r="K5132" s="2">
        <v>2.96</v>
      </c>
    </row>
    <row r="5133" spans="1:12">
      <c r="I5133" s="2">
        <v>1591</v>
      </c>
      <c r="J5133" s="2" t="s">
        <v>188</v>
      </c>
      <c r="K5133" s="2">
        <v>18.11</v>
      </c>
    </row>
    <row r="5134" spans="1:12">
      <c r="A5134" s="57"/>
      <c r="B5134" s="57"/>
      <c r="C5134" s="57"/>
      <c r="D5134" s="57"/>
      <c r="E5134" s="57"/>
      <c r="F5134" s="57"/>
      <c r="G5134" s="57"/>
      <c r="H5134" s="58">
        <v>45343</v>
      </c>
      <c r="I5134" s="57">
        <v>1592</v>
      </c>
      <c r="J5134" s="57" t="s">
        <v>656</v>
      </c>
      <c r="K5134" s="57">
        <v>19.53</v>
      </c>
      <c r="L5134" s="148">
        <f t="shared" ref="L5134" si="26">F5132-(K5132+K5133+K5134)</f>
        <v>0</v>
      </c>
    </row>
    <row r="5135" spans="1:12">
      <c r="D5135" s="2">
        <v>2792</v>
      </c>
      <c r="F5135" s="2">
        <v>41.2</v>
      </c>
      <c r="I5135" s="2">
        <v>1592</v>
      </c>
      <c r="J5135" s="2" t="s">
        <v>656</v>
      </c>
      <c r="K5135" s="2">
        <v>10.029999999999999</v>
      </c>
    </row>
    <row r="5136" spans="1:12">
      <c r="I5136" s="2">
        <v>1593</v>
      </c>
      <c r="J5136" s="2" t="s">
        <v>122</v>
      </c>
      <c r="K5136" s="2">
        <v>17.36</v>
      </c>
    </row>
    <row r="5137" spans="1:12">
      <c r="A5137" s="57"/>
      <c r="B5137" s="57"/>
      <c r="C5137" s="57"/>
      <c r="D5137" s="57"/>
      <c r="E5137" s="57"/>
      <c r="F5137" s="57"/>
      <c r="G5137" s="57"/>
      <c r="H5137" s="57"/>
      <c r="I5137" s="57">
        <v>1594</v>
      </c>
      <c r="J5137" s="57" t="s">
        <v>207</v>
      </c>
      <c r="K5137" s="57">
        <v>13.81</v>
      </c>
      <c r="L5137" s="148">
        <f t="shared" ref="L5137" si="27">F5135-(K5135+K5136+K5137)</f>
        <v>0</v>
      </c>
    </row>
    <row r="5138" spans="1:12">
      <c r="D5138" s="2">
        <v>2793</v>
      </c>
      <c r="F5138" s="2">
        <v>41.4</v>
      </c>
      <c r="I5138" s="2">
        <v>1594</v>
      </c>
      <c r="J5138" s="2" t="s">
        <v>207</v>
      </c>
      <c r="K5138" s="2">
        <v>5.87</v>
      </c>
    </row>
    <row r="5139" spans="1:12">
      <c r="I5139" s="2">
        <v>1595</v>
      </c>
      <c r="J5139" s="2" t="s">
        <v>198</v>
      </c>
      <c r="K5139" s="2">
        <v>26.29</v>
      </c>
    </row>
    <row r="5140" spans="1:12">
      <c r="A5140" s="57"/>
      <c r="B5140" s="57"/>
      <c r="C5140" s="57"/>
      <c r="D5140" s="57"/>
      <c r="E5140" s="57"/>
      <c r="F5140" s="57"/>
      <c r="G5140" s="57"/>
      <c r="H5140" s="57"/>
      <c r="I5140" s="57">
        <v>1596</v>
      </c>
      <c r="J5140" s="146" t="s">
        <v>272</v>
      </c>
      <c r="K5140" s="57">
        <v>9.24</v>
      </c>
      <c r="L5140" s="148">
        <f t="shared" ref="L5140" si="28">F5138-(K5138+K5139+K5140)</f>
        <v>0</v>
      </c>
    </row>
    <row r="5141" spans="1:12">
      <c r="D5141" s="2">
        <v>2794</v>
      </c>
      <c r="F5141" s="2">
        <v>39.76</v>
      </c>
      <c r="I5141" s="2">
        <v>1596</v>
      </c>
      <c r="J5141" s="105" t="s">
        <v>272</v>
      </c>
      <c r="K5141" s="2">
        <v>10.26</v>
      </c>
    </row>
    <row r="5142" spans="1:12">
      <c r="I5142" s="2">
        <v>1597</v>
      </c>
      <c r="J5142" s="105" t="s">
        <v>568</v>
      </c>
      <c r="K5142" s="2">
        <v>28.23</v>
      </c>
    </row>
    <row r="5143" spans="1:12">
      <c r="A5143" s="57"/>
      <c r="B5143" s="57"/>
      <c r="C5143" s="57"/>
      <c r="D5143" s="57"/>
      <c r="E5143" s="57"/>
      <c r="F5143" s="57"/>
      <c r="G5143" s="57"/>
      <c r="H5143" s="57"/>
      <c r="I5143" s="57">
        <v>1598</v>
      </c>
      <c r="J5143" s="146" t="s">
        <v>745</v>
      </c>
      <c r="K5143" s="57">
        <v>1.27</v>
      </c>
      <c r="L5143" s="148">
        <f t="shared" ref="L5143" si="29">F5141-(K5141+K5142+K5143)</f>
        <v>0</v>
      </c>
    </row>
    <row r="5144" spans="1:12">
      <c r="D5144" s="2">
        <v>2795</v>
      </c>
      <c r="F5144" s="2">
        <v>41.08</v>
      </c>
      <c r="I5144" s="2">
        <v>1598</v>
      </c>
      <c r="J5144" s="105" t="s">
        <v>745</v>
      </c>
      <c r="K5144" s="2">
        <v>29.5</v>
      </c>
    </row>
    <row r="5145" spans="1:12">
      <c r="H5145" s="26">
        <v>45344</v>
      </c>
      <c r="I5145" s="2">
        <v>1599</v>
      </c>
      <c r="J5145" s="2" t="s">
        <v>746</v>
      </c>
      <c r="K5145" s="2">
        <v>11.58</v>
      </c>
    </row>
    <row r="5146" spans="1:12">
      <c r="A5146" s="57"/>
      <c r="B5146" s="57"/>
      <c r="C5146" s="57"/>
      <c r="D5146" s="57"/>
      <c r="E5146" s="57"/>
      <c r="F5146" s="57"/>
      <c r="G5146" s="57"/>
      <c r="H5146" s="57"/>
      <c r="I5146" s="57"/>
      <c r="J5146" s="57"/>
      <c r="K5146" s="57"/>
      <c r="L5146" s="148">
        <f t="shared" ref="L5146" si="30">F5144-(K5144+K5145+K5146)</f>
        <v>0</v>
      </c>
    </row>
    <row r="5147" spans="1:12">
      <c r="D5147" s="2">
        <v>2796</v>
      </c>
      <c r="F5147" s="2">
        <v>40.24</v>
      </c>
      <c r="I5147" s="2">
        <v>1599</v>
      </c>
      <c r="J5147" s="2" t="s">
        <v>746</v>
      </c>
      <c r="K5147" s="2">
        <v>28.62</v>
      </c>
    </row>
    <row r="5148" spans="1:12">
      <c r="I5148" s="2">
        <v>1600</v>
      </c>
      <c r="J5148" s="2" t="s">
        <v>723</v>
      </c>
      <c r="K5148" s="2">
        <v>11.62</v>
      </c>
    </row>
    <row r="5149" spans="1:12">
      <c r="A5149" s="57"/>
      <c r="B5149" s="57"/>
      <c r="C5149" s="57"/>
      <c r="D5149" s="57"/>
      <c r="E5149" s="57"/>
      <c r="F5149" s="57"/>
      <c r="G5149" s="57"/>
      <c r="H5149" s="57"/>
      <c r="I5149" s="57"/>
      <c r="J5149" s="57"/>
      <c r="K5149" s="57"/>
      <c r="L5149" s="148">
        <f t="shared" ref="L5149" si="31">F5147-(K5147+K5148+K5149)</f>
        <v>0</v>
      </c>
    </row>
    <row r="5150" spans="1:12">
      <c r="D5150" s="2">
        <v>2797</v>
      </c>
      <c r="F5150" s="2">
        <v>41.16</v>
      </c>
      <c r="I5150" s="2">
        <v>1600</v>
      </c>
      <c r="J5150" s="2" t="s">
        <v>723</v>
      </c>
      <c r="K5150" s="2">
        <v>5.55</v>
      </c>
    </row>
    <row r="5151" spans="1:12">
      <c r="I5151" s="2">
        <v>1601</v>
      </c>
      <c r="J5151" s="2" t="s">
        <v>682</v>
      </c>
      <c r="K5151" s="2">
        <v>16.2</v>
      </c>
    </row>
    <row r="5152" spans="1:12">
      <c r="A5152" s="57"/>
      <c r="B5152" s="57"/>
      <c r="C5152" s="57"/>
      <c r="D5152" s="57"/>
      <c r="E5152" s="57"/>
      <c r="F5152" s="57"/>
      <c r="G5152" s="57"/>
      <c r="H5152" s="58">
        <v>45345</v>
      </c>
      <c r="I5152" s="57">
        <v>1602</v>
      </c>
      <c r="J5152" s="57" t="s">
        <v>343</v>
      </c>
      <c r="K5152" s="57">
        <v>19.41</v>
      </c>
      <c r="L5152" s="148">
        <f t="shared" ref="L5152" si="32">F5150-(K5150+K5151+K5152)</f>
        <v>0</v>
      </c>
    </row>
    <row r="5153" spans="1:12">
      <c r="D5153" s="2">
        <v>2798</v>
      </c>
      <c r="F5153" s="2">
        <v>40.880000000000003</v>
      </c>
      <c r="I5153" s="2">
        <v>1602</v>
      </c>
      <c r="J5153" s="2" t="s">
        <v>343</v>
      </c>
      <c r="K5153" s="2">
        <v>5.77</v>
      </c>
    </row>
    <row r="5154" spans="1:12">
      <c r="I5154" s="2">
        <v>1603</v>
      </c>
      <c r="J5154" s="2" t="s">
        <v>607</v>
      </c>
      <c r="K5154" s="2">
        <v>29.09</v>
      </c>
    </row>
    <row r="5155" spans="1:12">
      <c r="A5155" s="57"/>
      <c r="B5155" s="57"/>
      <c r="C5155" s="57"/>
      <c r="D5155" s="57"/>
      <c r="E5155" s="57"/>
      <c r="F5155" s="57"/>
      <c r="G5155" s="57"/>
      <c r="H5155" s="57"/>
      <c r="I5155" s="57">
        <v>1604</v>
      </c>
      <c r="J5155" s="57" t="s">
        <v>725</v>
      </c>
      <c r="K5155" s="57">
        <v>6.02</v>
      </c>
      <c r="L5155" s="148">
        <f t="shared" ref="L5155" si="33">F5153-(K5153+K5154+K5155)</f>
        <v>0</v>
      </c>
    </row>
    <row r="5156" spans="1:12">
      <c r="D5156" s="2">
        <v>2799</v>
      </c>
      <c r="F5156" s="2">
        <v>40.76</v>
      </c>
      <c r="I5156" s="2">
        <v>1604</v>
      </c>
      <c r="J5156" s="2" t="s">
        <v>725</v>
      </c>
      <c r="K5156" s="2">
        <v>21.93</v>
      </c>
    </row>
    <row r="5157" spans="1:12">
      <c r="I5157" s="2">
        <v>1605</v>
      </c>
      <c r="J5157" s="2" t="s">
        <v>446</v>
      </c>
      <c r="K5157" s="2">
        <v>18.829999999999998</v>
      </c>
    </row>
    <row r="5158" spans="1:12">
      <c r="A5158" s="57"/>
      <c r="B5158" s="57"/>
      <c r="C5158" s="57"/>
      <c r="D5158" s="57"/>
      <c r="E5158" s="57"/>
      <c r="F5158" s="57"/>
      <c r="G5158" s="57"/>
      <c r="H5158" s="57"/>
      <c r="I5158" s="57"/>
      <c r="J5158" s="57"/>
      <c r="K5158" s="57"/>
      <c r="L5158" s="148">
        <f t="shared" ref="L5158" si="34">F5156-(K5156+K5157+K5158)</f>
        <v>0</v>
      </c>
    </row>
    <row r="5159" spans="1:12">
      <c r="D5159" s="2">
        <v>2800</v>
      </c>
      <c r="F5159" s="2">
        <v>40.68</v>
      </c>
      <c r="I5159" s="2">
        <v>1605</v>
      </c>
      <c r="J5159" s="2" t="s">
        <v>446</v>
      </c>
      <c r="K5159" s="2">
        <v>8.11</v>
      </c>
    </row>
    <row r="5160" spans="1:12">
      <c r="I5160" s="2">
        <v>1606</v>
      </c>
      <c r="J5160" s="2" t="s">
        <v>164</v>
      </c>
      <c r="K5160" s="2">
        <v>29.7</v>
      </c>
    </row>
    <row r="5161" spans="1:12">
      <c r="A5161" s="57"/>
      <c r="B5161" s="57"/>
      <c r="C5161" s="57"/>
      <c r="D5161" s="57"/>
      <c r="E5161" s="57"/>
      <c r="F5161" s="57"/>
      <c r="G5161" s="57"/>
      <c r="H5161" s="57"/>
      <c r="I5161" s="57">
        <v>1607</v>
      </c>
      <c r="J5161" s="146" t="s">
        <v>249</v>
      </c>
      <c r="K5161" s="57">
        <v>2.87</v>
      </c>
      <c r="L5161" s="148">
        <f t="shared" ref="L5161" si="35">F5159-(K5159+K5160+K5161)</f>
        <v>0</v>
      </c>
    </row>
    <row r="5162" spans="1:12">
      <c r="D5162" s="2">
        <v>2801</v>
      </c>
      <c r="F5162" s="2">
        <v>41.4</v>
      </c>
      <c r="I5162" s="2">
        <v>1607</v>
      </c>
      <c r="J5162" s="105" t="s">
        <v>249</v>
      </c>
      <c r="K5162" s="2">
        <v>15.71</v>
      </c>
    </row>
    <row r="5163" spans="1:12">
      <c r="I5163" s="2">
        <v>1608</v>
      </c>
      <c r="J5163" s="105" t="s">
        <v>40</v>
      </c>
      <c r="K5163" s="2">
        <v>15.11</v>
      </c>
    </row>
    <row r="5164" spans="1:12">
      <c r="A5164" s="57"/>
      <c r="B5164" s="57"/>
      <c r="C5164" s="57"/>
      <c r="D5164" s="57"/>
      <c r="E5164" s="57"/>
      <c r="F5164" s="57"/>
      <c r="G5164" s="57"/>
      <c r="H5164" s="57"/>
      <c r="I5164" s="57">
        <v>1609</v>
      </c>
      <c r="J5164" s="146" t="s">
        <v>370</v>
      </c>
      <c r="K5164" s="57">
        <v>10.58</v>
      </c>
      <c r="L5164" s="148">
        <f t="shared" ref="L5164" si="36">F5162-(K5162+K5163+K5164)</f>
        <v>0</v>
      </c>
    </row>
    <row r="5165" spans="1:12">
      <c r="D5165" s="2">
        <v>2802</v>
      </c>
      <c r="F5165" s="2">
        <v>40.76</v>
      </c>
      <c r="I5165" s="2">
        <v>1609</v>
      </c>
      <c r="J5165" s="105" t="s">
        <v>370</v>
      </c>
      <c r="K5165" s="2">
        <v>7.85</v>
      </c>
    </row>
    <row r="5166" spans="1:12">
      <c r="I5166" s="2">
        <v>1610</v>
      </c>
      <c r="J5166" s="105" t="s">
        <v>158</v>
      </c>
      <c r="K5166" s="2">
        <v>18.22</v>
      </c>
    </row>
    <row r="5167" spans="1:12">
      <c r="A5167" s="57"/>
      <c r="B5167" s="57"/>
      <c r="C5167" s="57"/>
      <c r="D5167" s="57"/>
      <c r="E5167" s="57"/>
      <c r="F5167" s="57"/>
      <c r="G5167" s="57"/>
      <c r="H5167" s="57"/>
      <c r="I5167" s="57">
        <v>1611</v>
      </c>
      <c r="J5167" s="146" t="s">
        <v>716</v>
      </c>
      <c r="K5167" s="57">
        <v>14.69</v>
      </c>
      <c r="L5167" s="148">
        <f t="shared" ref="L5167" si="37">F5165-(K5165+K5166+K5167)</f>
        <v>0</v>
      </c>
    </row>
    <row r="5168" spans="1:12">
      <c r="D5168" s="2">
        <v>2803</v>
      </c>
      <c r="F5168" s="2">
        <v>40.36</v>
      </c>
      <c r="I5168" s="2">
        <v>1611</v>
      </c>
      <c r="J5168" s="105" t="s">
        <v>716</v>
      </c>
      <c r="K5168" s="2">
        <v>3.39</v>
      </c>
    </row>
    <row r="5169" spans="1:12">
      <c r="I5169" s="2">
        <v>1612</v>
      </c>
      <c r="J5169" s="105" t="s">
        <v>624</v>
      </c>
      <c r="K5169" s="2">
        <v>17.59</v>
      </c>
    </row>
    <row r="5170" spans="1:12">
      <c r="I5170" s="134">
        <v>1613</v>
      </c>
      <c r="J5170" s="138" t="s">
        <v>623</v>
      </c>
      <c r="K5170" s="134">
        <v>18</v>
      </c>
    </row>
    <row r="5171" spans="1:12">
      <c r="A5171" s="57"/>
      <c r="B5171" s="57"/>
      <c r="C5171" s="57"/>
      <c r="D5171" s="57"/>
      <c r="E5171" s="57"/>
      <c r="F5171" s="57"/>
      <c r="G5171" s="57"/>
      <c r="H5171" s="57"/>
      <c r="I5171" s="57">
        <v>1614</v>
      </c>
      <c r="J5171" s="146" t="s">
        <v>747</v>
      </c>
      <c r="K5171" s="57">
        <v>1.38</v>
      </c>
      <c r="L5171" s="148">
        <v>0</v>
      </c>
    </row>
    <row r="5172" spans="1:12">
      <c r="D5172" s="2">
        <v>2804</v>
      </c>
      <c r="F5172" s="2">
        <v>40.82</v>
      </c>
      <c r="I5172" s="2">
        <v>1614</v>
      </c>
      <c r="J5172" s="105" t="s">
        <v>747</v>
      </c>
      <c r="K5172" s="2">
        <v>30.42</v>
      </c>
    </row>
    <row r="5173" spans="1:12">
      <c r="I5173" s="2">
        <v>1615</v>
      </c>
      <c r="J5173" s="105" t="s">
        <v>60</v>
      </c>
      <c r="K5173" s="2">
        <v>10.4</v>
      </c>
    </row>
    <row r="5174" spans="1:12">
      <c r="A5174" s="57"/>
      <c r="B5174" s="57"/>
      <c r="C5174" s="57"/>
      <c r="D5174" s="57"/>
      <c r="E5174" s="57"/>
      <c r="F5174" s="57"/>
      <c r="G5174" s="57"/>
      <c r="H5174" s="57"/>
      <c r="I5174" s="57"/>
      <c r="J5174" s="57"/>
      <c r="K5174" s="57"/>
      <c r="L5174" s="148">
        <f t="shared" ref="L5174" si="38">F5172-(K5172+K5173+K5174)</f>
        <v>0</v>
      </c>
    </row>
    <row r="5175" spans="1:12">
      <c r="D5175" s="2">
        <v>2805</v>
      </c>
      <c r="F5175" s="2">
        <v>41.22</v>
      </c>
      <c r="I5175" s="2">
        <v>1615</v>
      </c>
      <c r="J5175" s="105" t="s">
        <v>60</v>
      </c>
      <c r="K5175" s="2">
        <v>7.49</v>
      </c>
    </row>
    <row r="5176" spans="1:12">
      <c r="I5176" s="2">
        <v>1616</v>
      </c>
      <c r="J5176" s="105" t="s">
        <v>381</v>
      </c>
      <c r="K5176" s="2">
        <v>26.2</v>
      </c>
    </row>
    <row r="5177" spans="1:12">
      <c r="A5177" s="57"/>
      <c r="B5177" s="57"/>
      <c r="C5177" s="57"/>
      <c r="D5177" s="57"/>
      <c r="E5177" s="57"/>
      <c r="F5177" s="57"/>
      <c r="G5177" s="57"/>
      <c r="H5177" s="57"/>
      <c r="I5177" s="57">
        <v>1617</v>
      </c>
      <c r="J5177" s="146" t="s">
        <v>555</v>
      </c>
      <c r="K5177" s="57">
        <v>7.53</v>
      </c>
      <c r="L5177" s="148">
        <f t="shared" ref="L5177" si="39">F5175-(K5175+K5176+K5177)</f>
        <v>0</v>
      </c>
    </row>
    <row r="5178" spans="1:12">
      <c r="D5178" s="2">
        <v>2806</v>
      </c>
      <c r="F5178" s="2">
        <v>40.9</v>
      </c>
      <c r="I5178" s="2">
        <v>1617</v>
      </c>
      <c r="J5178" s="105" t="s">
        <v>555</v>
      </c>
      <c r="K5178" s="2">
        <v>17.82</v>
      </c>
    </row>
    <row r="5179" spans="1:12">
      <c r="I5179" s="2">
        <v>1618</v>
      </c>
      <c r="J5179" s="105" t="s">
        <v>748</v>
      </c>
      <c r="K5179" s="2">
        <v>23.08</v>
      </c>
    </row>
    <row r="5180" spans="1:12">
      <c r="A5180" s="57"/>
      <c r="B5180" s="57"/>
      <c r="C5180" s="57"/>
      <c r="D5180" s="57"/>
      <c r="E5180" s="57"/>
      <c r="F5180" s="57"/>
      <c r="G5180" s="57"/>
      <c r="H5180" s="57"/>
      <c r="I5180" s="57"/>
      <c r="J5180" s="57"/>
      <c r="K5180" s="57"/>
      <c r="L5180" s="148">
        <f t="shared" ref="L5180" si="40">F5178-(K5178+K5179+K5180)</f>
        <v>0</v>
      </c>
    </row>
    <row r="5181" spans="1:12">
      <c r="D5181" s="2">
        <v>2807</v>
      </c>
      <c r="F5181" s="2">
        <v>38.9</v>
      </c>
      <c r="I5181" s="2">
        <v>1618</v>
      </c>
      <c r="J5181" s="105" t="s">
        <v>748</v>
      </c>
      <c r="K5181" s="2">
        <v>5.52</v>
      </c>
    </row>
    <row r="5182" spans="1:12">
      <c r="H5182" s="26">
        <v>45346</v>
      </c>
      <c r="I5182" s="2">
        <v>1619</v>
      </c>
      <c r="J5182" s="2" t="s">
        <v>678</v>
      </c>
      <c r="K5182" s="2">
        <v>23.7</v>
      </c>
    </row>
    <row r="5183" spans="1:12">
      <c r="A5183" s="57"/>
      <c r="B5183" s="57"/>
      <c r="C5183" s="57"/>
      <c r="D5183" s="57"/>
      <c r="E5183" s="57"/>
      <c r="F5183" s="57"/>
      <c r="G5183" s="57"/>
      <c r="H5183" s="57"/>
      <c r="I5183" s="57">
        <v>1620</v>
      </c>
      <c r="J5183" s="57" t="s">
        <v>394</v>
      </c>
      <c r="K5183" s="57">
        <v>9.68</v>
      </c>
      <c r="L5183" s="148">
        <f t="shared" ref="L5183" si="41">F5181-(K5181+K5182+K5183)</f>
        <v>0</v>
      </c>
    </row>
    <row r="5184" spans="1:12">
      <c r="D5184" s="2">
        <v>2808</v>
      </c>
      <c r="F5184" s="2">
        <v>38.979999999999997</v>
      </c>
      <c r="I5184" s="2">
        <v>1620</v>
      </c>
      <c r="J5184" s="2" t="s">
        <v>394</v>
      </c>
      <c r="K5184" s="2">
        <v>15.6</v>
      </c>
    </row>
    <row r="5185" spans="1:12">
      <c r="I5185" s="2">
        <v>1621</v>
      </c>
      <c r="J5185" s="2" t="s">
        <v>516</v>
      </c>
      <c r="K5185" s="2">
        <v>23.38</v>
      </c>
    </row>
    <row r="5186" spans="1:12">
      <c r="A5186" s="57"/>
      <c r="B5186" s="57"/>
      <c r="C5186" s="57"/>
      <c r="D5186" s="57"/>
      <c r="E5186" s="57"/>
      <c r="F5186" s="57"/>
      <c r="G5186" s="57"/>
      <c r="H5186" s="57"/>
      <c r="I5186" s="57"/>
      <c r="J5186" s="57"/>
      <c r="K5186" s="57"/>
      <c r="L5186" s="148">
        <f t="shared" ref="L5186" si="42">F5184-(K5184+K5185+K5186)</f>
        <v>0</v>
      </c>
    </row>
    <row r="5187" spans="1:12">
      <c r="D5187" s="2">
        <v>2809</v>
      </c>
      <c r="F5187" s="2">
        <v>40.94</v>
      </c>
      <c r="I5187" s="2">
        <v>1621</v>
      </c>
      <c r="J5187" s="2" t="s">
        <v>516</v>
      </c>
      <c r="K5187" s="2">
        <v>7.01</v>
      </c>
    </row>
    <row r="5188" spans="1:12">
      <c r="I5188" s="2">
        <v>1622</v>
      </c>
      <c r="J5188" s="2" t="s">
        <v>111</v>
      </c>
      <c r="K5188" s="2">
        <v>24.32</v>
      </c>
    </row>
    <row r="5189" spans="1:12">
      <c r="A5189" s="57"/>
      <c r="B5189" s="57"/>
      <c r="C5189" s="57"/>
      <c r="D5189" s="57"/>
      <c r="E5189" s="57"/>
      <c r="F5189" s="57"/>
      <c r="G5189" s="57"/>
      <c r="H5189" s="57"/>
      <c r="I5189" s="57">
        <v>1623</v>
      </c>
      <c r="J5189" s="57" t="s">
        <v>107</v>
      </c>
      <c r="K5189" s="57">
        <v>9.61</v>
      </c>
      <c r="L5189" s="148">
        <f t="shared" ref="L5189" si="43">F5187-(K5187+K5188+K5189)</f>
        <v>0</v>
      </c>
    </row>
    <row r="5190" spans="1:12">
      <c r="D5190" s="2">
        <v>2810</v>
      </c>
      <c r="F5190" s="2">
        <v>40.340000000000003</v>
      </c>
      <c r="I5190" s="2">
        <v>1623</v>
      </c>
      <c r="J5190" s="2" t="s">
        <v>107</v>
      </c>
      <c r="K5190" s="2">
        <v>14.89</v>
      </c>
    </row>
    <row r="5191" spans="1:12">
      <c r="I5191" s="2">
        <v>1624</v>
      </c>
      <c r="J5191" s="2" t="s">
        <v>402</v>
      </c>
      <c r="K5191" s="2">
        <v>25.45</v>
      </c>
    </row>
    <row r="5192" spans="1:12">
      <c r="A5192" s="57"/>
      <c r="B5192" s="57"/>
      <c r="C5192" s="57"/>
      <c r="D5192" s="57"/>
      <c r="E5192" s="57"/>
      <c r="F5192" s="57"/>
      <c r="G5192" s="57"/>
      <c r="H5192" s="57"/>
      <c r="I5192" s="57"/>
      <c r="J5192" s="57"/>
      <c r="K5192" s="57"/>
      <c r="L5192" s="148">
        <f t="shared" ref="L5192" si="44">F5190-(K5190+K5191+K5192)</f>
        <v>0</v>
      </c>
    </row>
    <row r="5193" spans="1:12">
      <c r="D5193" s="2">
        <v>2811</v>
      </c>
      <c r="F5193" s="2">
        <v>40.96</v>
      </c>
      <c r="I5193" s="2">
        <v>1624</v>
      </c>
      <c r="J5193" s="2" t="s">
        <v>402</v>
      </c>
      <c r="K5193" s="2">
        <v>4.9400000000000004</v>
      </c>
    </row>
    <row r="5194" spans="1:12">
      <c r="I5194" s="2">
        <v>1625</v>
      </c>
      <c r="J5194" s="2" t="s">
        <v>715</v>
      </c>
      <c r="K5194" s="2">
        <v>20.3</v>
      </c>
    </row>
    <row r="5195" spans="1:12">
      <c r="A5195" s="57"/>
      <c r="B5195" s="57"/>
      <c r="C5195" s="57"/>
      <c r="D5195" s="57"/>
      <c r="E5195" s="57"/>
      <c r="F5195" s="57"/>
      <c r="G5195" s="57"/>
      <c r="H5195" s="57"/>
      <c r="I5195" s="57">
        <v>1626</v>
      </c>
      <c r="J5195" s="57" t="s">
        <v>719</v>
      </c>
      <c r="K5195" s="57">
        <v>15.72</v>
      </c>
      <c r="L5195" s="148">
        <f t="shared" ref="L5195" si="45">F5193-(K5193+K5194+K5195)</f>
        <v>0</v>
      </c>
    </row>
    <row r="5196" spans="1:12">
      <c r="D5196" s="2">
        <v>2812</v>
      </c>
      <c r="F5196" s="2">
        <v>40.96</v>
      </c>
      <c r="I5196" s="2">
        <v>1626</v>
      </c>
      <c r="J5196" s="2" t="s">
        <v>719</v>
      </c>
      <c r="K5196" s="2">
        <v>8.61</v>
      </c>
    </row>
    <row r="5197" spans="1:12">
      <c r="H5197" s="26">
        <v>45347</v>
      </c>
      <c r="I5197" s="2">
        <v>1627</v>
      </c>
      <c r="J5197" s="105" t="s">
        <v>556</v>
      </c>
      <c r="K5197" s="2">
        <v>25.71</v>
      </c>
    </row>
    <row r="5198" spans="1:12">
      <c r="A5198" s="57"/>
      <c r="B5198" s="57"/>
      <c r="C5198" s="57"/>
      <c r="D5198" s="57"/>
      <c r="E5198" s="57"/>
      <c r="F5198" s="57"/>
      <c r="G5198" s="57"/>
      <c r="H5198" s="57"/>
      <c r="I5198" s="57">
        <v>1628</v>
      </c>
      <c r="J5198" s="57" t="s">
        <v>382</v>
      </c>
      <c r="K5198" s="57">
        <v>6.64</v>
      </c>
      <c r="L5198" s="148">
        <f t="shared" ref="L5198" si="46">F5196-(K5196+K5197+K5198)</f>
        <v>0</v>
      </c>
    </row>
    <row r="5199" spans="1:12">
      <c r="D5199" s="2">
        <v>2813</v>
      </c>
      <c r="F5199" s="2">
        <v>40.700000000000003</v>
      </c>
      <c r="I5199" s="2">
        <v>1628</v>
      </c>
      <c r="J5199" s="2" t="s">
        <v>382</v>
      </c>
      <c r="K5199" s="2">
        <v>18.75</v>
      </c>
    </row>
    <row r="5200" spans="1:12">
      <c r="I5200" s="2">
        <v>1629</v>
      </c>
      <c r="J5200" s="2" t="s">
        <v>250</v>
      </c>
      <c r="K5200" s="2">
        <v>21.95</v>
      </c>
    </row>
    <row r="5201" spans="1:12">
      <c r="A5201" s="57"/>
      <c r="B5201" s="57"/>
      <c r="C5201" s="57"/>
      <c r="D5201" s="57"/>
      <c r="E5201" s="57"/>
      <c r="F5201" s="57"/>
      <c r="G5201" s="57"/>
      <c r="H5201" s="57"/>
      <c r="I5201" s="57"/>
      <c r="J5201" s="57"/>
      <c r="K5201" s="57"/>
      <c r="L5201" s="148">
        <f t="shared" ref="L5201" si="47">F5199-(K5199+K5200+K5201)</f>
        <v>0</v>
      </c>
    </row>
    <row r="5202" spans="1:12">
      <c r="D5202" s="2">
        <v>2814</v>
      </c>
      <c r="F5202" s="2">
        <v>40.74</v>
      </c>
      <c r="I5202" s="2">
        <v>1629</v>
      </c>
      <c r="J5202" s="2" t="s">
        <v>250</v>
      </c>
      <c r="K5202" s="2">
        <v>4.5999999999999996</v>
      </c>
    </row>
    <row r="5203" spans="1:12">
      <c r="I5203" s="2">
        <v>1630</v>
      </c>
      <c r="J5203" s="2" t="s">
        <v>749</v>
      </c>
      <c r="K5203" s="2">
        <v>24.5</v>
      </c>
    </row>
    <row r="5204" spans="1:12">
      <c r="A5204" s="57"/>
      <c r="B5204" s="57"/>
      <c r="C5204" s="57"/>
      <c r="D5204" s="57"/>
      <c r="E5204" s="57"/>
      <c r="F5204" s="57"/>
      <c r="G5204" s="57"/>
      <c r="H5204" s="57"/>
      <c r="I5204" s="57">
        <v>1631</v>
      </c>
      <c r="J5204" s="57" t="s">
        <v>447</v>
      </c>
      <c r="K5204" s="57">
        <v>11.64</v>
      </c>
      <c r="L5204" s="148">
        <f t="shared" ref="L5204" si="48">F5202-(K5202+K5203+K5204)</f>
        <v>0</v>
      </c>
    </row>
    <row r="5205" spans="1:12">
      <c r="D5205" s="2">
        <v>2815</v>
      </c>
      <c r="F5205" s="2">
        <v>39.979999999999997</v>
      </c>
      <c r="I5205" s="2">
        <v>1631</v>
      </c>
      <c r="J5205" s="2" t="s">
        <v>447</v>
      </c>
      <c r="K5205" s="2">
        <v>13.32</v>
      </c>
    </row>
    <row r="5206" spans="1:12">
      <c r="I5206" s="2">
        <v>1632</v>
      </c>
      <c r="J5206" s="2" t="s">
        <v>125</v>
      </c>
      <c r="K5206" s="2">
        <v>26.66</v>
      </c>
    </row>
    <row r="5207" spans="1:12">
      <c r="A5207" s="57"/>
      <c r="B5207" s="57"/>
      <c r="C5207" s="57"/>
      <c r="D5207" s="57"/>
      <c r="E5207" s="57"/>
      <c r="F5207" s="57"/>
      <c r="G5207" s="57"/>
      <c r="H5207" s="57"/>
      <c r="I5207" s="57"/>
      <c r="J5207" s="57"/>
      <c r="K5207" s="57"/>
      <c r="L5207" s="148">
        <f t="shared" ref="L5207" si="49">F5205-(K5205+K5206+K5207)</f>
        <v>0</v>
      </c>
    </row>
    <row r="5208" spans="1:12">
      <c r="D5208" s="2">
        <v>2816</v>
      </c>
      <c r="F5208" s="2">
        <v>40.840000000000003</v>
      </c>
      <c r="I5208" s="2">
        <v>1632</v>
      </c>
      <c r="J5208" s="2" t="s">
        <v>125</v>
      </c>
      <c r="K5208" s="2">
        <v>2.38</v>
      </c>
    </row>
    <row r="5209" spans="1:12">
      <c r="I5209" s="2">
        <v>1633</v>
      </c>
      <c r="J5209" s="2" t="s">
        <v>235</v>
      </c>
      <c r="K5209" s="2">
        <v>33.340000000000003</v>
      </c>
    </row>
    <row r="5210" spans="1:12">
      <c r="A5210" s="57"/>
      <c r="B5210" s="57"/>
      <c r="C5210" s="57"/>
      <c r="D5210" s="57"/>
      <c r="E5210" s="57"/>
      <c r="F5210" s="57"/>
      <c r="G5210" s="57"/>
      <c r="H5210" s="57"/>
      <c r="I5210" s="57">
        <v>1634</v>
      </c>
      <c r="J5210" s="57" t="s">
        <v>218</v>
      </c>
      <c r="K5210" s="57">
        <v>5.12</v>
      </c>
      <c r="L5210" s="148">
        <f t="shared" ref="L5210" si="50">F5208-(K5208+K5209+K5210)</f>
        <v>0</v>
      </c>
    </row>
    <row r="5211" spans="1:12">
      <c r="D5211" s="2">
        <v>2817</v>
      </c>
      <c r="F5211" s="2">
        <v>41.28</v>
      </c>
      <c r="I5211" s="2">
        <v>1634</v>
      </c>
      <c r="J5211" s="2" t="s">
        <v>218</v>
      </c>
      <c r="K5211" s="2">
        <v>18.440000000000001</v>
      </c>
    </row>
    <row r="5212" spans="1:12">
      <c r="I5212" s="2">
        <v>1635</v>
      </c>
      <c r="J5212" s="2" t="s">
        <v>120</v>
      </c>
      <c r="K5212" s="2">
        <v>22.84</v>
      </c>
    </row>
    <row r="5213" spans="1:12">
      <c r="A5213" s="57"/>
      <c r="B5213" s="57"/>
      <c r="C5213" s="57"/>
      <c r="D5213" s="57"/>
      <c r="E5213" s="57"/>
      <c r="F5213" s="57"/>
      <c r="G5213" s="57"/>
      <c r="H5213" s="57"/>
      <c r="I5213" s="57"/>
      <c r="J5213" s="57"/>
      <c r="K5213" s="57"/>
      <c r="L5213" s="148">
        <f t="shared" ref="L5213" si="51">F5211-(K5211+K5212+K5213)</f>
        <v>0</v>
      </c>
    </row>
    <row r="5214" spans="1:12">
      <c r="D5214" s="2">
        <v>2818</v>
      </c>
      <c r="F5214" s="2">
        <v>40.619999999999997</v>
      </c>
      <c r="I5214" s="2">
        <v>1635</v>
      </c>
      <c r="J5214" s="2" t="s">
        <v>120</v>
      </c>
      <c r="K5214" s="2">
        <v>1.96</v>
      </c>
    </row>
    <row r="5215" spans="1:12">
      <c r="I5215" s="2">
        <v>1636</v>
      </c>
      <c r="J5215" s="2" t="s">
        <v>162</v>
      </c>
      <c r="K5215" s="2">
        <v>24.64</v>
      </c>
    </row>
    <row r="5216" spans="1:12">
      <c r="A5216" s="57"/>
      <c r="B5216" s="57"/>
      <c r="C5216" s="57"/>
      <c r="D5216" s="57"/>
      <c r="E5216" s="57"/>
      <c r="F5216" s="57"/>
      <c r="G5216" s="57"/>
      <c r="H5216" s="57"/>
      <c r="I5216" s="57">
        <v>1637</v>
      </c>
      <c r="J5216" s="57" t="s">
        <v>222</v>
      </c>
      <c r="K5216" s="57">
        <v>14.02</v>
      </c>
      <c r="L5216" s="148">
        <f t="shared" ref="L5216" si="52">F5214-(K5214+K5215+K5216)</f>
        <v>0</v>
      </c>
    </row>
    <row r="5217" spans="1:12">
      <c r="D5217" s="2">
        <v>2819</v>
      </c>
      <c r="F5217" s="2">
        <v>31.04</v>
      </c>
      <c r="I5217" s="2">
        <v>1637</v>
      </c>
      <c r="J5217" s="2" t="s">
        <v>222</v>
      </c>
      <c r="K5217" s="2">
        <v>10.88</v>
      </c>
    </row>
    <row r="5218" spans="1:12">
      <c r="H5218" s="26">
        <v>45350</v>
      </c>
      <c r="I5218" s="2">
        <v>1638</v>
      </c>
      <c r="J5218" s="2" t="s">
        <v>738</v>
      </c>
      <c r="K5218" s="2">
        <v>18.510000000000002</v>
      </c>
    </row>
    <row r="5219" spans="1:12">
      <c r="A5219" s="57"/>
      <c r="B5219" s="57"/>
      <c r="C5219" s="57"/>
      <c r="D5219" s="57"/>
      <c r="E5219" s="57"/>
      <c r="F5219" s="57"/>
      <c r="G5219" s="57"/>
      <c r="H5219" s="57"/>
      <c r="I5219" s="57">
        <v>1639</v>
      </c>
      <c r="J5219" s="57" t="s">
        <v>750</v>
      </c>
      <c r="K5219" s="57">
        <v>1.65</v>
      </c>
      <c r="L5219" s="148">
        <f t="shared" ref="L5219" si="53">F5217-(K5217+K5218+K5219)</f>
        <v>0</v>
      </c>
    </row>
    <row r="5220" spans="1:12">
      <c r="D5220" s="2">
        <v>2820</v>
      </c>
      <c r="F5220" s="2">
        <v>39.64</v>
      </c>
      <c r="I5220" s="2">
        <v>1639</v>
      </c>
      <c r="J5220" s="2" t="s">
        <v>750</v>
      </c>
      <c r="K5220" s="2">
        <v>18.79</v>
      </c>
    </row>
    <row r="5221" spans="1:12">
      <c r="I5221" s="2">
        <v>1640</v>
      </c>
      <c r="J5221" s="2" t="s">
        <v>214</v>
      </c>
      <c r="K5221" s="2">
        <v>18.59</v>
      </c>
    </row>
    <row r="5222" spans="1:12">
      <c r="A5222" s="57"/>
      <c r="B5222" s="57"/>
      <c r="C5222" s="57"/>
      <c r="D5222" s="57"/>
      <c r="E5222" s="57"/>
      <c r="F5222" s="57"/>
      <c r="G5222" s="57"/>
      <c r="H5222" s="57"/>
      <c r="I5222" s="57">
        <v>1641</v>
      </c>
      <c r="J5222" s="57" t="s">
        <v>751</v>
      </c>
      <c r="K5222" s="57">
        <v>2.2599999999999998</v>
      </c>
      <c r="L5222" s="148">
        <f t="shared" ref="L5222" si="54">F5220-(K5220+K5221+K5222)</f>
        <v>0</v>
      </c>
    </row>
    <row r="5223" spans="1:12">
      <c r="D5223" s="2">
        <v>2821</v>
      </c>
      <c r="F5223" s="2">
        <v>41.38</v>
      </c>
      <c r="I5223" s="2">
        <v>1641</v>
      </c>
      <c r="J5223" s="2" t="s">
        <v>751</v>
      </c>
      <c r="K5223" s="2">
        <v>19.39</v>
      </c>
    </row>
    <row r="5224" spans="1:12">
      <c r="I5224" s="2">
        <v>1642</v>
      </c>
      <c r="J5224" s="2" t="s">
        <v>752</v>
      </c>
      <c r="K5224" s="2">
        <v>19.78</v>
      </c>
    </row>
    <row r="5225" spans="1:12">
      <c r="A5225" s="57"/>
      <c r="B5225" s="57"/>
      <c r="C5225" s="57"/>
      <c r="D5225" s="57"/>
      <c r="E5225" s="57"/>
      <c r="F5225" s="57"/>
      <c r="G5225" s="57"/>
      <c r="H5225" s="57"/>
      <c r="I5225" s="57">
        <v>1643</v>
      </c>
      <c r="J5225" s="57" t="s">
        <v>109</v>
      </c>
      <c r="K5225" s="57">
        <v>2.21</v>
      </c>
      <c r="L5225" s="148">
        <f t="shared" ref="L5225" si="55">F5223-(K5223+K5224+K5225)</f>
        <v>0</v>
      </c>
    </row>
    <row r="5226" spans="1:12">
      <c r="D5226" s="2">
        <v>2822</v>
      </c>
      <c r="F5226" s="2">
        <v>40.54</v>
      </c>
      <c r="I5226" s="2">
        <v>1643</v>
      </c>
      <c r="J5226" s="2" t="s">
        <v>109</v>
      </c>
      <c r="K5226" s="2">
        <v>16.43</v>
      </c>
    </row>
    <row r="5227" spans="1:12">
      <c r="I5227" s="2">
        <v>1644</v>
      </c>
      <c r="J5227" s="2" t="s">
        <v>446</v>
      </c>
      <c r="K5227" s="2">
        <v>24.11</v>
      </c>
    </row>
    <row r="5228" spans="1:12">
      <c r="A5228" s="57"/>
      <c r="B5228" s="57"/>
      <c r="C5228" s="57"/>
      <c r="D5228" s="57"/>
      <c r="E5228" s="57"/>
      <c r="F5228" s="57"/>
      <c r="G5228" s="57"/>
      <c r="H5228" s="57"/>
      <c r="I5228" s="57"/>
      <c r="J5228" s="57"/>
      <c r="K5228" s="57"/>
      <c r="L5228" s="148">
        <f t="shared" ref="L5228" si="56">F5226-(K5226+K5227+K5228)</f>
        <v>0</v>
      </c>
    </row>
    <row r="5229" spans="1:12">
      <c r="D5229" s="2">
        <v>2823</v>
      </c>
      <c r="F5229" s="2">
        <v>41.46</v>
      </c>
      <c r="I5229" s="2">
        <v>1644</v>
      </c>
      <c r="J5229" s="2" t="s">
        <v>446</v>
      </c>
      <c r="K5229" s="2">
        <v>1.87</v>
      </c>
    </row>
    <row r="5230" spans="1:12">
      <c r="I5230" s="2">
        <v>1645</v>
      </c>
      <c r="J5230" s="2" t="s">
        <v>24</v>
      </c>
      <c r="K5230" s="2">
        <v>29.17</v>
      </c>
    </row>
    <row r="5231" spans="1:12">
      <c r="A5231" s="57"/>
      <c r="B5231" s="57"/>
      <c r="C5231" s="57"/>
      <c r="D5231" s="57"/>
      <c r="E5231" s="57"/>
      <c r="F5231" s="57"/>
      <c r="G5231" s="57"/>
      <c r="H5231" s="57"/>
      <c r="I5231" s="57">
        <v>1646</v>
      </c>
      <c r="J5231" s="57" t="s">
        <v>703</v>
      </c>
      <c r="K5231" s="57">
        <v>10.42</v>
      </c>
      <c r="L5231" s="148">
        <f t="shared" ref="L5231" si="57">F5229-(K5229+K5230+K5231)</f>
        <v>0</v>
      </c>
    </row>
    <row r="5232" spans="1:12">
      <c r="D5232" s="2">
        <v>2824</v>
      </c>
      <c r="F5232" s="2">
        <v>39.119999999999997</v>
      </c>
      <c r="I5232" s="2">
        <v>1646</v>
      </c>
      <c r="J5232" s="2" t="s">
        <v>703</v>
      </c>
      <c r="K5232" s="2">
        <v>7.5</v>
      </c>
    </row>
    <row r="5233" spans="1:12">
      <c r="I5233" s="2">
        <v>1647</v>
      </c>
      <c r="J5233" s="2" t="s">
        <v>753</v>
      </c>
      <c r="K5233" s="2">
        <v>19.93</v>
      </c>
    </row>
    <row r="5234" spans="1:12">
      <c r="A5234" s="57"/>
      <c r="B5234" s="57"/>
      <c r="C5234" s="57"/>
      <c r="D5234" s="57"/>
      <c r="E5234" s="57"/>
      <c r="F5234" s="57"/>
      <c r="G5234" s="57"/>
      <c r="H5234" s="57"/>
      <c r="I5234" s="57">
        <v>1648</v>
      </c>
      <c r="J5234" s="57" t="s">
        <v>754</v>
      </c>
      <c r="K5234" s="57">
        <v>11.69</v>
      </c>
      <c r="L5234" s="148">
        <f t="shared" ref="L5234" si="58">F5232-(K5232+K5233+K5234)</f>
        <v>0</v>
      </c>
    </row>
    <row r="5235" spans="1:12">
      <c r="D5235" s="2">
        <v>2825</v>
      </c>
      <c r="F5235" s="2">
        <v>38.82</v>
      </c>
      <c r="I5235" s="2">
        <v>1648</v>
      </c>
      <c r="J5235" s="2" t="s">
        <v>754</v>
      </c>
      <c r="K5235" s="2">
        <v>6.01</v>
      </c>
    </row>
    <row r="5236" spans="1:12">
      <c r="I5236" s="2">
        <v>1649</v>
      </c>
      <c r="J5236" s="2" t="s">
        <v>438</v>
      </c>
      <c r="K5236" s="2">
        <v>20</v>
      </c>
    </row>
    <row r="5237" spans="1:12">
      <c r="A5237" s="57"/>
      <c r="B5237" s="57"/>
      <c r="C5237" s="57"/>
      <c r="D5237" s="57"/>
      <c r="E5237" s="57"/>
      <c r="F5237" s="57"/>
      <c r="G5237" s="57"/>
      <c r="H5237" s="57"/>
      <c r="I5237" s="57">
        <v>1650</v>
      </c>
      <c r="J5237" s="57" t="s">
        <v>755</v>
      </c>
      <c r="K5237" s="57">
        <v>12.81</v>
      </c>
      <c r="L5237" s="148">
        <f t="shared" ref="L5237" si="59">F5235-(K5235+K5236+K5237)</f>
        <v>0</v>
      </c>
    </row>
    <row r="5238" spans="1:12">
      <c r="D5238" s="2">
        <v>2826</v>
      </c>
      <c r="F5238" s="2">
        <v>38.4</v>
      </c>
      <c r="I5238" s="2">
        <v>1650</v>
      </c>
      <c r="J5238" s="2" t="s">
        <v>755</v>
      </c>
      <c r="K5238" s="2">
        <v>7.45</v>
      </c>
    </row>
    <row r="5239" spans="1:12">
      <c r="I5239" s="2">
        <v>1651</v>
      </c>
      <c r="J5239" s="2" t="s">
        <v>87</v>
      </c>
      <c r="K5239" s="2">
        <v>18.760000000000002</v>
      </c>
    </row>
    <row r="5240" spans="1:12">
      <c r="A5240" s="57"/>
      <c r="B5240" s="57"/>
      <c r="C5240" s="57"/>
      <c r="D5240" s="57"/>
      <c r="E5240" s="57"/>
      <c r="F5240" s="57"/>
      <c r="G5240" s="57"/>
      <c r="H5240" s="57"/>
      <c r="I5240" s="57">
        <v>1652</v>
      </c>
      <c r="J5240" s="57" t="s">
        <v>435</v>
      </c>
      <c r="K5240" s="57">
        <v>12.19</v>
      </c>
      <c r="L5240" s="148">
        <f t="shared" ref="L5240" si="60">F5238-(K5238+K5239+K5240)</f>
        <v>0</v>
      </c>
    </row>
    <row r="5241" spans="1:12">
      <c r="D5241" s="2">
        <v>2827</v>
      </c>
      <c r="F5241" s="2">
        <v>41.32</v>
      </c>
      <c r="I5241" s="2">
        <v>1652</v>
      </c>
      <c r="J5241" s="2" t="s">
        <v>435</v>
      </c>
      <c r="K5241" s="2">
        <v>12.07</v>
      </c>
    </row>
    <row r="5242" spans="1:12">
      <c r="I5242" s="2">
        <v>1653</v>
      </c>
      <c r="J5242" s="2" t="s">
        <v>439</v>
      </c>
      <c r="K5242" s="2">
        <v>20.21</v>
      </c>
    </row>
    <row r="5243" spans="1:12">
      <c r="A5243" s="57"/>
      <c r="B5243" s="57"/>
      <c r="C5243" s="57"/>
      <c r="D5243" s="57"/>
      <c r="E5243" s="57"/>
      <c r="F5243" s="57"/>
      <c r="G5243" s="57"/>
      <c r="H5243" s="57"/>
      <c r="I5243" s="57">
        <v>1654</v>
      </c>
      <c r="J5243" s="57" t="s">
        <v>756</v>
      </c>
      <c r="K5243" s="57">
        <v>9.0399999999999991</v>
      </c>
      <c r="L5243" s="148">
        <f t="shared" ref="L5243" si="61">F5241-(K5241+K5242+K5243)</f>
        <v>0</v>
      </c>
    </row>
    <row r="5244" spans="1:12">
      <c r="D5244" s="2">
        <v>2828</v>
      </c>
      <c r="F5244" s="2">
        <v>40.96</v>
      </c>
      <c r="I5244" s="2">
        <v>1654</v>
      </c>
      <c r="J5244" s="2" t="s">
        <v>756</v>
      </c>
      <c r="K5244" s="2">
        <v>10.07</v>
      </c>
    </row>
    <row r="5245" spans="1:12">
      <c r="I5245" s="2">
        <v>1655</v>
      </c>
      <c r="J5245" s="2" t="s">
        <v>120</v>
      </c>
      <c r="K5245" s="2">
        <v>24.87</v>
      </c>
    </row>
    <row r="5246" spans="1:12">
      <c r="A5246" s="57"/>
      <c r="B5246" s="57"/>
      <c r="C5246" s="57"/>
      <c r="D5246" s="57"/>
      <c r="E5246" s="57"/>
      <c r="F5246" s="57"/>
      <c r="G5246" s="57"/>
      <c r="H5246" s="57"/>
      <c r="I5246" s="57">
        <v>1656</v>
      </c>
      <c r="J5246" s="57" t="s">
        <v>317</v>
      </c>
      <c r="K5246" s="57">
        <v>6.02</v>
      </c>
      <c r="L5246" s="148">
        <f t="shared" ref="L5246" si="62">F5244-(K5244+K5245+K5246)</f>
        <v>0</v>
      </c>
    </row>
    <row r="5247" spans="1:12">
      <c r="D5247" s="2">
        <v>2829</v>
      </c>
      <c r="F5247" s="2">
        <v>39.96</v>
      </c>
      <c r="I5247" s="2">
        <v>1656</v>
      </c>
      <c r="J5247" s="2" t="s">
        <v>317</v>
      </c>
      <c r="K5247" s="2">
        <v>23.98</v>
      </c>
    </row>
    <row r="5248" spans="1:12">
      <c r="H5248" s="26"/>
      <c r="I5248" s="2">
        <v>1657</v>
      </c>
      <c r="J5248" s="2" t="s">
        <v>471</v>
      </c>
      <c r="K5248" s="2">
        <v>15.98</v>
      </c>
    </row>
    <row r="5249" spans="1:12">
      <c r="A5249" s="57"/>
      <c r="B5249" s="57"/>
      <c r="C5249" s="57"/>
      <c r="D5249" s="57"/>
      <c r="E5249" s="57"/>
      <c r="F5249" s="57"/>
      <c r="G5249" s="57"/>
      <c r="H5249" s="57"/>
      <c r="I5249" s="57"/>
      <c r="J5249" s="57"/>
      <c r="K5249" s="57"/>
      <c r="L5249" s="148">
        <f t="shared" ref="L5249" si="63">F5247-(K5247+K5248+K5249)</f>
        <v>0</v>
      </c>
    </row>
    <row r="5250" spans="1:12">
      <c r="D5250" s="2">
        <v>2830</v>
      </c>
      <c r="F5250" s="2">
        <v>40.82</v>
      </c>
      <c r="I5250" s="2">
        <v>1657</v>
      </c>
      <c r="J5250" s="2" t="s">
        <v>471</v>
      </c>
      <c r="K5250" s="2">
        <v>1.89</v>
      </c>
    </row>
    <row r="5251" spans="1:12">
      <c r="I5251" s="2">
        <v>1658</v>
      </c>
      <c r="J5251" s="2" t="s">
        <v>757</v>
      </c>
      <c r="K5251" s="2">
        <v>19.95</v>
      </c>
    </row>
    <row r="5252" spans="1:12">
      <c r="A5252" s="57"/>
      <c r="B5252" s="57"/>
      <c r="C5252" s="57"/>
      <c r="D5252" s="57"/>
      <c r="E5252" s="57"/>
      <c r="F5252" s="57"/>
      <c r="G5252" s="57"/>
      <c r="H5252" s="58">
        <v>45351</v>
      </c>
      <c r="I5252" s="57">
        <v>1659</v>
      </c>
      <c r="J5252" s="57" t="s">
        <v>758</v>
      </c>
      <c r="K5252" s="57">
        <v>18.98</v>
      </c>
      <c r="L5252" s="148">
        <f t="shared" ref="L5252" si="64">F5250-(K5250+K5251+K5252)</f>
        <v>0</v>
      </c>
    </row>
    <row r="5253" spans="1:12">
      <c r="D5253" s="2">
        <v>2831</v>
      </c>
      <c r="F5253" s="2">
        <v>40.96</v>
      </c>
      <c r="I5253" s="2">
        <v>1659</v>
      </c>
      <c r="J5253" s="2" t="s">
        <v>758</v>
      </c>
      <c r="K5253" s="2">
        <v>1.62</v>
      </c>
    </row>
    <row r="5254" spans="1:12">
      <c r="I5254" s="2">
        <v>1660</v>
      </c>
      <c r="J5254" s="2" t="s">
        <v>742</v>
      </c>
      <c r="K5254" s="2">
        <v>17.16</v>
      </c>
    </row>
    <row r="5255" spans="1:12">
      <c r="A5255" s="57"/>
      <c r="B5255" s="57"/>
      <c r="C5255" s="57"/>
      <c r="D5255" s="57"/>
      <c r="E5255" s="57"/>
      <c r="F5255" s="57"/>
      <c r="G5255" s="57"/>
      <c r="H5255" s="57"/>
      <c r="I5255" s="57">
        <v>1661</v>
      </c>
      <c r="J5255" s="57" t="s">
        <v>675</v>
      </c>
      <c r="K5255" s="57">
        <v>22.18</v>
      </c>
      <c r="L5255" s="148">
        <f t="shared" ref="L5255" si="65">F5253-(K5253+K5254+K5255)</f>
        <v>0</v>
      </c>
    </row>
    <row r="5256" spans="1:12">
      <c r="D5256" s="2">
        <v>2832</v>
      </c>
      <c r="F5256" s="2">
        <v>39.880000000000003</v>
      </c>
      <c r="I5256" s="2">
        <v>1661</v>
      </c>
      <c r="J5256" s="2" t="s">
        <v>675</v>
      </c>
      <c r="K5256" s="2">
        <v>3.22</v>
      </c>
    </row>
    <row r="5257" spans="1:12">
      <c r="I5257" s="2">
        <v>1662</v>
      </c>
      <c r="J5257" s="2" t="s">
        <v>740</v>
      </c>
      <c r="K5257" s="2">
        <v>17.72</v>
      </c>
    </row>
    <row r="5258" spans="1:12">
      <c r="A5258" s="57"/>
      <c r="B5258" s="57"/>
      <c r="C5258" s="57"/>
      <c r="D5258" s="57"/>
      <c r="E5258" s="57"/>
      <c r="F5258" s="57"/>
      <c r="G5258" s="57"/>
      <c r="H5258" s="57"/>
      <c r="I5258" s="57">
        <v>1663</v>
      </c>
      <c r="J5258" s="57" t="s">
        <v>60</v>
      </c>
      <c r="K5258" s="57">
        <v>18.940000000000001</v>
      </c>
      <c r="L5258" s="148">
        <f t="shared" ref="L5258" si="66">F5256-(K5256+K5257+K5258)</f>
        <v>0</v>
      </c>
    </row>
    <row r="5259" spans="1:12">
      <c r="D5259" s="2">
        <v>2833</v>
      </c>
      <c r="F5259" s="2">
        <v>41.14</v>
      </c>
      <c r="I5259" s="2">
        <v>1663</v>
      </c>
      <c r="J5259" s="2" t="s">
        <v>60</v>
      </c>
      <c r="K5259" s="2">
        <v>0.06</v>
      </c>
    </row>
    <row r="5260" spans="1:12">
      <c r="I5260" s="2">
        <v>1664</v>
      </c>
      <c r="J5260" s="2" t="s">
        <v>263</v>
      </c>
      <c r="K5260" s="2">
        <v>17.690000000000001</v>
      </c>
    </row>
    <row r="5261" spans="1:12">
      <c r="I5261" s="2">
        <v>1665</v>
      </c>
      <c r="J5261" s="2" t="s">
        <v>563</v>
      </c>
      <c r="K5261" s="2">
        <v>18.690000000000001</v>
      </c>
    </row>
    <row r="5262" spans="1:12">
      <c r="A5262" s="57"/>
      <c r="B5262" s="57"/>
      <c r="C5262" s="57"/>
      <c r="D5262" s="57"/>
      <c r="E5262" s="57"/>
      <c r="F5262" s="57"/>
      <c r="G5262" s="57"/>
      <c r="H5262" s="57"/>
      <c r="I5262" s="57">
        <v>1666</v>
      </c>
      <c r="J5262" s="57" t="s">
        <v>739</v>
      </c>
      <c r="K5262" s="57">
        <v>4.7</v>
      </c>
      <c r="L5262" s="148">
        <f>F5259-(K5259+K5260+K5261+K5262)</f>
        <v>0</v>
      </c>
    </row>
    <row r="5263" spans="1:12">
      <c r="D5263" s="2">
        <v>2834</v>
      </c>
      <c r="F5263" s="2">
        <v>40.020000000000003</v>
      </c>
      <c r="I5263" s="2">
        <v>1666</v>
      </c>
      <c r="J5263" s="2" t="s">
        <v>739</v>
      </c>
      <c r="K5263" s="2">
        <v>12.84</v>
      </c>
    </row>
    <row r="5264" spans="1:12">
      <c r="I5264" s="2">
        <v>1667</v>
      </c>
      <c r="J5264" s="2" t="s">
        <v>456</v>
      </c>
      <c r="K5264" s="2">
        <v>19.54</v>
      </c>
    </row>
    <row r="5265" spans="1:12">
      <c r="A5265" s="57"/>
      <c r="B5265" s="57"/>
      <c r="C5265" s="57"/>
      <c r="D5265" s="57"/>
      <c r="E5265" s="57"/>
      <c r="F5265" s="57"/>
      <c r="G5265" s="57"/>
      <c r="H5265" s="57"/>
      <c r="I5265" s="57">
        <v>1668</v>
      </c>
      <c r="J5265" s="57" t="s">
        <v>669</v>
      </c>
      <c r="K5265" s="57">
        <v>7.64</v>
      </c>
      <c r="L5265" s="148">
        <f t="shared" ref="L5265" si="67">F5263-(K5263+K5264+K5265)</f>
        <v>0</v>
      </c>
    </row>
    <row r="5266" spans="1:12">
      <c r="D5266" s="2">
        <v>2835</v>
      </c>
      <c r="F5266" s="2">
        <v>39.94</v>
      </c>
      <c r="I5266" s="2">
        <v>1668</v>
      </c>
      <c r="J5266" s="2" t="s">
        <v>669</v>
      </c>
      <c r="K5266" s="2">
        <v>12.43</v>
      </c>
    </row>
    <row r="5267" spans="1:12">
      <c r="I5267" s="2">
        <v>1669</v>
      </c>
      <c r="J5267" s="2" t="s">
        <v>243</v>
      </c>
      <c r="K5267" s="2">
        <v>27.51</v>
      </c>
    </row>
    <row r="5268" spans="1:12">
      <c r="A5268" s="57"/>
      <c r="B5268" s="57"/>
      <c r="C5268" s="57"/>
      <c r="D5268" s="57"/>
      <c r="E5268" s="57"/>
      <c r="F5268" s="57"/>
      <c r="G5268" s="57"/>
      <c r="H5268" s="57"/>
      <c r="I5268" s="57"/>
      <c r="J5268" s="57"/>
      <c r="K5268" s="57"/>
      <c r="L5268" s="148">
        <f t="shared" ref="L5268" si="68">F5266-(K5266+K5267+K5268)</f>
        <v>0</v>
      </c>
    </row>
    <row r="5269" spans="1:12">
      <c r="D5269" s="2">
        <v>2836</v>
      </c>
      <c r="F5269" s="2">
        <v>40.6</v>
      </c>
      <c r="I5269" s="2">
        <v>1669</v>
      </c>
      <c r="J5269" s="2" t="s">
        <v>243</v>
      </c>
      <c r="K5269" s="2">
        <v>1.84</v>
      </c>
    </row>
    <row r="5270" spans="1:12">
      <c r="I5270" s="2">
        <v>1670</v>
      </c>
      <c r="J5270" s="2" t="s">
        <v>111</v>
      </c>
      <c r="K5270" s="2">
        <v>25.87</v>
      </c>
    </row>
    <row r="5271" spans="1:12">
      <c r="A5271" s="57"/>
      <c r="B5271" s="57"/>
      <c r="C5271" s="57"/>
      <c r="D5271" s="57"/>
      <c r="E5271" s="57"/>
      <c r="F5271" s="57"/>
      <c r="G5271" s="57"/>
      <c r="H5271" s="58">
        <v>45352</v>
      </c>
      <c r="I5271" s="57">
        <v>1671</v>
      </c>
      <c r="J5271" s="57" t="s">
        <v>748</v>
      </c>
      <c r="K5271" s="57">
        <v>12.89</v>
      </c>
      <c r="L5271" s="148">
        <f t="shared" ref="L5271" si="69">F5269-(K5269+K5270+K5271)</f>
        <v>0</v>
      </c>
    </row>
    <row r="5272" spans="1:12">
      <c r="D5272" s="2">
        <v>2837</v>
      </c>
      <c r="F5272" s="2">
        <v>41.42</v>
      </c>
      <c r="I5272" s="2">
        <v>1671</v>
      </c>
      <c r="J5272" s="2" t="s">
        <v>748</v>
      </c>
      <c r="K5272" s="2">
        <v>14.96</v>
      </c>
    </row>
    <row r="5273" spans="1:12">
      <c r="I5273" s="2">
        <v>1672</v>
      </c>
      <c r="J5273" s="2" t="s">
        <v>447</v>
      </c>
      <c r="K5273" s="2">
        <v>25.12</v>
      </c>
    </row>
    <row r="5274" spans="1:12">
      <c r="A5274" s="57"/>
      <c r="B5274" s="57"/>
      <c r="C5274" s="57"/>
      <c r="D5274" s="57"/>
      <c r="E5274" s="57"/>
      <c r="F5274" s="57"/>
      <c r="G5274" s="57"/>
      <c r="H5274" s="57"/>
      <c r="I5274" s="57">
        <v>1673</v>
      </c>
      <c r="J5274" s="57" t="s">
        <v>59</v>
      </c>
      <c r="K5274" s="57">
        <v>1.34</v>
      </c>
      <c r="L5274" s="148">
        <f>F5272-(K5272+K5273+K5274)</f>
        <v>0</v>
      </c>
    </row>
    <row r="5275" spans="1:12">
      <c r="D5275" s="2">
        <v>2838</v>
      </c>
      <c r="F5275" s="2">
        <v>40.700000000000003</v>
      </c>
      <c r="I5275" s="2">
        <v>1673</v>
      </c>
      <c r="J5275" s="2" t="s">
        <v>59</v>
      </c>
      <c r="K5275" s="2">
        <v>17.850000000000001</v>
      </c>
    </row>
    <row r="5276" spans="1:12">
      <c r="I5276" s="2">
        <v>1674</v>
      </c>
      <c r="J5276" s="2" t="s">
        <v>697</v>
      </c>
      <c r="K5276" s="2">
        <v>22.85</v>
      </c>
    </row>
    <row r="5277" spans="1:12">
      <c r="A5277" s="57"/>
      <c r="B5277" s="57"/>
      <c r="C5277" s="57"/>
      <c r="D5277" s="57"/>
      <c r="E5277" s="57"/>
      <c r="F5277" s="57"/>
      <c r="G5277" s="57"/>
      <c r="H5277" s="57"/>
      <c r="I5277" s="57"/>
      <c r="J5277" s="57"/>
      <c r="K5277" s="57"/>
      <c r="L5277" s="148">
        <f>F5275-(K5275+K5276+K5277)</f>
        <v>0</v>
      </c>
    </row>
    <row r="5278" spans="1:12">
      <c r="D5278" s="2">
        <v>2839</v>
      </c>
      <c r="F5278" s="2">
        <v>40.56</v>
      </c>
      <c r="I5278" s="2">
        <v>1674</v>
      </c>
      <c r="J5278" s="2" t="s">
        <v>697</v>
      </c>
      <c r="K5278" s="2">
        <v>2.91</v>
      </c>
    </row>
    <row r="5279" spans="1:12">
      <c r="I5279" s="2">
        <v>1675</v>
      </c>
      <c r="J5279" s="2" t="s">
        <v>759</v>
      </c>
      <c r="K5279" s="2">
        <v>25.5</v>
      </c>
    </row>
    <row r="5280" spans="1:12">
      <c r="A5280" s="57"/>
      <c r="B5280" s="57"/>
      <c r="C5280" s="57"/>
      <c r="D5280" s="57"/>
      <c r="E5280" s="57"/>
      <c r="F5280" s="57"/>
      <c r="G5280" s="57"/>
      <c r="H5280" s="57"/>
      <c r="I5280" s="57">
        <v>1676</v>
      </c>
      <c r="J5280" s="57" t="s">
        <v>166</v>
      </c>
      <c r="K5280" s="57">
        <v>12.15</v>
      </c>
      <c r="L5280" s="148">
        <f>F5278-(K5278+K5279+K5280)</f>
        <v>0</v>
      </c>
    </row>
    <row r="5281" spans="1:12">
      <c r="D5281" s="2">
        <v>2840</v>
      </c>
      <c r="F5281" s="2">
        <v>39.24</v>
      </c>
      <c r="I5281" s="2">
        <v>1676</v>
      </c>
      <c r="J5281" s="2" t="s">
        <v>166</v>
      </c>
      <c r="K5281" s="2">
        <v>12.68</v>
      </c>
    </row>
    <row r="5282" spans="1:12">
      <c r="I5282" s="2">
        <v>1677</v>
      </c>
      <c r="J5282" s="2" t="s">
        <v>199</v>
      </c>
      <c r="K5282" s="2">
        <v>26.47</v>
      </c>
    </row>
    <row r="5283" spans="1:12">
      <c r="A5283" s="57"/>
      <c r="B5283" s="57"/>
      <c r="C5283" s="57"/>
      <c r="D5283" s="57"/>
      <c r="E5283" s="57"/>
      <c r="F5283" s="57"/>
      <c r="G5283" s="57"/>
      <c r="H5283" s="57"/>
      <c r="I5283" s="57">
        <v>1678</v>
      </c>
      <c r="J5283" s="57" t="s">
        <v>389</v>
      </c>
      <c r="K5283" s="57">
        <v>0.09</v>
      </c>
      <c r="L5283" s="148">
        <f>F5281-(K5281+K5282+K5283)</f>
        <v>0</v>
      </c>
    </row>
    <row r="5284" spans="1:12">
      <c r="D5284" s="2">
        <v>2841</v>
      </c>
      <c r="F5284" s="2">
        <v>40.74</v>
      </c>
      <c r="I5284" s="2">
        <v>1678</v>
      </c>
      <c r="J5284" s="2" t="s">
        <v>389</v>
      </c>
      <c r="K5284" s="2">
        <v>26.45</v>
      </c>
    </row>
    <row r="5285" spans="1:12">
      <c r="I5285" s="2">
        <v>1679</v>
      </c>
      <c r="J5285" s="2" t="s">
        <v>82</v>
      </c>
      <c r="K5285" s="2">
        <v>14.29</v>
      </c>
    </row>
    <row r="5286" spans="1:12">
      <c r="A5286" s="57"/>
      <c r="B5286" s="57"/>
      <c r="C5286" s="57"/>
      <c r="D5286" s="57"/>
      <c r="E5286" s="57"/>
      <c r="F5286" s="57"/>
      <c r="G5286" s="57"/>
      <c r="H5286" s="57"/>
      <c r="I5286" s="57"/>
      <c r="J5286" s="57"/>
      <c r="K5286" s="57"/>
      <c r="L5286" s="148">
        <f>F5284-(K5284+K5285+K5286)</f>
        <v>0</v>
      </c>
    </row>
    <row r="5287" spans="1:12">
      <c r="D5287" s="2">
        <v>2842</v>
      </c>
      <c r="F5287" s="2">
        <v>41.16</v>
      </c>
      <c r="I5287" s="2">
        <v>1679</v>
      </c>
      <c r="J5287" s="2" t="s">
        <v>82</v>
      </c>
      <c r="K5287" s="2">
        <v>5.69</v>
      </c>
    </row>
    <row r="5288" spans="1:12">
      <c r="I5288" s="2">
        <v>1680</v>
      </c>
      <c r="J5288" s="2" t="s">
        <v>760</v>
      </c>
      <c r="K5288" s="2">
        <v>22.86</v>
      </c>
    </row>
    <row r="5289" spans="1:12">
      <c r="A5289" s="57"/>
      <c r="B5289" s="57"/>
      <c r="C5289" s="57"/>
      <c r="D5289" s="57"/>
      <c r="E5289" s="57"/>
      <c r="F5289" s="57"/>
      <c r="G5289" s="57"/>
      <c r="H5289" s="57"/>
      <c r="I5289" s="57">
        <v>1681</v>
      </c>
      <c r="J5289" s="57" t="s">
        <v>58</v>
      </c>
      <c r="K5289" s="57">
        <v>12.61</v>
      </c>
      <c r="L5289" s="148">
        <f>F5287-(K5287+K5288+K5289)</f>
        <v>0</v>
      </c>
    </row>
    <row r="5290" spans="1:12">
      <c r="D5290" s="2">
        <v>2843</v>
      </c>
      <c r="F5290" s="2">
        <v>41.36</v>
      </c>
      <c r="I5290" s="2">
        <v>1681</v>
      </c>
      <c r="J5290" s="2" t="s">
        <v>58</v>
      </c>
      <c r="K5290" s="2">
        <v>6.05</v>
      </c>
    </row>
    <row r="5291" spans="1:12">
      <c r="I5291" s="2">
        <v>1682</v>
      </c>
      <c r="J5291" s="2" t="s">
        <v>410</v>
      </c>
      <c r="K5291" s="2">
        <v>26.15</v>
      </c>
    </row>
    <row r="5292" spans="1:12">
      <c r="A5292" s="57"/>
      <c r="B5292" s="57"/>
      <c r="C5292" s="57"/>
      <c r="D5292" s="57"/>
      <c r="E5292" s="57"/>
      <c r="F5292" s="57"/>
      <c r="G5292" s="57"/>
      <c r="H5292" s="57"/>
      <c r="I5292" s="57">
        <v>1683</v>
      </c>
      <c r="J5292" s="57" t="s">
        <v>741</v>
      </c>
      <c r="K5292" s="57">
        <v>9.16</v>
      </c>
      <c r="L5292" s="148">
        <f>F5290-(K5290+K5291+K5292)</f>
        <v>0</v>
      </c>
    </row>
    <row r="5293" spans="1:12">
      <c r="D5293" s="2">
        <v>2844</v>
      </c>
      <c r="F5293" s="2">
        <v>40.68</v>
      </c>
      <c r="I5293" s="2">
        <v>1683</v>
      </c>
      <c r="J5293" s="2" t="s">
        <v>741</v>
      </c>
      <c r="K5293" s="2">
        <v>11.05</v>
      </c>
    </row>
    <row r="5294" spans="1:12">
      <c r="I5294" s="2">
        <v>1684</v>
      </c>
      <c r="J5294" s="2" t="s">
        <v>568</v>
      </c>
      <c r="K5294" s="2">
        <v>26.34</v>
      </c>
    </row>
    <row r="5295" spans="1:12">
      <c r="A5295" s="57"/>
      <c r="B5295" s="57"/>
      <c r="C5295" s="57"/>
      <c r="D5295" s="57"/>
      <c r="E5295" s="57"/>
      <c r="F5295" s="57"/>
      <c r="G5295" s="57"/>
      <c r="H5295" s="57"/>
      <c r="I5295" s="57">
        <v>1685</v>
      </c>
      <c r="J5295" s="57" t="s">
        <v>40</v>
      </c>
      <c r="K5295" s="57">
        <v>3.29</v>
      </c>
      <c r="L5295" s="148">
        <f>F5293-(K5293+K5294+K5295)</f>
        <v>0</v>
      </c>
    </row>
    <row r="5296" spans="1:12">
      <c r="D5296" s="2">
        <v>2845</v>
      </c>
      <c r="F5296" s="2">
        <v>38.299999999999997</v>
      </c>
      <c r="I5296" s="2">
        <v>1685</v>
      </c>
      <c r="J5296" s="2" t="s">
        <v>40</v>
      </c>
      <c r="K5296" s="2">
        <v>11.71</v>
      </c>
    </row>
    <row r="5297" spans="1:12">
      <c r="I5297" s="2">
        <v>1686</v>
      </c>
      <c r="J5297" s="2" t="s">
        <v>121</v>
      </c>
      <c r="K5297" s="2">
        <v>26.45</v>
      </c>
    </row>
    <row r="5298" spans="1:12">
      <c r="A5298" s="57"/>
      <c r="B5298" s="57"/>
      <c r="C5298" s="57"/>
      <c r="D5298" s="57"/>
      <c r="E5298" s="57"/>
      <c r="F5298" s="57"/>
      <c r="G5298" s="57"/>
      <c r="H5298" s="57"/>
      <c r="I5298" s="57">
        <v>1687</v>
      </c>
      <c r="J5298" s="57" t="s">
        <v>761</v>
      </c>
      <c r="K5298" s="57">
        <v>0.14000000000000001</v>
      </c>
      <c r="L5298" s="148">
        <f>F5296-(K5296+K5297+K5298)</f>
        <v>0</v>
      </c>
    </row>
    <row r="5299" spans="1:12">
      <c r="D5299" s="2">
        <v>2846</v>
      </c>
      <c r="F5299" s="2">
        <v>39.36</v>
      </c>
      <c r="I5299" s="2">
        <v>1687</v>
      </c>
      <c r="J5299" s="2" t="s">
        <v>761</v>
      </c>
      <c r="K5299" s="2">
        <v>27.8</v>
      </c>
    </row>
    <row r="5300" spans="1:12">
      <c r="H5300" s="26">
        <v>45356</v>
      </c>
      <c r="I5300" s="2">
        <v>1688</v>
      </c>
      <c r="J5300" s="2" t="s">
        <v>713</v>
      </c>
      <c r="K5300" s="2">
        <v>11.56</v>
      </c>
    </row>
    <row r="5301" spans="1:12">
      <c r="A5301" s="57"/>
      <c r="B5301" s="57"/>
      <c r="C5301" s="57"/>
      <c r="D5301" s="57"/>
      <c r="E5301" s="57"/>
      <c r="F5301" s="57"/>
      <c r="G5301" s="57"/>
      <c r="H5301" s="57"/>
      <c r="I5301" s="57"/>
      <c r="J5301" s="57"/>
      <c r="K5301" s="57"/>
      <c r="L5301" s="148">
        <f>F5299-(K5299+K5300+K5301)</f>
        <v>0</v>
      </c>
    </row>
    <row r="5302" spans="1:12">
      <c r="D5302" s="2">
        <v>2847</v>
      </c>
      <c r="F5302" s="2">
        <v>38.979999999999997</v>
      </c>
      <c r="I5302" s="2">
        <v>1688</v>
      </c>
      <c r="J5302" s="2" t="s">
        <v>713</v>
      </c>
      <c r="K5302" s="2">
        <v>6.05</v>
      </c>
    </row>
    <row r="5303" spans="1:12">
      <c r="I5303" s="2">
        <v>1689</v>
      </c>
      <c r="J5303" s="2" t="s">
        <v>256</v>
      </c>
      <c r="K5303" s="2">
        <v>24.37</v>
      </c>
    </row>
    <row r="5304" spans="1:12">
      <c r="A5304" s="57"/>
      <c r="B5304" s="57"/>
      <c r="C5304" s="57"/>
      <c r="D5304" s="57"/>
      <c r="E5304" s="57"/>
      <c r="F5304" s="57"/>
      <c r="G5304" s="57"/>
      <c r="H5304" s="57"/>
      <c r="I5304" s="57">
        <v>1690</v>
      </c>
      <c r="J5304" s="57" t="s">
        <v>762</v>
      </c>
      <c r="K5304" s="57">
        <v>8.56</v>
      </c>
      <c r="L5304" s="148">
        <f>F5302-(K5302+K5303+K5304)</f>
        <v>0</v>
      </c>
    </row>
    <row r="5305" spans="1:12">
      <c r="D5305" s="2">
        <v>2848</v>
      </c>
      <c r="F5305" s="2">
        <v>40.56</v>
      </c>
      <c r="I5305" s="2">
        <v>1690</v>
      </c>
      <c r="J5305" s="2" t="s">
        <v>762</v>
      </c>
      <c r="K5305" s="2">
        <v>9.5399999999999991</v>
      </c>
    </row>
    <row r="5306" spans="1:12">
      <c r="I5306" s="2">
        <v>1691</v>
      </c>
      <c r="J5306" s="2" t="s">
        <v>398</v>
      </c>
      <c r="K5306" s="2">
        <v>24.3</v>
      </c>
    </row>
    <row r="5307" spans="1:12">
      <c r="A5307" s="57"/>
      <c r="B5307" s="57"/>
      <c r="C5307" s="57"/>
      <c r="D5307" s="57"/>
      <c r="E5307" s="57"/>
      <c r="F5307" s="57"/>
      <c r="G5307" s="57"/>
      <c r="H5307" s="57"/>
      <c r="I5307" s="57">
        <v>1692</v>
      </c>
      <c r="J5307" s="57" t="s">
        <v>126</v>
      </c>
      <c r="K5307" s="57">
        <v>6.72</v>
      </c>
      <c r="L5307" s="148">
        <f>F5305-(K5305+K5306+K5307)</f>
        <v>0</v>
      </c>
    </row>
    <row r="5308" spans="1:12">
      <c r="D5308" s="2">
        <v>2849</v>
      </c>
      <c r="F5308" s="2">
        <v>38.979999999999997</v>
      </c>
      <c r="I5308" s="2">
        <v>1692</v>
      </c>
      <c r="J5308" s="2" t="s">
        <v>126</v>
      </c>
      <c r="K5308" s="2">
        <v>11.67</v>
      </c>
    </row>
    <row r="5309" spans="1:12">
      <c r="I5309" s="2">
        <v>1693</v>
      </c>
      <c r="J5309" s="2" t="s">
        <v>759</v>
      </c>
      <c r="K5309" s="2">
        <v>24.99</v>
      </c>
    </row>
    <row r="5310" spans="1:12">
      <c r="A5310" s="57"/>
      <c r="B5310" s="57"/>
      <c r="C5310" s="57"/>
      <c r="D5310" s="57"/>
      <c r="E5310" s="57"/>
      <c r="F5310" s="57"/>
      <c r="G5310" s="57"/>
      <c r="H5310" s="57"/>
      <c r="I5310" s="57">
        <v>1694</v>
      </c>
      <c r="J5310" s="57" t="s">
        <v>188</v>
      </c>
      <c r="K5310" s="57">
        <v>2.3199999999999998</v>
      </c>
      <c r="L5310" s="148">
        <f>F5308-(K5308+K5309+K5310)</f>
        <v>0</v>
      </c>
    </row>
    <row r="5311" spans="1:12">
      <c r="D5311" s="2">
        <v>2850</v>
      </c>
      <c r="F5311" s="2">
        <v>38.700000000000003</v>
      </c>
      <c r="I5311" s="2">
        <v>1694</v>
      </c>
      <c r="J5311" s="2" t="s">
        <v>188</v>
      </c>
      <c r="K5311" s="2">
        <v>15.91</v>
      </c>
    </row>
    <row r="5312" spans="1:12">
      <c r="I5312" s="2">
        <v>1695</v>
      </c>
      <c r="J5312" s="2" t="s">
        <v>727</v>
      </c>
      <c r="K5312" s="2">
        <v>22.79</v>
      </c>
    </row>
    <row r="5313" spans="1:12">
      <c r="A5313" s="57"/>
      <c r="B5313" s="57"/>
      <c r="C5313" s="57"/>
      <c r="D5313" s="57"/>
      <c r="E5313" s="57"/>
      <c r="F5313" s="57"/>
      <c r="G5313" s="57"/>
      <c r="H5313" s="57"/>
      <c r="I5313" s="57"/>
      <c r="J5313" s="57"/>
      <c r="K5313" s="57"/>
      <c r="L5313" s="148">
        <f>F5311-(K5311+K5312+K5313)</f>
        <v>0</v>
      </c>
    </row>
    <row r="5314" spans="1:12">
      <c r="D5314" s="2">
        <v>2851</v>
      </c>
      <c r="F5314" s="2">
        <v>41.36</v>
      </c>
      <c r="I5314" s="2">
        <v>1695</v>
      </c>
      <c r="J5314" s="2" t="s">
        <v>727</v>
      </c>
      <c r="K5314" s="2">
        <v>1.81</v>
      </c>
    </row>
    <row r="5315" spans="1:12">
      <c r="I5315" s="2">
        <v>1696</v>
      </c>
      <c r="J5315" s="2" t="s">
        <v>566</v>
      </c>
      <c r="K5315" s="2">
        <v>25.27</v>
      </c>
    </row>
    <row r="5316" spans="1:12">
      <c r="A5316" s="57"/>
      <c r="B5316" s="57"/>
      <c r="C5316" s="57"/>
      <c r="D5316" s="57"/>
      <c r="E5316" s="57"/>
      <c r="F5316" s="57"/>
      <c r="G5316" s="57"/>
      <c r="H5316" s="58">
        <v>45358</v>
      </c>
      <c r="I5316" s="57">
        <v>1697</v>
      </c>
      <c r="J5316" s="57" t="s">
        <v>134</v>
      </c>
      <c r="K5316" s="57">
        <v>14.28</v>
      </c>
      <c r="L5316" s="148">
        <f>F5314-(K5314+K5315+K5316)</f>
        <v>0</v>
      </c>
    </row>
    <row r="5317" spans="1:12">
      <c r="D5317" s="2">
        <v>2852</v>
      </c>
      <c r="F5317" s="2">
        <v>40.54</v>
      </c>
      <c r="I5317" s="2">
        <v>1697</v>
      </c>
      <c r="J5317" s="2" t="s">
        <v>134</v>
      </c>
      <c r="K5317" s="2">
        <v>9.6999999999999993</v>
      </c>
    </row>
    <row r="5318" spans="1:12">
      <c r="I5318" s="2">
        <v>1698</v>
      </c>
      <c r="J5318" s="2" t="s">
        <v>763</v>
      </c>
      <c r="K5318" s="2">
        <v>28.4</v>
      </c>
    </row>
    <row r="5319" spans="1:12">
      <c r="A5319" s="57"/>
      <c r="B5319" s="57"/>
      <c r="C5319" s="57"/>
      <c r="D5319" s="57"/>
      <c r="E5319" s="57"/>
      <c r="F5319" s="57"/>
      <c r="G5319" s="57"/>
      <c r="H5319" s="57"/>
      <c r="I5319" s="57">
        <v>1699</v>
      </c>
      <c r="J5319" s="57" t="s">
        <v>607</v>
      </c>
      <c r="K5319" s="57">
        <v>2.44</v>
      </c>
      <c r="L5319" s="148">
        <f>F5317-(K5317+K5318+K5319)</f>
        <v>0</v>
      </c>
    </row>
    <row r="5320" spans="1:12">
      <c r="D5320" s="2">
        <v>2853</v>
      </c>
      <c r="F5320" s="2">
        <v>40.64</v>
      </c>
      <c r="I5320" s="2">
        <v>1699</v>
      </c>
      <c r="J5320" s="2" t="s">
        <v>607</v>
      </c>
      <c r="K5320" s="2">
        <v>26.62</v>
      </c>
    </row>
    <row r="5321" spans="1:12">
      <c r="I5321" s="2">
        <v>1700</v>
      </c>
      <c r="J5321" s="2" t="s">
        <v>58</v>
      </c>
      <c r="K5321" s="2">
        <v>14.02</v>
      </c>
    </row>
    <row r="5322" spans="1:12">
      <c r="A5322" s="57"/>
      <c r="B5322" s="57"/>
      <c r="C5322" s="57"/>
      <c r="D5322" s="57"/>
      <c r="E5322" s="57"/>
      <c r="F5322" s="57"/>
      <c r="G5322" s="57"/>
      <c r="H5322" s="57"/>
      <c r="I5322" s="57"/>
      <c r="J5322" s="57"/>
      <c r="K5322" s="57"/>
      <c r="L5322" s="148">
        <f>F5320-(K5320+K5321+K5322)</f>
        <v>0</v>
      </c>
    </row>
    <row r="5323" spans="1:12">
      <c r="D5323" s="2">
        <v>2854</v>
      </c>
      <c r="F5323" s="2">
        <v>40.96</v>
      </c>
      <c r="I5323" s="2">
        <v>1700</v>
      </c>
      <c r="J5323" s="2" t="s">
        <v>58</v>
      </c>
      <c r="K5323" s="2">
        <v>4.92</v>
      </c>
    </row>
    <row r="5324" spans="1:12">
      <c r="I5324" s="2">
        <v>1701</v>
      </c>
      <c r="J5324" s="2" t="s">
        <v>748</v>
      </c>
      <c r="K5324" s="2">
        <v>28.9</v>
      </c>
    </row>
    <row r="5325" spans="1:12">
      <c r="A5325" s="57"/>
      <c r="B5325" s="57"/>
      <c r="C5325" s="57"/>
      <c r="D5325" s="57"/>
      <c r="E5325" s="57"/>
      <c r="F5325" s="57"/>
      <c r="G5325" s="57"/>
      <c r="H5325" s="58">
        <v>45359</v>
      </c>
      <c r="I5325" s="57">
        <v>1702</v>
      </c>
      <c r="J5325" s="57" t="s">
        <v>109</v>
      </c>
      <c r="K5325" s="57">
        <v>7.14</v>
      </c>
      <c r="L5325" s="148">
        <f>F5323-(K5323+K5324+K5325)</f>
        <v>0</v>
      </c>
    </row>
    <row r="5326" spans="1:12">
      <c r="D5326" s="2">
        <v>2855</v>
      </c>
      <c r="F5326" s="2">
        <v>39.619999999999997</v>
      </c>
      <c r="I5326" s="2">
        <v>1702</v>
      </c>
      <c r="J5326" s="2" t="s">
        <v>109</v>
      </c>
      <c r="K5326" s="2">
        <v>10.62</v>
      </c>
    </row>
    <row r="5327" spans="1:12">
      <c r="I5327" s="2">
        <v>1703</v>
      </c>
      <c r="J5327" s="2" t="s">
        <v>249</v>
      </c>
      <c r="K5327" s="2">
        <v>17.18</v>
      </c>
    </row>
    <row r="5328" spans="1:12">
      <c r="A5328" s="57"/>
      <c r="B5328" s="57"/>
      <c r="C5328" s="57"/>
      <c r="D5328" s="57"/>
      <c r="E5328" s="57"/>
      <c r="F5328" s="57"/>
      <c r="G5328" s="57"/>
      <c r="H5328" s="57"/>
      <c r="I5328" s="57">
        <v>1704</v>
      </c>
      <c r="J5328" s="57" t="s">
        <v>764</v>
      </c>
      <c r="K5328" s="57">
        <v>11.82</v>
      </c>
      <c r="L5328" s="148">
        <f>F5326-(K5326+K5327+K5328)</f>
        <v>0</v>
      </c>
    </row>
    <row r="5329" spans="1:12">
      <c r="D5329" s="2">
        <v>2856</v>
      </c>
      <c r="F5329" s="2">
        <v>40.479999999999997</v>
      </c>
      <c r="I5329" s="2">
        <v>1704</v>
      </c>
      <c r="J5329" s="2" t="s">
        <v>764</v>
      </c>
      <c r="K5329" s="2">
        <v>8.89</v>
      </c>
    </row>
    <row r="5330" spans="1:12">
      <c r="I5330" s="2">
        <v>1705</v>
      </c>
      <c r="J5330" s="2" t="s">
        <v>218</v>
      </c>
      <c r="K5330" s="2">
        <v>25.9</v>
      </c>
    </row>
    <row r="5331" spans="1:12">
      <c r="A5331" s="57"/>
      <c r="B5331" s="57"/>
      <c r="C5331" s="57"/>
      <c r="D5331" s="57"/>
      <c r="E5331" s="57"/>
      <c r="F5331" s="57"/>
      <c r="G5331" s="57"/>
      <c r="H5331" s="57"/>
      <c r="I5331" s="57">
        <v>1706</v>
      </c>
      <c r="J5331" s="57" t="s">
        <v>61</v>
      </c>
      <c r="K5331" s="57">
        <v>5.69</v>
      </c>
      <c r="L5331" s="148">
        <f>F5329-(K5329+K5330+K5331)</f>
        <v>0</v>
      </c>
    </row>
    <row r="5332" spans="1:12">
      <c r="D5332" s="2">
        <v>2857</v>
      </c>
      <c r="F5332" s="2">
        <v>41.22</v>
      </c>
      <c r="I5332" s="2">
        <v>1706</v>
      </c>
      <c r="J5332" s="2" t="s">
        <v>61</v>
      </c>
      <c r="K5332" s="2">
        <v>26.24</v>
      </c>
    </row>
    <row r="5333" spans="1:12">
      <c r="I5333" s="2">
        <v>1707</v>
      </c>
      <c r="J5333" s="2" t="s">
        <v>37</v>
      </c>
      <c r="K5333" s="2">
        <v>14.98</v>
      </c>
    </row>
    <row r="5334" spans="1:12">
      <c r="A5334" s="57"/>
      <c r="B5334" s="57"/>
      <c r="C5334" s="57"/>
      <c r="D5334" s="57"/>
      <c r="E5334" s="57"/>
      <c r="F5334" s="57"/>
      <c r="G5334" s="57"/>
      <c r="H5334" s="57"/>
      <c r="I5334" s="57"/>
      <c r="J5334" s="57"/>
      <c r="K5334" s="57"/>
      <c r="L5334" s="148">
        <f>F5332-(K5332+K5333+K5334)</f>
        <v>0</v>
      </c>
    </row>
    <row r="5335" spans="1:12">
      <c r="D5335" s="2">
        <v>2858</v>
      </c>
      <c r="F5335" s="2">
        <v>40.4</v>
      </c>
      <c r="I5335" s="2">
        <v>1707</v>
      </c>
      <c r="J5335" s="2" t="s">
        <v>37</v>
      </c>
      <c r="K5335" s="2">
        <v>3.62</v>
      </c>
    </row>
    <row r="5336" spans="1:12">
      <c r="I5336" s="2">
        <v>1708</v>
      </c>
      <c r="J5336" s="2" t="s">
        <v>754</v>
      </c>
      <c r="K5336" s="2">
        <v>17.5</v>
      </c>
    </row>
    <row r="5337" spans="1:12">
      <c r="A5337" s="57"/>
      <c r="B5337" s="57"/>
      <c r="C5337" s="57"/>
      <c r="D5337" s="57"/>
      <c r="E5337" s="57"/>
      <c r="F5337" s="57"/>
      <c r="G5337" s="57"/>
      <c r="H5337" s="57"/>
      <c r="I5337" s="57">
        <v>1709</v>
      </c>
      <c r="J5337" s="57" t="s">
        <v>527</v>
      </c>
      <c r="K5337" s="57">
        <v>19.28</v>
      </c>
      <c r="L5337" s="148">
        <f>F5335-(K5335+K5336+K5337)</f>
        <v>0</v>
      </c>
    </row>
    <row r="5338" spans="1:12">
      <c r="D5338" s="2">
        <v>2859</v>
      </c>
      <c r="F5338" s="2">
        <v>38.520000000000003</v>
      </c>
      <c r="I5338" s="2">
        <v>1709</v>
      </c>
      <c r="J5338" s="2" t="s">
        <v>527</v>
      </c>
      <c r="K5338" s="2">
        <v>8.92</v>
      </c>
    </row>
    <row r="5339" spans="1:12">
      <c r="I5339" s="2">
        <v>1710</v>
      </c>
      <c r="J5339" s="2" t="s">
        <v>235</v>
      </c>
      <c r="K5339" s="2">
        <v>29.6</v>
      </c>
    </row>
    <row r="5340" spans="1:12">
      <c r="A5340" s="57"/>
      <c r="B5340" s="57"/>
      <c r="C5340" s="57"/>
      <c r="D5340" s="57"/>
      <c r="E5340" s="57"/>
      <c r="F5340" s="57"/>
      <c r="G5340" s="57"/>
      <c r="H5340" s="57"/>
      <c r="I5340" s="57"/>
      <c r="J5340" s="57"/>
      <c r="K5340" s="57"/>
      <c r="L5340" s="148">
        <f>F5338-(K5338+K5339+K5340)</f>
        <v>0</v>
      </c>
    </row>
    <row r="5341" spans="1:12">
      <c r="D5341" s="2">
        <v>2860</v>
      </c>
      <c r="F5341" s="2">
        <v>41.08</v>
      </c>
      <c r="I5341" s="2">
        <v>1710</v>
      </c>
      <c r="J5341" s="2" t="s">
        <v>235</v>
      </c>
      <c r="K5341" s="2">
        <v>3.45</v>
      </c>
    </row>
    <row r="5342" spans="1:12">
      <c r="I5342" s="2">
        <v>1711</v>
      </c>
      <c r="J5342" s="2" t="s">
        <v>765</v>
      </c>
      <c r="K5342" s="2">
        <v>26.4</v>
      </c>
    </row>
    <row r="5343" spans="1:12">
      <c r="A5343" s="57"/>
      <c r="B5343" s="57"/>
      <c r="C5343" s="57"/>
      <c r="D5343" s="57"/>
      <c r="E5343" s="57"/>
      <c r="F5343" s="57"/>
      <c r="G5343" s="57"/>
      <c r="H5343" s="57"/>
      <c r="I5343" s="57">
        <v>1712</v>
      </c>
      <c r="J5343" s="57" t="s">
        <v>659</v>
      </c>
      <c r="K5343" s="57">
        <v>11.23</v>
      </c>
      <c r="L5343" s="148">
        <f>F5341-(K5341+K5342+K5343)</f>
        <v>0</v>
      </c>
    </row>
    <row r="5344" spans="1:12">
      <c r="D5344" s="2">
        <v>2861</v>
      </c>
      <c r="F5344" s="2">
        <v>38.22</v>
      </c>
      <c r="I5344" s="2">
        <v>1712</v>
      </c>
      <c r="J5344" s="2" t="s">
        <v>659</v>
      </c>
      <c r="K5344" s="2">
        <v>13.76</v>
      </c>
    </row>
    <row r="5345" spans="1:12">
      <c r="I5345" s="2">
        <v>1714</v>
      </c>
      <c r="J5345" s="2" t="s">
        <v>766</v>
      </c>
      <c r="K5345" s="2">
        <v>24.46</v>
      </c>
    </row>
    <row r="5346" spans="1:12">
      <c r="A5346" s="57"/>
      <c r="B5346" s="57"/>
      <c r="C5346" s="57"/>
      <c r="D5346" s="57"/>
      <c r="E5346" s="57"/>
      <c r="F5346" s="57"/>
      <c r="G5346" s="57"/>
      <c r="H5346" s="57"/>
      <c r="I5346" s="57"/>
      <c r="J5346" s="57"/>
      <c r="K5346" s="57"/>
      <c r="L5346" s="148">
        <f>F5344-(K5344+K5345+K5346)</f>
        <v>0</v>
      </c>
    </row>
    <row r="5347" spans="1:12">
      <c r="D5347" s="2">
        <v>2862</v>
      </c>
      <c r="F5347" s="2">
        <v>37.72</v>
      </c>
      <c r="I5347" s="2">
        <v>1714</v>
      </c>
      <c r="J5347" s="2" t="s">
        <v>250</v>
      </c>
      <c r="K5347" s="2">
        <v>1.34</v>
      </c>
    </row>
    <row r="5348" spans="1:12">
      <c r="I5348" s="2">
        <v>1715</v>
      </c>
      <c r="J5348" s="2" t="s">
        <v>376</v>
      </c>
      <c r="K5348" s="2">
        <v>25.5</v>
      </c>
    </row>
    <row r="5349" spans="1:12">
      <c r="A5349" s="57"/>
      <c r="B5349" s="57"/>
      <c r="C5349" s="57"/>
      <c r="D5349" s="57"/>
      <c r="E5349" s="57"/>
      <c r="F5349" s="57"/>
      <c r="G5349" s="57"/>
      <c r="H5349" s="57"/>
      <c r="I5349" s="57">
        <v>1716</v>
      </c>
      <c r="J5349" s="57" t="s">
        <v>426</v>
      </c>
      <c r="K5349" s="57">
        <v>10.88</v>
      </c>
      <c r="L5349" s="148">
        <f>F5347-(K5347+K5348+K5349)</f>
        <v>0</v>
      </c>
    </row>
    <row r="5350" spans="1:12">
      <c r="D5350" s="2">
        <v>2863</v>
      </c>
      <c r="F5350" s="2">
        <v>41.32</v>
      </c>
      <c r="I5350" s="2">
        <v>1716</v>
      </c>
      <c r="J5350" s="2" t="s">
        <v>426</v>
      </c>
      <c r="K5350" s="2">
        <v>12.63</v>
      </c>
    </row>
    <row r="5351" spans="1:12">
      <c r="I5351" s="2">
        <v>1717</v>
      </c>
      <c r="J5351" s="2" t="s">
        <v>516</v>
      </c>
      <c r="K5351" s="2">
        <v>25.4</v>
      </c>
    </row>
    <row r="5352" spans="1:12">
      <c r="A5352" s="57"/>
      <c r="B5352" s="57"/>
      <c r="C5352" s="57"/>
      <c r="D5352" s="57"/>
      <c r="E5352" s="57"/>
      <c r="F5352" s="57"/>
      <c r="G5352" s="57"/>
      <c r="H5352" s="57"/>
      <c r="I5352" s="57">
        <v>1718</v>
      </c>
      <c r="J5352" s="57" t="s">
        <v>381</v>
      </c>
      <c r="K5352" s="57">
        <v>3.29</v>
      </c>
      <c r="L5352" s="148">
        <f>F5350-(K5350+K5351+K5352)</f>
        <v>0</v>
      </c>
    </row>
    <row r="5353" spans="1:12">
      <c r="D5353" s="2">
        <v>2864</v>
      </c>
      <c r="F5353" s="2">
        <v>39.520000000000003</v>
      </c>
      <c r="I5353" s="2">
        <v>1718</v>
      </c>
      <c r="J5353" s="2" t="s">
        <v>381</v>
      </c>
      <c r="K5353" s="2">
        <v>27.24</v>
      </c>
    </row>
    <row r="5354" spans="1:12">
      <c r="I5354" s="2">
        <v>1719</v>
      </c>
      <c r="J5354" s="2" t="s">
        <v>527</v>
      </c>
      <c r="K5354" s="2">
        <v>12.28</v>
      </c>
    </row>
    <row r="5355" spans="1:12">
      <c r="A5355" s="57"/>
      <c r="B5355" s="57"/>
      <c r="C5355" s="57"/>
      <c r="D5355" s="57"/>
      <c r="E5355" s="57"/>
      <c r="F5355" s="57"/>
      <c r="G5355" s="57"/>
      <c r="H5355" s="57"/>
      <c r="I5355" s="57"/>
      <c r="J5355" s="57"/>
      <c r="K5355" s="57"/>
      <c r="L5355" s="148">
        <f>F5353-(K5353+K5354+K5355)</f>
        <v>0</v>
      </c>
    </row>
    <row r="5356" spans="1:12">
      <c r="D5356" s="2">
        <v>2865</v>
      </c>
      <c r="F5356" s="2">
        <v>40.28</v>
      </c>
      <c r="I5356" s="2">
        <v>1719</v>
      </c>
      <c r="J5356" s="2" t="s">
        <v>527</v>
      </c>
      <c r="K5356" s="2">
        <v>16.09</v>
      </c>
    </row>
    <row r="5357" spans="1:12">
      <c r="I5357" s="2">
        <v>1720</v>
      </c>
      <c r="J5357" s="2" t="s">
        <v>25</v>
      </c>
      <c r="K5357" s="2">
        <v>24.19</v>
      </c>
    </row>
    <row r="5358" spans="1:12">
      <c r="A5358" s="57"/>
      <c r="B5358" s="57"/>
      <c r="C5358" s="57"/>
      <c r="D5358" s="57"/>
      <c r="E5358" s="57"/>
      <c r="F5358" s="57"/>
      <c r="G5358" s="57"/>
      <c r="H5358" s="57"/>
      <c r="I5358" s="57"/>
      <c r="J5358" s="57"/>
      <c r="K5358" s="57"/>
      <c r="L5358" s="148">
        <f>F5356-(K5356+K5357+K5358)</f>
        <v>0</v>
      </c>
    </row>
    <row r="5359" spans="1:12">
      <c r="D5359" s="2">
        <v>2866</v>
      </c>
      <c r="F5359" s="2">
        <v>40.68</v>
      </c>
      <c r="I5359" s="2">
        <v>1720</v>
      </c>
      <c r="J5359" s="2" t="s">
        <v>25</v>
      </c>
      <c r="K5359" s="2">
        <v>6.41</v>
      </c>
    </row>
    <row r="5360" spans="1:12">
      <c r="I5360" s="2">
        <v>1713</v>
      </c>
      <c r="J5360" s="2" t="s">
        <v>703</v>
      </c>
      <c r="K5360" s="2">
        <v>19.649999999999999</v>
      </c>
    </row>
    <row r="5361" spans="1:12">
      <c r="A5361" s="57"/>
      <c r="B5361" s="57"/>
      <c r="C5361" s="57"/>
      <c r="D5361" s="57"/>
      <c r="E5361" s="57"/>
      <c r="F5361" s="57"/>
      <c r="G5361" s="57"/>
      <c r="H5361" s="58">
        <v>45363</v>
      </c>
      <c r="I5361" s="57">
        <v>1721</v>
      </c>
      <c r="J5361" s="57" t="s">
        <v>399</v>
      </c>
      <c r="K5361" s="57">
        <v>14.62</v>
      </c>
      <c r="L5361" s="148">
        <f>F5359-(K5359+K5360+K5361)</f>
        <v>0</v>
      </c>
    </row>
    <row r="5362" spans="1:12">
      <c r="D5362" s="2">
        <v>2867</v>
      </c>
      <c r="F5362" s="2">
        <v>40.1</v>
      </c>
      <c r="I5362" s="2">
        <v>1721</v>
      </c>
      <c r="J5362" s="2" t="s">
        <v>399</v>
      </c>
      <c r="K5362" s="2">
        <v>11.24</v>
      </c>
    </row>
    <row r="5363" spans="1:12">
      <c r="I5363" s="2">
        <v>1722</v>
      </c>
      <c r="J5363" s="2" t="s">
        <v>394</v>
      </c>
      <c r="K5363" s="2">
        <v>24</v>
      </c>
    </row>
    <row r="5364" spans="1:12">
      <c r="A5364" s="57"/>
      <c r="B5364" s="57"/>
      <c r="C5364" s="57"/>
      <c r="D5364" s="57"/>
      <c r="E5364" s="57"/>
      <c r="F5364" s="57"/>
      <c r="G5364" s="57"/>
      <c r="H5364" s="57"/>
      <c r="I5364" s="57">
        <v>1723</v>
      </c>
      <c r="J5364" s="57" t="s">
        <v>767</v>
      </c>
      <c r="K5364" s="57">
        <v>4.8600000000000003</v>
      </c>
      <c r="L5364" s="148">
        <f>F5362-(K5362+K5363+K5364)</f>
        <v>0</v>
      </c>
    </row>
    <row r="5365" spans="1:12">
      <c r="D5365" s="2">
        <v>2868</v>
      </c>
      <c r="F5365" s="2">
        <v>41.06</v>
      </c>
      <c r="I5365" s="2">
        <v>1723</v>
      </c>
      <c r="J5365" s="2" t="s">
        <v>767</v>
      </c>
      <c r="K5365" s="2">
        <v>11.06</v>
      </c>
    </row>
    <row r="5366" spans="1:12">
      <c r="I5366" s="2">
        <v>1724</v>
      </c>
      <c r="J5366" s="2" t="s">
        <v>416</v>
      </c>
      <c r="K5366" s="2">
        <v>15.8</v>
      </c>
    </row>
    <row r="5367" spans="1:12">
      <c r="A5367" s="57"/>
      <c r="B5367" s="57"/>
      <c r="C5367" s="57"/>
      <c r="D5367" s="57"/>
      <c r="E5367" s="57"/>
      <c r="F5367" s="57"/>
      <c r="G5367" s="57"/>
      <c r="H5367" s="57"/>
      <c r="I5367" s="57">
        <v>1725</v>
      </c>
      <c r="J5367" s="57" t="s">
        <v>568</v>
      </c>
      <c r="K5367" s="57">
        <v>14.2</v>
      </c>
      <c r="L5367" s="148">
        <f>F5365-(K5365+K5366+K5367)</f>
        <v>0</v>
      </c>
    </row>
    <row r="5368" spans="1:12">
      <c r="D5368" s="2">
        <v>2869</v>
      </c>
      <c r="F5368" s="2">
        <v>40.78</v>
      </c>
      <c r="I5368" s="2">
        <v>1725</v>
      </c>
      <c r="J5368" s="2" t="s">
        <v>568</v>
      </c>
      <c r="K5368" s="2">
        <v>13.6</v>
      </c>
    </row>
    <row r="5369" spans="1:12">
      <c r="I5369" s="2">
        <v>1726</v>
      </c>
      <c r="J5369" s="2" t="s">
        <v>446</v>
      </c>
      <c r="K5369" s="2">
        <v>25.78</v>
      </c>
    </row>
    <row r="5370" spans="1:12">
      <c r="A5370" s="57"/>
      <c r="B5370" s="57"/>
      <c r="C5370" s="57"/>
      <c r="D5370" s="57"/>
      <c r="E5370" s="57"/>
      <c r="F5370" s="57"/>
      <c r="G5370" s="57"/>
      <c r="H5370" s="57"/>
      <c r="I5370" s="57">
        <v>1727</v>
      </c>
      <c r="J5370" s="57" t="s">
        <v>664</v>
      </c>
      <c r="K5370" s="57">
        <v>1.4</v>
      </c>
      <c r="L5370" s="148">
        <f>F5368-(K5368+K5369+K5370)</f>
        <v>0</v>
      </c>
    </row>
    <row r="5371" spans="1:12">
      <c r="D5371" s="2">
        <v>2870</v>
      </c>
      <c r="F5371" s="2">
        <v>40.82</v>
      </c>
      <c r="I5371" s="2">
        <v>1727</v>
      </c>
      <c r="J5371" s="2" t="s">
        <v>664</v>
      </c>
      <c r="K5371" s="2">
        <v>24.34</v>
      </c>
    </row>
    <row r="5372" spans="1:12">
      <c r="I5372" s="2">
        <v>1728</v>
      </c>
      <c r="J5372" s="2" t="s">
        <v>659</v>
      </c>
      <c r="K5372" s="2">
        <v>16.48</v>
      </c>
    </row>
    <row r="5373" spans="1:12">
      <c r="A5373" s="57"/>
      <c r="B5373" s="57"/>
      <c r="C5373" s="57"/>
      <c r="D5373" s="57"/>
      <c r="E5373" s="57"/>
      <c r="F5373" s="57"/>
      <c r="G5373" s="57"/>
      <c r="H5373" s="57"/>
      <c r="I5373" s="57"/>
      <c r="J5373" s="57"/>
      <c r="K5373" s="57"/>
      <c r="L5373" s="148">
        <f>F5371-(K5371+K5372+K5373)</f>
        <v>0</v>
      </c>
    </row>
    <row r="5374" spans="1:12">
      <c r="D5374" s="2">
        <v>2871</v>
      </c>
      <c r="F5374" s="2">
        <v>39.9</v>
      </c>
      <c r="I5374" s="2">
        <v>1728</v>
      </c>
      <c r="J5374" s="2" t="s">
        <v>659</v>
      </c>
      <c r="K5374" s="2">
        <v>6.8</v>
      </c>
    </row>
    <row r="5375" spans="1:12">
      <c r="I5375" s="2">
        <v>1729</v>
      </c>
      <c r="J5375" s="2" t="s">
        <v>164</v>
      </c>
      <c r="K5375" s="2">
        <v>28.93</v>
      </c>
    </row>
    <row r="5376" spans="1:12">
      <c r="A5376" s="57"/>
      <c r="B5376" s="57"/>
      <c r="C5376" s="57"/>
      <c r="D5376" s="57"/>
      <c r="E5376" s="57"/>
      <c r="F5376" s="57"/>
      <c r="G5376" s="57"/>
      <c r="H5376" s="58">
        <v>45365</v>
      </c>
      <c r="I5376" s="57">
        <v>1730</v>
      </c>
      <c r="J5376" s="57" t="s">
        <v>768</v>
      </c>
      <c r="K5376" s="57">
        <v>4.17</v>
      </c>
      <c r="L5376" s="148">
        <f>F5374-(K5374+K5375+K5376)</f>
        <v>0</v>
      </c>
    </row>
    <row r="5377" spans="1:12">
      <c r="D5377" s="2">
        <v>2872</v>
      </c>
      <c r="F5377" s="2">
        <v>38.880000000000003</v>
      </c>
      <c r="I5377" s="2">
        <v>1730</v>
      </c>
      <c r="J5377" s="2" t="s">
        <v>769</v>
      </c>
      <c r="K5377" s="2">
        <v>21.45</v>
      </c>
    </row>
    <row r="5378" spans="1:12">
      <c r="I5378" s="2">
        <v>1731</v>
      </c>
      <c r="J5378" s="2" t="s">
        <v>607</v>
      </c>
      <c r="K5378" s="2">
        <v>17.43</v>
      </c>
    </row>
    <row r="5379" spans="1:12">
      <c r="A5379" s="57"/>
      <c r="B5379" s="57"/>
      <c r="C5379" s="57"/>
      <c r="D5379" s="57"/>
      <c r="E5379" s="57"/>
      <c r="F5379" s="57"/>
      <c r="G5379" s="57"/>
      <c r="H5379" s="57"/>
      <c r="I5379" s="57"/>
      <c r="J5379" s="57"/>
      <c r="K5379" s="57"/>
      <c r="L5379" s="148">
        <f>F5377-(K5377+K5378+K5379)</f>
        <v>0</v>
      </c>
    </row>
    <row r="5380" spans="1:12">
      <c r="D5380" s="2">
        <v>2873</v>
      </c>
      <c r="F5380" s="2">
        <v>40.18</v>
      </c>
      <c r="I5380" s="2">
        <v>1731</v>
      </c>
      <c r="J5380" s="2" t="s">
        <v>607</v>
      </c>
      <c r="K5380" s="2">
        <v>7.5</v>
      </c>
    </row>
    <row r="5381" spans="1:12">
      <c r="I5381" s="2">
        <v>1732</v>
      </c>
      <c r="J5381" s="2" t="s">
        <v>55</v>
      </c>
      <c r="K5381" s="2">
        <v>26.08</v>
      </c>
    </row>
    <row r="5382" spans="1:12">
      <c r="A5382" s="57"/>
      <c r="B5382" s="57"/>
      <c r="C5382" s="57"/>
      <c r="D5382" s="57"/>
      <c r="E5382" s="57"/>
      <c r="F5382" s="57"/>
      <c r="G5382" s="57"/>
      <c r="H5382" s="57"/>
      <c r="I5382" s="57">
        <v>1733</v>
      </c>
      <c r="J5382" s="57" t="s">
        <v>397</v>
      </c>
      <c r="K5382" s="57">
        <v>6.6</v>
      </c>
      <c r="L5382" s="148">
        <f>F5380-(K5380+K5381+K5382)</f>
        <v>0</v>
      </c>
    </row>
    <row r="5383" spans="1:12">
      <c r="D5383" s="2">
        <v>2874</v>
      </c>
      <c r="F5383" s="2">
        <v>40.28</v>
      </c>
      <c r="I5383" s="2">
        <v>1733</v>
      </c>
      <c r="J5383" s="2" t="s">
        <v>397</v>
      </c>
      <c r="K5383" s="2">
        <v>18.87</v>
      </c>
    </row>
    <row r="5384" spans="1:12">
      <c r="I5384" s="2">
        <v>1734</v>
      </c>
      <c r="J5384" s="2" t="s">
        <v>510</v>
      </c>
      <c r="K5384" s="2">
        <v>21.41</v>
      </c>
    </row>
    <row r="5385" spans="1:12">
      <c r="A5385" s="57"/>
      <c r="B5385" s="57"/>
      <c r="C5385" s="57"/>
      <c r="D5385" s="57"/>
      <c r="E5385" s="57"/>
      <c r="F5385" s="57"/>
      <c r="G5385" s="57"/>
      <c r="H5385" s="57"/>
      <c r="I5385" s="57"/>
      <c r="J5385" s="57"/>
      <c r="K5385" s="57"/>
      <c r="L5385" s="148">
        <f>F5383-(K5383+K5384+K5385)</f>
        <v>0</v>
      </c>
    </row>
    <row r="5386" spans="1:12">
      <c r="D5386" s="2">
        <v>2875</v>
      </c>
      <c r="F5386" s="2">
        <v>39.24</v>
      </c>
      <c r="I5386" s="2">
        <v>1734</v>
      </c>
      <c r="J5386" s="2" t="s">
        <v>510</v>
      </c>
      <c r="K5386" s="2">
        <v>3.59</v>
      </c>
    </row>
    <row r="5387" spans="1:12">
      <c r="H5387" s="26">
        <v>45367</v>
      </c>
      <c r="I5387" s="2">
        <v>1735</v>
      </c>
      <c r="J5387" s="2" t="s">
        <v>111</v>
      </c>
      <c r="K5387" s="2">
        <v>27.45</v>
      </c>
    </row>
    <row r="5388" spans="1:12">
      <c r="A5388" s="57"/>
      <c r="B5388" s="57"/>
      <c r="C5388" s="57"/>
      <c r="D5388" s="57"/>
      <c r="E5388" s="57"/>
      <c r="F5388" s="57"/>
      <c r="G5388" s="57"/>
      <c r="H5388" s="57"/>
      <c r="I5388" s="57">
        <v>1736</v>
      </c>
      <c r="J5388" s="57" t="s">
        <v>156</v>
      </c>
      <c r="K5388" s="57">
        <v>8.1999999999999993</v>
      </c>
      <c r="L5388" s="148">
        <f>F5386-(K5386+K5387+K5388)</f>
        <v>0</v>
      </c>
    </row>
    <row r="5389" spans="1:12">
      <c r="D5389" s="2">
        <v>2876</v>
      </c>
      <c r="F5389" s="2">
        <v>40.46</v>
      </c>
      <c r="I5389" s="2">
        <v>1736</v>
      </c>
      <c r="J5389" s="2" t="s">
        <v>156</v>
      </c>
      <c r="K5389" s="2">
        <v>9.07</v>
      </c>
    </row>
    <row r="5390" spans="1:12">
      <c r="H5390" s="26"/>
      <c r="I5390" s="2">
        <v>1737</v>
      </c>
      <c r="J5390" s="2" t="s">
        <v>592</v>
      </c>
      <c r="K5390" s="2">
        <v>17.14</v>
      </c>
    </row>
    <row r="5391" spans="1:12">
      <c r="A5391" s="57"/>
      <c r="B5391" s="57"/>
      <c r="C5391" s="57"/>
      <c r="D5391" s="57"/>
      <c r="E5391" s="57"/>
      <c r="F5391" s="57"/>
      <c r="G5391" s="57"/>
      <c r="H5391" s="57"/>
      <c r="I5391" s="57">
        <v>1738</v>
      </c>
      <c r="J5391" s="57" t="s">
        <v>81</v>
      </c>
      <c r="K5391" s="57">
        <v>14.25</v>
      </c>
      <c r="L5391" s="148">
        <f>F5389-(K5389+K5390+K5391)</f>
        <v>0</v>
      </c>
    </row>
    <row r="5392" spans="1:12">
      <c r="D5392" s="2">
        <v>2877</v>
      </c>
      <c r="F5392" s="2">
        <v>40.880000000000003</v>
      </c>
      <c r="I5392" s="2">
        <v>1738</v>
      </c>
      <c r="J5392" s="2" t="s">
        <v>81</v>
      </c>
      <c r="K5392" s="2">
        <v>4.21</v>
      </c>
    </row>
    <row r="5393" spans="1:12">
      <c r="I5393" s="2">
        <v>1739</v>
      </c>
      <c r="J5393" s="2" t="s">
        <v>177</v>
      </c>
      <c r="K5393" s="2">
        <v>28.27</v>
      </c>
    </row>
    <row r="5394" spans="1:12">
      <c r="A5394" s="57"/>
      <c r="B5394" s="57"/>
      <c r="C5394" s="57"/>
      <c r="D5394" s="57"/>
      <c r="E5394" s="57"/>
      <c r="F5394" s="57"/>
      <c r="G5394" s="57"/>
      <c r="H5394" s="57"/>
      <c r="I5394" s="57">
        <v>1740</v>
      </c>
      <c r="J5394" s="57" t="s">
        <v>624</v>
      </c>
      <c r="K5394" s="57">
        <v>8.4</v>
      </c>
      <c r="L5394" s="148">
        <f>F5392-(K5392+K5393+K5394)</f>
        <v>0</v>
      </c>
    </row>
    <row r="5395" spans="1:12">
      <c r="D5395" s="2">
        <v>2878</v>
      </c>
      <c r="F5395" s="2">
        <v>39.1</v>
      </c>
      <c r="I5395" s="2">
        <v>1740</v>
      </c>
      <c r="J5395" s="2" t="s">
        <v>624</v>
      </c>
      <c r="K5395" s="2">
        <v>7.92</v>
      </c>
    </row>
    <row r="5396" spans="1:12">
      <c r="I5396" s="2">
        <v>1741</v>
      </c>
      <c r="J5396" s="2" t="s">
        <v>60</v>
      </c>
      <c r="K5396" s="2">
        <v>16.25</v>
      </c>
    </row>
    <row r="5397" spans="1:12">
      <c r="A5397" s="57"/>
      <c r="B5397" s="57"/>
      <c r="C5397" s="57"/>
      <c r="D5397" s="57"/>
      <c r="E5397" s="57"/>
      <c r="F5397" s="57"/>
      <c r="G5397" s="57"/>
      <c r="H5397" s="57"/>
      <c r="I5397" s="57">
        <v>1742</v>
      </c>
      <c r="J5397" s="57" t="s">
        <v>24</v>
      </c>
      <c r="K5397" s="57">
        <v>14.93</v>
      </c>
      <c r="L5397" s="148">
        <f>F5395-(K5395+K5396+K5397)</f>
        <v>0</v>
      </c>
    </row>
    <row r="5398" spans="1:12">
      <c r="D5398" s="2">
        <v>2879</v>
      </c>
      <c r="F5398" s="2">
        <v>41.08</v>
      </c>
      <c r="I5398" s="2">
        <v>1742</v>
      </c>
      <c r="J5398" s="2" t="s">
        <v>24</v>
      </c>
      <c r="K5398" s="2">
        <v>14.07</v>
      </c>
    </row>
    <row r="5399" spans="1:12">
      <c r="I5399" s="2">
        <v>1743</v>
      </c>
      <c r="J5399" s="2" t="s">
        <v>353</v>
      </c>
      <c r="K5399" s="2">
        <v>26.28</v>
      </c>
    </row>
    <row r="5400" spans="1:12">
      <c r="A5400" s="57"/>
      <c r="B5400" s="57"/>
      <c r="C5400" s="57"/>
      <c r="D5400" s="57"/>
      <c r="E5400" s="57"/>
      <c r="F5400" s="57"/>
      <c r="G5400" s="57"/>
      <c r="H5400" s="57"/>
      <c r="I5400" s="57">
        <v>1744</v>
      </c>
      <c r="J5400" s="57" t="s">
        <v>568</v>
      </c>
      <c r="K5400" s="57">
        <v>0.73</v>
      </c>
      <c r="L5400" s="148">
        <f>F5398-(K5398+K5399+K5400)</f>
        <v>0</v>
      </c>
    </row>
    <row r="5401" spans="1:12">
      <c r="D5401" s="2">
        <v>2880</v>
      </c>
      <c r="F5401" s="2">
        <v>39.1</v>
      </c>
      <c r="I5401" s="2">
        <v>1744</v>
      </c>
      <c r="J5401" s="2" t="s">
        <v>568</v>
      </c>
      <c r="K5401" s="2">
        <v>23.17</v>
      </c>
    </row>
    <row r="5402" spans="1:12">
      <c r="I5402" s="2">
        <v>1745</v>
      </c>
      <c r="J5402" s="2" t="s">
        <v>40</v>
      </c>
      <c r="K5402" s="2">
        <v>12.67</v>
      </c>
    </row>
    <row r="5403" spans="1:12">
      <c r="A5403" s="57"/>
      <c r="B5403" s="57"/>
      <c r="C5403" s="57"/>
      <c r="D5403" s="57"/>
      <c r="E5403" s="57"/>
      <c r="F5403" s="57"/>
      <c r="G5403" s="57"/>
      <c r="H5403" s="57"/>
      <c r="I5403" s="57">
        <v>1746</v>
      </c>
      <c r="J5403" s="57" t="s">
        <v>121</v>
      </c>
      <c r="K5403" s="57">
        <v>3.26</v>
      </c>
      <c r="L5403" s="148">
        <f>F5401-(K5401+K5402+K5403)</f>
        <v>0</v>
      </c>
    </row>
    <row r="5404" spans="1:12">
      <c r="D5404" s="2">
        <v>2881</v>
      </c>
      <c r="F5404" s="2">
        <v>41.3</v>
      </c>
      <c r="I5404" s="2">
        <v>1746</v>
      </c>
      <c r="J5404" s="2" t="s">
        <v>121</v>
      </c>
      <c r="K5404" s="2">
        <v>22.14</v>
      </c>
    </row>
    <row r="5405" spans="1:12">
      <c r="H5405" s="26">
        <v>45369</v>
      </c>
      <c r="I5405" s="2">
        <v>1747</v>
      </c>
      <c r="J5405" s="2" t="s">
        <v>85</v>
      </c>
      <c r="K5405" s="2">
        <v>19.16</v>
      </c>
    </row>
    <row r="5406" spans="1:12">
      <c r="A5406" s="57"/>
      <c r="B5406" s="57"/>
      <c r="C5406" s="57"/>
      <c r="D5406" s="57"/>
      <c r="E5406" s="57"/>
      <c r="F5406" s="57"/>
      <c r="G5406" s="57"/>
      <c r="H5406" s="57"/>
      <c r="I5406" s="57"/>
      <c r="J5406" s="57"/>
      <c r="K5406" s="57"/>
      <c r="L5406" s="148">
        <f>F5404-(K5404+K5405+K5406)</f>
        <v>0</v>
      </c>
    </row>
    <row r="5407" spans="1:12">
      <c r="D5407" s="2">
        <v>2882</v>
      </c>
      <c r="F5407" s="2">
        <v>40.4</v>
      </c>
      <c r="I5407" s="2">
        <v>1747</v>
      </c>
      <c r="J5407" s="2" t="s">
        <v>85</v>
      </c>
      <c r="K5407" s="2">
        <v>5.6</v>
      </c>
    </row>
    <row r="5408" spans="1:12">
      <c r="I5408" s="2">
        <v>1748</v>
      </c>
      <c r="J5408" s="2" t="s">
        <v>770</v>
      </c>
      <c r="K5408" s="2">
        <v>23.76</v>
      </c>
    </row>
    <row r="5409" spans="1:12">
      <c r="A5409" s="57"/>
      <c r="B5409" s="57"/>
      <c r="C5409" s="57"/>
      <c r="D5409" s="57"/>
      <c r="E5409" s="57"/>
      <c r="F5409" s="57"/>
      <c r="G5409" s="57"/>
      <c r="H5409" s="57"/>
      <c r="I5409" s="57">
        <v>1749</v>
      </c>
      <c r="J5409" s="57" t="s">
        <v>771</v>
      </c>
      <c r="K5409" s="57">
        <v>11.04</v>
      </c>
      <c r="L5409" s="148">
        <f>F5407-(K5407+K5408+K5409)</f>
        <v>0</v>
      </c>
    </row>
    <row r="5410" spans="1:12">
      <c r="D5410" s="2">
        <v>2883</v>
      </c>
      <c r="F5410" s="2">
        <v>41.26</v>
      </c>
      <c r="I5410" s="2">
        <v>1749</v>
      </c>
      <c r="J5410" s="2" t="s">
        <v>771</v>
      </c>
      <c r="K5410" s="2">
        <v>12.33</v>
      </c>
    </row>
    <row r="5411" spans="1:12">
      <c r="I5411" s="2">
        <v>1750</v>
      </c>
      <c r="J5411" s="2" t="s">
        <v>772</v>
      </c>
      <c r="K5411" s="2">
        <v>28.93</v>
      </c>
    </row>
    <row r="5412" spans="1:12">
      <c r="A5412" s="57"/>
      <c r="B5412" s="57"/>
      <c r="C5412" s="57"/>
      <c r="D5412" s="57"/>
      <c r="E5412" s="57"/>
      <c r="F5412" s="57"/>
      <c r="G5412" s="57"/>
      <c r="H5412" s="57"/>
      <c r="I5412" s="57"/>
      <c r="J5412" s="57"/>
      <c r="K5412" s="57"/>
      <c r="L5412" s="148">
        <f>F5410-(K5410+K5411+K5412)</f>
        <v>0</v>
      </c>
    </row>
    <row r="5413" spans="1:12">
      <c r="D5413" s="2">
        <v>2884</v>
      </c>
      <c r="F5413" s="2">
        <v>40.74</v>
      </c>
      <c r="I5413" s="2">
        <v>1750</v>
      </c>
      <c r="J5413" s="2" t="s">
        <v>772</v>
      </c>
      <c r="K5413" s="2">
        <v>5.14</v>
      </c>
    </row>
    <row r="5414" spans="1:12">
      <c r="I5414" s="2">
        <v>1751</v>
      </c>
      <c r="J5414" s="2" t="s">
        <v>495</v>
      </c>
      <c r="K5414" s="2">
        <v>15.36</v>
      </c>
    </row>
    <row r="5415" spans="1:12">
      <c r="A5415" s="57"/>
      <c r="B5415" s="57"/>
      <c r="C5415" s="57"/>
      <c r="D5415" s="57"/>
      <c r="E5415" s="57"/>
      <c r="F5415" s="57"/>
      <c r="G5415" s="57"/>
      <c r="H5415" s="57"/>
      <c r="I5415" s="57">
        <v>1752</v>
      </c>
      <c r="J5415" s="57" t="s">
        <v>550</v>
      </c>
      <c r="K5415" s="57">
        <v>20.239999999999998</v>
      </c>
      <c r="L5415" s="148">
        <f>F5413-(K5413+K5414+K5415)</f>
        <v>0</v>
      </c>
    </row>
    <row r="5416" spans="1:12">
      <c r="D5416" s="2">
        <v>2885</v>
      </c>
      <c r="F5416" s="2">
        <v>39.18</v>
      </c>
      <c r="I5416" s="2">
        <v>1752</v>
      </c>
      <c r="J5416" s="2" t="s">
        <v>550</v>
      </c>
      <c r="K5416" s="2">
        <v>4.7300000000000004</v>
      </c>
    </row>
    <row r="5417" spans="1:12">
      <c r="I5417" s="2">
        <v>1753</v>
      </c>
      <c r="J5417" s="2" t="s">
        <v>773</v>
      </c>
      <c r="K5417" s="2">
        <v>24.3</v>
      </c>
    </row>
    <row r="5418" spans="1:12">
      <c r="A5418" s="57"/>
      <c r="B5418" s="57"/>
      <c r="C5418" s="57"/>
      <c r="D5418" s="57"/>
      <c r="E5418" s="57"/>
      <c r="F5418" s="57"/>
      <c r="G5418" s="57"/>
      <c r="H5418" s="57"/>
      <c r="I5418" s="57">
        <v>1754</v>
      </c>
      <c r="J5418" s="57" t="s">
        <v>774</v>
      </c>
      <c r="K5418" s="57">
        <v>10.15</v>
      </c>
      <c r="L5418" s="148">
        <f>F5416-(K5416+K5417+K5418)</f>
        <v>0</v>
      </c>
    </row>
    <row r="5419" spans="1:12">
      <c r="D5419" s="2">
        <v>2886</v>
      </c>
      <c r="F5419" s="2">
        <v>40.799999999999997</v>
      </c>
      <c r="I5419" s="2">
        <v>1754</v>
      </c>
      <c r="J5419" s="2" t="s">
        <v>774</v>
      </c>
      <c r="K5419" s="2">
        <v>14.5</v>
      </c>
    </row>
    <row r="5420" spans="1:12">
      <c r="H5420" s="26">
        <v>45370</v>
      </c>
    </row>
    <row r="5421" spans="1:12">
      <c r="A5421" s="57"/>
      <c r="B5421" s="57"/>
      <c r="C5421" s="57"/>
      <c r="D5421" s="57"/>
      <c r="E5421" s="57"/>
      <c r="F5421" s="57"/>
      <c r="G5421" s="57"/>
      <c r="H5421" s="57"/>
      <c r="I5421" s="57"/>
      <c r="J5421" s="57"/>
      <c r="K5421" s="57"/>
      <c r="L5421" s="148">
        <f>F5419-(K5419+K5420+K5421)</f>
        <v>26.3</v>
      </c>
    </row>
    <row r="5422" spans="1:12">
      <c r="D5422" s="2">
        <v>2887</v>
      </c>
      <c r="F5422" s="2">
        <v>38.94</v>
      </c>
      <c r="I5422" s="2">
        <v>1755</v>
      </c>
      <c r="J5422" s="2" t="s">
        <v>398</v>
      </c>
      <c r="K5422" s="2">
        <v>24.38</v>
      </c>
    </row>
    <row r="5423" spans="1:12">
      <c r="I5423" s="2">
        <v>1756</v>
      </c>
      <c r="J5423" s="2" t="s">
        <v>394</v>
      </c>
      <c r="K5423" s="2">
        <v>14.56</v>
      </c>
    </row>
    <row r="5424" spans="1:12">
      <c r="A5424" s="57"/>
      <c r="B5424" s="57"/>
      <c r="C5424" s="57"/>
      <c r="D5424" s="57"/>
      <c r="E5424" s="57"/>
      <c r="F5424" s="57"/>
      <c r="G5424" s="57"/>
      <c r="H5424" s="57"/>
      <c r="I5424" s="57"/>
      <c r="J5424" s="57"/>
      <c r="K5424" s="57"/>
      <c r="L5424" s="148">
        <f>F5422-(K5422+K5423+K5424)</f>
        <v>0</v>
      </c>
    </row>
    <row r="5425" spans="1:12">
      <c r="D5425" s="2">
        <v>2888</v>
      </c>
      <c r="F5425" s="2">
        <v>40.96</v>
      </c>
      <c r="I5425" s="2">
        <v>1756</v>
      </c>
      <c r="J5425" s="2" t="s">
        <v>394</v>
      </c>
      <c r="K5425" s="2">
        <v>9.5399999999999991</v>
      </c>
    </row>
    <row r="5426" spans="1:12">
      <c r="I5426" s="2">
        <v>1757</v>
      </c>
      <c r="J5426" s="2" t="s">
        <v>606</v>
      </c>
      <c r="K5426" s="2">
        <v>30.6</v>
      </c>
    </row>
    <row r="5427" spans="1:12">
      <c r="A5427" s="57"/>
      <c r="B5427" s="57"/>
      <c r="C5427" s="57"/>
      <c r="D5427" s="57"/>
      <c r="E5427" s="57"/>
      <c r="F5427" s="57"/>
      <c r="G5427" s="57"/>
      <c r="H5427" s="57"/>
      <c r="I5427" s="57">
        <v>1758</v>
      </c>
      <c r="J5427" s="57" t="s">
        <v>474</v>
      </c>
      <c r="K5427" s="57">
        <v>0.82</v>
      </c>
      <c r="L5427" s="148">
        <f>F5425-(K5425+K5426+K5427)</f>
        <v>0</v>
      </c>
    </row>
    <row r="5428" spans="1:12">
      <c r="D5428" s="2">
        <v>2889</v>
      </c>
      <c r="F5428" s="2">
        <v>40.5</v>
      </c>
      <c r="I5428" s="2">
        <v>1758</v>
      </c>
      <c r="J5428" s="2" t="s">
        <v>474</v>
      </c>
      <c r="K5428" s="2">
        <v>17.04</v>
      </c>
    </row>
    <row r="5429" spans="1:12">
      <c r="I5429" s="2">
        <v>1759</v>
      </c>
      <c r="J5429" s="2" t="s">
        <v>214</v>
      </c>
      <c r="K5429" s="2">
        <v>17.059999999999999</v>
      </c>
    </row>
    <row r="5430" spans="1:12">
      <c r="A5430" s="57"/>
      <c r="B5430" s="57"/>
      <c r="C5430" s="57"/>
      <c r="D5430" s="57"/>
      <c r="E5430" s="57"/>
      <c r="F5430" s="57"/>
      <c r="G5430" s="57"/>
      <c r="H5430" s="58">
        <v>45371</v>
      </c>
      <c r="I5430" s="57">
        <v>1760</v>
      </c>
      <c r="J5430" s="57" t="s">
        <v>40</v>
      </c>
      <c r="K5430" s="57">
        <v>6.4</v>
      </c>
      <c r="L5430" s="148">
        <f>F5428-(K5428+K5429+K5430)</f>
        <v>0</v>
      </c>
    </row>
    <row r="5431" spans="1:12">
      <c r="D5431" s="2">
        <v>2890</v>
      </c>
      <c r="F5431" s="2">
        <v>40.26</v>
      </c>
      <c r="I5431" s="2">
        <v>1760</v>
      </c>
      <c r="J5431" s="2" t="s">
        <v>40</v>
      </c>
      <c r="K5431" s="2">
        <v>10.36</v>
      </c>
    </row>
    <row r="5432" spans="1:12">
      <c r="I5432" s="2">
        <v>1761</v>
      </c>
      <c r="J5432" s="2" t="s">
        <v>24</v>
      </c>
      <c r="K5432" s="2">
        <v>28.97</v>
      </c>
    </row>
    <row r="5433" spans="1:12">
      <c r="A5433" s="57"/>
      <c r="B5433" s="57"/>
      <c r="C5433" s="57"/>
      <c r="D5433" s="57"/>
      <c r="E5433" s="57"/>
      <c r="F5433" s="57"/>
      <c r="G5433" s="57"/>
      <c r="H5433" s="57"/>
      <c r="I5433" s="57">
        <v>1762</v>
      </c>
      <c r="J5433" s="57" t="s">
        <v>107</v>
      </c>
      <c r="K5433" s="57">
        <v>0.93</v>
      </c>
      <c r="L5433" s="148">
        <f>F5431-(K5431+K5432+K5433)</f>
        <v>0</v>
      </c>
    </row>
    <row r="5434" spans="1:12">
      <c r="D5434" s="2">
        <v>2891</v>
      </c>
      <c r="F5434" s="2">
        <v>40.659999999999997</v>
      </c>
      <c r="I5434" s="2">
        <v>1762</v>
      </c>
      <c r="J5434" s="2" t="s">
        <v>107</v>
      </c>
      <c r="K5434" s="2">
        <v>24.05</v>
      </c>
    </row>
    <row r="5435" spans="1:12">
      <c r="I5435" s="2">
        <v>1763</v>
      </c>
      <c r="J5435" s="2" t="s">
        <v>156</v>
      </c>
      <c r="K5435" s="2">
        <v>16.61</v>
      </c>
    </row>
    <row r="5436" spans="1:12">
      <c r="A5436" s="57"/>
      <c r="B5436" s="57"/>
      <c r="C5436" s="57"/>
      <c r="D5436" s="57"/>
      <c r="E5436" s="57"/>
      <c r="F5436" s="57"/>
      <c r="G5436" s="57"/>
      <c r="H5436" s="57"/>
      <c r="I5436" s="57"/>
      <c r="J5436" s="57"/>
      <c r="K5436" s="57"/>
      <c r="L5436" s="148">
        <f>F5434-(K5434+K5435+K5436)</f>
        <v>0</v>
      </c>
    </row>
    <row r="5437" spans="1:12">
      <c r="D5437" s="2">
        <v>2892</v>
      </c>
      <c r="F5437" s="2">
        <v>40.44</v>
      </c>
      <c r="I5437" s="2">
        <v>1763</v>
      </c>
      <c r="J5437" s="2" t="s">
        <v>156</v>
      </c>
      <c r="K5437" s="2">
        <v>3.03</v>
      </c>
    </row>
    <row r="5438" spans="1:12">
      <c r="I5438" s="2">
        <v>1764</v>
      </c>
      <c r="J5438" s="2" t="s">
        <v>653</v>
      </c>
      <c r="K5438" s="2">
        <v>19.649999999999999</v>
      </c>
    </row>
    <row r="5439" spans="1:12">
      <c r="A5439" s="57"/>
      <c r="B5439" s="57"/>
      <c r="C5439" s="57"/>
      <c r="D5439" s="57"/>
      <c r="E5439" s="57"/>
      <c r="F5439" s="57"/>
      <c r="G5439" s="57"/>
      <c r="H5439" s="57"/>
      <c r="I5439" s="57">
        <v>1765</v>
      </c>
      <c r="J5439" s="57" t="s">
        <v>177</v>
      </c>
      <c r="K5439" s="57">
        <v>17.760000000000002</v>
      </c>
      <c r="L5439" s="148">
        <f>F5437-(K5437+K5438+K5439)</f>
        <v>0</v>
      </c>
    </row>
    <row r="5440" spans="1:12">
      <c r="D5440" s="2">
        <v>2893</v>
      </c>
      <c r="F5440" s="2">
        <v>40.479999999999997</v>
      </c>
      <c r="I5440" s="2">
        <v>1765</v>
      </c>
      <c r="J5440" s="2" t="s">
        <v>177</v>
      </c>
      <c r="K5440" s="2">
        <v>7.64</v>
      </c>
    </row>
    <row r="5441" spans="1:12">
      <c r="I5441" s="2">
        <v>1766</v>
      </c>
      <c r="J5441" s="2" t="s">
        <v>624</v>
      </c>
      <c r="K5441" s="2">
        <v>17.07</v>
      </c>
    </row>
    <row r="5442" spans="1:12">
      <c r="A5442" s="57"/>
      <c r="B5442" s="57"/>
      <c r="C5442" s="57"/>
      <c r="D5442" s="57"/>
      <c r="E5442" s="57"/>
      <c r="F5442" s="57"/>
      <c r="G5442" s="57"/>
      <c r="H5442" s="57"/>
      <c r="I5442" s="57">
        <v>1767</v>
      </c>
      <c r="J5442" s="57" t="s">
        <v>32</v>
      </c>
      <c r="K5442" s="57">
        <v>15.77</v>
      </c>
      <c r="L5442" s="148">
        <f>F5440-(K5440+K5441+K5442)</f>
        <v>0</v>
      </c>
    </row>
    <row r="5443" spans="1:12">
      <c r="D5443" s="2">
        <v>2894</v>
      </c>
      <c r="F5443" s="2">
        <v>40.659999999999997</v>
      </c>
      <c r="I5443" s="2">
        <v>1767</v>
      </c>
      <c r="J5443" s="2" t="s">
        <v>32</v>
      </c>
      <c r="K5443" s="2">
        <v>1.93</v>
      </c>
    </row>
    <row r="5444" spans="1:12">
      <c r="I5444" s="2">
        <v>1768</v>
      </c>
      <c r="J5444" s="2" t="s">
        <v>59</v>
      </c>
      <c r="K5444" s="2">
        <v>18.260000000000002</v>
      </c>
    </row>
    <row r="5445" spans="1:12">
      <c r="A5445" s="134"/>
      <c r="B5445" s="134"/>
      <c r="C5445" s="134"/>
      <c r="D5445" s="134"/>
      <c r="E5445" s="134"/>
      <c r="F5445" s="134"/>
      <c r="G5445" s="134"/>
      <c r="H5445" s="134"/>
      <c r="I5445" s="134">
        <v>1769</v>
      </c>
      <c r="J5445" s="134" t="s">
        <v>209</v>
      </c>
      <c r="K5445" s="134">
        <v>15</v>
      </c>
      <c r="L5445" s="151"/>
    </row>
    <row r="5446" spans="1:12">
      <c r="A5446" s="57"/>
      <c r="B5446" s="57"/>
      <c r="C5446" s="57"/>
      <c r="D5446" s="57"/>
      <c r="E5446" s="57"/>
      <c r="F5446" s="57"/>
      <c r="G5446" s="57"/>
      <c r="H5446" s="57"/>
      <c r="I5446" s="57">
        <v>1770</v>
      </c>
      <c r="J5446" s="57" t="s">
        <v>623</v>
      </c>
      <c r="K5446" s="57">
        <v>5.47</v>
      </c>
      <c r="L5446" s="148">
        <f>F5443-(K5443+K5444+K5445+K5446)</f>
        <v>0</v>
      </c>
    </row>
    <row r="5447" spans="1:12">
      <c r="D5447" s="2">
        <v>2895</v>
      </c>
      <c r="F5447" s="2">
        <v>40.18</v>
      </c>
      <c r="I5447" s="2">
        <v>1770</v>
      </c>
      <c r="J5447" s="2" t="s">
        <v>623</v>
      </c>
      <c r="K5447" s="2">
        <v>11.46</v>
      </c>
    </row>
    <row r="5448" spans="1:12">
      <c r="I5448" s="2">
        <v>1771</v>
      </c>
      <c r="J5448" s="2" t="s">
        <v>81</v>
      </c>
      <c r="K5448" s="2">
        <v>18.37</v>
      </c>
    </row>
    <row r="5449" spans="1:12">
      <c r="A5449" s="57"/>
      <c r="B5449" s="57"/>
      <c r="C5449" s="57"/>
      <c r="D5449" s="57"/>
      <c r="E5449" s="57"/>
      <c r="F5449" s="57"/>
      <c r="G5449" s="57"/>
      <c r="H5449" s="57"/>
      <c r="I5449" s="57">
        <v>1772</v>
      </c>
      <c r="J5449" s="57" t="s">
        <v>239</v>
      </c>
      <c r="K5449" s="57">
        <v>10.35</v>
      </c>
      <c r="L5449" s="148">
        <f>F5447-(K5447+K5448+K5449)</f>
        <v>0</v>
      </c>
    </row>
    <row r="5450" spans="1:12">
      <c r="D5450" s="2">
        <v>2896</v>
      </c>
      <c r="F5450" s="2">
        <v>40.46</v>
      </c>
      <c r="I5450" s="2">
        <v>1772</v>
      </c>
      <c r="J5450" s="2" t="s">
        <v>239</v>
      </c>
      <c r="K5450" s="2">
        <v>7.56</v>
      </c>
    </row>
    <row r="5451" spans="1:12">
      <c r="H5451" s="26">
        <v>45372</v>
      </c>
      <c r="I5451" s="2">
        <v>1773</v>
      </c>
      <c r="J5451" s="2" t="s">
        <v>111</v>
      </c>
      <c r="K5451" s="2">
        <v>26.78</v>
      </c>
    </row>
    <row r="5452" spans="1:12">
      <c r="A5452" s="57"/>
      <c r="B5452" s="57"/>
      <c r="C5452" s="57"/>
      <c r="D5452" s="57"/>
      <c r="E5452" s="57"/>
      <c r="F5452" s="57"/>
      <c r="G5452" s="57"/>
      <c r="H5452" s="57"/>
      <c r="I5452" s="57">
        <v>1774</v>
      </c>
      <c r="J5452" s="57" t="s">
        <v>773</v>
      </c>
      <c r="K5452" s="57">
        <v>6.12</v>
      </c>
      <c r="L5452" s="148">
        <f>F5450-(K5450+K5451+K5452)</f>
        <v>0</v>
      </c>
    </row>
    <row r="5453" spans="1:12">
      <c r="D5453" s="2">
        <v>2897</v>
      </c>
      <c r="F5453" s="2">
        <v>40.96</v>
      </c>
      <c r="I5453" s="2">
        <v>1774</v>
      </c>
      <c r="J5453" s="2" t="s">
        <v>773</v>
      </c>
      <c r="K5453" s="2">
        <v>18.28</v>
      </c>
    </row>
    <row r="5454" spans="1:12">
      <c r="I5454" s="2">
        <v>1775</v>
      </c>
      <c r="J5454" s="2" t="s">
        <v>164</v>
      </c>
      <c r="K5454" s="2">
        <v>22.68</v>
      </c>
    </row>
    <row r="5455" spans="1:12">
      <c r="A5455" s="57"/>
      <c r="B5455" s="57"/>
      <c r="C5455" s="57"/>
      <c r="D5455" s="57"/>
      <c r="E5455" s="57"/>
      <c r="F5455" s="57"/>
      <c r="G5455" s="57"/>
      <c r="H5455" s="57"/>
      <c r="I5455" s="57"/>
      <c r="J5455" s="57"/>
      <c r="K5455" s="57"/>
      <c r="L5455" s="148">
        <f>F5453-(K5453+K5454+K5455)</f>
        <v>0</v>
      </c>
    </row>
    <row r="5456" spans="1:12">
      <c r="D5456" s="2">
        <v>2898</v>
      </c>
      <c r="F5456" s="2">
        <v>40.94</v>
      </c>
      <c r="I5456" s="2">
        <v>1775</v>
      </c>
      <c r="J5456" s="2" t="s">
        <v>164</v>
      </c>
      <c r="K5456" s="2">
        <v>5.82</v>
      </c>
    </row>
    <row r="5457" spans="1:12">
      <c r="I5457" s="2">
        <v>1776</v>
      </c>
      <c r="J5457" s="2" t="s">
        <v>184</v>
      </c>
      <c r="K5457" s="2">
        <v>20.260000000000002</v>
      </c>
    </row>
    <row r="5458" spans="1:12">
      <c r="A5458" s="57"/>
      <c r="B5458" s="57"/>
      <c r="C5458" s="57"/>
      <c r="D5458" s="57"/>
      <c r="E5458" s="57"/>
      <c r="F5458" s="57"/>
      <c r="G5458" s="57"/>
      <c r="H5458" s="58">
        <v>45373</v>
      </c>
      <c r="I5458" s="57">
        <v>1777</v>
      </c>
      <c r="J5458" s="57" t="s">
        <v>464</v>
      </c>
      <c r="K5458" s="57">
        <v>14.86</v>
      </c>
      <c r="L5458" s="148">
        <f>F5456-(K5456+K5457+K5458)</f>
        <v>0</v>
      </c>
    </row>
    <row r="5459" spans="1:12">
      <c r="D5459" s="2">
        <v>2899</v>
      </c>
      <c r="F5459" s="2">
        <v>39.72</v>
      </c>
      <c r="I5459" s="2">
        <v>1777</v>
      </c>
      <c r="J5459" s="2" t="s">
        <v>464</v>
      </c>
      <c r="K5459" s="2">
        <v>0.14000000000000001</v>
      </c>
    </row>
    <row r="5460" spans="1:12">
      <c r="I5460" s="2">
        <v>1778</v>
      </c>
      <c r="J5460" s="2" t="s">
        <v>235</v>
      </c>
      <c r="K5460" s="2">
        <v>32.9</v>
      </c>
    </row>
    <row r="5461" spans="1:12">
      <c r="A5461" s="57"/>
      <c r="B5461" s="57"/>
      <c r="C5461" s="57"/>
      <c r="D5461" s="57"/>
      <c r="E5461" s="57"/>
      <c r="F5461" s="57"/>
      <c r="G5461" s="57"/>
      <c r="H5461" s="57"/>
      <c r="I5461" s="57">
        <v>1779</v>
      </c>
      <c r="J5461" s="57" t="s">
        <v>120</v>
      </c>
      <c r="K5461" s="57">
        <v>6.68</v>
      </c>
      <c r="L5461" s="148">
        <f>F5459-(K5459+K5460+K5461)</f>
        <v>0</v>
      </c>
    </row>
    <row r="5462" spans="1:12">
      <c r="D5462" s="2">
        <v>2900</v>
      </c>
      <c r="F5462" s="2">
        <v>40.619999999999997</v>
      </c>
      <c r="I5462" s="2">
        <v>1779</v>
      </c>
      <c r="J5462" s="2" t="s">
        <v>120</v>
      </c>
      <c r="K5462" s="2">
        <v>23.88</v>
      </c>
    </row>
    <row r="5463" spans="1:12">
      <c r="I5463" s="2">
        <v>1780</v>
      </c>
      <c r="J5463" s="2" t="s">
        <v>60</v>
      </c>
      <c r="K5463" s="2">
        <v>16.739999999999998</v>
      </c>
    </row>
    <row r="5464" spans="1:12">
      <c r="A5464" s="57"/>
      <c r="B5464" s="57"/>
      <c r="C5464" s="57"/>
      <c r="D5464" s="57"/>
      <c r="E5464" s="57"/>
      <c r="F5464" s="57"/>
      <c r="G5464" s="57"/>
      <c r="H5464" s="57"/>
      <c r="I5464" s="57"/>
      <c r="J5464" s="57"/>
      <c r="K5464" s="57"/>
      <c r="L5464" s="148">
        <f>F5462-(K5462+K5463+K5464)</f>
        <v>0</v>
      </c>
    </row>
    <row r="5465" spans="1:12">
      <c r="D5465" s="2">
        <v>2901</v>
      </c>
      <c r="F5465" s="2">
        <v>41.78</v>
      </c>
      <c r="I5465" s="2">
        <v>1780</v>
      </c>
      <c r="J5465" s="2" t="s">
        <v>60</v>
      </c>
      <c r="K5465" s="2">
        <v>1.78</v>
      </c>
    </row>
    <row r="5466" spans="1:12">
      <c r="I5466" s="2">
        <v>1781</v>
      </c>
      <c r="J5466" s="2" t="s">
        <v>402</v>
      </c>
      <c r="K5466" s="2">
        <v>30.97</v>
      </c>
    </row>
    <row r="5467" spans="1:12">
      <c r="A5467" s="57"/>
      <c r="B5467" s="57"/>
      <c r="C5467" s="57"/>
      <c r="D5467" s="57"/>
      <c r="E5467" s="57"/>
      <c r="F5467" s="57"/>
      <c r="G5467" s="57"/>
      <c r="H5467" s="57"/>
      <c r="I5467" s="57">
        <v>1782</v>
      </c>
      <c r="J5467" s="57" t="s">
        <v>775</v>
      </c>
      <c r="K5467" s="57">
        <v>9.0299999999999994</v>
      </c>
      <c r="L5467" s="148">
        <f>F5465-(K5465+K5466+K5467)</f>
        <v>0</v>
      </c>
    </row>
    <row r="5468" spans="1:12">
      <c r="D5468" s="2">
        <v>2902</v>
      </c>
      <c r="F5468" s="2">
        <v>39.22</v>
      </c>
      <c r="I5468" s="2">
        <v>1782</v>
      </c>
      <c r="J5468" s="2" t="s">
        <v>775</v>
      </c>
      <c r="K5468" s="2">
        <v>9.19</v>
      </c>
    </row>
    <row r="5469" spans="1:12">
      <c r="I5469" s="2">
        <v>1783</v>
      </c>
      <c r="J5469" s="2" t="s">
        <v>36</v>
      </c>
      <c r="K5469" s="62">
        <v>29</v>
      </c>
    </row>
    <row r="5470" spans="1:12">
      <c r="A5470" s="150"/>
      <c r="B5470" s="150"/>
      <c r="C5470" s="150"/>
      <c r="D5470" s="150"/>
      <c r="E5470" s="150"/>
      <c r="F5470" s="150"/>
      <c r="G5470" s="150"/>
      <c r="H5470" s="150"/>
      <c r="I5470" s="150">
        <v>1784</v>
      </c>
      <c r="J5470" s="150" t="s">
        <v>750</v>
      </c>
      <c r="K5470" s="150">
        <v>1.03</v>
      </c>
      <c r="L5470" s="148">
        <f>F5468-(K5468+K5469+K5470)</f>
        <v>0</v>
      </c>
    </row>
    <row r="5471" spans="1:12">
      <c r="D5471" s="2">
        <v>2903</v>
      </c>
      <c r="F5471" s="2">
        <v>40.54</v>
      </c>
      <c r="I5471" s="2">
        <v>1784</v>
      </c>
      <c r="J5471" s="2" t="s">
        <v>750</v>
      </c>
      <c r="K5471" s="2">
        <v>17.84</v>
      </c>
    </row>
    <row r="5472" spans="1:12">
      <c r="I5472" s="2">
        <v>1785</v>
      </c>
      <c r="J5472" s="2" t="s">
        <v>462</v>
      </c>
      <c r="K5472" s="2">
        <v>17.38</v>
      </c>
    </row>
    <row r="5473" spans="1:12">
      <c r="A5473" s="57"/>
      <c r="B5473" s="57"/>
      <c r="C5473" s="57"/>
      <c r="D5473" s="57"/>
      <c r="E5473" s="57"/>
      <c r="F5473" s="57"/>
      <c r="G5473" s="57"/>
      <c r="H5473" s="57"/>
      <c r="I5473" s="57">
        <v>1786</v>
      </c>
      <c r="J5473" s="57" t="s">
        <v>725</v>
      </c>
      <c r="K5473" s="57">
        <v>5.32</v>
      </c>
      <c r="L5473" s="148">
        <f>F5471-(K5471+K5472+K5473)</f>
        <v>0</v>
      </c>
    </row>
    <row r="5474" spans="1:12">
      <c r="D5474" s="2">
        <v>2904</v>
      </c>
      <c r="F5474" s="2">
        <v>40.479999999999997</v>
      </c>
      <c r="I5474" s="2">
        <v>1786</v>
      </c>
      <c r="J5474" s="2" t="s">
        <v>725</v>
      </c>
      <c r="K5474" s="2">
        <v>22.03</v>
      </c>
    </row>
    <row r="5475" spans="1:12">
      <c r="I5475" s="2">
        <v>1787</v>
      </c>
      <c r="J5475" s="2" t="s">
        <v>776</v>
      </c>
      <c r="K5475" s="2">
        <v>18.45</v>
      </c>
    </row>
    <row r="5476" spans="1:12">
      <c r="A5476" s="57"/>
      <c r="B5476" s="57"/>
      <c r="C5476" s="57"/>
      <c r="D5476" s="57"/>
      <c r="E5476" s="57"/>
      <c r="F5476" s="57"/>
      <c r="G5476" s="57"/>
      <c r="H5476" s="57"/>
      <c r="I5476" s="57"/>
      <c r="J5476" s="57"/>
      <c r="K5476" s="57"/>
      <c r="L5476" s="148">
        <f>F5474-(K5474+K5475+K5476)</f>
        <v>0</v>
      </c>
    </row>
    <row r="5477" spans="1:12">
      <c r="D5477" s="2">
        <v>2905</v>
      </c>
      <c r="F5477" s="2">
        <v>40.86</v>
      </c>
      <c r="I5477" s="2">
        <v>1787</v>
      </c>
      <c r="J5477" s="2" t="s">
        <v>776</v>
      </c>
      <c r="K5477" s="2">
        <v>12.21</v>
      </c>
    </row>
    <row r="5478" spans="1:12">
      <c r="I5478" s="2">
        <v>1788</v>
      </c>
      <c r="J5478" s="2" t="s">
        <v>61</v>
      </c>
      <c r="K5478" s="2">
        <v>28.65</v>
      </c>
    </row>
    <row r="5479" spans="1:12">
      <c r="A5479" s="57"/>
      <c r="B5479" s="57"/>
      <c r="C5479" s="57"/>
      <c r="D5479" s="57"/>
      <c r="E5479" s="57"/>
      <c r="F5479" s="57"/>
      <c r="G5479" s="57"/>
      <c r="H5479" s="57"/>
      <c r="I5479" s="57"/>
      <c r="J5479" s="57"/>
      <c r="K5479" s="57"/>
      <c r="L5479" s="148">
        <f>F5477-(K5477+K5478+K5479)</f>
        <v>0</v>
      </c>
    </row>
    <row r="5480" spans="1:12">
      <c r="D5480" s="2">
        <v>2906</v>
      </c>
      <c r="F5480" s="2">
        <v>41.16</v>
      </c>
      <c r="I5480" s="2">
        <v>1788</v>
      </c>
      <c r="J5480" s="2" t="s">
        <v>61</v>
      </c>
      <c r="K5480" s="2">
        <v>3.55</v>
      </c>
    </row>
    <row r="5481" spans="1:12">
      <c r="I5481" s="2">
        <v>1789</v>
      </c>
      <c r="J5481" s="2" t="s">
        <v>446</v>
      </c>
      <c r="K5481" s="2">
        <v>26.96</v>
      </c>
    </row>
    <row r="5482" spans="1:12">
      <c r="A5482" s="57"/>
      <c r="B5482" s="57"/>
      <c r="C5482" s="57"/>
      <c r="D5482" s="57"/>
      <c r="E5482" s="57"/>
      <c r="F5482" s="57"/>
      <c r="G5482" s="57"/>
      <c r="H5482" s="58">
        <v>45378</v>
      </c>
      <c r="I5482" s="57">
        <v>1790</v>
      </c>
      <c r="J5482" s="57" t="s">
        <v>607</v>
      </c>
      <c r="K5482" s="57">
        <v>10.65</v>
      </c>
      <c r="L5482" s="148">
        <f>F5480-(K5480+K5481+K5482)</f>
        <v>0</v>
      </c>
    </row>
    <row r="5483" spans="1:12">
      <c r="D5483" s="2">
        <v>2907</v>
      </c>
      <c r="F5483" s="2">
        <v>39.200000000000003</v>
      </c>
      <c r="I5483" s="2">
        <v>1790</v>
      </c>
      <c r="J5483" s="2" t="s">
        <v>607</v>
      </c>
      <c r="K5483" s="2">
        <v>17.010000000000002</v>
      </c>
    </row>
    <row r="5484" spans="1:12">
      <c r="I5484" s="2">
        <v>1791</v>
      </c>
      <c r="J5484" s="2" t="s">
        <v>237</v>
      </c>
      <c r="K5484" s="2">
        <v>18.96</v>
      </c>
    </row>
    <row r="5485" spans="1:12">
      <c r="A5485" s="57"/>
      <c r="B5485" s="57"/>
      <c r="C5485" s="57"/>
      <c r="D5485" s="57"/>
      <c r="E5485" s="57"/>
      <c r="F5485" s="57"/>
      <c r="G5485" s="57"/>
      <c r="H5485" s="57"/>
      <c r="I5485" s="57">
        <v>1792</v>
      </c>
      <c r="J5485" s="57" t="s">
        <v>750</v>
      </c>
      <c r="K5485" s="57">
        <v>3.23</v>
      </c>
      <c r="L5485" s="148">
        <f>F5483-(K5483+K5484+K5485)</f>
        <v>0</v>
      </c>
    </row>
    <row r="5486" spans="1:12">
      <c r="D5486" s="2">
        <v>2908</v>
      </c>
      <c r="F5486" s="2">
        <v>41.16</v>
      </c>
      <c r="I5486" s="2">
        <v>1792</v>
      </c>
      <c r="J5486" s="2" t="s">
        <v>750</v>
      </c>
      <c r="K5486" s="2">
        <v>18.32</v>
      </c>
    </row>
    <row r="5487" spans="1:12">
      <c r="I5487" s="2">
        <v>1793</v>
      </c>
      <c r="J5487" s="2" t="s">
        <v>471</v>
      </c>
      <c r="K5487" s="2">
        <v>16.46</v>
      </c>
    </row>
    <row r="5488" spans="1:12">
      <c r="A5488" s="57"/>
      <c r="B5488" s="57"/>
      <c r="C5488" s="57"/>
      <c r="D5488" s="57"/>
      <c r="E5488" s="57"/>
      <c r="F5488" s="57"/>
      <c r="G5488" s="57"/>
      <c r="H5488" s="57"/>
      <c r="I5488" s="57">
        <v>1794</v>
      </c>
      <c r="J5488" s="57" t="s">
        <v>232</v>
      </c>
      <c r="K5488" s="57">
        <v>6.38</v>
      </c>
      <c r="L5488" s="148">
        <f>F5486-(K5486+K5487+K5488)</f>
        <v>0</v>
      </c>
    </row>
    <row r="5489" spans="1:12">
      <c r="D5489" s="2">
        <v>2909</v>
      </c>
      <c r="F5489" s="2">
        <v>40.299999999999997</v>
      </c>
      <c r="I5489" s="2">
        <v>1794</v>
      </c>
      <c r="J5489" s="2" t="s">
        <v>232</v>
      </c>
      <c r="K5489" s="2">
        <v>23.12</v>
      </c>
    </row>
    <row r="5490" spans="1:12">
      <c r="I5490" s="2">
        <v>1795</v>
      </c>
      <c r="J5490" s="2" t="s">
        <v>777</v>
      </c>
      <c r="K5490" s="2">
        <v>17.18</v>
      </c>
    </row>
    <row r="5491" spans="1:12">
      <c r="A5491" s="57"/>
      <c r="B5491" s="57"/>
      <c r="C5491" s="57"/>
      <c r="D5491" s="57"/>
      <c r="E5491" s="57"/>
      <c r="F5491" s="57"/>
      <c r="G5491" s="57"/>
      <c r="H5491" s="57"/>
      <c r="I5491" s="57"/>
      <c r="J5491" s="57"/>
      <c r="K5491" s="57"/>
      <c r="L5491" s="148">
        <f>F5489-(K5489+K5490+K5491)</f>
        <v>0</v>
      </c>
    </row>
    <row r="5492" spans="1:12">
      <c r="D5492" s="2">
        <v>2910</v>
      </c>
      <c r="F5492" s="2">
        <v>40.54</v>
      </c>
      <c r="I5492" s="2">
        <v>1795</v>
      </c>
      <c r="J5492" s="2" t="s">
        <v>777</v>
      </c>
      <c r="K5492" s="2">
        <v>14.86</v>
      </c>
    </row>
    <row r="5493" spans="1:12">
      <c r="I5493" s="2">
        <v>1796</v>
      </c>
      <c r="J5493" s="2" t="s">
        <v>164</v>
      </c>
      <c r="K5493" s="2">
        <v>25.68</v>
      </c>
    </row>
    <row r="5494" spans="1:12">
      <c r="A5494" s="57"/>
      <c r="B5494" s="57"/>
      <c r="C5494" s="57"/>
      <c r="D5494" s="57"/>
      <c r="E5494" s="57"/>
      <c r="F5494" s="57"/>
      <c r="G5494" s="57"/>
      <c r="H5494" s="57"/>
      <c r="I5494" s="57"/>
      <c r="J5494" s="57"/>
      <c r="K5494" s="57"/>
      <c r="L5494" s="148">
        <f>F5492-(K5492+K5493+K5494)</f>
        <v>0</v>
      </c>
    </row>
    <row r="5495" spans="1:12">
      <c r="D5495" s="2">
        <v>2911</v>
      </c>
      <c r="F5495" s="2">
        <v>40.799999999999997</v>
      </c>
      <c r="I5495" s="2">
        <v>1796</v>
      </c>
      <c r="J5495" s="2" t="s">
        <v>164</v>
      </c>
      <c r="K5495" s="2">
        <v>4.57</v>
      </c>
    </row>
    <row r="5496" spans="1:12">
      <c r="I5496" s="2">
        <v>1797</v>
      </c>
      <c r="J5496" s="2" t="s">
        <v>446</v>
      </c>
      <c r="K5496" s="2">
        <v>27</v>
      </c>
    </row>
    <row r="5497" spans="1:12">
      <c r="A5497" s="57"/>
      <c r="B5497" s="57"/>
      <c r="C5497" s="57"/>
      <c r="D5497" s="57"/>
      <c r="E5497" s="57"/>
      <c r="F5497" s="57"/>
      <c r="G5497" s="57"/>
      <c r="H5497" s="57"/>
      <c r="I5497" s="57">
        <v>1798</v>
      </c>
      <c r="J5497" s="57" t="s">
        <v>239</v>
      </c>
      <c r="K5497" s="57">
        <v>9.23</v>
      </c>
      <c r="L5497" s="148">
        <f>F5495-(K5495+K5496+K5497)</f>
        <v>0</v>
      </c>
    </row>
    <row r="5498" spans="1:12">
      <c r="D5498" s="2">
        <v>2912</v>
      </c>
      <c r="F5498" s="2">
        <v>39.18</v>
      </c>
      <c r="I5498" s="2">
        <v>1798</v>
      </c>
      <c r="J5498" s="2" t="s">
        <v>239</v>
      </c>
      <c r="K5498" s="2">
        <v>10.17</v>
      </c>
    </row>
    <row r="5499" spans="1:12">
      <c r="I5499" s="2">
        <v>1799</v>
      </c>
      <c r="J5499" s="2" t="s">
        <v>580</v>
      </c>
      <c r="K5499" s="2">
        <v>28.7</v>
      </c>
    </row>
    <row r="5500" spans="1:12">
      <c r="A5500" s="57"/>
      <c r="B5500" s="57"/>
      <c r="C5500" s="57"/>
      <c r="D5500" s="57"/>
      <c r="E5500" s="57"/>
      <c r="F5500" s="57"/>
      <c r="G5500" s="57"/>
      <c r="H5500" s="58">
        <v>45387</v>
      </c>
      <c r="I5500" s="57">
        <v>1800</v>
      </c>
      <c r="J5500" s="57" t="s">
        <v>343</v>
      </c>
      <c r="K5500" s="57">
        <v>0.31</v>
      </c>
      <c r="L5500" s="148">
        <f>F5498-(K5498+K5499+K5500)</f>
        <v>0</v>
      </c>
    </row>
    <row r="5501" spans="1:12">
      <c r="D5501" s="2">
        <v>2913</v>
      </c>
      <c r="F5501" s="2">
        <v>40.479999999999997</v>
      </c>
      <c r="I5501" s="2">
        <v>1800</v>
      </c>
      <c r="J5501" s="2" t="s">
        <v>343</v>
      </c>
      <c r="K5501" s="2">
        <v>24.93</v>
      </c>
    </row>
    <row r="5502" spans="1:12">
      <c r="I5502" s="2">
        <v>1801</v>
      </c>
      <c r="J5502" s="2" t="s">
        <v>83</v>
      </c>
      <c r="K5502" s="2">
        <v>15.55</v>
      </c>
    </row>
    <row r="5503" spans="1:12">
      <c r="A5503" s="57"/>
      <c r="B5503" s="57"/>
      <c r="C5503" s="57"/>
      <c r="D5503" s="57"/>
      <c r="E5503" s="57"/>
      <c r="F5503" s="57"/>
      <c r="G5503" s="57"/>
      <c r="H5503" s="57"/>
      <c r="I5503" s="57"/>
      <c r="J5503" s="57"/>
      <c r="K5503" s="57"/>
      <c r="L5503" s="148">
        <f>F5501-(K5501+K5502+K5503)</f>
        <v>0</v>
      </c>
    </row>
    <row r="5504" spans="1:12">
      <c r="D5504" s="2">
        <v>2914</v>
      </c>
      <c r="F5504" s="2">
        <v>40.42</v>
      </c>
      <c r="I5504" s="2">
        <v>1801</v>
      </c>
      <c r="J5504" s="2" t="s">
        <v>83</v>
      </c>
      <c r="K5504" s="2">
        <v>9.4499999999999993</v>
      </c>
    </row>
    <row r="5505" spans="1:12">
      <c r="I5505" s="2">
        <v>1802</v>
      </c>
      <c r="J5505" s="2" t="s">
        <v>406</v>
      </c>
      <c r="K5505" s="2">
        <v>17.920000000000002</v>
      </c>
    </row>
    <row r="5506" spans="1:12">
      <c r="A5506" s="57"/>
      <c r="B5506" s="57"/>
      <c r="C5506" s="57"/>
      <c r="D5506" s="57"/>
      <c r="E5506" s="57"/>
      <c r="F5506" s="57"/>
      <c r="G5506" s="57"/>
      <c r="H5506" s="57"/>
      <c r="I5506" s="57">
        <v>1803</v>
      </c>
      <c r="J5506" s="57" t="s">
        <v>742</v>
      </c>
      <c r="K5506" s="57">
        <v>13.05</v>
      </c>
      <c r="L5506" s="148">
        <f>F5504-(K5504+K5505+K5506)</f>
        <v>0</v>
      </c>
    </row>
    <row r="5507" spans="1:12">
      <c r="D5507" s="2">
        <v>2915</v>
      </c>
      <c r="F5507" s="2">
        <v>41.1</v>
      </c>
      <c r="I5507" s="2">
        <v>1803</v>
      </c>
      <c r="J5507" s="2" t="s">
        <v>742</v>
      </c>
      <c r="K5507" s="2">
        <v>6.31</v>
      </c>
    </row>
    <row r="5508" spans="1:12">
      <c r="I5508" s="2">
        <v>1804</v>
      </c>
      <c r="J5508" s="2" t="s">
        <v>471</v>
      </c>
      <c r="K5508" s="2">
        <v>16.95</v>
      </c>
    </row>
    <row r="5509" spans="1:12">
      <c r="A5509" s="57"/>
      <c r="B5509" s="57"/>
      <c r="C5509" s="57"/>
      <c r="D5509" s="57"/>
      <c r="E5509" s="57"/>
      <c r="F5509" s="57"/>
      <c r="G5509" s="57"/>
      <c r="H5509" s="57"/>
      <c r="I5509" s="57">
        <v>1805</v>
      </c>
      <c r="J5509" s="57" t="s">
        <v>158</v>
      </c>
      <c r="K5509" s="57">
        <v>17.84</v>
      </c>
      <c r="L5509" s="148">
        <f>F5507-(K5507+K5508+K5509)</f>
        <v>0</v>
      </c>
    </row>
    <row r="5510" spans="1:12">
      <c r="D5510" s="2">
        <v>2916</v>
      </c>
      <c r="F5510" s="2">
        <v>41.42</v>
      </c>
      <c r="I5510" s="2">
        <v>1805</v>
      </c>
      <c r="J5510" s="2" t="s">
        <v>158</v>
      </c>
      <c r="K5510" s="2">
        <v>1.27</v>
      </c>
    </row>
    <row r="5511" spans="1:12">
      <c r="I5511" s="2">
        <v>1806</v>
      </c>
      <c r="J5511" s="2" t="s">
        <v>126</v>
      </c>
      <c r="K5511" s="2">
        <v>17.7</v>
      </c>
    </row>
    <row r="5512" spans="1:12">
      <c r="I5512" s="2">
        <v>1807</v>
      </c>
      <c r="J5512" s="2" t="s">
        <v>59</v>
      </c>
      <c r="K5512" s="2">
        <v>18.7</v>
      </c>
    </row>
    <row r="5513" spans="1:12">
      <c r="A5513" s="57"/>
      <c r="B5513" s="57"/>
      <c r="C5513" s="57"/>
      <c r="D5513" s="57"/>
      <c r="E5513" s="57"/>
      <c r="F5513" s="57"/>
      <c r="G5513" s="57"/>
      <c r="H5513" s="57"/>
      <c r="I5513" s="57">
        <v>1808</v>
      </c>
      <c r="J5513" s="57" t="s">
        <v>164</v>
      </c>
      <c r="K5513" s="57">
        <v>3.75</v>
      </c>
      <c r="L5513" s="148">
        <f>F5510-(K5510+K5511+K5512+K5513)</f>
        <v>0</v>
      </c>
    </row>
    <row r="5514" spans="1:12">
      <c r="D5514" s="2">
        <v>2917</v>
      </c>
      <c r="F5514" s="2">
        <v>39.119999999999997</v>
      </c>
      <c r="I5514" s="2">
        <v>1808</v>
      </c>
      <c r="J5514" s="2" t="s">
        <v>164</v>
      </c>
      <c r="K5514" s="2">
        <v>26.45</v>
      </c>
    </row>
    <row r="5515" spans="1:12">
      <c r="I5515" s="2">
        <v>1809</v>
      </c>
      <c r="J5515" s="2" t="s">
        <v>744</v>
      </c>
      <c r="K5515" s="2">
        <v>12.67</v>
      </c>
    </row>
    <row r="5516" spans="1:12">
      <c r="A5516" s="57"/>
      <c r="B5516" s="57"/>
      <c r="C5516" s="57"/>
      <c r="D5516" s="57"/>
      <c r="E5516" s="57"/>
      <c r="F5516" s="57"/>
      <c r="G5516" s="57"/>
      <c r="H5516" s="57"/>
      <c r="I5516" s="57"/>
      <c r="J5516" s="57"/>
      <c r="K5516" s="57"/>
      <c r="L5516" s="148">
        <f>F5514-(K5514+K5515+K5516)</f>
        <v>0</v>
      </c>
    </row>
    <row r="5517" spans="1:12">
      <c r="D5517" s="2">
        <v>2918</v>
      </c>
      <c r="F5517" s="2">
        <v>40.56</v>
      </c>
      <c r="I5517" s="2">
        <v>1809</v>
      </c>
      <c r="J5517" s="2" t="s">
        <v>744</v>
      </c>
      <c r="K5517" s="2">
        <v>4.1500000000000004</v>
      </c>
    </row>
    <row r="5518" spans="1:12">
      <c r="I5518" s="2">
        <v>1810</v>
      </c>
      <c r="J5518" s="2" t="s">
        <v>404</v>
      </c>
      <c r="K5518" s="2">
        <v>30.5</v>
      </c>
    </row>
    <row r="5519" spans="1:12">
      <c r="A5519" s="57"/>
      <c r="B5519" s="57"/>
      <c r="C5519" s="57"/>
      <c r="D5519" s="57"/>
      <c r="E5519" s="57"/>
      <c r="F5519" s="57"/>
      <c r="G5519" s="57"/>
      <c r="H5519" s="57"/>
      <c r="I5519" s="57">
        <v>1811</v>
      </c>
      <c r="J5519" s="57" t="s">
        <v>458</v>
      </c>
      <c r="K5519" s="57">
        <v>5.91</v>
      </c>
      <c r="L5519" s="148">
        <f>F5517-(K5517+K5518+K5519)</f>
        <v>0</v>
      </c>
    </row>
    <row r="5520" spans="1:12">
      <c r="D5520" s="2">
        <v>2919</v>
      </c>
      <c r="F5520" s="2">
        <v>40.68</v>
      </c>
      <c r="I5520" s="2">
        <v>1811</v>
      </c>
      <c r="J5520" s="2" t="s">
        <v>458</v>
      </c>
      <c r="K5520" s="2">
        <v>21.84</v>
      </c>
    </row>
    <row r="5521" spans="1:12">
      <c r="I5521" s="2">
        <v>1812</v>
      </c>
      <c r="J5521" s="2" t="s">
        <v>522</v>
      </c>
      <c r="K5521" s="2">
        <v>18.84</v>
      </c>
    </row>
    <row r="5522" spans="1:12">
      <c r="A5522" s="57"/>
      <c r="B5522" s="57"/>
      <c r="C5522" s="57"/>
      <c r="D5522" s="57"/>
      <c r="E5522" s="57"/>
      <c r="F5522" s="57"/>
      <c r="G5522" s="57"/>
      <c r="H5522" s="57"/>
      <c r="I5522" s="57"/>
      <c r="J5522" s="57"/>
      <c r="K5522" s="57"/>
      <c r="L5522" s="148">
        <f>F5520-(K5520+K5521+K5522)</f>
        <v>0</v>
      </c>
    </row>
    <row r="5523" spans="1:12">
      <c r="D5523" s="2">
        <v>2920</v>
      </c>
      <c r="F5523" s="2">
        <v>40.04</v>
      </c>
      <c r="I5523" s="2">
        <v>1812</v>
      </c>
      <c r="J5523" s="2" t="s">
        <v>522</v>
      </c>
      <c r="K5523" s="2">
        <v>5.67</v>
      </c>
    </row>
    <row r="5524" spans="1:12">
      <c r="I5524" s="2">
        <v>1813</v>
      </c>
      <c r="J5524" s="2" t="s">
        <v>98</v>
      </c>
      <c r="K5524" s="2">
        <v>24</v>
      </c>
    </row>
    <row r="5525" spans="1:12">
      <c r="A5525" s="57"/>
      <c r="B5525" s="57"/>
      <c r="C5525" s="57"/>
      <c r="D5525" s="57"/>
      <c r="E5525" s="57"/>
      <c r="F5525" s="57"/>
      <c r="G5525" s="57"/>
      <c r="H5525" s="57"/>
      <c r="I5525" s="57">
        <v>1814</v>
      </c>
      <c r="J5525" s="57" t="s">
        <v>302</v>
      </c>
      <c r="K5525" s="57">
        <v>10.37</v>
      </c>
      <c r="L5525" s="148">
        <f>F5523-(K5523+K5524+K5525)</f>
        <v>0</v>
      </c>
    </row>
    <row r="5526" spans="1:12">
      <c r="D5526" s="2">
        <v>2921</v>
      </c>
      <c r="F5526" s="2">
        <v>40.619999999999997</v>
      </c>
      <c r="I5526" s="2">
        <v>1814</v>
      </c>
      <c r="J5526" s="2" t="s">
        <v>302</v>
      </c>
      <c r="K5526" s="2">
        <v>21.2</v>
      </c>
    </row>
    <row r="5527" spans="1:12">
      <c r="I5527" s="2">
        <v>1815</v>
      </c>
      <c r="J5527" s="2" t="s">
        <v>202</v>
      </c>
      <c r="K5527" s="2">
        <v>19.420000000000002</v>
      </c>
    </row>
    <row r="5528" spans="1:12">
      <c r="A5528" s="57"/>
      <c r="B5528" s="57"/>
      <c r="C5528" s="57"/>
      <c r="D5528" s="57"/>
      <c r="E5528" s="57"/>
      <c r="F5528" s="57"/>
      <c r="G5528" s="57"/>
      <c r="H5528" s="57"/>
      <c r="I5528" s="57"/>
      <c r="J5528" s="57"/>
      <c r="K5528" s="57"/>
      <c r="L5528" s="148">
        <f>F5526-(K5526+K5527+K5528)</f>
        <v>0</v>
      </c>
    </row>
    <row r="5529" spans="1:12">
      <c r="D5529" s="2">
        <v>2922</v>
      </c>
      <c r="F5529" s="2">
        <v>40.98</v>
      </c>
      <c r="I5529" s="2">
        <v>1815</v>
      </c>
      <c r="J5529" s="2" t="s">
        <v>202</v>
      </c>
      <c r="K5529" s="2">
        <v>9.33</v>
      </c>
    </row>
    <row r="5530" spans="1:12">
      <c r="I5530" s="2">
        <v>1816</v>
      </c>
      <c r="J5530" s="2" t="s">
        <v>705</v>
      </c>
      <c r="K5530" s="2">
        <v>21.42</v>
      </c>
    </row>
    <row r="5531" spans="1:12">
      <c r="A5531" s="57"/>
      <c r="B5531" s="57"/>
      <c r="C5531" s="57"/>
      <c r="D5531" s="57"/>
      <c r="E5531" s="57"/>
      <c r="F5531" s="57"/>
      <c r="G5531" s="57"/>
      <c r="H5531" s="57"/>
      <c r="I5531" s="57">
        <v>1817</v>
      </c>
      <c r="J5531" s="57" t="s">
        <v>370</v>
      </c>
      <c r="K5531" s="57">
        <v>10.23</v>
      </c>
      <c r="L5531" s="148">
        <f>F5529-(K5529+K5530+K5531)</f>
        <v>0</v>
      </c>
    </row>
    <row r="5532" spans="1:12">
      <c r="D5532" s="2">
        <v>2923</v>
      </c>
      <c r="F5532" s="2">
        <v>41.2</v>
      </c>
      <c r="I5532" s="2">
        <v>1817</v>
      </c>
      <c r="J5532" s="2" t="s">
        <v>370</v>
      </c>
      <c r="K5532" s="2">
        <v>8.4700000000000006</v>
      </c>
    </row>
    <row r="5533" spans="1:12">
      <c r="I5533" s="2">
        <v>1818</v>
      </c>
      <c r="J5533" s="2" t="s">
        <v>40</v>
      </c>
      <c r="K5533" s="2">
        <v>16.64</v>
      </c>
    </row>
    <row r="5534" spans="1:12">
      <c r="A5534" s="57"/>
      <c r="B5534" s="57"/>
      <c r="C5534" s="57"/>
      <c r="D5534" s="57"/>
      <c r="E5534" s="57"/>
      <c r="F5534" s="57"/>
      <c r="G5534" s="57"/>
      <c r="H5534" s="58">
        <v>45388</v>
      </c>
      <c r="I5534" s="57">
        <v>1819</v>
      </c>
      <c r="J5534" s="57" t="s">
        <v>142</v>
      </c>
      <c r="K5534" s="57">
        <v>16.09</v>
      </c>
      <c r="L5534" s="148">
        <f>F5532-(K5532+K5533+K5534)</f>
        <v>0</v>
      </c>
    </row>
    <row r="5535" spans="1:12">
      <c r="D5535" s="2">
        <v>2924</v>
      </c>
      <c r="F5535" s="2">
        <v>41.38</v>
      </c>
      <c r="I5535" s="2">
        <v>1819</v>
      </c>
      <c r="J5535" s="2" t="s">
        <v>142</v>
      </c>
      <c r="K5535" s="2">
        <v>1.73</v>
      </c>
    </row>
    <row r="5536" spans="1:12">
      <c r="I5536" s="2">
        <v>1820</v>
      </c>
      <c r="J5536" s="2" t="s">
        <v>61</v>
      </c>
      <c r="K5536" s="2">
        <v>34.020000000000003</v>
      </c>
    </row>
    <row r="5537" spans="1:12">
      <c r="A5537" s="57"/>
      <c r="B5537" s="57"/>
      <c r="C5537" s="57"/>
      <c r="D5537" s="57"/>
      <c r="E5537" s="57"/>
      <c r="F5537" s="57"/>
      <c r="G5537" s="57"/>
      <c r="H5537" s="57"/>
      <c r="I5537" s="57">
        <v>1821</v>
      </c>
      <c r="J5537" s="57" t="s">
        <v>778</v>
      </c>
      <c r="K5537" s="57">
        <v>5.63</v>
      </c>
      <c r="L5537" s="148">
        <f>F5535-(K5535+K5536+K5537)</f>
        <v>0</v>
      </c>
    </row>
    <row r="5538" spans="1:12">
      <c r="D5538" s="2">
        <v>2925</v>
      </c>
      <c r="F5538" s="2">
        <v>40.340000000000003</v>
      </c>
      <c r="I5538" s="2">
        <v>1821</v>
      </c>
      <c r="J5538" s="2" t="s">
        <v>778</v>
      </c>
      <c r="K5538" s="2">
        <v>20.77</v>
      </c>
    </row>
    <row r="5539" spans="1:12">
      <c r="H5539" s="26">
        <v>45391</v>
      </c>
      <c r="I5539" s="2">
        <v>1822</v>
      </c>
      <c r="J5539" s="2" t="s">
        <v>107</v>
      </c>
      <c r="K5539" s="2">
        <v>19.57</v>
      </c>
    </row>
    <row r="5540" spans="1:12">
      <c r="A5540" s="57"/>
      <c r="B5540" s="57"/>
      <c r="C5540" s="57"/>
      <c r="D5540" s="57"/>
      <c r="E5540" s="57"/>
      <c r="F5540" s="57"/>
      <c r="G5540" s="57"/>
      <c r="H5540" s="57"/>
      <c r="I5540" s="57"/>
      <c r="J5540" s="57"/>
      <c r="K5540" s="57"/>
      <c r="L5540" s="148">
        <f>F5538-(K5538+K5539+K5540)</f>
        <v>0</v>
      </c>
    </row>
    <row r="5541" spans="1:12">
      <c r="D5541" s="2">
        <v>2926</v>
      </c>
      <c r="F5541" s="2">
        <v>40.479999999999997</v>
      </c>
      <c r="I5541" s="2">
        <v>1822</v>
      </c>
      <c r="J5541" s="2" t="s">
        <v>107</v>
      </c>
      <c r="K5541" s="2">
        <v>8.5299999999999994</v>
      </c>
    </row>
    <row r="5542" spans="1:12">
      <c r="I5542" s="2">
        <v>1823</v>
      </c>
      <c r="J5542" s="2" t="s">
        <v>779</v>
      </c>
      <c r="K5542" s="2">
        <v>27</v>
      </c>
    </row>
    <row r="5543" spans="1:12">
      <c r="A5543" s="57"/>
      <c r="B5543" s="57"/>
      <c r="C5543" s="57"/>
      <c r="D5543" s="57"/>
      <c r="E5543" s="57"/>
      <c r="F5543" s="57"/>
      <c r="G5543" s="57"/>
      <c r="H5543" s="57"/>
      <c r="I5543" s="57">
        <v>1824</v>
      </c>
      <c r="J5543" s="57" t="s">
        <v>695</v>
      </c>
      <c r="K5543" s="57">
        <v>4.95</v>
      </c>
      <c r="L5543" s="148">
        <f>F5541-(K5541+K5542+K5543)</f>
        <v>0</v>
      </c>
    </row>
    <row r="5544" spans="1:12">
      <c r="D5544" s="2">
        <v>2927</v>
      </c>
      <c r="F5544" s="2">
        <v>39.58</v>
      </c>
      <c r="I5544" s="2">
        <v>1824</v>
      </c>
      <c r="J5544" s="2" t="s">
        <v>695</v>
      </c>
      <c r="K5544" s="2">
        <v>13.32</v>
      </c>
    </row>
    <row r="5545" spans="1:12">
      <c r="I5545" s="2">
        <v>1825</v>
      </c>
      <c r="J5545" s="2" t="s">
        <v>60</v>
      </c>
      <c r="K5545" s="2">
        <v>17.8</v>
      </c>
    </row>
    <row r="5546" spans="1:12">
      <c r="A5546" s="57"/>
      <c r="B5546" s="57"/>
      <c r="C5546" s="57"/>
      <c r="D5546" s="57"/>
      <c r="E5546" s="57"/>
      <c r="F5546" s="57"/>
      <c r="G5546" s="57"/>
      <c r="H5546" s="57"/>
      <c r="I5546" s="57">
        <v>1826</v>
      </c>
      <c r="J5546" s="57" t="s">
        <v>464</v>
      </c>
      <c r="K5546" s="57">
        <v>8.4600000000000009</v>
      </c>
      <c r="L5546" s="148">
        <f>F5544-(K5544+K5545+K5546)</f>
        <v>0</v>
      </c>
    </row>
    <row r="5547" spans="1:12">
      <c r="D5547" s="2">
        <v>2928</v>
      </c>
      <c r="F5547" s="2">
        <v>40.54</v>
      </c>
      <c r="I5547" s="2">
        <v>1826</v>
      </c>
      <c r="J5547" s="2" t="s">
        <v>464</v>
      </c>
      <c r="K5547" s="2">
        <v>9.49</v>
      </c>
    </row>
    <row r="5548" spans="1:12">
      <c r="I5548" s="2">
        <v>1827</v>
      </c>
      <c r="J5548" s="2" t="s">
        <v>707</v>
      </c>
      <c r="K5548" s="2">
        <v>18.100000000000001</v>
      </c>
    </row>
    <row r="5549" spans="1:12">
      <c r="A5549" s="57"/>
      <c r="B5549" s="57"/>
      <c r="C5549" s="57"/>
      <c r="D5549" s="57"/>
      <c r="E5549" s="57"/>
      <c r="F5549" s="57"/>
      <c r="G5549" s="57"/>
      <c r="H5549" s="57"/>
      <c r="I5549" s="57">
        <v>1828</v>
      </c>
      <c r="J5549" s="57" t="s">
        <v>780</v>
      </c>
      <c r="K5549" s="57">
        <v>12.95</v>
      </c>
      <c r="L5549" s="148">
        <f>F5547-(K5547+K5548+K5549)</f>
        <v>0</v>
      </c>
    </row>
    <row r="5550" spans="1:12">
      <c r="D5550" s="2">
        <v>2929</v>
      </c>
      <c r="F5550" s="2">
        <v>38.72</v>
      </c>
      <c r="I5550" s="2">
        <v>1828</v>
      </c>
      <c r="J5550" s="2" t="s">
        <v>780</v>
      </c>
      <c r="K5550" s="2">
        <v>4.7</v>
      </c>
    </row>
    <row r="5551" spans="1:12">
      <c r="I5551" s="2">
        <v>1829</v>
      </c>
      <c r="J5551" s="2" t="s">
        <v>202</v>
      </c>
      <c r="K5551" s="2">
        <v>24.84</v>
      </c>
    </row>
    <row r="5552" spans="1:12">
      <c r="A5552" s="57"/>
      <c r="B5552" s="57"/>
      <c r="C5552" s="57"/>
      <c r="D5552" s="57"/>
      <c r="E5552" s="57"/>
      <c r="F5552" s="57"/>
      <c r="G5552" s="57"/>
      <c r="H5552" s="57"/>
      <c r="I5552" s="57">
        <v>1830</v>
      </c>
      <c r="J5552" s="57" t="s">
        <v>111</v>
      </c>
      <c r="K5552" s="57">
        <v>9.18</v>
      </c>
      <c r="L5552" s="148">
        <f>F5550-(K5550+K5551+K5552)</f>
        <v>0</v>
      </c>
    </row>
    <row r="5553" spans="1:12">
      <c r="D5553" s="2">
        <v>2930</v>
      </c>
      <c r="F5553" s="2">
        <v>40.22</v>
      </c>
      <c r="I5553" s="2">
        <v>1830</v>
      </c>
      <c r="J5553" s="2" t="s">
        <v>111</v>
      </c>
      <c r="K5553" s="2">
        <v>18.68</v>
      </c>
    </row>
    <row r="5554" spans="1:12">
      <c r="I5554" s="2">
        <v>1831</v>
      </c>
      <c r="J5554" s="2" t="s">
        <v>164</v>
      </c>
      <c r="K5554" s="2">
        <v>21.54</v>
      </c>
    </row>
    <row r="5555" spans="1:12">
      <c r="A5555" s="57"/>
      <c r="B5555" s="57"/>
      <c r="C5555" s="57"/>
      <c r="D5555" s="57"/>
      <c r="E5555" s="57"/>
      <c r="F5555" s="57"/>
      <c r="G5555" s="57"/>
      <c r="H5555" s="57"/>
      <c r="I5555" s="57"/>
      <c r="J5555" s="57"/>
      <c r="K5555" s="57"/>
      <c r="L5555" s="148">
        <f>F5553-(K5553+K5554+K5555)</f>
        <v>0</v>
      </c>
    </row>
    <row r="5556" spans="1:12">
      <c r="D5556" s="2">
        <v>2931</v>
      </c>
      <c r="F5556" s="2">
        <v>40.08</v>
      </c>
      <c r="I5556" s="2">
        <v>1831</v>
      </c>
      <c r="J5556" s="2" t="s">
        <v>164</v>
      </c>
      <c r="K5556" s="2">
        <v>9.76</v>
      </c>
    </row>
    <row r="5557" spans="1:12">
      <c r="H5557" s="26">
        <v>45392</v>
      </c>
      <c r="I5557" s="2">
        <v>1832</v>
      </c>
      <c r="J5557" s="2" t="s">
        <v>410</v>
      </c>
      <c r="K5557" s="2">
        <v>27.26</v>
      </c>
    </row>
    <row r="5558" spans="1:12">
      <c r="A5558" s="57"/>
      <c r="B5558" s="57"/>
      <c r="C5558" s="57"/>
      <c r="D5558" s="57"/>
      <c r="E5558" s="57"/>
      <c r="F5558" s="57"/>
      <c r="G5558" s="57"/>
      <c r="H5558" s="57"/>
      <c r="I5558" s="57">
        <v>1833</v>
      </c>
      <c r="J5558" s="57" t="s">
        <v>781</v>
      </c>
      <c r="K5558" s="57">
        <v>3.06</v>
      </c>
      <c r="L5558" s="148">
        <f>F5556-(K5556+K5557+K5558)</f>
        <v>0</v>
      </c>
    </row>
    <row r="5559" spans="1:12">
      <c r="D5559" s="2">
        <v>2932</v>
      </c>
      <c r="F5559" s="2">
        <v>40.58</v>
      </c>
      <c r="I5559" s="2">
        <v>1833</v>
      </c>
      <c r="J5559" s="2" t="s">
        <v>781</v>
      </c>
      <c r="K5559" s="2">
        <v>18.53</v>
      </c>
    </row>
    <row r="5560" spans="1:12">
      <c r="I5560" s="2">
        <v>1834</v>
      </c>
      <c r="J5560" s="2" t="s">
        <v>782</v>
      </c>
      <c r="K5560" s="2">
        <v>22.05</v>
      </c>
    </row>
    <row r="5561" spans="1:12">
      <c r="A5561" s="57"/>
      <c r="B5561" s="57"/>
      <c r="C5561" s="57"/>
      <c r="D5561" s="57"/>
      <c r="E5561" s="57"/>
      <c r="F5561" s="57"/>
      <c r="G5561" s="57"/>
      <c r="H5561" s="57"/>
      <c r="I5561" s="57"/>
      <c r="J5561" s="57"/>
      <c r="K5561" s="57"/>
      <c r="L5561" s="148">
        <f>F5559-(K5559+K5560+K5561)</f>
        <v>0</v>
      </c>
    </row>
    <row r="5562" spans="1:12">
      <c r="D5562" s="2">
        <v>2933</v>
      </c>
      <c r="F5562" s="2">
        <v>41.32</v>
      </c>
      <c r="I5562" s="2">
        <v>1834</v>
      </c>
      <c r="J5562" s="2" t="s">
        <v>782</v>
      </c>
      <c r="K5562" s="2">
        <v>1.68</v>
      </c>
    </row>
    <row r="5563" spans="1:12">
      <c r="I5563" s="2">
        <v>1835</v>
      </c>
      <c r="J5563" s="2" t="s">
        <v>125</v>
      </c>
      <c r="K5563" s="2">
        <v>22.45</v>
      </c>
    </row>
    <row r="5564" spans="1:12">
      <c r="A5564" s="57"/>
      <c r="B5564" s="57"/>
      <c r="C5564" s="57"/>
      <c r="D5564" s="57"/>
      <c r="E5564" s="57"/>
      <c r="F5564" s="57"/>
      <c r="G5564" s="57"/>
      <c r="H5564" s="57"/>
      <c r="I5564" s="57">
        <v>1836</v>
      </c>
      <c r="J5564" s="57" t="s">
        <v>61</v>
      </c>
      <c r="K5564" s="57">
        <v>17.190000000000001</v>
      </c>
      <c r="L5564" s="148">
        <f>F5562-(K5562+K5563+K5564)</f>
        <v>0</v>
      </c>
    </row>
    <row r="5565" spans="1:12">
      <c r="D5565" s="2">
        <v>2934</v>
      </c>
      <c r="F5565" s="2">
        <v>39.82</v>
      </c>
      <c r="I5565" s="2">
        <v>1836</v>
      </c>
      <c r="J5565" s="2" t="s">
        <v>61</v>
      </c>
      <c r="K5565" s="2">
        <v>16.48</v>
      </c>
    </row>
    <row r="5566" spans="1:12">
      <c r="I5566" s="2">
        <v>1837</v>
      </c>
      <c r="J5566" s="2" t="s">
        <v>160</v>
      </c>
      <c r="K5566" s="2">
        <v>18.59</v>
      </c>
    </row>
    <row r="5567" spans="1:12">
      <c r="A5567" s="57"/>
      <c r="B5567" s="57"/>
      <c r="C5567" s="57"/>
      <c r="D5567" s="57"/>
      <c r="E5567" s="57"/>
      <c r="F5567" s="57"/>
      <c r="G5567" s="57"/>
      <c r="H5567" s="57"/>
      <c r="I5567" s="57">
        <v>1838</v>
      </c>
      <c r="J5567" s="57" t="s">
        <v>724</v>
      </c>
      <c r="K5567" s="57">
        <v>4.75</v>
      </c>
      <c r="L5567" s="148">
        <f>F5565-(K5565+K5566+K5567)</f>
        <v>0</v>
      </c>
    </row>
    <row r="5568" spans="1:12">
      <c r="D5568" s="2">
        <v>2935</v>
      </c>
      <c r="F5568" s="2">
        <v>39.28</v>
      </c>
      <c r="I5568" s="2">
        <v>1838</v>
      </c>
      <c r="J5568" s="2" t="s">
        <v>724</v>
      </c>
      <c r="K5568" s="2">
        <v>13.55</v>
      </c>
    </row>
    <row r="5569" spans="1:12">
      <c r="I5569" s="2">
        <v>1839</v>
      </c>
      <c r="J5569" s="2" t="s">
        <v>218</v>
      </c>
      <c r="K5569" s="2">
        <v>24</v>
      </c>
    </row>
    <row r="5570" spans="1:12">
      <c r="A5570" s="57"/>
      <c r="B5570" s="57"/>
      <c r="C5570" s="57"/>
      <c r="D5570" s="57"/>
      <c r="E5570" s="57"/>
      <c r="F5570" s="57"/>
      <c r="G5570" s="57"/>
      <c r="H5570" s="58">
        <v>45393</v>
      </c>
      <c r="I5570" s="57">
        <v>1840</v>
      </c>
      <c r="J5570" s="57" t="s">
        <v>471</v>
      </c>
      <c r="K5570" s="57">
        <v>1.73</v>
      </c>
      <c r="L5570" s="148">
        <f>F5568-(K5568+K5569+K5570)</f>
        <v>0</v>
      </c>
    </row>
    <row r="5571" spans="1:12">
      <c r="D5571" s="2">
        <v>2936</v>
      </c>
      <c r="F5571" s="2">
        <v>40.520000000000003</v>
      </c>
      <c r="I5571" s="2">
        <v>1840</v>
      </c>
      <c r="J5571" s="2" t="s">
        <v>471</v>
      </c>
      <c r="K5571" s="2">
        <v>15.37</v>
      </c>
    </row>
    <row r="5572" spans="1:12">
      <c r="I5572" s="2">
        <v>1841</v>
      </c>
      <c r="J5572" s="2" t="s">
        <v>783</v>
      </c>
      <c r="K5572" s="2">
        <v>25.15</v>
      </c>
    </row>
    <row r="5573" spans="1:12">
      <c r="A5573" s="57"/>
      <c r="B5573" s="57"/>
      <c r="C5573" s="57"/>
      <c r="D5573" s="57"/>
      <c r="E5573" s="57"/>
      <c r="F5573" s="57"/>
      <c r="G5573" s="57"/>
      <c r="H5573" s="57"/>
      <c r="I5573" s="57"/>
      <c r="J5573" s="57"/>
      <c r="K5573" s="57"/>
      <c r="L5573" s="148">
        <f>F5571-(K5571+K5572+K5573)</f>
        <v>0</v>
      </c>
    </row>
    <row r="5574" spans="1:12">
      <c r="D5574" s="2">
        <v>2937</v>
      </c>
      <c r="F5574" s="2">
        <v>41.16</v>
      </c>
      <c r="I5574" s="2">
        <v>1841</v>
      </c>
      <c r="J5574" s="2" t="s">
        <v>783</v>
      </c>
      <c r="K5574" s="2">
        <v>1.95</v>
      </c>
    </row>
    <row r="5575" spans="1:12">
      <c r="I5575" s="2">
        <v>1842</v>
      </c>
      <c r="J5575" s="2" t="s">
        <v>784</v>
      </c>
      <c r="K5575" s="2">
        <v>23.93</v>
      </c>
    </row>
    <row r="5576" spans="1:12">
      <c r="A5576" s="57"/>
      <c r="B5576" s="57"/>
      <c r="C5576" s="57"/>
      <c r="D5576" s="57"/>
      <c r="E5576" s="57"/>
      <c r="F5576" s="57"/>
      <c r="G5576" s="57"/>
      <c r="H5576" s="57"/>
      <c r="I5576" s="57">
        <v>1843</v>
      </c>
      <c r="J5576" s="57" t="s">
        <v>785</v>
      </c>
      <c r="K5576" s="57">
        <v>15.28</v>
      </c>
      <c r="L5576" s="148">
        <f>F5574-(K5574+K5575+K5576)</f>
        <v>0</v>
      </c>
    </row>
    <row r="5577" spans="1:12">
      <c r="D5577" s="2">
        <v>2938</v>
      </c>
      <c r="F5577" s="2">
        <v>40.98</v>
      </c>
      <c r="I5577" s="2">
        <v>1843</v>
      </c>
      <c r="J5577" s="2" t="s">
        <v>785</v>
      </c>
      <c r="K5577" s="2">
        <v>4.22</v>
      </c>
    </row>
    <row r="5578" spans="1:12">
      <c r="I5578" s="2">
        <v>1844</v>
      </c>
      <c r="J5578" s="2" t="s">
        <v>786</v>
      </c>
      <c r="K5578" s="2">
        <v>20.100000000000001</v>
      </c>
    </row>
    <row r="5579" spans="1:12">
      <c r="A5579" s="57"/>
      <c r="B5579" s="57"/>
      <c r="C5579" s="57"/>
      <c r="D5579" s="57"/>
      <c r="E5579" s="57"/>
      <c r="F5579" s="57"/>
      <c r="G5579" s="57"/>
      <c r="H5579" s="57"/>
      <c r="I5579" s="57">
        <v>1845</v>
      </c>
      <c r="J5579" s="57" t="s">
        <v>787</v>
      </c>
      <c r="K5579" s="57">
        <v>16.66</v>
      </c>
      <c r="L5579" s="148">
        <f>F5577-(K5577+K5578+K5579)</f>
        <v>0</v>
      </c>
    </row>
    <row r="5580" spans="1:12">
      <c r="D5580" s="2">
        <v>2939</v>
      </c>
      <c r="F5580" s="2">
        <v>40.78</v>
      </c>
      <c r="I5580" s="2">
        <v>1845</v>
      </c>
      <c r="J5580" s="2" t="s">
        <v>787</v>
      </c>
      <c r="K5580" s="2">
        <v>3.38</v>
      </c>
    </row>
    <row r="5581" spans="1:12">
      <c r="I5581" s="2">
        <v>1846</v>
      </c>
      <c r="J5581" s="2" t="s">
        <v>86</v>
      </c>
      <c r="K5581" s="2">
        <v>24.88</v>
      </c>
    </row>
    <row r="5582" spans="1:12">
      <c r="A5582" s="57"/>
      <c r="B5582" s="57"/>
      <c r="C5582" s="57"/>
      <c r="D5582" s="57"/>
      <c r="E5582" s="57"/>
      <c r="F5582" s="57"/>
      <c r="G5582" s="57"/>
      <c r="H5582" s="58">
        <v>45400</v>
      </c>
      <c r="I5582" s="57">
        <v>1847</v>
      </c>
      <c r="J5582" s="57" t="s">
        <v>788</v>
      </c>
      <c r="K5582" s="57">
        <v>12.52</v>
      </c>
      <c r="L5582" s="148">
        <f>F5580-(K5580+K5581+K5582)</f>
        <v>0</v>
      </c>
    </row>
    <row r="5583" spans="1:12">
      <c r="D5583" s="2">
        <v>2940</v>
      </c>
      <c r="F5583" s="2">
        <v>40.4</v>
      </c>
      <c r="I5583" s="2">
        <v>1847</v>
      </c>
      <c r="J5583" s="2" t="s">
        <v>59</v>
      </c>
      <c r="K5583" s="2">
        <v>5.42</v>
      </c>
    </row>
    <row r="5584" spans="1:12">
      <c r="I5584" s="2">
        <v>1848</v>
      </c>
      <c r="J5584" s="2" t="s">
        <v>678</v>
      </c>
      <c r="K5584" s="2">
        <v>30.43</v>
      </c>
    </row>
    <row r="5585" spans="1:12">
      <c r="A5585" s="57"/>
      <c r="B5585" s="57"/>
      <c r="C5585" s="57"/>
      <c r="D5585" s="57"/>
      <c r="E5585" s="57"/>
      <c r="F5585" s="57"/>
      <c r="G5585" s="57"/>
      <c r="H5585" s="57"/>
      <c r="I5585" s="57">
        <v>1849</v>
      </c>
      <c r="J5585" s="57" t="s">
        <v>780</v>
      </c>
      <c r="K5585" s="57">
        <v>4.55</v>
      </c>
      <c r="L5585" s="148">
        <f>F5583-(K5583+K5584+K5585)</f>
        <v>0</v>
      </c>
    </row>
    <row r="5586" spans="1:12">
      <c r="D5586" s="2">
        <v>2941</v>
      </c>
      <c r="F5586" s="2">
        <v>40.4</v>
      </c>
      <c r="I5586" s="2">
        <v>1849</v>
      </c>
      <c r="J5586" s="2" t="s">
        <v>780</v>
      </c>
      <c r="K5586" s="2">
        <v>12.66</v>
      </c>
    </row>
    <row r="5587" spans="1:12">
      <c r="I5587" s="2">
        <v>1850</v>
      </c>
      <c r="J5587" s="2" t="s">
        <v>789</v>
      </c>
      <c r="K5587" s="2">
        <v>17.399999999999999</v>
      </c>
    </row>
    <row r="5588" spans="1:12">
      <c r="A5588" s="57"/>
      <c r="B5588" s="57"/>
      <c r="C5588" s="57"/>
      <c r="D5588" s="57"/>
      <c r="E5588" s="57"/>
      <c r="F5588" s="57"/>
      <c r="G5588" s="57"/>
      <c r="H5588" s="57"/>
      <c r="I5588" s="57">
        <v>1851</v>
      </c>
      <c r="J5588" s="57" t="s">
        <v>184</v>
      </c>
      <c r="K5588" s="57">
        <v>10.34</v>
      </c>
      <c r="L5588" s="148">
        <f>F5586-(K5586+K5587+K5588)</f>
        <v>0</v>
      </c>
    </row>
    <row r="5589" spans="1:12">
      <c r="D5589" s="2">
        <v>2942</v>
      </c>
      <c r="F5589" s="2">
        <v>39.68</v>
      </c>
      <c r="I5589" s="2">
        <v>1851</v>
      </c>
      <c r="J5589" s="2" t="s">
        <v>184</v>
      </c>
      <c r="K5589" s="2">
        <v>8.2799999999999994</v>
      </c>
    </row>
    <row r="5590" spans="1:12">
      <c r="I5590" s="2">
        <v>1852</v>
      </c>
      <c r="J5590" s="2" t="s">
        <v>158</v>
      </c>
      <c r="K5590" s="2">
        <v>19.100000000000001</v>
      </c>
    </row>
    <row r="5591" spans="1:12">
      <c r="A5591" s="57"/>
      <c r="B5591" s="57"/>
      <c r="C5591" s="57"/>
      <c r="D5591" s="57"/>
      <c r="E5591" s="57"/>
      <c r="F5591" s="57"/>
      <c r="G5591" s="57"/>
      <c r="H5591" s="57"/>
      <c r="I5591" s="57">
        <v>1853</v>
      </c>
      <c r="J5591" s="57" t="s">
        <v>768</v>
      </c>
      <c r="K5591" s="57">
        <v>12.3</v>
      </c>
      <c r="L5591" s="148">
        <f>F5589-(K5589+K5590+K5591)</f>
        <v>0</v>
      </c>
    </row>
    <row r="5592" spans="1:12">
      <c r="D5592" s="2">
        <v>2943</v>
      </c>
      <c r="F5592" s="2">
        <v>40.9</v>
      </c>
      <c r="I5592" s="2">
        <v>1853</v>
      </c>
      <c r="J5592" s="2" t="s">
        <v>768</v>
      </c>
      <c r="K5592" s="2">
        <v>19.170000000000002</v>
      </c>
    </row>
    <row r="5593" spans="1:12">
      <c r="I5593" s="2">
        <v>1854</v>
      </c>
      <c r="J5593" s="2" t="s">
        <v>120</v>
      </c>
      <c r="K5593" s="2">
        <v>21.73</v>
      </c>
    </row>
    <row r="5594" spans="1:12">
      <c r="A5594" s="57"/>
      <c r="B5594" s="57"/>
      <c r="C5594" s="57"/>
      <c r="D5594" s="57"/>
      <c r="E5594" s="57"/>
      <c r="F5594" s="57"/>
      <c r="G5594" s="57"/>
      <c r="H5594" s="57"/>
      <c r="I5594" s="57"/>
      <c r="J5594" s="57"/>
      <c r="K5594" s="57"/>
      <c r="L5594" s="148">
        <f>F5592-(K5592+K5593+K5594)</f>
        <v>0</v>
      </c>
    </row>
    <row r="5595" spans="1:12">
      <c r="D5595" s="2">
        <v>2944</v>
      </c>
      <c r="F5595" s="2">
        <v>40.78</v>
      </c>
      <c r="I5595" s="2">
        <v>1854</v>
      </c>
      <c r="J5595" s="2" t="s">
        <v>120</v>
      </c>
      <c r="K5595" s="2">
        <v>6.19</v>
      </c>
    </row>
    <row r="5596" spans="1:12">
      <c r="I5596" s="2">
        <v>1855</v>
      </c>
      <c r="J5596" s="2" t="s">
        <v>790</v>
      </c>
      <c r="K5596" s="2">
        <v>19.38</v>
      </c>
    </row>
    <row r="5597" spans="1:12">
      <c r="A5597" s="57"/>
      <c r="B5597" s="57"/>
      <c r="C5597" s="57"/>
      <c r="D5597" s="57"/>
      <c r="E5597" s="57"/>
      <c r="F5597" s="57"/>
      <c r="G5597" s="57"/>
      <c r="H5597" s="57"/>
      <c r="I5597" s="57">
        <v>1856</v>
      </c>
      <c r="J5597" s="57" t="s">
        <v>36</v>
      </c>
      <c r="K5597" s="57">
        <v>15.21</v>
      </c>
      <c r="L5597" s="148">
        <f>F5595-(K5595+K5596+K5597)</f>
        <v>0</v>
      </c>
    </row>
    <row r="5598" spans="1:12">
      <c r="D5598" s="2">
        <v>2945</v>
      </c>
      <c r="F5598" s="2">
        <v>40.94</v>
      </c>
      <c r="I5598" s="2">
        <v>1856</v>
      </c>
      <c r="J5598" s="2" t="s">
        <v>36</v>
      </c>
      <c r="K5598" s="2">
        <v>14.54</v>
      </c>
    </row>
    <row r="5599" spans="1:12">
      <c r="I5599" s="2">
        <v>1857</v>
      </c>
      <c r="J5599" s="2" t="s">
        <v>27</v>
      </c>
      <c r="K5599" s="2">
        <v>26.4</v>
      </c>
    </row>
    <row r="5600" spans="1:12">
      <c r="A5600" s="57"/>
      <c r="B5600" s="57"/>
      <c r="C5600" s="57"/>
      <c r="D5600" s="57"/>
      <c r="E5600" s="57"/>
      <c r="F5600" s="57"/>
      <c r="G5600" s="57"/>
      <c r="H5600" s="57"/>
      <c r="I5600" s="57"/>
      <c r="J5600" s="57"/>
      <c r="K5600" s="57"/>
      <c r="L5600" s="148">
        <f>F5598-(K5598+K5599+K5600)</f>
        <v>0</v>
      </c>
    </row>
    <row r="5601" spans="1:12">
      <c r="D5601" s="2">
        <v>2946</v>
      </c>
      <c r="F5601" s="2">
        <v>41.28</v>
      </c>
      <c r="I5601" s="2">
        <v>1857</v>
      </c>
      <c r="J5601" s="2" t="s">
        <v>27</v>
      </c>
      <c r="K5601" s="2">
        <v>3.94</v>
      </c>
    </row>
    <row r="5602" spans="1:12">
      <c r="I5602" s="2">
        <v>1858</v>
      </c>
      <c r="J5602" s="2" t="s">
        <v>791</v>
      </c>
      <c r="K5602" s="2">
        <v>15.89</v>
      </c>
    </row>
    <row r="5603" spans="1:12">
      <c r="A5603" s="57"/>
      <c r="B5603" s="57"/>
      <c r="C5603" s="57"/>
      <c r="D5603" s="57"/>
      <c r="E5603" s="57"/>
      <c r="F5603" s="57"/>
      <c r="G5603" s="57"/>
      <c r="H5603" s="58">
        <v>45402</v>
      </c>
      <c r="I5603" s="57">
        <v>1859</v>
      </c>
      <c r="J5603" s="57" t="s">
        <v>663</v>
      </c>
      <c r="K5603" s="57">
        <v>21.45</v>
      </c>
      <c r="L5603" s="148">
        <f>F5601-(K5601+K5602+K5603)</f>
        <v>0</v>
      </c>
    </row>
    <row r="5604" spans="1:12">
      <c r="D5604" s="2">
        <v>2947</v>
      </c>
      <c r="F5604" s="2">
        <v>41.26</v>
      </c>
      <c r="I5604" s="2">
        <v>1859</v>
      </c>
      <c r="J5604" s="2" t="s">
        <v>663</v>
      </c>
      <c r="K5604" s="2">
        <v>6.39</v>
      </c>
    </row>
    <row r="5605" spans="1:12">
      <c r="H5605" s="26">
        <v>45403</v>
      </c>
      <c r="I5605" s="2">
        <v>1860</v>
      </c>
      <c r="J5605" s="2" t="s">
        <v>134</v>
      </c>
      <c r="K5605" s="2">
        <v>25.25</v>
      </c>
    </row>
    <row r="5606" spans="1:12">
      <c r="A5606" s="57"/>
      <c r="B5606" s="57"/>
      <c r="C5606" s="57"/>
      <c r="D5606" s="57"/>
      <c r="E5606" s="57"/>
      <c r="F5606" s="57"/>
      <c r="G5606" s="57"/>
      <c r="H5606" s="57"/>
      <c r="I5606" s="57">
        <v>1861</v>
      </c>
      <c r="J5606" s="57" t="s">
        <v>250</v>
      </c>
      <c r="K5606" s="57">
        <v>9.6199999999999992</v>
      </c>
      <c r="L5606" s="148">
        <f>F5604-(K5604+K5605+K5606)</f>
        <v>0</v>
      </c>
    </row>
    <row r="5607" spans="1:12">
      <c r="D5607" s="2">
        <v>2948</v>
      </c>
      <c r="F5607" s="2">
        <v>40.799999999999997</v>
      </c>
      <c r="H5607" s="26">
        <v>45403</v>
      </c>
      <c r="I5607" s="2">
        <v>1861</v>
      </c>
      <c r="J5607" s="2" t="s">
        <v>250</v>
      </c>
      <c r="K5607" s="2">
        <v>16.88</v>
      </c>
    </row>
    <row r="5608" spans="1:12">
      <c r="I5608" s="2">
        <v>1862</v>
      </c>
      <c r="J5608" s="2" t="s">
        <v>531</v>
      </c>
      <c r="K5608" s="62">
        <v>23.92</v>
      </c>
    </row>
    <row r="5609" spans="1:12">
      <c r="A5609" s="57"/>
      <c r="B5609" s="57"/>
      <c r="C5609" s="57"/>
      <c r="D5609" s="57"/>
      <c r="E5609" s="57"/>
      <c r="F5609" s="57"/>
      <c r="G5609" s="57"/>
      <c r="H5609" s="57"/>
      <c r="I5609" s="57"/>
      <c r="J5609" s="57"/>
      <c r="K5609" s="57"/>
      <c r="L5609" s="148">
        <f>F5607-(K5607+K5608+K5609)</f>
        <v>0</v>
      </c>
    </row>
    <row r="5610" spans="1:12">
      <c r="D5610" s="2">
        <v>2949</v>
      </c>
      <c r="F5610" s="2">
        <v>40.96</v>
      </c>
      <c r="I5610" s="2">
        <v>1862</v>
      </c>
      <c r="J5610" s="2" t="s">
        <v>531</v>
      </c>
      <c r="K5610" s="2">
        <v>7.18</v>
      </c>
    </row>
    <row r="5611" spans="1:12">
      <c r="I5611" s="2">
        <v>1863</v>
      </c>
      <c r="J5611" s="2" t="s">
        <v>395</v>
      </c>
      <c r="K5611" s="2">
        <v>31.64</v>
      </c>
    </row>
    <row r="5612" spans="1:12">
      <c r="A5612" s="57"/>
      <c r="B5612" s="57"/>
      <c r="C5612" s="57"/>
      <c r="D5612" s="57"/>
      <c r="E5612" s="57"/>
      <c r="F5612" s="57"/>
      <c r="G5612" s="57"/>
      <c r="H5612" s="57"/>
      <c r="I5612" s="57">
        <v>1864</v>
      </c>
      <c r="J5612" s="57" t="s">
        <v>320</v>
      </c>
      <c r="K5612" s="57">
        <v>2.14</v>
      </c>
      <c r="L5612" s="148">
        <f>F5610-(K5610+K5611+K5612)</f>
        <v>0</v>
      </c>
    </row>
    <row r="5613" spans="1:12">
      <c r="D5613" s="2">
        <v>2950</v>
      </c>
      <c r="F5613" s="2">
        <v>40.42</v>
      </c>
      <c r="I5613" s="2">
        <v>1864</v>
      </c>
      <c r="J5613" s="2" t="s">
        <v>320</v>
      </c>
      <c r="K5613" s="2">
        <v>17.309999999999999</v>
      </c>
    </row>
    <row r="5614" spans="1:12">
      <c r="I5614" s="2">
        <v>1865</v>
      </c>
      <c r="J5614" s="2" t="s">
        <v>462</v>
      </c>
      <c r="K5614" s="2">
        <v>18.96</v>
      </c>
    </row>
    <row r="5615" spans="1:12">
      <c r="A5615" s="57"/>
      <c r="B5615" s="57"/>
      <c r="C5615" s="57"/>
      <c r="D5615" s="57"/>
      <c r="E5615" s="57"/>
      <c r="F5615" s="57"/>
      <c r="G5615" s="57"/>
      <c r="H5615" s="57"/>
      <c r="I5615" s="57">
        <v>1866</v>
      </c>
      <c r="J5615" s="57" t="s">
        <v>410</v>
      </c>
      <c r="K5615" s="57">
        <v>4.1500000000000004</v>
      </c>
      <c r="L5615" s="148">
        <f>F5613-(K5613+K5614+K5615)</f>
        <v>0</v>
      </c>
    </row>
    <row r="5616" spans="1:12">
      <c r="D5616" s="2">
        <v>2951</v>
      </c>
      <c r="F5616" s="2">
        <v>39.020000000000003</v>
      </c>
      <c r="I5616" s="2">
        <v>1866</v>
      </c>
      <c r="J5616" s="2" t="s">
        <v>410</v>
      </c>
      <c r="K5616" s="2">
        <v>20.84</v>
      </c>
    </row>
    <row r="5617" spans="1:12">
      <c r="I5617" s="2">
        <v>1867</v>
      </c>
      <c r="J5617" s="2" t="s">
        <v>497</v>
      </c>
      <c r="K5617" s="2">
        <v>18.18</v>
      </c>
    </row>
    <row r="5618" spans="1:12">
      <c r="A5618" s="57"/>
      <c r="B5618" s="57"/>
      <c r="C5618" s="57"/>
      <c r="D5618" s="57"/>
      <c r="E5618" s="57"/>
      <c r="F5618" s="57"/>
      <c r="G5618" s="57"/>
      <c r="H5618" s="57"/>
      <c r="I5618" s="57"/>
      <c r="J5618" s="57"/>
      <c r="K5618" s="57"/>
      <c r="L5618" s="148">
        <f>F5616-(K5616+K5617+K5618)</f>
        <v>0</v>
      </c>
    </row>
    <row r="5619" spans="1:12">
      <c r="D5619" s="2">
        <v>2952</v>
      </c>
      <c r="F5619" s="2">
        <v>39.380000000000003</v>
      </c>
      <c r="I5619" s="2">
        <v>1867</v>
      </c>
      <c r="J5619" s="2" t="s">
        <v>497</v>
      </c>
      <c r="K5619" s="2">
        <v>12.44</v>
      </c>
    </row>
    <row r="5620" spans="1:12">
      <c r="I5620" s="2">
        <v>1868</v>
      </c>
      <c r="J5620" s="2" t="s">
        <v>322</v>
      </c>
      <c r="K5620" s="2">
        <v>26.94</v>
      </c>
    </row>
    <row r="5621" spans="1:12">
      <c r="A5621" s="57"/>
      <c r="B5621" s="57"/>
      <c r="C5621" s="57"/>
      <c r="D5621" s="57"/>
      <c r="E5621" s="57"/>
      <c r="F5621" s="57"/>
      <c r="G5621" s="57"/>
      <c r="H5621" s="57"/>
      <c r="I5621" s="57"/>
      <c r="J5621" s="57"/>
      <c r="K5621" s="57"/>
      <c r="L5621" s="148">
        <f>F5619-(K5619+K5620+K5621)</f>
        <v>0</v>
      </c>
    </row>
    <row r="5622" spans="1:12">
      <c r="D5622" s="2">
        <v>2953</v>
      </c>
      <c r="F5622" s="2">
        <v>41.42</v>
      </c>
      <c r="I5622" s="2">
        <v>1868</v>
      </c>
      <c r="J5622" s="2" t="s">
        <v>322</v>
      </c>
      <c r="K5622" s="2">
        <v>0.76</v>
      </c>
    </row>
    <row r="5623" spans="1:12">
      <c r="H5623" s="26">
        <v>45405</v>
      </c>
      <c r="I5623" s="2">
        <v>1869</v>
      </c>
      <c r="J5623" s="2" t="s">
        <v>606</v>
      </c>
      <c r="K5623" s="2">
        <v>31.58</v>
      </c>
    </row>
    <row r="5624" spans="1:12">
      <c r="A5624" s="57"/>
      <c r="B5624" s="57"/>
      <c r="C5624" s="57"/>
      <c r="D5624" s="57"/>
      <c r="E5624" s="57"/>
      <c r="F5624" s="57"/>
      <c r="G5624" s="57"/>
      <c r="H5624" s="57"/>
      <c r="I5624" s="57">
        <v>1870</v>
      </c>
      <c r="J5624" s="57" t="s">
        <v>377</v>
      </c>
      <c r="K5624" s="57">
        <v>9.08</v>
      </c>
      <c r="L5624" s="148">
        <f>F5622-(K5622+K5623+K5624)</f>
        <v>0</v>
      </c>
    </row>
    <row r="5625" spans="1:12">
      <c r="D5625" s="2">
        <v>2954</v>
      </c>
      <c r="F5625" s="2">
        <v>41.52</v>
      </c>
      <c r="I5625" s="2">
        <v>1870</v>
      </c>
      <c r="J5625" s="2" t="s">
        <v>377</v>
      </c>
      <c r="K5625" s="2">
        <v>16.75</v>
      </c>
    </row>
    <row r="5626" spans="1:12">
      <c r="I5626" s="2">
        <v>1871</v>
      </c>
      <c r="J5626" s="2" t="s">
        <v>376</v>
      </c>
      <c r="K5626" s="2">
        <v>24.77</v>
      </c>
    </row>
    <row r="5627" spans="1:12">
      <c r="A5627" s="57"/>
      <c r="B5627" s="57"/>
      <c r="C5627" s="57"/>
      <c r="D5627" s="57"/>
      <c r="E5627" s="57"/>
      <c r="F5627" s="57"/>
      <c r="G5627" s="57"/>
      <c r="H5627" s="57"/>
      <c r="I5627" s="57"/>
      <c r="J5627" s="57"/>
      <c r="K5627" s="57"/>
      <c r="L5627" s="148">
        <f>F5625-(K5625+K5626+K5627)</f>
        <v>0</v>
      </c>
    </row>
    <row r="5628" spans="1:12">
      <c r="D5628" s="2">
        <v>2955</v>
      </c>
      <c r="F5628" s="2">
        <v>40.619999999999997</v>
      </c>
      <c r="I5628" s="2">
        <v>1871</v>
      </c>
      <c r="J5628" s="2" t="s">
        <v>376</v>
      </c>
      <c r="K5628" s="2">
        <v>0.3</v>
      </c>
    </row>
    <row r="5629" spans="1:12">
      <c r="I5629" s="2">
        <v>1872</v>
      </c>
      <c r="J5629" s="2" t="s">
        <v>648</v>
      </c>
      <c r="K5629" s="2">
        <v>28.2</v>
      </c>
    </row>
    <row r="5630" spans="1:12">
      <c r="A5630" s="57"/>
      <c r="B5630" s="57"/>
      <c r="C5630" s="57"/>
      <c r="D5630" s="57"/>
      <c r="E5630" s="57"/>
      <c r="F5630" s="57"/>
      <c r="G5630" s="57"/>
      <c r="H5630" s="57"/>
      <c r="I5630" s="57">
        <v>1873</v>
      </c>
      <c r="J5630" s="57" t="s">
        <v>792</v>
      </c>
      <c r="K5630" s="57">
        <v>12.12</v>
      </c>
      <c r="L5630" s="148">
        <f>F5628-(K5628+K5629+K5630)</f>
        <v>0</v>
      </c>
    </row>
    <row r="5631" spans="1:12">
      <c r="D5631" s="2">
        <v>2956</v>
      </c>
      <c r="F5631" s="2">
        <v>40.46</v>
      </c>
      <c r="I5631" s="2">
        <v>1873</v>
      </c>
      <c r="J5631" s="2" t="s">
        <v>792</v>
      </c>
      <c r="K5631" s="2">
        <v>7.43</v>
      </c>
    </row>
    <row r="5632" spans="1:12">
      <c r="I5632" s="2">
        <v>1874</v>
      </c>
      <c r="J5632" s="2" t="s">
        <v>375</v>
      </c>
      <c r="K5632" s="2">
        <v>26.76</v>
      </c>
    </row>
    <row r="5633" spans="1:12">
      <c r="A5633" s="57"/>
      <c r="B5633" s="57"/>
      <c r="C5633" s="57"/>
      <c r="D5633" s="57"/>
      <c r="E5633" s="57"/>
      <c r="F5633" s="57"/>
      <c r="G5633" s="57"/>
      <c r="H5633" s="57"/>
      <c r="I5633" s="57">
        <v>1875</v>
      </c>
      <c r="J5633" s="57" t="s">
        <v>315</v>
      </c>
      <c r="K5633" s="57">
        <v>6.27</v>
      </c>
      <c r="L5633" s="148">
        <f>F5631-(K5631+K5632+K5633)</f>
        <v>0</v>
      </c>
    </row>
    <row r="5634" spans="1:12">
      <c r="D5634" s="2">
        <v>2957</v>
      </c>
      <c r="F5634" s="2">
        <v>41.48</v>
      </c>
      <c r="I5634" s="2">
        <v>1875</v>
      </c>
      <c r="J5634" s="2" t="s">
        <v>315</v>
      </c>
      <c r="K5634" s="2">
        <v>22.82</v>
      </c>
    </row>
    <row r="5635" spans="1:12">
      <c r="I5635" s="2">
        <v>1876</v>
      </c>
      <c r="J5635" s="2" t="s">
        <v>705</v>
      </c>
      <c r="K5635" s="2">
        <v>18.66</v>
      </c>
    </row>
    <row r="5636" spans="1:12">
      <c r="A5636" s="57"/>
      <c r="B5636" s="57"/>
      <c r="C5636" s="57"/>
      <c r="D5636" s="57"/>
      <c r="E5636" s="57"/>
      <c r="F5636" s="57"/>
      <c r="G5636" s="57"/>
      <c r="H5636" s="57"/>
      <c r="I5636" s="57"/>
      <c r="J5636" s="57"/>
      <c r="K5636" s="57"/>
      <c r="L5636" s="148">
        <f>F5634-(K5634+K5635+K5636)</f>
        <v>0</v>
      </c>
    </row>
    <row r="5637" spans="1:12">
      <c r="D5637" s="2">
        <v>2958</v>
      </c>
      <c r="F5637" s="2">
        <v>40.74</v>
      </c>
      <c r="I5637" s="2">
        <v>1876</v>
      </c>
      <c r="J5637" s="2" t="s">
        <v>705</v>
      </c>
      <c r="K5637" s="2">
        <v>1.24</v>
      </c>
    </row>
    <row r="5638" spans="1:12">
      <c r="I5638" s="2">
        <v>1877</v>
      </c>
      <c r="J5638" s="2" t="s">
        <v>98</v>
      </c>
      <c r="K5638" s="2">
        <v>24.52</v>
      </c>
    </row>
    <row r="5639" spans="1:12">
      <c r="A5639" s="57"/>
      <c r="B5639" s="57"/>
      <c r="C5639" s="57"/>
      <c r="D5639" s="57"/>
      <c r="E5639" s="57"/>
      <c r="F5639" s="57"/>
      <c r="G5639" s="57"/>
      <c r="H5639" s="57"/>
      <c r="I5639" s="57">
        <v>1878</v>
      </c>
      <c r="J5639" s="57" t="s">
        <v>60</v>
      </c>
      <c r="K5639" s="57">
        <v>14.98</v>
      </c>
      <c r="L5639" s="148">
        <f>F5637-(K5637+K5638+K5639)</f>
        <v>0</v>
      </c>
    </row>
    <row r="5640" spans="1:12">
      <c r="D5640" s="2">
        <v>2959</v>
      </c>
      <c r="F5640" s="2">
        <v>40.64</v>
      </c>
      <c r="I5640" s="2">
        <v>1878</v>
      </c>
      <c r="J5640" s="2" t="s">
        <v>60</v>
      </c>
      <c r="K5640" s="2">
        <v>2.2200000000000002</v>
      </c>
    </row>
    <row r="5641" spans="1:12">
      <c r="I5641" s="2">
        <v>1879</v>
      </c>
      <c r="J5641" s="2" t="s">
        <v>678</v>
      </c>
      <c r="K5641" s="2">
        <v>30.22</v>
      </c>
    </row>
    <row r="5642" spans="1:12">
      <c r="A5642" s="57"/>
      <c r="B5642" s="57"/>
      <c r="C5642" s="57"/>
      <c r="D5642" s="57"/>
      <c r="E5642" s="57"/>
      <c r="F5642" s="57"/>
      <c r="G5642" s="57"/>
      <c r="H5642" s="57"/>
      <c r="I5642" s="57">
        <v>1880</v>
      </c>
      <c r="J5642" s="57" t="s">
        <v>707</v>
      </c>
      <c r="K5642" s="57">
        <v>8.1999999999999993</v>
      </c>
      <c r="L5642" s="148">
        <f>F5640-(K5640+K5641+K5642)</f>
        <v>0</v>
      </c>
    </row>
    <row r="5643" spans="1:12">
      <c r="D5643" s="2">
        <v>2960</v>
      </c>
      <c r="F5643" s="2">
        <v>39.520000000000003</v>
      </c>
      <c r="I5643" s="2">
        <v>1880</v>
      </c>
      <c r="J5643" s="2" t="s">
        <v>707</v>
      </c>
      <c r="K5643" s="2">
        <v>12.27</v>
      </c>
    </row>
    <row r="5644" spans="1:12">
      <c r="I5644" s="2">
        <v>1881</v>
      </c>
      <c r="J5644" s="2" t="s">
        <v>111</v>
      </c>
      <c r="K5644" s="2">
        <v>27.25</v>
      </c>
    </row>
    <row r="5645" spans="1:12">
      <c r="A5645" s="57"/>
      <c r="B5645" s="57"/>
      <c r="C5645" s="57"/>
      <c r="D5645" s="57"/>
      <c r="E5645" s="57"/>
      <c r="F5645" s="57"/>
      <c r="G5645" s="57"/>
      <c r="H5645" s="57"/>
      <c r="I5645" s="57"/>
      <c r="J5645" s="57"/>
      <c r="K5645" s="57"/>
      <c r="L5645" s="148">
        <f>F5643-(K5643+K5644+K5645)</f>
        <v>0</v>
      </c>
    </row>
    <row r="5646" spans="1:12">
      <c r="D5646" s="2">
        <v>2961</v>
      </c>
      <c r="F5646" s="2">
        <v>41.46</v>
      </c>
      <c r="I5646" s="2">
        <v>1881</v>
      </c>
      <c r="J5646" s="2" t="s">
        <v>111</v>
      </c>
      <c r="K5646" s="2">
        <v>1.71</v>
      </c>
    </row>
    <row r="5647" spans="1:12">
      <c r="I5647" s="2">
        <v>1882</v>
      </c>
      <c r="J5647" s="2" t="s">
        <v>170</v>
      </c>
      <c r="K5647" s="2">
        <v>30.54</v>
      </c>
    </row>
    <row r="5648" spans="1:12">
      <c r="A5648" s="57"/>
      <c r="B5648" s="57"/>
      <c r="C5648" s="57"/>
      <c r="D5648" s="57"/>
      <c r="E5648" s="57"/>
      <c r="F5648" s="57"/>
      <c r="G5648" s="57"/>
      <c r="H5648" s="57"/>
      <c r="I5648" s="57">
        <v>1883</v>
      </c>
      <c r="J5648" s="57" t="s">
        <v>782</v>
      </c>
      <c r="K5648" s="57">
        <v>9.2100000000000009</v>
      </c>
      <c r="L5648" s="148">
        <f>F5646-(K5646+K5647+K5648)</f>
        <v>0</v>
      </c>
    </row>
    <row r="5649" spans="1:12">
      <c r="D5649" s="2">
        <v>2962</v>
      </c>
      <c r="F5649" s="2">
        <v>41.36</v>
      </c>
      <c r="I5649" s="2">
        <v>1883</v>
      </c>
      <c r="J5649" s="2" t="s">
        <v>782</v>
      </c>
      <c r="K5649" s="2">
        <v>13.33</v>
      </c>
    </row>
    <row r="5650" spans="1:12">
      <c r="I5650" s="2">
        <v>1884</v>
      </c>
      <c r="J5650" s="2" t="s">
        <v>742</v>
      </c>
      <c r="K5650" s="2">
        <v>19.47</v>
      </c>
    </row>
    <row r="5651" spans="1:12">
      <c r="A5651" s="57"/>
      <c r="B5651" s="57"/>
      <c r="C5651" s="57"/>
      <c r="D5651" s="57"/>
      <c r="E5651" s="57"/>
      <c r="F5651" s="57"/>
      <c r="G5651" s="57"/>
      <c r="H5651" s="57"/>
      <c r="I5651" s="57">
        <v>1885</v>
      </c>
      <c r="J5651" s="57" t="s">
        <v>164</v>
      </c>
      <c r="K5651" s="57">
        <v>8.56</v>
      </c>
      <c r="L5651" s="148">
        <f>F5649-(K5649+K5650+K5651)</f>
        <v>0</v>
      </c>
    </row>
    <row r="5652" spans="1:12">
      <c r="D5652" s="2">
        <v>2963</v>
      </c>
      <c r="F5652" s="2">
        <v>39.46</v>
      </c>
      <c r="I5652" s="2">
        <v>1885</v>
      </c>
      <c r="J5652" s="2" t="s">
        <v>164</v>
      </c>
      <c r="K5652" s="2">
        <v>22.08</v>
      </c>
    </row>
    <row r="5653" spans="1:12">
      <c r="I5653" s="2">
        <v>1886</v>
      </c>
      <c r="J5653" s="2" t="s">
        <v>777</v>
      </c>
      <c r="K5653" s="2">
        <v>17.38</v>
      </c>
    </row>
    <row r="5654" spans="1:12">
      <c r="A5654" s="57"/>
      <c r="B5654" s="57"/>
      <c r="C5654" s="57"/>
      <c r="D5654" s="57"/>
      <c r="E5654" s="57"/>
      <c r="F5654" s="57"/>
      <c r="G5654" s="57"/>
      <c r="H5654" s="57"/>
      <c r="I5654" s="57"/>
      <c r="J5654" s="57"/>
      <c r="K5654" s="57"/>
      <c r="L5654" s="148">
        <f>F5652-(K5652+K5653+K5654)</f>
        <v>0</v>
      </c>
    </row>
    <row r="5655" spans="1:12">
      <c r="D5655" s="2">
        <v>2964</v>
      </c>
      <c r="F5655" s="2">
        <v>40.58</v>
      </c>
      <c r="I5655" s="2">
        <v>1886</v>
      </c>
      <c r="J5655" s="2" t="s">
        <v>777</v>
      </c>
      <c r="K5655" s="2">
        <v>14.64</v>
      </c>
    </row>
    <row r="5656" spans="1:12">
      <c r="I5656" s="2">
        <v>1887</v>
      </c>
      <c r="J5656" s="2" t="s">
        <v>745</v>
      </c>
      <c r="K5656" s="2">
        <v>25.94</v>
      </c>
    </row>
    <row r="5657" spans="1:12">
      <c r="A5657" s="57"/>
      <c r="B5657" s="57"/>
      <c r="C5657" s="57"/>
      <c r="D5657" s="57"/>
      <c r="E5657" s="57"/>
      <c r="F5657" s="57"/>
      <c r="G5657" s="57"/>
      <c r="H5657" s="57"/>
      <c r="I5657" s="57"/>
      <c r="J5657" s="57"/>
      <c r="K5657" s="57"/>
      <c r="L5657" s="148">
        <f>F5655-(K5655+K5656+K5657)</f>
        <v>0</v>
      </c>
    </row>
    <row r="5658" spans="1:12">
      <c r="D5658" s="2">
        <v>2965</v>
      </c>
      <c r="F5658" s="2">
        <v>39.119999999999997</v>
      </c>
      <c r="I5658" s="2">
        <v>1887</v>
      </c>
      <c r="J5658" s="2" t="s">
        <v>745</v>
      </c>
      <c r="K5658" s="2">
        <v>6.9</v>
      </c>
    </row>
    <row r="5659" spans="1:12">
      <c r="I5659" s="2">
        <v>1888</v>
      </c>
      <c r="J5659" s="2" t="s">
        <v>61</v>
      </c>
      <c r="K5659" s="2">
        <v>32.22</v>
      </c>
    </row>
    <row r="5660" spans="1:12">
      <c r="A5660" s="57"/>
      <c r="B5660" s="57"/>
      <c r="C5660" s="57"/>
      <c r="D5660" s="57"/>
      <c r="E5660" s="57"/>
      <c r="F5660" s="57"/>
      <c r="G5660" s="57"/>
      <c r="H5660" s="57"/>
      <c r="I5660" s="57"/>
      <c r="J5660" s="57"/>
      <c r="K5660" s="57"/>
      <c r="L5660" s="148">
        <f>F5658-(K5658+K5659+K5660)</f>
        <v>0</v>
      </c>
    </row>
    <row r="5661" spans="1:12">
      <c r="D5661" s="2">
        <v>2966</v>
      </c>
      <c r="F5661" s="2">
        <v>41.26</v>
      </c>
      <c r="I5661" s="2">
        <v>1888</v>
      </c>
      <c r="J5661" s="2" t="s">
        <v>61</v>
      </c>
      <c r="K5661" s="2">
        <v>1.02</v>
      </c>
    </row>
    <row r="5662" spans="1:12">
      <c r="I5662" s="2">
        <v>1889</v>
      </c>
      <c r="J5662" s="2" t="s">
        <v>793</v>
      </c>
      <c r="K5662" s="2">
        <v>32.53</v>
      </c>
    </row>
    <row r="5663" spans="1:12">
      <c r="A5663" s="57"/>
      <c r="B5663" s="57"/>
      <c r="C5663" s="57"/>
      <c r="D5663" s="57"/>
      <c r="E5663" s="57"/>
      <c r="F5663" s="57"/>
      <c r="G5663" s="57"/>
      <c r="H5663" s="57"/>
      <c r="I5663" s="57">
        <v>1890</v>
      </c>
      <c r="J5663" s="57" t="s">
        <v>794</v>
      </c>
      <c r="K5663" s="57">
        <v>7.71</v>
      </c>
      <c r="L5663" s="148">
        <f>F5661-(K5661+K5662+K5663)</f>
        <v>0</v>
      </c>
    </row>
    <row r="5664" spans="1:12">
      <c r="D5664" s="2">
        <v>2967</v>
      </c>
      <c r="F5664" s="2">
        <v>40.56</v>
      </c>
      <c r="I5664" s="2">
        <v>1890</v>
      </c>
      <c r="J5664" s="2" t="s">
        <v>794</v>
      </c>
      <c r="K5664" s="2">
        <v>23.91</v>
      </c>
    </row>
    <row r="5665" spans="1:12">
      <c r="I5665" s="2">
        <v>1891</v>
      </c>
      <c r="J5665" s="2" t="s">
        <v>706</v>
      </c>
      <c r="K5665" s="2">
        <v>16.649999999999999</v>
      </c>
    </row>
    <row r="5666" spans="1:12">
      <c r="A5666" s="57"/>
      <c r="B5666" s="57"/>
      <c r="C5666" s="57"/>
      <c r="D5666" s="57"/>
      <c r="E5666" s="57"/>
      <c r="F5666" s="57"/>
      <c r="G5666" s="57"/>
      <c r="H5666" s="57"/>
      <c r="I5666" s="57"/>
      <c r="J5666" s="57"/>
      <c r="K5666" s="57"/>
      <c r="L5666" s="148">
        <f>F5664-(K5664+K5665+K5666)</f>
        <v>0</v>
      </c>
    </row>
    <row r="5667" spans="1:12">
      <c r="D5667" s="2">
        <v>2968</v>
      </c>
      <c r="F5667" s="2">
        <v>41.42</v>
      </c>
      <c r="I5667" s="2">
        <v>1891</v>
      </c>
      <c r="J5667" s="2" t="s">
        <v>706</v>
      </c>
      <c r="K5667" s="2">
        <v>1.73</v>
      </c>
    </row>
    <row r="5668" spans="1:12">
      <c r="I5668" s="2">
        <v>1892</v>
      </c>
      <c r="J5668" s="2" t="s">
        <v>795</v>
      </c>
      <c r="K5668" s="2">
        <v>19.52</v>
      </c>
    </row>
    <row r="5669" spans="1:12">
      <c r="A5669" s="57"/>
      <c r="B5669" s="57"/>
      <c r="C5669" s="57"/>
      <c r="D5669" s="57"/>
      <c r="E5669" s="57"/>
      <c r="F5669" s="57"/>
      <c r="G5669" s="57"/>
      <c r="H5669" s="57"/>
      <c r="I5669" s="57">
        <v>1893</v>
      </c>
      <c r="J5669" s="57" t="s">
        <v>605</v>
      </c>
      <c r="K5669" s="57">
        <v>20.170000000000002</v>
      </c>
      <c r="L5669" s="148">
        <f>F5667-(K5667+K5668+K5669)</f>
        <v>0</v>
      </c>
    </row>
    <row r="5670" spans="1:12">
      <c r="D5670" s="2">
        <v>2969</v>
      </c>
      <c r="F5670" s="2">
        <v>40.44</v>
      </c>
      <c r="I5670" s="2">
        <v>1893</v>
      </c>
      <c r="J5670" s="2" t="s">
        <v>605</v>
      </c>
      <c r="K5670" s="2">
        <v>6.2</v>
      </c>
    </row>
    <row r="5671" spans="1:12">
      <c r="I5671" s="2">
        <v>1894</v>
      </c>
      <c r="J5671" s="2" t="s">
        <v>188</v>
      </c>
      <c r="K5671" s="2">
        <v>17.920000000000002</v>
      </c>
    </row>
    <row r="5672" spans="1:12">
      <c r="A5672" s="57"/>
      <c r="B5672" s="57"/>
      <c r="C5672" s="57"/>
      <c r="D5672" s="57"/>
      <c r="E5672" s="57"/>
      <c r="F5672" s="57"/>
      <c r="G5672" s="57"/>
      <c r="H5672" s="57"/>
      <c r="I5672" s="57">
        <v>1895</v>
      </c>
      <c r="J5672" s="57" t="s">
        <v>302</v>
      </c>
      <c r="K5672" s="57">
        <v>16.32</v>
      </c>
      <c r="L5672" s="148">
        <f>F5670-(K5670+K5671+K5672)</f>
        <v>0</v>
      </c>
    </row>
    <row r="5673" spans="1:12">
      <c r="D5673" s="2">
        <v>2970</v>
      </c>
      <c r="F5673" s="2">
        <v>40.58</v>
      </c>
      <c r="I5673" s="2">
        <v>1895</v>
      </c>
      <c r="J5673" s="2" t="s">
        <v>302</v>
      </c>
      <c r="K5673" s="2">
        <v>15.94</v>
      </c>
    </row>
    <row r="5674" spans="1:12">
      <c r="I5674" s="2">
        <v>1896</v>
      </c>
      <c r="J5674" s="2" t="s">
        <v>235</v>
      </c>
      <c r="K5674" s="2">
        <v>24.64</v>
      </c>
    </row>
    <row r="5675" spans="1:12">
      <c r="A5675" s="57"/>
      <c r="B5675" s="57"/>
      <c r="C5675" s="57"/>
      <c r="D5675" s="57"/>
      <c r="E5675" s="57"/>
      <c r="F5675" s="57"/>
      <c r="G5675" s="57"/>
      <c r="H5675" s="57"/>
      <c r="I5675" s="57"/>
      <c r="J5675" s="57"/>
      <c r="K5675" s="57"/>
      <c r="L5675" s="148">
        <f>F5673-(K5673+K5674+K5675)</f>
        <v>0</v>
      </c>
    </row>
    <row r="5676" spans="1:12">
      <c r="D5676" s="2">
        <v>2971</v>
      </c>
      <c r="F5676" s="2">
        <v>40.700000000000003</v>
      </c>
      <c r="I5676" s="2">
        <v>1896</v>
      </c>
      <c r="J5676" s="2" t="s">
        <v>235</v>
      </c>
      <c r="K5676" s="2">
        <v>10.210000000000001</v>
      </c>
    </row>
    <row r="5677" spans="1:12">
      <c r="I5677" s="2">
        <v>1897</v>
      </c>
      <c r="J5677" s="2" t="s">
        <v>796</v>
      </c>
      <c r="K5677" s="2">
        <v>20</v>
      </c>
    </row>
    <row r="5678" spans="1:12">
      <c r="A5678" s="57"/>
      <c r="B5678" s="57"/>
      <c r="C5678" s="57"/>
      <c r="D5678" s="57"/>
      <c r="E5678" s="57"/>
      <c r="F5678" s="57"/>
      <c r="G5678" s="57"/>
      <c r="H5678" s="57"/>
      <c r="I5678" s="57">
        <v>1898</v>
      </c>
      <c r="J5678" s="57" t="s">
        <v>435</v>
      </c>
      <c r="K5678" s="57">
        <v>10.49</v>
      </c>
      <c r="L5678" s="148">
        <f>F5676-(K5676+K5677+K5678)</f>
        <v>0</v>
      </c>
    </row>
    <row r="5679" spans="1:12">
      <c r="D5679" s="2">
        <v>2972</v>
      </c>
      <c r="F5679" s="2">
        <v>39.24</v>
      </c>
      <c r="I5679" s="2">
        <v>1898</v>
      </c>
      <c r="J5679" s="2" t="s">
        <v>435</v>
      </c>
      <c r="K5679" s="2">
        <v>15.5</v>
      </c>
    </row>
    <row r="5680" spans="1:12">
      <c r="I5680" s="2">
        <v>1899</v>
      </c>
      <c r="J5680" s="2" t="s">
        <v>320</v>
      </c>
      <c r="K5680" s="2">
        <v>19.14</v>
      </c>
    </row>
    <row r="5681" spans="1:12">
      <c r="A5681" s="57"/>
      <c r="B5681" s="57"/>
      <c r="C5681" s="57"/>
      <c r="D5681" s="57"/>
      <c r="E5681" s="57"/>
      <c r="F5681" s="57"/>
      <c r="G5681" s="57"/>
      <c r="H5681" s="57"/>
      <c r="I5681" s="57">
        <v>1900</v>
      </c>
      <c r="J5681" s="57" t="s">
        <v>797</v>
      </c>
      <c r="K5681" s="57">
        <v>4.5999999999999996</v>
      </c>
      <c r="L5681" s="148">
        <f>F5679-(K5679+K5680+K5681)</f>
        <v>0</v>
      </c>
    </row>
    <row r="5682" spans="1:12">
      <c r="D5682" s="2">
        <v>2973</v>
      </c>
      <c r="F5682" s="2">
        <v>41.26</v>
      </c>
      <c r="I5682" s="2">
        <v>1900</v>
      </c>
      <c r="J5682" s="2" t="s">
        <v>797</v>
      </c>
      <c r="K5682" s="2">
        <v>27.62</v>
      </c>
    </row>
    <row r="5683" spans="1:12">
      <c r="I5683" s="2">
        <v>1901</v>
      </c>
      <c r="J5683" s="2" t="s">
        <v>333</v>
      </c>
      <c r="K5683" s="2">
        <v>13.64</v>
      </c>
    </row>
    <row r="5684" spans="1:12">
      <c r="A5684" s="57"/>
      <c r="B5684" s="57"/>
      <c r="C5684" s="57"/>
      <c r="D5684" s="57"/>
      <c r="E5684" s="57"/>
      <c r="F5684" s="57"/>
      <c r="G5684" s="57"/>
      <c r="H5684" s="57"/>
      <c r="I5684" s="57"/>
      <c r="J5684" s="57"/>
      <c r="K5684" s="57"/>
      <c r="L5684" s="148">
        <f>F5682-(K5682+K5683+K5684)</f>
        <v>0</v>
      </c>
    </row>
    <row r="5685" spans="1:12">
      <c r="D5685" s="2">
        <v>2974</v>
      </c>
      <c r="F5685" s="2">
        <v>40.200000000000003</v>
      </c>
      <c r="I5685" s="2">
        <v>1901</v>
      </c>
      <c r="J5685" s="2" t="s">
        <v>333</v>
      </c>
      <c r="K5685" s="2">
        <v>14.84</v>
      </c>
    </row>
    <row r="5686" spans="1:12">
      <c r="I5686" s="2">
        <v>1902</v>
      </c>
      <c r="J5686" s="2" t="s">
        <v>798</v>
      </c>
      <c r="K5686" s="2">
        <v>25.36</v>
      </c>
    </row>
    <row r="5687" spans="1:12">
      <c r="A5687" s="57"/>
      <c r="B5687" s="57"/>
      <c r="C5687" s="57"/>
      <c r="D5687" s="57"/>
      <c r="E5687" s="57"/>
      <c r="F5687" s="57"/>
      <c r="G5687" s="57"/>
      <c r="H5687" s="57"/>
      <c r="I5687" s="57"/>
      <c r="J5687" s="57"/>
      <c r="K5687" s="57"/>
      <c r="L5687" s="148">
        <f>F5685-(K5685+K5686+K5687)</f>
        <v>0</v>
      </c>
    </row>
    <row r="5688" spans="1:12">
      <c r="D5688" s="2">
        <v>2975</v>
      </c>
      <c r="F5688" s="2">
        <v>41.2</v>
      </c>
      <c r="I5688" s="2">
        <v>1902</v>
      </c>
      <c r="J5688" s="2" t="s">
        <v>798</v>
      </c>
      <c r="K5688" s="2">
        <v>2.5299999999999998</v>
      </c>
    </row>
    <row r="5689" spans="1:12">
      <c r="I5689" s="2">
        <v>1903</v>
      </c>
      <c r="J5689" s="2" t="s">
        <v>663</v>
      </c>
      <c r="K5689" s="2">
        <v>27.86</v>
      </c>
    </row>
    <row r="5690" spans="1:12">
      <c r="A5690" s="57"/>
      <c r="B5690" s="57"/>
      <c r="C5690" s="57"/>
      <c r="D5690" s="57"/>
      <c r="E5690" s="57"/>
      <c r="F5690" s="57"/>
      <c r="G5690" s="57"/>
      <c r="H5690" s="58">
        <v>45406</v>
      </c>
      <c r="I5690" s="57">
        <v>1904</v>
      </c>
      <c r="J5690" s="57" t="s">
        <v>799</v>
      </c>
      <c r="K5690" s="57">
        <v>10.81</v>
      </c>
      <c r="L5690" s="148">
        <f>F5688-(K5688+K5689+K5690)</f>
        <v>0</v>
      </c>
    </row>
    <row r="5691" spans="1:12">
      <c r="D5691" s="2">
        <v>2976</v>
      </c>
      <c r="F5691" s="2">
        <v>40.700000000000003</v>
      </c>
      <c r="I5691" s="2">
        <v>1904</v>
      </c>
      <c r="J5691" s="2" t="s">
        <v>799</v>
      </c>
      <c r="K5691" s="2">
        <v>6.38</v>
      </c>
    </row>
    <row r="5692" spans="1:12">
      <c r="I5692" s="2">
        <v>1905</v>
      </c>
      <c r="J5692" s="2" t="s">
        <v>317</v>
      </c>
      <c r="K5692" s="2">
        <v>30.55</v>
      </c>
    </row>
    <row r="5693" spans="1:12">
      <c r="A5693" s="57"/>
      <c r="B5693" s="57"/>
      <c r="C5693" s="57"/>
      <c r="D5693" s="57"/>
      <c r="E5693" s="57"/>
      <c r="F5693" s="57"/>
      <c r="G5693" s="57"/>
      <c r="H5693" s="57"/>
      <c r="I5693" s="57">
        <v>1906</v>
      </c>
      <c r="J5693" s="57" t="s">
        <v>688</v>
      </c>
      <c r="K5693" s="57">
        <v>3.77</v>
      </c>
      <c r="L5693" s="148">
        <f>F5691-(K5691+K5692+K5693)</f>
        <v>0</v>
      </c>
    </row>
    <row r="5694" spans="1:12">
      <c r="D5694" s="2">
        <v>2977</v>
      </c>
      <c r="F5694" s="2">
        <v>40.880000000000003</v>
      </c>
      <c r="I5694" s="2">
        <v>1906</v>
      </c>
      <c r="J5694" s="2" t="s">
        <v>688</v>
      </c>
      <c r="K5694" s="2">
        <v>18.059999999999999</v>
      </c>
    </row>
    <row r="5695" spans="1:12">
      <c r="I5695" s="2">
        <v>1908</v>
      </c>
      <c r="J5695" s="2" t="s">
        <v>82</v>
      </c>
      <c r="K5695" s="2">
        <v>18.829999999999998</v>
      </c>
    </row>
    <row r="5696" spans="1:12">
      <c r="A5696" s="57"/>
      <c r="B5696" s="57"/>
      <c r="C5696" s="57"/>
      <c r="D5696" s="57"/>
      <c r="E5696" s="57"/>
      <c r="F5696" s="57"/>
      <c r="G5696" s="57"/>
      <c r="H5696" s="57"/>
      <c r="I5696" s="57">
        <v>1907</v>
      </c>
      <c r="J5696" s="57" t="s">
        <v>568</v>
      </c>
      <c r="K5696" s="57">
        <v>3.99</v>
      </c>
      <c r="L5696" s="148">
        <f>F5694-(K5694+K5695+K5696)</f>
        <v>0</v>
      </c>
    </row>
    <row r="5697" spans="1:12">
      <c r="D5697" s="2">
        <v>2978</v>
      </c>
      <c r="F5697" s="2">
        <v>40.840000000000003</v>
      </c>
      <c r="I5697" s="2">
        <v>1907</v>
      </c>
      <c r="J5697" s="2" t="s">
        <v>568</v>
      </c>
      <c r="K5697" s="2">
        <v>20.28</v>
      </c>
    </row>
    <row r="5698" spans="1:12">
      <c r="I5698" s="2">
        <v>1909</v>
      </c>
      <c r="J5698" s="2" t="s">
        <v>134</v>
      </c>
      <c r="K5698" s="2">
        <v>20.56</v>
      </c>
    </row>
    <row r="5699" spans="1:12">
      <c r="A5699" s="57"/>
      <c r="B5699" s="57"/>
      <c r="C5699" s="57"/>
      <c r="D5699" s="57"/>
      <c r="E5699" s="57"/>
      <c r="F5699" s="57"/>
      <c r="G5699" s="57"/>
      <c r="H5699" s="57"/>
      <c r="I5699" s="57"/>
      <c r="J5699" s="57"/>
      <c r="K5699" s="57"/>
      <c r="L5699" s="148">
        <f>F5697-(K5697+K5698+K5699)</f>
        <v>0</v>
      </c>
    </row>
    <row r="5700" spans="1:12">
      <c r="D5700" s="2">
        <v>2979</v>
      </c>
      <c r="F5700" s="2">
        <v>40.58</v>
      </c>
      <c r="I5700" s="2">
        <v>1909</v>
      </c>
      <c r="J5700" s="2" t="s">
        <v>134</v>
      </c>
      <c r="K5700" s="2">
        <v>4.4400000000000004</v>
      </c>
    </row>
    <row r="5701" spans="1:12">
      <c r="I5701" s="2">
        <v>1910</v>
      </c>
      <c r="J5701" s="2" t="s">
        <v>59</v>
      </c>
      <c r="K5701" s="2">
        <v>18.489999999999998</v>
      </c>
    </row>
    <row r="5702" spans="1:12">
      <c r="A5702" s="57"/>
      <c r="B5702" s="57"/>
      <c r="C5702" s="57"/>
      <c r="D5702" s="57"/>
      <c r="E5702" s="57"/>
      <c r="F5702" s="57"/>
      <c r="G5702" s="57"/>
      <c r="H5702" s="57"/>
      <c r="I5702" s="57">
        <v>1911</v>
      </c>
      <c r="J5702" s="57" t="s">
        <v>294</v>
      </c>
      <c r="K5702" s="57">
        <v>17.649999999999999</v>
      </c>
      <c r="L5702" s="148">
        <f>F5700-(K5700+K5701+K5702)</f>
        <v>0</v>
      </c>
    </row>
    <row r="5703" spans="1:12">
      <c r="D5703" s="2">
        <v>2980</v>
      </c>
      <c r="F5703" s="2">
        <v>41.36</v>
      </c>
      <c r="I5703" s="2">
        <v>1911</v>
      </c>
      <c r="J5703" s="2" t="s">
        <v>294</v>
      </c>
      <c r="K5703" s="2">
        <v>14.21</v>
      </c>
    </row>
    <row r="5704" spans="1:12">
      <c r="I5704" s="2">
        <v>1912</v>
      </c>
      <c r="J5704" s="2" t="s">
        <v>800</v>
      </c>
      <c r="K5704" s="2">
        <v>25.6</v>
      </c>
    </row>
    <row r="5705" spans="1:12">
      <c r="A5705" s="57"/>
      <c r="B5705" s="57"/>
      <c r="C5705" s="57"/>
      <c r="D5705" s="57"/>
      <c r="E5705" s="57"/>
      <c r="F5705" s="57"/>
      <c r="G5705" s="57"/>
      <c r="H5705" s="57"/>
      <c r="I5705" s="57">
        <v>1913</v>
      </c>
      <c r="J5705" s="57" t="s">
        <v>85</v>
      </c>
      <c r="K5705" s="57">
        <v>2.15</v>
      </c>
      <c r="L5705" s="148">
        <f>F5703-(K5703+K5704+K5705)</f>
        <v>-0.60000000000000098</v>
      </c>
    </row>
    <row r="5706" spans="1:12">
      <c r="D5706" s="2">
        <v>2981</v>
      </c>
      <c r="F5706" s="2">
        <v>39.880000000000003</v>
      </c>
      <c r="I5706" s="2">
        <v>1913</v>
      </c>
      <c r="J5706" s="2" t="s">
        <v>85</v>
      </c>
      <c r="K5706" s="2">
        <v>22.66</v>
      </c>
    </row>
    <row r="5707" spans="1:12">
      <c r="I5707" s="2">
        <v>1914</v>
      </c>
      <c r="J5707" s="2" t="s">
        <v>39</v>
      </c>
      <c r="K5707" s="2">
        <v>17.22</v>
      </c>
    </row>
    <row r="5708" spans="1:12">
      <c r="A5708" s="57"/>
      <c r="B5708" s="57"/>
      <c r="C5708" s="57"/>
      <c r="D5708" s="57"/>
      <c r="E5708" s="57"/>
      <c r="F5708" s="57"/>
      <c r="G5708" s="57"/>
      <c r="H5708" s="57"/>
      <c r="I5708" s="57"/>
      <c r="J5708" s="57"/>
      <c r="K5708" s="57"/>
      <c r="L5708" s="148">
        <f>F5706-(K5706+K5707+K5708)</f>
        <v>0</v>
      </c>
    </row>
    <row r="5709" spans="1:12">
      <c r="D5709" s="2">
        <v>2982</v>
      </c>
      <c r="F5709" s="2">
        <v>41.38</v>
      </c>
      <c r="I5709" s="2">
        <v>1914</v>
      </c>
      <c r="J5709" s="2" t="s">
        <v>39</v>
      </c>
      <c r="K5709" s="2">
        <v>13.84</v>
      </c>
    </row>
    <row r="5710" spans="1:12">
      <c r="I5710" s="2">
        <v>1915</v>
      </c>
      <c r="J5710" s="2" t="s">
        <v>395</v>
      </c>
      <c r="K5710" s="2">
        <v>27.54</v>
      </c>
    </row>
    <row r="5711" spans="1:12">
      <c r="A5711" s="57"/>
      <c r="B5711" s="57"/>
      <c r="C5711" s="57"/>
      <c r="D5711" s="57"/>
      <c r="E5711" s="57"/>
      <c r="F5711" s="57"/>
      <c r="G5711" s="57"/>
      <c r="H5711" s="57"/>
      <c r="I5711" s="57"/>
      <c r="J5711" s="57"/>
      <c r="K5711" s="57"/>
      <c r="L5711" s="148">
        <f>F5709-(K5709+K5710+K5711)</f>
        <v>0</v>
      </c>
    </row>
    <row r="5712" spans="1:12">
      <c r="D5712" s="2">
        <v>2983</v>
      </c>
      <c r="F5712" s="2">
        <v>41.26</v>
      </c>
      <c r="I5712" s="2">
        <v>1915</v>
      </c>
      <c r="J5712" s="2" t="s">
        <v>395</v>
      </c>
      <c r="K5712" s="2">
        <v>4.46</v>
      </c>
    </row>
    <row r="5713" spans="1:12">
      <c r="I5713" s="2">
        <v>1916</v>
      </c>
      <c r="J5713" s="2" t="s">
        <v>801</v>
      </c>
      <c r="K5713" s="2">
        <v>33.58</v>
      </c>
    </row>
    <row r="5714" spans="1:12">
      <c r="A5714" s="57"/>
      <c r="B5714" s="57"/>
      <c r="C5714" s="57"/>
      <c r="D5714" s="57"/>
      <c r="E5714" s="57"/>
      <c r="F5714" s="57"/>
      <c r="G5714" s="57"/>
      <c r="H5714" s="57"/>
      <c r="I5714" s="57">
        <v>1917</v>
      </c>
      <c r="J5714" s="57" t="s">
        <v>410</v>
      </c>
      <c r="K5714" s="57">
        <v>3.22</v>
      </c>
      <c r="L5714" s="148">
        <f>F5712-(K5712+K5713+K5714)</f>
        <v>0</v>
      </c>
    </row>
    <row r="5715" spans="1:12">
      <c r="D5715" s="2">
        <v>2984</v>
      </c>
      <c r="F5715" s="2">
        <v>41.42</v>
      </c>
      <c r="I5715" s="2">
        <v>1917</v>
      </c>
      <c r="J5715" s="2" t="s">
        <v>410</v>
      </c>
      <c r="K5715" s="2">
        <v>22.01</v>
      </c>
    </row>
    <row r="5716" spans="1:12">
      <c r="I5716" s="2">
        <v>1918</v>
      </c>
      <c r="J5716" s="2" t="s">
        <v>224</v>
      </c>
      <c r="K5716" s="2">
        <v>19.41</v>
      </c>
    </row>
    <row r="5717" spans="1:12">
      <c r="A5717" s="57"/>
      <c r="B5717" s="57"/>
      <c r="C5717" s="57"/>
      <c r="D5717" s="57"/>
      <c r="E5717" s="57"/>
      <c r="F5717" s="57"/>
      <c r="G5717" s="57"/>
      <c r="H5717" s="57"/>
      <c r="I5717" s="57"/>
      <c r="J5717" s="57"/>
      <c r="K5717" s="57"/>
      <c r="L5717" s="148">
        <f>F5715-(K5715+K5716+K5717)</f>
        <v>0</v>
      </c>
    </row>
    <row r="5718" spans="1:12">
      <c r="D5718" s="2">
        <v>2985</v>
      </c>
      <c r="F5718" s="2">
        <v>40.42</v>
      </c>
      <c r="I5718" s="2">
        <v>1918</v>
      </c>
      <c r="J5718" s="2" t="s">
        <v>224</v>
      </c>
      <c r="K5718" s="2">
        <v>1.28</v>
      </c>
    </row>
    <row r="5719" spans="1:12">
      <c r="I5719" s="2">
        <v>1919</v>
      </c>
      <c r="J5719" s="2" t="s">
        <v>332</v>
      </c>
      <c r="K5719" s="2">
        <v>24.68</v>
      </c>
    </row>
    <row r="5720" spans="1:12">
      <c r="A5720" s="57"/>
      <c r="B5720" s="57"/>
      <c r="C5720" s="57"/>
      <c r="D5720" s="57"/>
      <c r="E5720" s="57"/>
      <c r="F5720" s="57"/>
      <c r="G5720" s="57"/>
      <c r="H5720" s="57"/>
      <c r="I5720" s="57">
        <v>1920</v>
      </c>
      <c r="J5720" s="57" t="s">
        <v>497</v>
      </c>
      <c r="K5720" s="57">
        <v>14.46</v>
      </c>
      <c r="L5720" s="148">
        <f>F5718-(K5718+K5719+K5720)</f>
        <v>0</v>
      </c>
    </row>
    <row r="5721" spans="1:12">
      <c r="D5721" s="2">
        <v>2986</v>
      </c>
      <c r="F5721" s="2">
        <v>40.9</v>
      </c>
      <c r="I5721" s="2">
        <v>1920</v>
      </c>
      <c r="J5721" s="2" t="s">
        <v>497</v>
      </c>
      <c r="K5721" s="2">
        <v>14.59</v>
      </c>
    </row>
    <row r="5722" spans="1:12">
      <c r="I5722" s="2">
        <v>1921</v>
      </c>
      <c r="J5722" s="2" t="s">
        <v>802</v>
      </c>
      <c r="K5722" s="2">
        <v>20.48</v>
      </c>
    </row>
    <row r="5723" spans="1:12">
      <c r="A5723" s="57"/>
      <c r="B5723" s="57"/>
      <c r="C5723" s="57"/>
      <c r="D5723" s="57"/>
      <c r="E5723" s="57"/>
      <c r="F5723" s="57"/>
      <c r="G5723" s="57"/>
      <c r="H5723" s="57"/>
      <c r="I5723" s="57">
        <v>1922</v>
      </c>
      <c r="J5723" s="57" t="s">
        <v>462</v>
      </c>
      <c r="K5723" s="57">
        <v>5.83</v>
      </c>
      <c r="L5723" s="148">
        <f>F5721-(K5721+K5722+K5723)</f>
        <v>0</v>
      </c>
    </row>
    <row r="5724" spans="1:12">
      <c r="D5724" s="2">
        <v>2987</v>
      </c>
      <c r="F5724" s="2">
        <v>39.119999999999997</v>
      </c>
      <c r="I5724" s="2">
        <v>1922</v>
      </c>
      <c r="J5724" s="2" t="s">
        <v>462</v>
      </c>
      <c r="K5724" s="2">
        <v>12.09</v>
      </c>
    </row>
    <row r="5725" spans="1:12">
      <c r="I5725" s="2">
        <v>1923</v>
      </c>
      <c r="J5725" s="2" t="s">
        <v>531</v>
      </c>
      <c r="K5725" s="2">
        <v>27.03</v>
      </c>
    </row>
    <row r="5726" spans="1:12">
      <c r="A5726" s="57"/>
      <c r="B5726" s="57"/>
      <c r="C5726" s="57"/>
      <c r="D5726" s="57"/>
      <c r="E5726" s="57"/>
      <c r="F5726" s="57"/>
      <c r="G5726" s="57"/>
      <c r="H5726" s="57"/>
      <c r="I5726" s="57"/>
      <c r="J5726" s="57"/>
      <c r="K5726" s="57"/>
      <c r="L5726" s="148">
        <f>F5724-(K5724+K5725+K5726)</f>
        <v>0</v>
      </c>
    </row>
    <row r="5727" spans="1:12">
      <c r="D5727" s="2">
        <v>2988</v>
      </c>
      <c r="F5727" s="2">
        <v>40.619999999999997</v>
      </c>
      <c r="I5727" s="2">
        <v>1923</v>
      </c>
      <c r="J5727" s="2" t="s">
        <v>531</v>
      </c>
      <c r="K5727" s="2">
        <v>4.3499999999999996</v>
      </c>
    </row>
    <row r="5728" spans="1:12">
      <c r="I5728" s="2">
        <v>1924</v>
      </c>
      <c r="J5728" s="2" t="s">
        <v>803</v>
      </c>
      <c r="K5728" s="2">
        <v>30.73</v>
      </c>
    </row>
    <row r="5729" spans="1:12">
      <c r="A5729" s="57"/>
      <c r="B5729" s="57"/>
      <c r="C5729" s="57"/>
      <c r="D5729" s="57"/>
      <c r="E5729" s="57"/>
      <c r="F5729" s="57"/>
      <c r="G5729" s="57"/>
      <c r="H5729" s="57"/>
      <c r="I5729" s="57">
        <v>1925</v>
      </c>
      <c r="J5729" s="57" t="s">
        <v>545</v>
      </c>
      <c r="K5729" s="57">
        <v>5.54</v>
      </c>
      <c r="L5729" s="148">
        <f>F5727-(K5727+K5728+K5729)</f>
        <v>0</v>
      </c>
    </row>
    <row r="5730" spans="1:12">
      <c r="D5730" s="2">
        <v>2989</v>
      </c>
      <c r="F5730" s="2">
        <v>41.4</v>
      </c>
      <c r="I5730" s="2">
        <v>1925</v>
      </c>
      <c r="J5730" s="2" t="s">
        <v>545</v>
      </c>
      <c r="K5730" s="2">
        <v>19.64</v>
      </c>
    </row>
    <row r="5731" spans="1:12">
      <c r="I5731" s="2">
        <v>1926</v>
      </c>
      <c r="J5731" s="2" t="s">
        <v>428</v>
      </c>
      <c r="K5731" s="2">
        <v>18.36</v>
      </c>
    </row>
    <row r="5732" spans="1:12">
      <c r="A5732" s="57"/>
      <c r="B5732" s="57"/>
      <c r="C5732" s="57"/>
      <c r="D5732" s="57"/>
      <c r="E5732" s="57"/>
      <c r="F5732" s="57"/>
      <c r="G5732" s="57"/>
      <c r="H5732" s="57"/>
      <c r="I5732" s="57">
        <v>1927</v>
      </c>
      <c r="J5732" s="57" t="s">
        <v>280</v>
      </c>
      <c r="K5732" s="57">
        <v>3.4</v>
      </c>
      <c r="L5732" s="148">
        <f>F5730-(K5730+K5731+K5732)</f>
        <v>0</v>
      </c>
    </row>
    <row r="5733" spans="1:12">
      <c r="D5733" s="2">
        <v>2990</v>
      </c>
      <c r="F5733" s="2">
        <v>39.44</v>
      </c>
      <c r="I5733" s="2">
        <v>1927</v>
      </c>
      <c r="J5733" s="2" t="s">
        <v>280</v>
      </c>
      <c r="K5733" s="2">
        <v>15.96</v>
      </c>
    </row>
    <row r="5734" spans="1:12">
      <c r="I5734" s="2">
        <v>1928</v>
      </c>
      <c r="J5734" s="2" t="s">
        <v>126</v>
      </c>
      <c r="K5734" s="2">
        <v>19.64</v>
      </c>
    </row>
    <row r="5735" spans="1:12">
      <c r="A5735" s="57"/>
      <c r="B5735" s="57"/>
      <c r="C5735" s="57"/>
      <c r="D5735" s="57"/>
      <c r="E5735" s="57"/>
      <c r="F5735" s="57"/>
      <c r="G5735" s="57"/>
      <c r="H5735" s="58">
        <v>45409</v>
      </c>
      <c r="I5735" s="57">
        <v>1929</v>
      </c>
      <c r="J5735" s="57" t="s">
        <v>164</v>
      </c>
      <c r="K5735" s="57">
        <v>3.84</v>
      </c>
      <c r="L5735" s="148">
        <f>F5733-(K5733+K5734+K5735)</f>
        <v>0</v>
      </c>
    </row>
    <row r="5736" spans="1:12">
      <c r="D5736" s="2">
        <v>2991</v>
      </c>
      <c r="F5736" s="2">
        <v>38.58</v>
      </c>
      <c r="I5736" s="2">
        <v>1929</v>
      </c>
      <c r="J5736" s="2" t="s">
        <v>164</v>
      </c>
      <c r="K5736" s="2">
        <v>27.13</v>
      </c>
    </row>
    <row r="5737" spans="1:12">
      <c r="I5737" s="2">
        <v>1930</v>
      </c>
      <c r="J5737" s="2" t="s">
        <v>58</v>
      </c>
      <c r="K5737" s="2">
        <v>11.45</v>
      </c>
    </row>
    <row r="5738" spans="1:12">
      <c r="A5738" s="57"/>
      <c r="B5738" s="57"/>
      <c r="C5738" s="57"/>
      <c r="D5738" s="57"/>
      <c r="E5738" s="57"/>
      <c r="F5738" s="57"/>
      <c r="G5738" s="57"/>
      <c r="H5738" s="57"/>
      <c r="I5738" s="57"/>
      <c r="J5738" s="57"/>
      <c r="K5738" s="57"/>
      <c r="L5738" s="148">
        <f>F5736-(K5736+K5737+K5738)</f>
        <v>0</v>
      </c>
    </row>
    <row r="5739" spans="1:12">
      <c r="D5739" s="2">
        <v>2992</v>
      </c>
      <c r="F5739" s="2">
        <v>41.54</v>
      </c>
      <c r="I5739" s="2">
        <v>1930</v>
      </c>
      <c r="J5739" s="2" t="s">
        <v>58</v>
      </c>
      <c r="K5739" s="2">
        <v>8.3699999999999992</v>
      </c>
    </row>
    <row r="5740" spans="1:12">
      <c r="I5740" s="2">
        <v>1931</v>
      </c>
      <c r="J5740" s="2" t="s">
        <v>370</v>
      </c>
      <c r="K5740" s="2">
        <v>20.59</v>
      </c>
    </row>
    <row r="5741" spans="1:12">
      <c r="A5741" s="57"/>
      <c r="B5741" s="57"/>
      <c r="C5741" s="57"/>
      <c r="D5741" s="57"/>
      <c r="E5741" s="57"/>
      <c r="F5741" s="57"/>
      <c r="G5741" s="57"/>
      <c r="H5741" s="57"/>
      <c r="I5741" s="57">
        <v>1932</v>
      </c>
      <c r="J5741" s="57" t="s">
        <v>435</v>
      </c>
      <c r="K5741" s="57">
        <v>12.58</v>
      </c>
      <c r="L5741" s="148">
        <f>F5739-(K5739+K5740+K5741)</f>
        <v>0</v>
      </c>
    </row>
    <row r="5742" spans="1:12">
      <c r="D5742" s="2">
        <v>2993</v>
      </c>
      <c r="F5742" s="2">
        <v>38.04</v>
      </c>
      <c r="I5742" s="2">
        <v>1932</v>
      </c>
      <c r="J5742" s="2" t="s">
        <v>435</v>
      </c>
      <c r="K5742" s="2">
        <v>13.71</v>
      </c>
    </row>
    <row r="5743" spans="1:12">
      <c r="I5743" s="2">
        <v>1933</v>
      </c>
      <c r="J5743" s="2" t="s">
        <v>592</v>
      </c>
      <c r="K5743" s="2">
        <v>18.100000000000001</v>
      </c>
    </row>
    <row r="5744" spans="1:12">
      <c r="A5744" s="57"/>
      <c r="B5744" s="57"/>
      <c r="C5744" s="57"/>
      <c r="D5744" s="57"/>
      <c r="E5744" s="57"/>
      <c r="F5744" s="57"/>
      <c r="G5744" s="57"/>
      <c r="H5744" s="57"/>
      <c r="I5744" s="57">
        <v>1934</v>
      </c>
      <c r="J5744" s="57" t="s">
        <v>654</v>
      </c>
      <c r="K5744" s="57">
        <v>6.23</v>
      </c>
      <c r="L5744" s="148">
        <f>F5742-(K5742+K5743+K5744)</f>
        <v>0</v>
      </c>
    </row>
    <row r="5745" spans="1:12">
      <c r="D5745" s="2">
        <v>2994</v>
      </c>
      <c r="F5745" s="2">
        <v>41.1</v>
      </c>
      <c r="I5745" s="2">
        <v>1934</v>
      </c>
      <c r="J5745" s="2" t="s">
        <v>654</v>
      </c>
      <c r="K5745" s="2">
        <v>17.93</v>
      </c>
    </row>
    <row r="5746" spans="1:12">
      <c r="I5746" s="2">
        <v>1935</v>
      </c>
      <c r="J5746" s="2" t="s">
        <v>92</v>
      </c>
      <c r="K5746" s="2">
        <v>23.17</v>
      </c>
    </row>
    <row r="5747" spans="1:12">
      <c r="A5747" s="57"/>
      <c r="B5747" s="57"/>
      <c r="C5747" s="57"/>
      <c r="D5747" s="57"/>
      <c r="E5747" s="57"/>
      <c r="F5747" s="57"/>
      <c r="G5747" s="57"/>
      <c r="H5747" s="57"/>
      <c r="I5747" s="57"/>
      <c r="J5747" s="57"/>
      <c r="K5747" s="57"/>
      <c r="L5747" s="148">
        <f>F5745-(K5745+K5746+K5747)</f>
        <v>0</v>
      </c>
    </row>
    <row r="5748" spans="1:12">
      <c r="D5748" s="2">
        <v>2995</v>
      </c>
      <c r="F5748" s="2">
        <v>41.1</v>
      </c>
      <c r="I5748" s="2">
        <v>1935</v>
      </c>
      <c r="J5748" s="2" t="s">
        <v>92</v>
      </c>
      <c r="K5748" s="2">
        <v>7.16</v>
      </c>
    </row>
    <row r="5749" spans="1:12">
      <c r="I5749" s="2">
        <v>1936</v>
      </c>
      <c r="J5749" s="2" t="s">
        <v>678</v>
      </c>
      <c r="K5749" s="2">
        <v>30</v>
      </c>
    </row>
    <row r="5750" spans="1:12">
      <c r="A5750" s="57"/>
      <c r="B5750" s="57"/>
      <c r="C5750" s="57"/>
      <c r="D5750" s="57"/>
      <c r="E5750" s="57"/>
      <c r="F5750" s="57"/>
      <c r="G5750" s="57"/>
      <c r="H5750" s="57"/>
      <c r="I5750" s="57">
        <v>1937</v>
      </c>
      <c r="J5750" s="57" t="s">
        <v>59</v>
      </c>
      <c r="K5750" s="57">
        <v>3.94</v>
      </c>
      <c r="L5750" s="148">
        <f>F5748-(K5748+K5749+K5750)</f>
        <v>0</v>
      </c>
    </row>
    <row r="5751" spans="1:12">
      <c r="D5751" s="2">
        <v>2996</v>
      </c>
      <c r="F5751" s="2">
        <v>41.12</v>
      </c>
      <c r="I5751" s="2">
        <v>1937</v>
      </c>
      <c r="J5751" s="2" t="s">
        <v>59</v>
      </c>
      <c r="K5751" s="2">
        <v>15.8</v>
      </c>
    </row>
    <row r="5752" spans="1:12">
      <c r="H5752" s="26">
        <v>45410</v>
      </c>
      <c r="I5752" s="2">
        <v>1938</v>
      </c>
      <c r="J5752" s="2" t="s">
        <v>804</v>
      </c>
      <c r="K5752" s="2">
        <v>25.32</v>
      </c>
    </row>
    <row r="5753" spans="1:12">
      <c r="A5753" s="57"/>
      <c r="B5753" s="57"/>
      <c r="C5753" s="57"/>
      <c r="D5753" s="57"/>
      <c r="E5753" s="57"/>
      <c r="F5753" s="57"/>
      <c r="G5753" s="57"/>
      <c r="H5753" s="57"/>
      <c r="I5753" s="57"/>
      <c r="J5753" s="57"/>
      <c r="K5753" s="57"/>
      <c r="L5753" s="148">
        <f>F5751-(K5751+K5752+K5753)</f>
        <v>0</v>
      </c>
    </row>
    <row r="5754" spans="1:12">
      <c r="D5754" s="2">
        <v>2997</v>
      </c>
      <c r="F5754" s="2">
        <v>39.46</v>
      </c>
      <c r="I5754" s="2">
        <v>1938</v>
      </c>
      <c r="J5754" s="2" t="s">
        <v>804</v>
      </c>
      <c r="K5754" s="2">
        <v>5.76</v>
      </c>
    </row>
    <row r="5755" spans="1:12">
      <c r="I5755" s="2">
        <v>1939</v>
      </c>
      <c r="J5755" s="2" t="s">
        <v>61</v>
      </c>
      <c r="K5755" s="2">
        <v>33.270000000000003</v>
      </c>
    </row>
    <row r="5756" spans="1:12">
      <c r="A5756" s="57"/>
      <c r="B5756" s="57"/>
      <c r="C5756" s="57"/>
      <c r="D5756" s="57"/>
      <c r="E5756" s="57"/>
      <c r="F5756" s="57"/>
      <c r="G5756" s="57"/>
      <c r="H5756" s="57"/>
      <c r="I5756" s="57">
        <v>1940</v>
      </c>
      <c r="J5756" s="57" t="s">
        <v>107</v>
      </c>
      <c r="K5756" s="57">
        <v>0.43</v>
      </c>
      <c r="L5756" s="148">
        <f>F5754-(K5754+K5755+K5756)</f>
        <v>0</v>
      </c>
    </row>
    <row r="5757" spans="1:12">
      <c r="D5757" s="2">
        <v>2998</v>
      </c>
      <c r="F5757" s="2">
        <v>40.26</v>
      </c>
      <c r="I5757" s="2">
        <v>1940</v>
      </c>
      <c r="J5757" s="2" t="s">
        <v>107</v>
      </c>
      <c r="K5757" s="2">
        <v>27.98</v>
      </c>
    </row>
    <row r="5758" spans="1:12">
      <c r="I5758" s="2">
        <v>1941</v>
      </c>
      <c r="J5758" s="2" t="s">
        <v>449</v>
      </c>
      <c r="K5758" s="2">
        <v>12.28</v>
      </c>
    </row>
    <row r="5759" spans="1:12">
      <c r="A5759" s="57"/>
      <c r="B5759" s="57"/>
      <c r="C5759" s="57"/>
      <c r="D5759" s="57"/>
      <c r="E5759" s="57"/>
      <c r="F5759" s="57"/>
      <c r="G5759" s="57"/>
      <c r="H5759" s="57"/>
      <c r="I5759" s="57"/>
      <c r="J5759" s="57"/>
      <c r="K5759" s="57"/>
      <c r="L5759" s="148">
        <f>F5757-(K5757+K5758+K5759)</f>
        <v>0</v>
      </c>
    </row>
    <row r="5760" spans="1:12">
      <c r="D5760" s="2">
        <v>2999</v>
      </c>
      <c r="F5760" s="2">
        <v>40.799999999999997</v>
      </c>
      <c r="I5760" s="2">
        <v>1941</v>
      </c>
      <c r="J5760" s="2" t="s">
        <v>449</v>
      </c>
      <c r="K5760" s="2">
        <v>15.42</v>
      </c>
    </row>
    <row r="5761" spans="1:12">
      <c r="I5761" s="2">
        <v>1942</v>
      </c>
      <c r="J5761" s="2" t="s">
        <v>805</v>
      </c>
      <c r="K5761" s="2">
        <v>23.75</v>
      </c>
    </row>
    <row r="5762" spans="1:12">
      <c r="A5762" s="57"/>
      <c r="B5762" s="57"/>
      <c r="C5762" s="57"/>
      <c r="D5762" s="57"/>
      <c r="E5762" s="57"/>
      <c r="F5762" s="57"/>
      <c r="G5762" s="57"/>
      <c r="H5762" s="57"/>
      <c r="I5762" s="57">
        <v>1943</v>
      </c>
      <c r="J5762" s="57" t="s">
        <v>806</v>
      </c>
      <c r="K5762" s="57">
        <v>1.63</v>
      </c>
      <c r="L5762" s="148">
        <f>F5760-(K5760+K5761+K5762)</f>
        <v>0</v>
      </c>
    </row>
    <row r="5763" spans="1:12">
      <c r="D5763" s="2">
        <v>3000</v>
      </c>
      <c r="F5763" s="2">
        <v>41.06</v>
      </c>
      <c r="I5763" s="2">
        <v>1943</v>
      </c>
      <c r="J5763" s="2" t="s">
        <v>806</v>
      </c>
      <c r="K5763" s="2">
        <v>24.52</v>
      </c>
    </row>
    <row r="5764" spans="1:12">
      <c r="I5764" s="2">
        <v>1944</v>
      </c>
      <c r="J5764" s="2" t="s">
        <v>98</v>
      </c>
      <c r="K5764" s="2">
        <v>16.54</v>
      </c>
    </row>
    <row r="5765" spans="1:12">
      <c r="A5765" s="57"/>
      <c r="B5765" s="57"/>
      <c r="C5765" s="57"/>
      <c r="D5765" s="57"/>
      <c r="E5765" s="57"/>
      <c r="F5765" s="57"/>
      <c r="G5765" s="57"/>
      <c r="H5765" s="57"/>
      <c r="I5765" s="57"/>
      <c r="J5765" s="57"/>
      <c r="K5765" s="57"/>
      <c r="L5765" s="148">
        <f>F5763-(K5763+K5764+K5765)</f>
        <v>0</v>
      </c>
    </row>
    <row r="5766" spans="1:12">
      <c r="D5766" s="2">
        <v>3001</v>
      </c>
      <c r="F5766" s="2">
        <v>40.04</v>
      </c>
      <c r="I5766" s="2">
        <v>1944</v>
      </c>
      <c r="J5766" s="2" t="s">
        <v>98</v>
      </c>
      <c r="K5766" s="2">
        <v>8.1</v>
      </c>
    </row>
    <row r="5767" spans="1:12">
      <c r="H5767" s="26"/>
      <c r="I5767" s="2">
        <v>1945</v>
      </c>
      <c r="J5767" s="2" t="s">
        <v>477</v>
      </c>
      <c r="K5767" s="2">
        <v>18.78</v>
      </c>
    </row>
    <row r="5768" spans="1:12">
      <c r="A5768" s="57"/>
      <c r="B5768" s="57"/>
      <c r="C5768" s="57"/>
      <c r="D5768" s="57"/>
      <c r="E5768" s="57"/>
      <c r="F5768" s="57"/>
      <c r="G5768" s="57"/>
      <c r="H5768" s="58"/>
      <c r="I5768" s="57">
        <v>1946</v>
      </c>
      <c r="J5768" s="57" t="s">
        <v>209</v>
      </c>
      <c r="K5768" s="57">
        <v>13.16</v>
      </c>
      <c r="L5768" s="148">
        <f>F5766-(K5766+K5767+K5768)</f>
        <v>0</v>
      </c>
    </row>
    <row r="5769" spans="1:12">
      <c r="D5769" s="2">
        <v>3002</v>
      </c>
      <c r="F5769" s="2">
        <v>40.92</v>
      </c>
      <c r="I5769" s="2">
        <v>1946</v>
      </c>
      <c r="J5769" s="2" t="s">
        <v>209</v>
      </c>
      <c r="K5769" s="2">
        <v>2.9</v>
      </c>
    </row>
    <row r="5770" spans="1:12">
      <c r="H5770" s="26">
        <v>45414</v>
      </c>
      <c r="I5770" s="2">
        <v>1947</v>
      </c>
      <c r="J5770" s="2" t="s">
        <v>783</v>
      </c>
      <c r="K5770" s="2">
        <v>27.06</v>
      </c>
    </row>
    <row r="5771" spans="1:12">
      <c r="A5771" s="57"/>
      <c r="B5771" s="57"/>
      <c r="C5771" s="57"/>
      <c r="D5771" s="57"/>
      <c r="E5771" s="57"/>
      <c r="F5771" s="57"/>
      <c r="G5771" s="57"/>
      <c r="H5771" s="57"/>
      <c r="I5771" s="57">
        <v>1948</v>
      </c>
      <c r="J5771" s="57" t="s">
        <v>471</v>
      </c>
      <c r="K5771" s="57">
        <v>10.96</v>
      </c>
      <c r="L5771" s="148">
        <f>F5769-(K5769+K5770+K5771)</f>
        <v>0</v>
      </c>
    </row>
    <row r="5772" spans="1:12">
      <c r="D5772" s="2">
        <v>3003</v>
      </c>
      <c r="F5772" s="2">
        <v>39.659999999999997</v>
      </c>
      <c r="I5772" s="2">
        <v>1948</v>
      </c>
      <c r="J5772" s="2" t="s">
        <v>471</v>
      </c>
      <c r="K5772" s="2">
        <v>5.71</v>
      </c>
    </row>
    <row r="5773" spans="1:12">
      <c r="I5773" s="2">
        <v>1949</v>
      </c>
      <c r="J5773" s="2" t="s">
        <v>648</v>
      </c>
      <c r="K5773" s="2">
        <v>25.21</v>
      </c>
    </row>
    <row r="5774" spans="1:12">
      <c r="A5774" s="57"/>
      <c r="B5774" s="57"/>
      <c r="C5774" s="57"/>
      <c r="D5774" s="57"/>
      <c r="E5774" s="57"/>
      <c r="F5774" s="57"/>
      <c r="G5774" s="57"/>
      <c r="H5774" s="57"/>
      <c r="I5774" s="57">
        <v>1950</v>
      </c>
      <c r="J5774" s="57" t="s">
        <v>607</v>
      </c>
      <c r="K5774" s="57">
        <v>8.74</v>
      </c>
      <c r="L5774" s="148">
        <f>F5772-(K5772+K5773+K5774)</f>
        <v>0</v>
      </c>
    </row>
    <row r="5775" spans="1:12">
      <c r="D5775" s="2">
        <v>3004</v>
      </c>
      <c r="F5775" s="2">
        <v>41.14</v>
      </c>
      <c r="I5775" s="2">
        <v>1950</v>
      </c>
      <c r="J5775" s="2" t="s">
        <v>607</v>
      </c>
      <c r="K5775" s="2">
        <v>20.6</v>
      </c>
    </row>
    <row r="5776" spans="1:12">
      <c r="I5776" s="2">
        <v>1951</v>
      </c>
      <c r="J5776" s="2" t="s">
        <v>61</v>
      </c>
      <c r="K5776" s="2">
        <v>20.54</v>
      </c>
    </row>
    <row r="5777" spans="1:12">
      <c r="A5777" s="57"/>
      <c r="B5777" s="57"/>
      <c r="C5777" s="57"/>
      <c r="D5777" s="57"/>
      <c r="E5777" s="57"/>
      <c r="F5777" s="57"/>
      <c r="G5777" s="57"/>
      <c r="H5777" s="57"/>
      <c r="I5777" s="57"/>
      <c r="J5777" s="57"/>
      <c r="K5777" s="57"/>
      <c r="L5777" s="148">
        <f>F5775-(K5775+K5776+K5777)</f>
        <v>0</v>
      </c>
    </row>
    <row r="5778" spans="1:12">
      <c r="D5778" s="2">
        <v>3005</v>
      </c>
      <c r="F5778" s="2">
        <v>39.200000000000003</v>
      </c>
      <c r="I5778" s="2">
        <v>1951</v>
      </c>
      <c r="J5778" s="2" t="s">
        <v>61</v>
      </c>
      <c r="K5778" s="2">
        <v>11.68</v>
      </c>
    </row>
    <row r="5779" spans="1:12">
      <c r="I5779" s="2">
        <v>1952</v>
      </c>
      <c r="J5779" s="2" t="s">
        <v>568</v>
      </c>
      <c r="K5779" s="2">
        <v>24.46</v>
      </c>
    </row>
    <row r="5780" spans="1:12">
      <c r="A5780" s="57"/>
      <c r="B5780" s="57"/>
      <c r="C5780" s="57"/>
      <c r="D5780" s="57"/>
      <c r="E5780" s="57"/>
      <c r="F5780" s="57"/>
      <c r="G5780" s="57"/>
      <c r="H5780" s="57"/>
      <c r="I5780" s="57">
        <v>1953</v>
      </c>
      <c r="J5780" s="57" t="s">
        <v>802</v>
      </c>
      <c r="K5780" s="57">
        <v>3.06</v>
      </c>
      <c r="L5780" s="148">
        <f>F5778-(K5778+K5779+K5780)</f>
        <v>0</v>
      </c>
    </row>
    <row r="5781" spans="1:12">
      <c r="D5781" s="2">
        <v>3006</v>
      </c>
      <c r="F5781" s="2">
        <v>39.94</v>
      </c>
      <c r="I5781" s="2">
        <v>1953</v>
      </c>
      <c r="J5781" s="2" t="s">
        <v>802</v>
      </c>
      <c r="K5781" s="2">
        <v>19.670000000000002</v>
      </c>
    </row>
    <row r="5782" spans="1:12">
      <c r="I5782" s="2">
        <v>1954</v>
      </c>
      <c r="J5782" s="2" t="s">
        <v>410</v>
      </c>
      <c r="K5782" s="2">
        <v>20.27</v>
      </c>
    </row>
    <row r="5783" spans="1:12">
      <c r="A5783" s="57"/>
      <c r="B5783" s="57"/>
      <c r="C5783" s="57"/>
      <c r="D5783" s="57"/>
      <c r="E5783" s="57"/>
      <c r="F5783" s="57"/>
      <c r="G5783" s="57"/>
      <c r="H5783" s="57"/>
      <c r="I5783" s="57"/>
      <c r="J5783" s="57"/>
      <c r="K5783" s="57"/>
      <c r="L5783" s="148">
        <f>F5781-(K5781+K5782+K5783)</f>
        <v>0</v>
      </c>
    </row>
    <row r="5784" spans="1:12">
      <c r="D5784" s="2">
        <v>3007</v>
      </c>
      <c r="F5784" s="2">
        <v>40.32</v>
      </c>
      <c r="I5784" s="2">
        <v>1954</v>
      </c>
      <c r="J5784" s="2" t="s">
        <v>410</v>
      </c>
      <c r="K5784" s="2">
        <v>6.11</v>
      </c>
    </row>
    <row r="5785" spans="1:12">
      <c r="I5785" s="2">
        <v>1955</v>
      </c>
      <c r="J5785" s="2" t="s">
        <v>449</v>
      </c>
      <c r="K5785" s="2">
        <v>24.57</v>
      </c>
    </row>
    <row r="5786" spans="1:12">
      <c r="A5786" s="57"/>
      <c r="B5786" s="57"/>
      <c r="C5786" s="57"/>
      <c r="D5786" s="57"/>
      <c r="E5786" s="57"/>
      <c r="F5786" s="57"/>
      <c r="G5786" s="57"/>
      <c r="H5786" s="57"/>
      <c r="I5786" s="57">
        <v>1956</v>
      </c>
      <c r="J5786" s="57" t="s">
        <v>62</v>
      </c>
      <c r="K5786" s="57">
        <v>9.64</v>
      </c>
      <c r="L5786" s="148">
        <f>F5784-(K5784+K5785+K5786)</f>
        <v>0</v>
      </c>
    </row>
    <row r="5787" spans="1:12">
      <c r="D5787" s="2">
        <v>3008</v>
      </c>
      <c r="F5787" s="2">
        <v>40.58</v>
      </c>
      <c r="I5787" s="2">
        <v>1956</v>
      </c>
      <c r="J5787" s="2" t="s">
        <v>62</v>
      </c>
      <c r="K5787" s="2">
        <v>8.36</v>
      </c>
    </row>
    <row r="5788" spans="1:12">
      <c r="I5788" s="2">
        <v>1957</v>
      </c>
      <c r="J5788" s="2" t="s">
        <v>797</v>
      </c>
      <c r="K5788" s="2">
        <v>32.11</v>
      </c>
    </row>
    <row r="5789" spans="1:12">
      <c r="A5789" s="57"/>
      <c r="B5789" s="57"/>
      <c r="C5789" s="57"/>
      <c r="D5789" s="57"/>
      <c r="E5789" s="57"/>
      <c r="F5789" s="57"/>
      <c r="G5789" s="57"/>
      <c r="H5789" s="57"/>
      <c r="I5789" s="57">
        <v>1958</v>
      </c>
      <c r="J5789" s="57" t="s">
        <v>777</v>
      </c>
      <c r="K5789" s="57">
        <v>0.11</v>
      </c>
      <c r="L5789" s="148">
        <f>F5787-(K5787+K5788+K5789)</f>
        <v>0</v>
      </c>
    </row>
    <row r="5790" spans="1:12">
      <c r="D5790" s="2">
        <v>3009</v>
      </c>
      <c r="F5790" s="2">
        <v>40.08</v>
      </c>
      <c r="I5790" s="2">
        <v>1958</v>
      </c>
      <c r="J5790" s="2" t="s">
        <v>777</v>
      </c>
      <c r="K5790" s="2">
        <v>31.42</v>
      </c>
    </row>
    <row r="5791" spans="1:12">
      <c r="I5791" s="2">
        <v>1959</v>
      </c>
      <c r="J5791" s="2" t="s">
        <v>394</v>
      </c>
      <c r="K5791" s="2">
        <v>8.66</v>
      </c>
    </row>
    <row r="5792" spans="1:12">
      <c r="A5792" s="57"/>
      <c r="B5792" s="57"/>
      <c r="C5792" s="57"/>
      <c r="D5792" s="57"/>
      <c r="E5792" s="57"/>
      <c r="F5792" s="57"/>
      <c r="G5792" s="57"/>
      <c r="H5792" s="57"/>
      <c r="I5792" s="57"/>
      <c r="J5792" s="57"/>
      <c r="K5792" s="57"/>
      <c r="L5792" s="148">
        <f>F5790-(K5790+K5791+K5792)</f>
        <v>0</v>
      </c>
    </row>
    <row r="5793" spans="1:12">
      <c r="D5793" s="2">
        <v>3010</v>
      </c>
      <c r="F5793" s="2">
        <v>40.58</v>
      </c>
      <c r="I5793" s="2">
        <v>1959</v>
      </c>
      <c r="J5793" s="2" t="s">
        <v>394</v>
      </c>
      <c r="K5793" s="2">
        <v>16.489999999999998</v>
      </c>
    </row>
    <row r="5794" spans="1:12">
      <c r="I5794" s="2">
        <v>1960</v>
      </c>
      <c r="J5794" s="2" t="s">
        <v>717</v>
      </c>
      <c r="K5794" s="2">
        <v>24.09</v>
      </c>
    </row>
    <row r="5795" spans="1:12">
      <c r="A5795" s="57"/>
      <c r="B5795" s="57"/>
      <c r="C5795" s="57"/>
      <c r="D5795" s="57"/>
      <c r="E5795" s="57"/>
      <c r="F5795" s="57"/>
      <c r="G5795" s="57"/>
      <c r="H5795" s="57"/>
      <c r="I5795" s="57"/>
      <c r="J5795" s="57"/>
      <c r="K5795" s="57"/>
      <c r="L5795" s="148">
        <f>F5793-(K5793+K5794+K5795)</f>
        <v>0</v>
      </c>
    </row>
    <row r="5796" spans="1:12">
      <c r="D5796" s="2">
        <v>3011</v>
      </c>
      <c r="F5796" s="2">
        <v>40.880000000000003</v>
      </c>
      <c r="I5796" s="2">
        <v>1960</v>
      </c>
      <c r="J5796" s="2" t="s">
        <v>717</v>
      </c>
      <c r="K5796" s="2">
        <v>6.77</v>
      </c>
    </row>
    <row r="5797" spans="1:12">
      <c r="I5797" s="2">
        <v>1961</v>
      </c>
      <c r="J5797" s="2" t="s">
        <v>111</v>
      </c>
      <c r="K5797" s="2">
        <v>28.76</v>
      </c>
    </row>
    <row r="5798" spans="1:12">
      <c r="A5798" s="57"/>
      <c r="B5798" s="57"/>
      <c r="C5798" s="57"/>
      <c r="D5798" s="57"/>
      <c r="E5798" s="57"/>
      <c r="F5798" s="57"/>
      <c r="G5798" s="57"/>
      <c r="H5798" s="57"/>
      <c r="I5798" s="57">
        <v>1962</v>
      </c>
      <c r="J5798" s="57" t="s">
        <v>605</v>
      </c>
      <c r="K5798" s="57">
        <v>5.35</v>
      </c>
      <c r="L5798" s="148">
        <f>F5796-(K5796+K5797+K5798)</f>
        <v>0</v>
      </c>
    </row>
    <row r="5799" spans="1:12">
      <c r="D5799" s="2">
        <v>3012</v>
      </c>
      <c r="F5799" s="2">
        <v>38.08</v>
      </c>
      <c r="I5799" s="2">
        <v>1962</v>
      </c>
      <c r="J5799" s="2" t="s">
        <v>605</v>
      </c>
      <c r="K5799" s="2">
        <v>18.34</v>
      </c>
    </row>
    <row r="5800" spans="1:12">
      <c r="I5800" s="2">
        <v>1963</v>
      </c>
      <c r="J5800" s="2" t="s">
        <v>726</v>
      </c>
      <c r="K5800" s="2">
        <v>19.739999999999998</v>
      </c>
    </row>
    <row r="5801" spans="1:12">
      <c r="A5801" s="57"/>
      <c r="B5801" s="57"/>
      <c r="C5801" s="57"/>
      <c r="D5801" s="57"/>
      <c r="E5801" s="57"/>
      <c r="F5801" s="57"/>
      <c r="G5801" s="57"/>
      <c r="H5801" s="57"/>
      <c r="I5801" s="57"/>
      <c r="J5801" s="57"/>
      <c r="K5801" s="57"/>
      <c r="L5801" s="148">
        <f>F5799-(K5799+K5800+K5801)</f>
        <v>0</v>
      </c>
    </row>
    <row r="5802" spans="1:12">
      <c r="D5802" s="2">
        <v>3013</v>
      </c>
      <c r="F5802" s="2">
        <v>40.4</v>
      </c>
      <c r="I5802" s="2">
        <v>1963</v>
      </c>
      <c r="J5802" s="2" t="s">
        <v>726</v>
      </c>
      <c r="K5802" s="2">
        <v>4.46</v>
      </c>
    </row>
    <row r="5803" spans="1:12">
      <c r="I5803" s="2">
        <v>1964</v>
      </c>
      <c r="J5803" s="2" t="s">
        <v>382</v>
      </c>
      <c r="K5803" s="2">
        <v>25.75</v>
      </c>
    </row>
    <row r="5804" spans="1:12">
      <c r="A5804" s="57"/>
      <c r="B5804" s="57"/>
      <c r="C5804" s="57"/>
      <c r="D5804" s="57"/>
      <c r="E5804" s="57"/>
      <c r="F5804" s="57"/>
      <c r="G5804" s="57"/>
      <c r="H5804" s="57"/>
      <c r="I5804" s="57">
        <v>1965</v>
      </c>
      <c r="J5804" s="57" t="s">
        <v>383</v>
      </c>
      <c r="K5804" s="57">
        <v>10.19</v>
      </c>
      <c r="L5804" s="148">
        <f>F5802-(K5802+K5803+K5804)</f>
        <v>0</v>
      </c>
    </row>
    <row r="5805" spans="1:12">
      <c r="D5805" s="2">
        <v>3014</v>
      </c>
      <c r="F5805" s="2">
        <v>39.380000000000003</v>
      </c>
      <c r="I5805" s="2">
        <v>1965</v>
      </c>
      <c r="J5805" s="2" t="s">
        <v>807</v>
      </c>
      <c r="K5805" s="2">
        <v>8.6300000000000008</v>
      </c>
    </row>
    <row r="5806" spans="1:12">
      <c r="I5806" s="2">
        <v>1966</v>
      </c>
      <c r="J5806" s="2" t="s">
        <v>376</v>
      </c>
      <c r="K5806" s="2">
        <v>28</v>
      </c>
    </row>
    <row r="5807" spans="1:12">
      <c r="A5807" s="57"/>
      <c r="B5807" s="57"/>
      <c r="C5807" s="57"/>
      <c r="D5807" s="57"/>
      <c r="E5807" s="57"/>
      <c r="F5807" s="57"/>
      <c r="G5807" s="57"/>
      <c r="H5807" s="57"/>
      <c r="I5807" s="57">
        <v>1967</v>
      </c>
      <c r="J5807" s="57" t="s">
        <v>607</v>
      </c>
      <c r="K5807" s="57">
        <v>2.75</v>
      </c>
      <c r="L5807" s="148">
        <f>F5805-(K5805+K5806+K5807)</f>
        <v>0</v>
      </c>
    </row>
    <row r="5808" spans="1:12">
      <c r="D5808" s="2">
        <v>3015</v>
      </c>
      <c r="F5808" s="2">
        <v>39.14</v>
      </c>
      <c r="I5808" s="2">
        <v>1967</v>
      </c>
      <c r="J5808" s="2" t="s">
        <v>607</v>
      </c>
      <c r="K5808" s="2">
        <v>24.35</v>
      </c>
    </row>
    <row r="5809" spans="1:12">
      <c r="I5809" s="2">
        <v>1968</v>
      </c>
      <c r="J5809" s="2" t="s">
        <v>808</v>
      </c>
      <c r="K5809" s="2">
        <v>14.79</v>
      </c>
    </row>
    <row r="5810" spans="1:12">
      <c r="A5810" s="57"/>
      <c r="B5810" s="57"/>
      <c r="C5810" s="57"/>
      <c r="D5810" s="57"/>
      <c r="E5810" s="57"/>
      <c r="F5810" s="57"/>
      <c r="G5810" s="57"/>
      <c r="H5810" s="57"/>
      <c r="I5810" s="57"/>
      <c r="J5810" s="57"/>
      <c r="K5810" s="57"/>
      <c r="L5810" s="148">
        <f>F5808-(K5808+K5809+K5810)</f>
        <v>0</v>
      </c>
    </row>
    <row r="5811" spans="1:12">
      <c r="D5811" s="2">
        <v>3016</v>
      </c>
      <c r="F5811" s="2">
        <v>40.119999999999997</v>
      </c>
      <c r="I5811" s="2">
        <v>1968</v>
      </c>
      <c r="J5811" s="2" t="s">
        <v>808</v>
      </c>
      <c r="K5811" s="2">
        <v>2.0499999999999998</v>
      </c>
    </row>
    <row r="5812" spans="1:12">
      <c r="I5812" s="2">
        <v>1969</v>
      </c>
      <c r="J5812" s="2" t="s">
        <v>809</v>
      </c>
      <c r="K5812" s="2">
        <v>25.32</v>
      </c>
    </row>
    <row r="5813" spans="1:12">
      <c r="A5813" s="57"/>
      <c r="B5813" s="57"/>
      <c r="C5813" s="57"/>
      <c r="D5813" s="57"/>
      <c r="E5813" s="57"/>
      <c r="F5813" s="57"/>
      <c r="G5813" s="57"/>
      <c r="H5813" s="57"/>
      <c r="I5813" s="57">
        <v>1970</v>
      </c>
      <c r="J5813" s="57" t="s">
        <v>566</v>
      </c>
      <c r="K5813" s="57">
        <v>12.75</v>
      </c>
      <c r="L5813" s="148">
        <f>F5811-(K5811+K5812+K5813)</f>
        <v>0</v>
      </c>
    </row>
    <row r="5814" spans="1:12">
      <c r="D5814" s="2">
        <v>3017</v>
      </c>
      <c r="F5814" s="2">
        <v>40.82</v>
      </c>
      <c r="I5814" s="2">
        <v>1970</v>
      </c>
      <c r="J5814" s="2" t="s">
        <v>566</v>
      </c>
      <c r="K5814" s="2">
        <v>15.65</v>
      </c>
    </row>
    <row r="5815" spans="1:12">
      <c r="I5815" s="2">
        <v>1971</v>
      </c>
      <c r="J5815" s="2" t="s">
        <v>707</v>
      </c>
      <c r="K5815" s="2">
        <v>19.18</v>
      </c>
    </row>
    <row r="5816" spans="1:12">
      <c r="A5816" s="57"/>
      <c r="B5816" s="57"/>
      <c r="C5816" s="57"/>
      <c r="D5816" s="57"/>
      <c r="E5816" s="57"/>
      <c r="F5816" s="57"/>
      <c r="G5816" s="57"/>
      <c r="H5816" s="57"/>
      <c r="I5816" s="57">
        <v>1972</v>
      </c>
      <c r="J5816" s="57" t="s">
        <v>810</v>
      </c>
      <c r="K5816" s="57">
        <v>5.99</v>
      </c>
      <c r="L5816" s="148">
        <f>F5814-(K5814+K5815+K5816)</f>
        <v>0</v>
      </c>
    </row>
    <row r="5817" spans="1:12">
      <c r="D5817" s="2">
        <v>3018</v>
      </c>
      <c r="F5817" s="2">
        <v>41.54</v>
      </c>
      <c r="I5817" s="2">
        <v>1972</v>
      </c>
      <c r="J5817" s="2" t="s">
        <v>810</v>
      </c>
      <c r="K5817" s="2">
        <v>11.96</v>
      </c>
    </row>
    <row r="5818" spans="1:12">
      <c r="I5818" s="2">
        <v>1973</v>
      </c>
      <c r="J5818" s="2" t="s">
        <v>811</v>
      </c>
      <c r="K5818" s="2">
        <v>19.86</v>
      </c>
    </row>
    <row r="5819" spans="1:12">
      <c r="A5819" s="57"/>
      <c r="B5819" s="57"/>
      <c r="C5819" s="57"/>
      <c r="D5819" s="57"/>
      <c r="E5819" s="57"/>
      <c r="F5819" s="57"/>
      <c r="G5819" s="57"/>
      <c r="H5819" s="57"/>
      <c r="I5819" s="57">
        <v>1974</v>
      </c>
      <c r="J5819" s="57" t="s">
        <v>812</v>
      </c>
      <c r="K5819" s="57">
        <v>9.7200000000000006</v>
      </c>
      <c r="L5819" s="148">
        <f>F5817-(K5817+K5818+K5819)</f>
        <v>0</v>
      </c>
    </row>
    <row r="5820" spans="1:12">
      <c r="D5820" s="2">
        <v>3019</v>
      </c>
      <c r="F5820" s="2">
        <v>40.24</v>
      </c>
      <c r="I5820" s="2">
        <v>1974</v>
      </c>
      <c r="J5820" s="2" t="s">
        <v>812</v>
      </c>
      <c r="K5820" s="2">
        <v>9.9499999999999993</v>
      </c>
    </row>
    <row r="5821" spans="1:12">
      <c r="I5821" s="2">
        <v>1975</v>
      </c>
      <c r="J5821" s="2" t="s">
        <v>70</v>
      </c>
      <c r="K5821" s="2">
        <v>19.72</v>
      </c>
    </row>
    <row r="5822" spans="1:12">
      <c r="A5822" s="57"/>
      <c r="B5822" s="57"/>
      <c r="C5822" s="57"/>
      <c r="D5822" s="57"/>
      <c r="E5822" s="57"/>
      <c r="F5822" s="57"/>
      <c r="G5822" s="57"/>
      <c r="H5822" s="57"/>
      <c r="I5822" s="57">
        <v>1976</v>
      </c>
      <c r="J5822" s="57" t="s">
        <v>369</v>
      </c>
      <c r="K5822" s="57">
        <v>10.57</v>
      </c>
      <c r="L5822" s="148">
        <f>F5820-(K5820+K5821+K5822)</f>
        <v>0</v>
      </c>
    </row>
    <row r="5823" spans="1:12">
      <c r="D5823" s="2">
        <v>3020</v>
      </c>
      <c r="F5823" s="2">
        <v>41.3</v>
      </c>
      <c r="I5823" s="2">
        <v>1976</v>
      </c>
      <c r="J5823" s="2" t="s">
        <v>369</v>
      </c>
      <c r="K5823" s="2">
        <v>14.04</v>
      </c>
    </row>
    <row r="5824" spans="1:12">
      <c r="I5824" s="2">
        <v>1977</v>
      </c>
      <c r="J5824" s="2" t="s">
        <v>142</v>
      </c>
      <c r="K5824" s="2">
        <v>18.16</v>
      </c>
    </row>
    <row r="5825" spans="1:12">
      <c r="A5825" s="57"/>
      <c r="B5825" s="57"/>
      <c r="C5825" s="57"/>
      <c r="D5825" s="57"/>
      <c r="E5825" s="57"/>
      <c r="F5825" s="57"/>
      <c r="G5825" s="57"/>
      <c r="H5825" s="57"/>
      <c r="I5825" s="57">
        <v>1978</v>
      </c>
      <c r="J5825" s="57" t="s">
        <v>813</v>
      </c>
      <c r="K5825" s="57">
        <v>9.1</v>
      </c>
      <c r="L5825" s="148">
        <f>F5823-(K5823+K5824+K5825)</f>
        <v>0</v>
      </c>
    </row>
    <row r="5826" spans="1:12">
      <c r="D5826" s="2">
        <v>3021</v>
      </c>
      <c r="F5826" s="2">
        <v>39.799999999999997</v>
      </c>
      <c r="I5826" s="2">
        <v>1978</v>
      </c>
      <c r="J5826" s="2" t="s">
        <v>813</v>
      </c>
      <c r="K5826" s="2">
        <v>19.559999999999999</v>
      </c>
    </row>
    <row r="5827" spans="1:12">
      <c r="I5827" s="2">
        <v>1979</v>
      </c>
      <c r="J5827" s="2" t="s">
        <v>773</v>
      </c>
      <c r="K5827" s="2">
        <v>20.239999999999998</v>
      </c>
    </row>
    <row r="5828" spans="1:12">
      <c r="A5828" s="57"/>
      <c r="B5828" s="57"/>
      <c r="C5828" s="57"/>
      <c r="D5828" s="57"/>
      <c r="E5828" s="57"/>
      <c r="F5828" s="57"/>
      <c r="G5828" s="57"/>
      <c r="H5828" s="57"/>
      <c r="I5828" s="57"/>
      <c r="J5828" s="57"/>
      <c r="K5828" s="57"/>
      <c r="L5828" s="148">
        <f>F5826-(K5826+K5827+K5828)</f>
        <v>0</v>
      </c>
    </row>
    <row r="5829" spans="1:12">
      <c r="D5829" s="2">
        <v>3022</v>
      </c>
      <c r="F5829" s="2">
        <v>40.619999999999997</v>
      </c>
      <c r="I5829" s="2">
        <v>1979</v>
      </c>
      <c r="J5829" s="2" t="s">
        <v>773</v>
      </c>
      <c r="K5829" s="2">
        <v>7.38</v>
      </c>
    </row>
    <row r="5830" spans="1:12">
      <c r="I5830" s="2">
        <v>1980</v>
      </c>
      <c r="J5830" s="2" t="s">
        <v>214</v>
      </c>
      <c r="K5830" s="2">
        <v>16.61</v>
      </c>
    </row>
    <row r="5831" spans="1:12">
      <c r="A5831" s="57"/>
      <c r="B5831" s="57"/>
      <c r="C5831" s="57"/>
      <c r="D5831" s="57"/>
      <c r="E5831" s="57"/>
      <c r="F5831" s="57"/>
      <c r="G5831" s="57"/>
      <c r="H5831" s="57"/>
      <c r="I5831" s="57">
        <v>1981</v>
      </c>
      <c r="J5831" s="57" t="s">
        <v>474</v>
      </c>
      <c r="K5831" s="57">
        <v>16.63</v>
      </c>
      <c r="L5831" s="148">
        <f>F5829-(K5829+K5830+K5831)</f>
        <v>0</v>
      </c>
    </row>
    <row r="5832" spans="1:12">
      <c r="D5832" s="2">
        <v>3023</v>
      </c>
      <c r="F5832" s="2">
        <v>40.1</v>
      </c>
      <c r="I5832" s="2">
        <v>1981</v>
      </c>
      <c r="J5832" s="2" t="s">
        <v>474</v>
      </c>
      <c r="K5832" s="2">
        <v>0.74</v>
      </c>
    </row>
    <row r="5833" spans="1:12">
      <c r="H5833" s="26">
        <v>45418</v>
      </c>
      <c r="I5833" s="2">
        <v>1982</v>
      </c>
      <c r="J5833" s="2" t="s">
        <v>60</v>
      </c>
      <c r="K5833" s="2">
        <v>18.11</v>
      </c>
    </row>
    <row r="5834" spans="1:12">
      <c r="A5834" s="57"/>
      <c r="B5834" s="57"/>
      <c r="C5834" s="57"/>
      <c r="D5834" s="57"/>
      <c r="E5834" s="57"/>
      <c r="F5834" s="57"/>
      <c r="G5834" s="57"/>
      <c r="H5834" s="57"/>
      <c r="I5834" s="57">
        <v>1983</v>
      </c>
      <c r="J5834" s="57" t="s">
        <v>61</v>
      </c>
      <c r="K5834" s="57">
        <v>21.25</v>
      </c>
      <c r="L5834" s="148">
        <f>F5832-(K5832+K5833+K5834)</f>
        <v>0</v>
      </c>
    </row>
    <row r="5835" spans="1:12">
      <c r="D5835" s="2">
        <v>3024</v>
      </c>
      <c r="F5835" s="2">
        <v>40.44</v>
      </c>
      <c r="I5835" s="2">
        <v>1983</v>
      </c>
      <c r="J5835" s="2" t="s">
        <v>61</v>
      </c>
      <c r="K5835" s="2">
        <v>2.78</v>
      </c>
    </row>
    <row r="5836" spans="1:12">
      <c r="H5836" s="26"/>
      <c r="I5836" s="2">
        <v>1984</v>
      </c>
      <c r="J5836" s="2" t="s">
        <v>239</v>
      </c>
      <c r="K5836" s="2">
        <v>17.79</v>
      </c>
    </row>
    <row r="5837" spans="1:12">
      <c r="A5837" s="57"/>
      <c r="B5837" s="57"/>
      <c r="C5837" s="57"/>
      <c r="D5837" s="57"/>
      <c r="E5837" s="57"/>
      <c r="F5837" s="57"/>
      <c r="G5837" s="57"/>
      <c r="H5837" s="57"/>
      <c r="I5837" s="57">
        <v>1985</v>
      </c>
      <c r="J5837" s="57" t="s">
        <v>814</v>
      </c>
      <c r="K5837" s="57">
        <v>19.87</v>
      </c>
      <c r="L5837" s="148">
        <f>F5835-(K5835+K5836+K5837)</f>
        <v>0</v>
      </c>
    </row>
    <row r="5838" spans="1:12">
      <c r="D5838" s="2">
        <v>3025</v>
      </c>
      <c r="F5838" s="2">
        <v>41.58</v>
      </c>
      <c r="I5838" s="2">
        <v>1985</v>
      </c>
      <c r="J5838" s="2" t="s">
        <v>814</v>
      </c>
      <c r="K5838" s="2">
        <v>0.85</v>
      </c>
    </row>
    <row r="5839" spans="1:12">
      <c r="H5839" s="26"/>
      <c r="I5839" s="2">
        <v>1986</v>
      </c>
      <c r="J5839" s="2" t="s">
        <v>446</v>
      </c>
      <c r="K5839" s="2">
        <v>28.46</v>
      </c>
    </row>
    <row r="5840" spans="1:12">
      <c r="A5840" s="57"/>
      <c r="B5840" s="57"/>
      <c r="C5840" s="57"/>
      <c r="D5840" s="57"/>
      <c r="E5840" s="57"/>
      <c r="F5840" s="57"/>
      <c r="G5840" s="57"/>
      <c r="H5840" s="57"/>
      <c r="I5840" s="57">
        <v>1987</v>
      </c>
      <c r="J5840" s="57" t="s">
        <v>471</v>
      </c>
      <c r="K5840" s="57">
        <v>12.27</v>
      </c>
      <c r="L5840" s="148">
        <f>F5838-(K5838+K5839+K5840)</f>
        <v>0</v>
      </c>
    </row>
    <row r="5841" spans="1:13">
      <c r="D5841" s="2">
        <v>3026</v>
      </c>
      <c r="F5841" s="2">
        <v>39.6</v>
      </c>
      <c r="I5841" s="2">
        <v>1987</v>
      </c>
      <c r="J5841" s="2" t="s">
        <v>471</v>
      </c>
      <c r="K5841" s="2">
        <v>5.36</v>
      </c>
    </row>
    <row r="5842" spans="1:13">
      <c r="H5842" s="26"/>
      <c r="I5842" s="2">
        <v>1988</v>
      </c>
      <c r="J5842" s="2" t="s">
        <v>815</v>
      </c>
      <c r="K5842" s="2">
        <v>19</v>
      </c>
    </row>
    <row r="5843" spans="1:13">
      <c r="A5843" s="57"/>
      <c r="B5843" s="57"/>
      <c r="C5843" s="57"/>
      <c r="D5843" s="57"/>
      <c r="E5843" s="57"/>
      <c r="F5843" s="57"/>
      <c r="G5843" s="57"/>
      <c r="H5843" s="57"/>
      <c r="I5843" s="57">
        <v>1989</v>
      </c>
      <c r="J5843" s="57" t="s">
        <v>761</v>
      </c>
      <c r="K5843" s="57">
        <v>15.24</v>
      </c>
      <c r="L5843" s="148">
        <f>F5841-(K5841+K5842+K5843)</f>
        <v>0</v>
      </c>
    </row>
    <row r="5844" spans="1:13">
      <c r="D5844" s="2">
        <v>3027</v>
      </c>
      <c r="F5844" s="2">
        <v>40.64</v>
      </c>
      <c r="I5844" s="2">
        <v>1989</v>
      </c>
      <c r="J5844" s="2" t="s">
        <v>761</v>
      </c>
      <c r="K5844" s="2">
        <v>13.87</v>
      </c>
    </row>
    <row r="5845" spans="1:13">
      <c r="H5845" s="26"/>
      <c r="I5845" s="2">
        <v>1990</v>
      </c>
      <c r="J5845" s="2" t="s">
        <v>568</v>
      </c>
      <c r="K5845" s="2">
        <v>24.64</v>
      </c>
      <c r="M5845" s="2" t="s">
        <v>816</v>
      </c>
    </row>
    <row r="5846" spans="1:13">
      <c r="A5846" s="57"/>
      <c r="B5846" s="57"/>
      <c r="C5846" s="57"/>
      <c r="D5846" s="57"/>
      <c r="E5846" s="57"/>
      <c r="F5846" s="57"/>
      <c r="G5846" s="57"/>
      <c r="H5846" s="57"/>
      <c r="I5846" s="57">
        <v>1991</v>
      </c>
      <c r="J5846" s="57" t="s">
        <v>771</v>
      </c>
      <c r="K5846" s="57">
        <v>2.13</v>
      </c>
      <c r="L5846" s="148">
        <f>F5844-(K5844+K5845+K5846)</f>
        <v>0</v>
      </c>
    </row>
    <row r="5847" spans="1:13">
      <c r="D5847" s="2">
        <v>3028</v>
      </c>
      <c r="F5847" s="2">
        <v>40.200000000000003</v>
      </c>
      <c r="I5847" s="2">
        <v>1991</v>
      </c>
      <c r="J5847" s="2" t="s">
        <v>771</v>
      </c>
      <c r="K5847" s="2">
        <v>20.82</v>
      </c>
    </row>
    <row r="5848" spans="1:13">
      <c r="H5848" s="26"/>
      <c r="I5848" s="2">
        <v>1992</v>
      </c>
      <c r="J5848" s="2" t="s">
        <v>817</v>
      </c>
      <c r="K5848" s="2">
        <v>19.38</v>
      </c>
    </row>
    <row r="5849" spans="1:13">
      <c r="A5849" s="57"/>
      <c r="B5849" s="57"/>
      <c r="C5849" s="57"/>
      <c r="D5849" s="57"/>
      <c r="E5849" s="57"/>
      <c r="F5849" s="57"/>
      <c r="G5849" s="57"/>
      <c r="H5849" s="57"/>
      <c r="I5849" s="57"/>
      <c r="J5849" s="57"/>
      <c r="K5849" s="57"/>
      <c r="L5849" s="148">
        <f>F5847-(K5847+K5848+K5849)</f>
        <v>0</v>
      </c>
    </row>
    <row r="5850" spans="1:13">
      <c r="D5850" s="2">
        <v>3029</v>
      </c>
      <c r="F5850" s="2">
        <v>40.68</v>
      </c>
      <c r="I5850" s="2">
        <v>1992</v>
      </c>
      <c r="J5850" s="2" t="s">
        <v>817</v>
      </c>
      <c r="K5850" s="2">
        <v>4.3899999999999997</v>
      </c>
    </row>
    <row r="5851" spans="1:13">
      <c r="H5851" s="26"/>
      <c r="I5851" s="2">
        <v>1993</v>
      </c>
      <c r="J5851" s="2" t="s">
        <v>61</v>
      </c>
      <c r="K5851" s="2">
        <v>25.19</v>
      </c>
    </row>
    <row r="5852" spans="1:13">
      <c r="A5852" s="57"/>
      <c r="B5852" s="57"/>
      <c r="C5852" s="57"/>
      <c r="D5852" s="57"/>
      <c r="E5852" s="57"/>
      <c r="F5852" s="57"/>
      <c r="G5852" s="57"/>
      <c r="H5852" s="57"/>
      <c r="I5852" s="57">
        <v>1994</v>
      </c>
      <c r="J5852" s="57" t="s">
        <v>380</v>
      </c>
      <c r="K5852" s="57">
        <v>11.1</v>
      </c>
      <c r="L5852" s="148">
        <f>F5850-(K5850+K5851+K5852)</f>
        <v>0</v>
      </c>
    </row>
    <row r="5853" spans="1:13">
      <c r="D5853" s="2">
        <v>3030</v>
      </c>
      <c r="F5853" s="2">
        <v>41.08</v>
      </c>
      <c r="I5853" s="2">
        <v>1994</v>
      </c>
      <c r="J5853" s="2" t="s">
        <v>380</v>
      </c>
      <c r="K5853" s="2">
        <v>13.06</v>
      </c>
    </row>
    <row r="5854" spans="1:13">
      <c r="I5854" s="2">
        <v>1995</v>
      </c>
      <c r="J5854" s="2" t="s">
        <v>381</v>
      </c>
      <c r="K5854" s="2">
        <v>25.14</v>
      </c>
    </row>
    <row r="5855" spans="1:13">
      <c r="A5855" s="57"/>
      <c r="B5855" s="57"/>
      <c r="C5855" s="57"/>
      <c r="D5855" s="57"/>
      <c r="E5855" s="57"/>
      <c r="F5855" s="57"/>
      <c r="G5855" s="57"/>
      <c r="H5855" s="57"/>
      <c r="I5855" s="57">
        <v>1996</v>
      </c>
      <c r="J5855" s="57" t="s">
        <v>250</v>
      </c>
      <c r="K5855" s="57">
        <v>2.88</v>
      </c>
      <c r="L5855" s="148">
        <f>F5853-(K5853+K5854+K5855)</f>
        <v>0</v>
      </c>
    </row>
    <row r="5856" spans="1:13">
      <c r="D5856" s="2">
        <v>3031</v>
      </c>
      <c r="F5856" s="2">
        <v>41.28</v>
      </c>
      <c r="I5856" s="2">
        <v>1996</v>
      </c>
      <c r="J5856" s="2" t="s">
        <v>250</v>
      </c>
      <c r="K5856" s="2">
        <v>22.3</v>
      </c>
    </row>
    <row r="5857" spans="1:12">
      <c r="I5857" s="2">
        <v>1997</v>
      </c>
      <c r="J5857" s="2" t="s">
        <v>784</v>
      </c>
      <c r="K5857" s="2">
        <v>18.98</v>
      </c>
    </row>
    <row r="5858" spans="1:12">
      <c r="A5858" s="57"/>
      <c r="B5858" s="57"/>
      <c r="C5858" s="57"/>
      <c r="D5858" s="57"/>
      <c r="E5858" s="57"/>
      <c r="F5858" s="57"/>
      <c r="G5858" s="57"/>
      <c r="H5858" s="57"/>
      <c r="I5858" s="57"/>
      <c r="J5858" s="57"/>
      <c r="K5858" s="57"/>
      <c r="L5858" s="148">
        <f>F5856-(K5856+K5857+K5858)</f>
        <v>0</v>
      </c>
    </row>
    <row r="5859" spans="1:12">
      <c r="D5859" s="2">
        <v>3032</v>
      </c>
      <c r="F5859" s="2">
        <v>41.02</v>
      </c>
      <c r="I5859" s="2">
        <v>1997</v>
      </c>
      <c r="J5859" s="2" t="s">
        <v>784</v>
      </c>
      <c r="K5859" s="2">
        <v>6.98</v>
      </c>
    </row>
    <row r="5860" spans="1:12">
      <c r="I5860" s="2">
        <v>1998</v>
      </c>
      <c r="J5860" s="2" t="s">
        <v>86</v>
      </c>
      <c r="K5860" s="2">
        <v>23.54</v>
      </c>
    </row>
    <row r="5861" spans="1:12">
      <c r="A5861" s="57"/>
      <c r="B5861" s="57"/>
      <c r="C5861" s="57"/>
      <c r="D5861" s="57"/>
      <c r="E5861" s="57"/>
      <c r="F5861" s="57"/>
      <c r="G5861" s="57"/>
      <c r="H5861" s="57"/>
      <c r="I5861" s="57">
        <v>1999</v>
      </c>
      <c r="J5861" s="57" t="s">
        <v>382</v>
      </c>
      <c r="K5861" s="57">
        <v>10.5</v>
      </c>
      <c r="L5861" s="148">
        <f>F5859-(K5859+K5860+K5861)</f>
        <v>0</v>
      </c>
    </row>
    <row r="5862" spans="1:12">
      <c r="D5862" s="2">
        <v>3033</v>
      </c>
      <c r="F5862" s="2">
        <v>39.64</v>
      </c>
      <c r="I5862" s="57">
        <v>1999</v>
      </c>
      <c r="J5862" s="2" t="s">
        <v>382</v>
      </c>
      <c r="K5862" s="2">
        <v>14.75</v>
      </c>
    </row>
    <row r="5863" spans="1:12">
      <c r="I5863" s="2">
        <v>2000</v>
      </c>
      <c r="J5863" s="2" t="s">
        <v>426</v>
      </c>
      <c r="K5863" s="2">
        <v>24.39</v>
      </c>
    </row>
    <row r="5864" spans="1:12">
      <c r="A5864" s="57"/>
      <c r="B5864" s="57"/>
      <c r="C5864" s="57"/>
      <c r="D5864" s="57"/>
      <c r="E5864" s="57"/>
      <c r="F5864" s="57"/>
      <c r="G5864" s="57"/>
      <c r="H5864" s="57"/>
      <c r="I5864" s="57">
        <v>2001</v>
      </c>
      <c r="J5864" s="57" t="s">
        <v>675</v>
      </c>
      <c r="K5864" s="57">
        <v>0.5</v>
      </c>
      <c r="L5864" s="148">
        <f>F5862-(K5862+K5863+K5864)</f>
        <v>0</v>
      </c>
    </row>
    <row r="5865" spans="1:12">
      <c r="D5865" s="2">
        <v>3034</v>
      </c>
      <c r="F5865" s="2">
        <v>39.92</v>
      </c>
      <c r="I5865" s="2">
        <v>2001</v>
      </c>
      <c r="J5865" s="2" t="s">
        <v>675</v>
      </c>
      <c r="K5865" s="2">
        <v>24.6</v>
      </c>
    </row>
    <row r="5866" spans="1:12">
      <c r="I5866" s="2">
        <v>2002</v>
      </c>
      <c r="J5866" s="2" t="s">
        <v>610</v>
      </c>
      <c r="K5866" s="2">
        <v>15.32</v>
      </c>
    </row>
    <row r="5867" spans="1:12">
      <c r="A5867" s="57"/>
      <c r="B5867" s="57"/>
      <c r="C5867" s="57"/>
      <c r="D5867" s="57"/>
      <c r="E5867" s="57"/>
      <c r="F5867" s="57"/>
      <c r="G5867" s="57"/>
      <c r="H5867" s="57"/>
      <c r="I5867" s="57"/>
      <c r="J5867" s="57"/>
      <c r="K5867" s="57"/>
      <c r="L5867" s="148">
        <f>F5865-(K5865+K5866+K5867)</f>
        <v>0</v>
      </c>
    </row>
    <row r="5868" spans="1:12">
      <c r="D5868" s="2">
        <v>3035</v>
      </c>
      <c r="F5868" s="2">
        <v>40.46</v>
      </c>
      <c r="I5868" s="2">
        <v>2002</v>
      </c>
      <c r="J5868" s="2" t="s">
        <v>610</v>
      </c>
      <c r="K5868" s="2">
        <v>4.24</v>
      </c>
    </row>
    <row r="5869" spans="1:12">
      <c r="I5869" s="2">
        <v>2003</v>
      </c>
      <c r="J5869" s="2" t="s">
        <v>170</v>
      </c>
      <c r="K5869" s="2">
        <v>27.74</v>
      </c>
    </row>
    <row r="5870" spans="1:12">
      <c r="A5870" s="57"/>
      <c r="B5870" s="57"/>
      <c r="C5870" s="57"/>
      <c r="D5870" s="57"/>
      <c r="E5870" s="57"/>
      <c r="F5870" s="57"/>
      <c r="G5870" s="57"/>
      <c r="H5870" s="57"/>
      <c r="I5870" s="57">
        <v>2003</v>
      </c>
      <c r="J5870" s="57" t="s">
        <v>271</v>
      </c>
      <c r="K5870" s="57">
        <v>8.48</v>
      </c>
      <c r="L5870" s="148">
        <f>F5868-(K5868+K5869+K5870)</f>
        <v>0</v>
      </c>
    </row>
    <row r="5871" spans="1:12">
      <c r="D5871" s="2">
        <v>3036</v>
      </c>
      <c r="F5871" s="2">
        <v>40.619999999999997</v>
      </c>
      <c r="I5871" s="2">
        <v>2004</v>
      </c>
      <c r="J5871" s="2" t="s">
        <v>271</v>
      </c>
      <c r="K5871" s="2">
        <v>8.6</v>
      </c>
    </row>
    <row r="5872" spans="1:12">
      <c r="I5872" s="2">
        <v>2005</v>
      </c>
      <c r="J5872" s="2" t="s">
        <v>198</v>
      </c>
      <c r="K5872" s="2">
        <v>27.08</v>
      </c>
    </row>
    <row r="5873" spans="1:12">
      <c r="A5873" s="57"/>
      <c r="B5873" s="57"/>
      <c r="C5873" s="57"/>
      <c r="D5873" s="57"/>
      <c r="E5873" s="57"/>
      <c r="F5873" s="57"/>
      <c r="G5873" s="57"/>
      <c r="H5873" s="57"/>
      <c r="I5873" s="57">
        <v>2006</v>
      </c>
      <c r="J5873" s="57" t="s">
        <v>725</v>
      </c>
      <c r="K5873" s="57">
        <v>4.9400000000000004</v>
      </c>
      <c r="L5873" s="148">
        <f>F5871-(K5871+K5872+K5873)</f>
        <v>0</v>
      </c>
    </row>
    <row r="5874" spans="1:12">
      <c r="D5874" s="2">
        <v>3037</v>
      </c>
      <c r="F5874" s="2">
        <v>40.64</v>
      </c>
      <c r="I5874" s="2">
        <v>2006</v>
      </c>
      <c r="J5874" s="2" t="s">
        <v>725</v>
      </c>
      <c r="K5874" s="2">
        <v>19.010000000000002</v>
      </c>
    </row>
    <row r="5875" spans="1:12">
      <c r="I5875" s="2">
        <v>2007</v>
      </c>
      <c r="J5875" s="2" t="s">
        <v>410</v>
      </c>
      <c r="K5875" s="2">
        <v>21.63</v>
      </c>
    </row>
    <row r="5876" spans="1:12">
      <c r="A5876" s="57"/>
      <c r="B5876" s="57"/>
      <c r="C5876" s="57"/>
      <c r="D5876" s="57"/>
      <c r="E5876" s="57"/>
      <c r="F5876" s="57"/>
      <c r="G5876" s="57"/>
      <c r="H5876" s="57"/>
      <c r="I5876" s="57"/>
      <c r="J5876" s="57"/>
      <c r="K5876" s="57"/>
      <c r="L5876" s="148">
        <f>F5874-(K5874+K5875+K5876)</f>
        <v>0</v>
      </c>
    </row>
    <row r="5877" spans="1:12">
      <c r="D5877" s="2">
        <v>3038</v>
      </c>
      <c r="F5877" s="2">
        <v>40.54</v>
      </c>
      <c r="I5877" s="2">
        <v>2007</v>
      </c>
      <c r="J5877" s="2" t="s">
        <v>410</v>
      </c>
      <c r="K5877" s="2">
        <v>3.91</v>
      </c>
    </row>
    <row r="5878" spans="1:12">
      <c r="I5878" s="2">
        <v>2008</v>
      </c>
      <c r="J5878" s="2" t="s">
        <v>286</v>
      </c>
      <c r="K5878" s="2">
        <v>28.85</v>
      </c>
    </row>
    <row r="5879" spans="1:12">
      <c r="A5879" s="57"/>
      <c r="B5879" s="57"/>
      <c r="C5879" s="57"/>
      <c r="D5879" s="57"/>
      <c r="E5879" s="57"/>
      <c r="F5879" s="57"/>
      <c r="G5879" s="57"/>
      <c r="H5879" s="57"/>
      <c r="I5879" s="57">
        <v>2009</v>
      </c>
      <c r="J5879" s="57" t="s">
        <v>678</v>
      </c>
      <c r="K5879" s="57">
        <v>7.78</v>
      </c>
      <c r="L5879" s="148">
        <f>F5877-(K5877+K5878+K5879)</f>
        <v>0</v>
      </c>
    </row>
    <row r="5880" spans="1:12">
      <c r="D5880" s="2">
        <v>3039</v>
      </c>
      <c r="F5880" s="2">
        <v>40.86</v>
      </c>
      <c r="I5880" s="2">
        <v>2009</v>
      </c>
      <c r="J5880" s="2" t="s">
        <v>678</v>
      </c>
      <c r="K5880" s="2">
        <v>20.92</v>
      </c>
    </row>
    <row r="5881" spans="1:12">
      <c r="I5881" s="2">
        <v>2010</v>
      </c>
      <c r="J5881" s="2" t="s">
        <v>818</v>
      </c>
      <c r="K5881" s="2">
        <v>19.940000000000001</v>
      </c>
    </row>
    <row r="5882" spans="1:12">
      <c r="A5882" s="57"/>
      <c r="B5882" s="57"/>
      <c r="C5882" s="57"/>
      <c r="D5882" s="57"/>
      <c r="E5882" s="57"/>
      <c r="F5882" s="57"/>
      <c r="G5882" s="57"/>
      <c r="H5882" s="57"/>
      <c r="I5882" s="57"/>
      <c r="J5882" s="57"/>
      <c r="K5882" s="57"/>
      <c r="L5882" s="148">
        <f>F5880-(K5880+K5881+K5882)</f>
        <v>0</v>
      </c>
    </row>
    <row r="5883" spans="1:12">
      <c r="D5883" s="2">
        <v>3040</v>
      </c>
      <c r="F5883" s="2">
        <v>38.659999999999997</v>
      </c>
      <c r="I5883" s="2">
        <v>2010</v>
      </c>
      <c r="J5883" s="2" t="s">
        <v>818</v>
      </c>
      <c r="K5883" s="2">
        <v>3.67</v>
      </c>
    </row>
    <row r="5884" spans="1:12">
      <c r="I5884" s="2">
        <v>2011</v>
      </c>
      <c r="J5884" s="2" t="s">
        <v>794</v>
      </c>
      <c r="K5884" s="2">
        <v>31.26</v>
      </c>
    </row>
    <row r="5885" spans="1:12">
      <c r="A5885" s="57"/>
      <c r="B5885" s="57"/>
      <c r="C5885" s="57"/>
      <c r="D5885" s="57"/>
      <c r="E5885" s="57"/>
      <c r="F5885" s="57"/>
      <c r="G5885" s="57"/>
      <c r="H5885" s="57"/>
      <c r="I5885" s="57">
        <v>2012</v>
      </c>
      <c r="J5885" s="57" t="s">
        <v>793</v>
      </c>
      <c r="K5885" s="57">
        <v>3.73</v>
      </c>
      <c r="L5885" s="148">
        <f>F5883-(K5883+K5884+K5885)</f>
        <v>0</v>
      </c>
    </row>
    <row r="5886" spans="1:12">
      <c r="D5886" s="2">
        <v>3041</v>
      </c>
      <c r="F5886" s="2">
        <v>40.54</v>
      </c>
      <c r="I5886" s="2">
        <v>2012</v>
      </c>
      <c r="J5886" s="2" t="s">
        <v>793</v>
      </c>
      <c r="K5886" s="2">
        <v>27.64</v>
      </c>
    </row>
    <row r="5887" spans="1:12">
      <c r="H5887" s="26">
        <v>45434</v>
      </c>
      <c r="I5887" s="2">
        <v>2013</v>
      </c>
      <c r="J5887" s="2" t="s">
        <v>149</v>
      </c>
      <c r="K5887" s="2">
        <v>12.9</v>
      </c>
    </row>
    <row r="5888" spans="1:12">
      <c r="A5888" s="57"/>
      <c r="B5888" s="57"/>
      <c r="C5888" s="57"/>
      <c r="D5888" s="57"/>
      <c r="E5888" s="57"/>
      <c r="F5888" s="57"/>
      <c r="G5888" s="57"/>
      <c r="H5888" s="57"/>
      <c r="I5888" s="57"/>
      <c r="J5888" s="57"/>
      <c r="K5888" s="57"/>
      <c r="L5888" s="148">
        <f>F5886-(K5886+K5887+K5888)</f>
        <v>0</v>
      </c>
    </row>
    <row r="5889" spans="1:12">
      <c r="D5889" s="2">
        <v>3042</v>
      </c>
      <c r="F5889" s="2">
        <v>40.840000000000003</v>
      </c>
      <c r="I5889" s="2">
        <v>2013</v>
      </c>
      <c r="J5889" s="2" t="s">
        <v>149</v>
      </c>
      <c r="K5889" s="2">
        <v>12.82</v>
      </c>
    </row>
    <row r="5890" spans="1:12">
      <c r="I5890" s="2">
        <v>2014</v>
      </c>
      <c r="J5890" s="2" t="s">
        <v>819</v>
      </c>
      <c r="K5890" s="2">
        <v>27.95</v>
      </c>
    </row>
    <row r="5891" spans="1:12">
      <c r="A5891" s="57"/>
      <c r="B5891" s="57"/>
      <c r="C5891" s="57"/>
      <c r="D5891" s="57"/>
      <c r="E5891" s="57"/>
      <c r="F5891" s="57"/>
      <c r="G5891" s="57"/>
      <c r="H5891" s="57"/>
      <c r="I5891" s="57">
        <v>2015</v>
      </c>
      <c r="J5891" s="57" t="s">
        <v>24</v>
      </c>
      <c r="K5891" s="57">
        <v>7.0000000000000007E-2</v>
      </c>
      <c r="L5891" s="148">
        <f>F5889-(K5889+K5890+K5891)</f>
        <v>0</v>
      </c>
    </row>
    <row r="5892" spans="1:12">
      <c r="D5892" s="2">
        <v>3043</v>
      </c>
      <c r="F5892" s="2">
        <v>40.06</v>
      </c>
      <c r="I5892" s="2">
        <v>2015</v>
      </c>
      <c r="J5892" s="2" t="s">
        <v>24</v>
      </c>
      <c r="K5892" s="2">
        <v>27.92</v>
      </c>
    </row>
    <row r="5893" spans="1:12">
      <c r="I5893" s="2">
        <v>2016</v>
      </c>
      <c r="J5893" s="2" t="s">
        <v>94</v>
      </c>
      <c r="K5893" s="2">
        <v>12.14</v>
      </c>
    </row>
    <row r="5894" spans="1:12">
      <c r="A5894" s="57"/>
      <c r="B5894" s="57"/>
      <c r="C5894" s="57"/>
      <c r="D5894" s="57"/>
      <c r="E5894" s="57"/>
      <c r="F5894" s="57"/>
      <c r="G5894" s="57"/>
      <c r="H5894" s="57"/>
      <c r="I5894" s="57"/>
      <c r="J5894" s="57"/>
      <c r="K5894" s="57"/>
      <c r="L5894" s="148">
        <f>F5892-(K5892+K5893+K5894)</f>
        <v>0</v>
      </c>
    </row>
    <row r="5895" spans="1:12">
      <c r="D5895" s="2">
        <v>3044</v>
      </c>
      <c r="F5895" s="2">
        <v>39.4</v>
      </c>
      <c r="I5895" s="2">
        <v>2016</v>
      </c>
      <c r="J5895" s="2" t="s">
        <v>94</v>
      </c>
      <c r="K5895" s="2">
        <v>12.16</v>
      </c>
    </row>
    <row r="5896" spans="1:12">
      <c r="I5896" s="2">
        <v>2017</v>
      </c>
      <c r="J5896" s="2" t="s">
        <v>820</v>
      </c>
      <c r="K5896" s="2">
        <v>27.24</v>
      </c>
    </row>
    <row r="5897" spans="1:12">
      <c r="A5897" s="57"/>
      <c r="B5897" s="57"/>
      <c r="C5897" s="57"/>
      <c r="D5897" s="57"/>
      <c r="E5897" s="57"/>
      <c r="F5897" s="57"/>
      <c r="G5897" s="57"/>
      <c r="H5897" s="57"/>
      <c r="I5897" s="57"/>
      <c r="J5897" s="57"/>
      <c r="K5897" s="57"/>
      <c r="L5897" s="148">
        <f>F5895-(K5895+K5896+K5897)</f>
        <v>0</v>
      </c>
    </row>
    <row r="5898" spans="1:12">
      <c r="D5898" s="2">
        <v>3045</v>
      </c>
      <c r="F5898" s="2">
        <v>41.16</v>
      </c>
      <c r="I5898" s="2">
        <v>2017</v>
      </c>
      <c r="J5898" s="2" t="s">
        <v>820</v>
      </c>
      <c r="K5898" s="2">
        <v>3.38</v>
      </c>
    </row>
    <row r="5899" spans="1:12">
      <c r="I5899" s="2">
        <v>2018</v>
      </c>
      <c r="J5899" s="2" t="s">
        <v>821</v>
      </c>
      <c r="K5899" s="2">
        <v>30.27</v>
      </c>
    </row>
    <row r="5900" spans="1:12">
      <c r="A5900" s="57"/>
      <c r="B5900" s="57"/>
      <c r="C5900" s="57"/>
      <c r="D5900" s="57"/>
      <c r="E5900" s="57"/>
      <c r="F5900" s="57"/>
      <c r="G5900" s="57"/>
      <c r="H5900" s="57"/>
      <c r="I5900" s="57">
        <v>2019</v>
      </c>
      <c r="J5900" s="57" t="s">
        <v>425</v>
      </c>
      <c r="K5900" s="57">
        <v>7.51</v>
      </c>
      <c r="L5900" s="148">
        <f>F5898-(K5898+K5899+K5900)</f>
        <v>0</v>
      </c>
    </row>
    <row r="5901" spans="1:12">
      <c r="D5901" s="2">
        <v>3046</v>
      </c>
      <c r="F5901" s="2">
        <v>39.18</v>
      </c>
      <c r="I5901" s="2">
        <v>2019</v>
      </c>
      <c r="J5901" s="2" t="s">
        <v>425</v>
      </c>
      <c r="K5901" s="2">
        <v>16.68</v>
      </c>
    </row>
    <row r="5902" spans="1:12">
      <c r="I5902" s="2">
        <v>2020</v>
      </c>
      <c r="J5902" s="2" t="s">
        <v>388</v>
      </c>
      <c r="K5902" s="2">
        <v>18.940000000000001</v>
      </c>
    </row>
    <row r="5903" spans="1:12">
      <c r="A5903" s="57"/>
      <c r="B5903" s="57"/>
      <c r="C5903" s="57"/>
      <c r="D5903" s="57"/>
      <c r="E5903" s="57"/>
      <c r="F5903" s="57"/>
      <c r="G5903" s="57"/>
      <c r="H5903" s="57"/>
      <c r="I5903" s="57">
        <v>2021</v>
      </c>
      <c r="J5903" s="57" t="s">
        <v>822</v>
      </c>
      <c r="K5903" s="57">
        <v>3.56</v>
      </c>
      <c r="L5903" s="148">
        <f>F5901-(K5901+K5902+K5903)</f>
        <v>0</v>
      </c>
    </row>
    <row r="5904" spans="1:12">
      <c r="D5904" s="2">
        <v>3047</v>
      </c>
      <c r="F5904" s="2">
        <v>40.14</v>
      </c>
      <c r="I5904" s="2">
        <v>2021</v>
      </c>
      <c r="J5904" s="2" t="s">
        <v>822</v>
      </c>
      <c r="K5904" s="2">
        <v>27.85</v>
      </c>
    </row>
    <row r="5905" spans="1:12">
      <c r="I5905" s="2">
        <v>2022</v>
      </c>
      <c r="J5905" s="2" t="s">
        <v>379</v>
      </c>
      <c r="K5905" s="2">
        <v>12.29</v>
      </c>
    </row>
    <row r="5906" spans="1:12">
      <c r="A5906" s="57"/>
      <c r="B5906" s="57"/>
      <c r="C5906" s="57"/>
      <c r="D5906" s="57"/>
      <c r="E5906" s="57"/>
      <c r="F5906" s="57"/>
      <c r="G5906" s="57"/>
      <c r="H5906" s="57"/>
      <c r="I5906" s="57"/>
      <c r="J5906" s="57"/>
      <c r="K5906" s="57"/>
      <c r="L5906" s="148">
        <f>F5904-(K5904+K5905+K5906)</f>
        <v>0</v>
      </c>
    </row>
    <row r="5907" spans="1:12">
      <c r="D5907" s="2">
        <v>3048</v>
      </c>
      <c r="F5907" s="2">
        <v>40.479999999999997</v>
      </c>
      <c r="I5907" s="2">
        <v>2022</v>
      </c>
      <c r="J5907" s="2" t="s">
        <v>379</v>
      </c>
      <c r="K5907" s="2">
        <v>12.67</v>
      </c>
    </row>
    <row r="5908" spans="1:12">
      <c r="I5908" s="2">
        <v>2023</v>
      </c>
      <c r="J5908" s="2" t="s">
        <v>531</v>
      </c>
      <c r="K5908" s="2">
        <v>27.81</v>
      </c>
    </row>
    <row r="5909" spans="1:12">
      <c r="A5909" s="57"/>
      <c r="B5909" s="57"/>
      <c r="C5909" s="57"/>
      <c r="D5909" s="57"/>
      <c r="E5909" s="57"/>
      <c r="F5909" s="57"/>
      <c r="G5909" s="57"/>
      <c r="H5909" s="57"/>
      <c r="I5909" s="57"/>
      <c r="J5909" s="57"/>
      <c r="K5909" s="57"/>
      <c r="L5909" s="148">
        <f>F5907-(K5907+K5908+K5909)</f>
        <v>0</v>
      </c>
    </row>
    <row r="5910" spans="1:12">
      <c r="D5910" s="2">
        <v>3049</v>
      </c>
      <c r="F5910" s="2">
        <v>38.479999999999997</v>
      </c>
      <c r="I5910" s="2">
        <v>2023</v>
      </c>
      <c r="J5910" s="2" t="s">
        <v>531</v>
      </c>
      <c r="K5910" s="2">
        <v>2.62</v>
      </c>
    </row>
    <row r="5911" spans="1:12">
      <c r="I5911" s="2">
        <v>2024</v>
      </c>
      <c r="J5911" s="2" t="s">
        <v>823</v>
      </c>
      <c r="K5911" s="2">
        <v>24.76</v>
      </c>
    </row>
    <row r="5912" spans="1:12">
      <c r="A5912" s="57"/>
      <c r="B5912" s="57"/>
      <c r="C5912" s="57"/>
      <c r="D5912" s="57"/>
      <c r="E5912" s="57"/>
      <c r="F5912" s="57"/>
      <c r="G5912" s="57"/>
      <c r="H5912" s="57"/>
      <c r="I5912" s="57">
        <v>2025</v>
      </c>
      <c r="J5912" s="57" t="s">
        <v>442</v>
      </c>
      <c r="K5912" s="57">
        <v>11.1</v>
      </c>
      <c r="L5912" s="148">
        <f>F5910-(K5910+K5911+K5912)</f>
        <v>0</v>
      </c>
    </row>
    <row r="5913" spans="1:12">
      <c r="D5913" s="2">
        <v>3050</v>
      </c>
      <c r="F5913" s="2">
        <v>38.299999999999997</v>
      </c>
      <c r="I5913" s="2">
        <v>2025</v>
      </c>
      <c r="J5913" s="2" t="s">
        <v>442</v>
      </c>
      <c r="K5913" s="2">
        <v>14.45</v>
      </c>
    </row>
    <row r="5914" spans="1:12">
      <c r="I5914" s="2">
        <v>2026</v>
      </c>
      <c r="J5914" s="2" t="s">
        <v>779</v>
      </c>
      <c r="K5914" s="2">
        <v>23.85</v>
      </c>
    </row>
    <row r="5915" spans="1:12">
      <c r="A5915" s="57"/>
      <c r="B5915" s="57"/>
      <c r="C5915" s="57"/>
      <c r="D5915" s="57"/>
      <c r="E5915" s="57"/>
      <c r="F5915" s="57"/>
      <c r="G5915" s="57"/>
      <c r="H5915" s="57"/>
      <c r="I5915" s="57"/>
      <c r="J5915" s="57"/>
      <c r="K5915" s="57"/>
      <c r="L5915" s="148">
        <f>F5913-(K5913+K5914+K5915)</f>
        <v>0</v>
      </c>
    </row>
    <row r="5916" spans="1:12">
      <c r="D5916" s="2">
        <v>3051</v>
      </c>
      <c r="F5916" s="2">
        <v>39.24</v>
      </c>
      <c r="I5916" s="2">
        <v>2026</v>
      </c>
      <c r="J5916" s="2" t="s">
        <v>779</v>
      </c>
      <c r="K5916" s="2">
        <v>1.07</v>
      </c>
    </row>
    <row r="5918" spans="1:12">
      <c r="A5918" s="57"/>
      <c r="B5918" s="57"/>
      <c r="C5918" s="57"/>
      <c r="D5918" s="57"/>
      <c r="E5918" s="57"/>
      <c r="F5918" s="57"/>
      <c r="G5918" s="57"/>
      <c r="H5918" s="57"/>
      <c r="I5918" s="57"/>
      <c r="J5918" s="57"/>
      <c r="K5918" s="57"/>
      <c r="L5918" s="148">
        <f>F5916-(K5916+K5917+K5918)</f>
        <v>38.17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177</cp:revision>
  <dcterms:created xsi:type="dcterms:W3CDTF">2006-09-16T00:00:00Z</dcterms:created>
  <dcterms:modified xsi:type="dcterms:W3CDTF">2024-05-22T13:42:45Z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77A519C17ACD4813911291E47F693490</vt:lpwstr>
  </property>
  <property fmtid="{D5CDD505-2E9C-101B-9397-08002B2CF9AE}" pid="3" name="KSOProductBuildVer">
    <vt:lpwstr>1033-12.2.0.16909</vt:lpwstr>
  </property>
</Properties>
</file>