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nvited Talks &amp; Workshops\mg-sem-workshop\"/>
    </mc:Choice>
  </mc:AlternateContent>
  <xr:revisionPtr revIDLastSave="0" documentId="13_ncr:1_{02DF61EE-D460-4C4F-9659-8BF1B5C00024}" xr6:coauthVersionLast="45" xr6:coauthVersionMax="45" xr10:uidLastSave="{00000000-0000-0000-0000-000000000000}"/>
  <bookViews>
    <workbookView xWindow="-108" yWindow="-108" windowWidth="23256" windowHeight="12576" xr2:uid="{E35AADD3-C719-42F6-AD47-B94E6B8EA4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B15" i="1"/>
  <c r="B14" i="1"/>
  <c r="B13" i="1"/>
</calcChain>
</file>

<file path=xl/sharedStrings.xml><?xml version="1.0" encoding="utf-8"?>
<sst xmlns="http://schemas.openxmlformats.org/spreadsheetml/2006/main" count="115" uniqueCount="11">
  <si>
    <t>x1</t>
  </si>
  <si>
    <t>x2</t>
  </si>
  <si>
    <t>x3</t>
  </si>
  <si>
    <t>x4</t>
  </si>
  <si>
    <t>Matriks Korelasi</t>
  </si>
  <si>
    <t>Diketahui:</t>
  </si>
  <si>
    <t>Reliabilitas x3 = 0.55</t>
  </si>
  <si>
    <t>Reliabilitas x4 = 0.81</t>
  </si>
  <si>
    <t>Matriks Korelasi [sudah dikoreksi atenuasi]</t>
  </si>
  <si>
    <t>Reliabilitas x1 = 0.9</t>
  </si>
  <si>
    <t>Reliabilitas x2 = 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</si>
</sst>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6069-859C-4EEC-A2D7-388383BC01D3}">
  <dimension ref="A2:G15"/>
  <sheetViews>
    <sheetView tabSelected="1" workbookViewId="0">
      <selection activeCell="H16" sqref="H16"/>
    </sheetView>
  </sheetViews>
  <sheetFormatPr defaultRowHeight="14.4" x14ac:dyDescent="0.3"/>
  <sheetData>
    <row r="2" spans="1:7" x14ac:dyDescent="0.3">
      <c r="A2" s="1" t="s">
        <v>4</v>
      </c>
      <c r="B2" s="1"/>
      <c r="C2" s="1"/>
      <c r="D2" s="1"/>
      <c r="E2" s="1"/>
    </row>
    <row r="3" spans="1:7" x14ac:dyDescent="0.3">
      <c r="B3" t="s">
        <v>0</v>
      </c>
      <c r="C3" t="s">
        <v>1</v>
      </c>
      <c r="D3" t="s">
        <v>2</v>
      </c>
      <c r="E3" t="s">
        <v>3</v>
      </c>
      <c r="G3" t="s">
        <v>5</v>
      </c>
    </row>
    <row r="4" spans="1:7" x14ac:dyDescent="0.3">
      <c r="A4" t="s">
        <v>0</v>
      </c>
      <c r="B4">
        <v>1</v>
      </c>
      <c r="G4" t="s">
        <v>9</v>
      </c>
    </row>
    <row r="5" spans="1:7" x14ac:dyDescent="0.3">
      <c r="A5" t="s">
        <v>1</v>
      </c>
      <c r="B5">
        <v>0.78200000000000003</v>
      </c>
      <c r="C5">
        <v>1</v>
      </c>
      <c r="G5" t="s">
        <v>10</v>
      </c>
    </row>
    <row r="6" spans="1:7" x14ac:dyDescent="0.3">
      <c r="A6" t="s">
        <v>2</v>
      </c>
      <c r="B6">
        <v>-0.88800000000000001</v>
      </c>
      <c r="C6">
        <v>-0.73399999999999999</v>
      </c>
      <c r="D6">
        <v>1</v>
      </c>
      <c r="G6" t="s">
        <v>6</v>
      </c>
    </row>
    <row r="7" spans="1:7" x14ac:dyDescent="0.3">
      <c r="A7" t="s">
        <v>3</v>
      </c>
      <c r="B7">
        <v>-0.14099999999999999</v>
      </c>
      <c r="C7">
        <v>-0.33700000000000002</v>
      </c>
      <c r="D7">
        <v>0</v>
      </c>
      <c r="E7">
        <v>1</v>
      </c>
      <c r="G7" t="s">
        <v>7</v>
      </c>
    </row>
    <row r="10" spans="1:7" x14ac:dyDescent="0.3">
      <c r="A10" s="1" t="s">
        <v>8</v>
      </c>
      <c r="B10" s="1"/>
      <c r="C10" s="1"/>
      <c r="D10" s="1"/>
      <c r="E10" s="1"/>
    </row>
    <row r="11" spans="1:7" x14ac:dyDescent="0.3">
      <c r="B11" t="s">
        <v>0</v>
      </c>
      <c r="C11" t="s">
        <v>1</v>
      </c>
      <c r="D11" t="s">
        <v>2</v>
      </c>
      <c r="E11" t="s">
        <v>3</v>
      </c>
    </row>
    <row r="12" spans="1:7" x14ac:dyDescent="0.3">
      <c r="A12" t="s">
        <v>0</v>
      </c>
      <c r="B12">
        <v>1</v>
      </c>
    </row>
    <row r="13" spans="1:7" x14ac:dyDescent="0.3">
      <c r="A13" t="s">
        <v>1</v>
      </c>
      <c r="B13">
        <f>B5/(SQRT(0.9*0.87))</f>
        <v>0.88374276638578952</v>
      </c>
      <c r="C13">
        <v>1</v>
      </c>
    </row>
    <row r="14" spans="1:7" x14ac:dyDescent="0.3">
      <c r="A14" t="s">
        <v>2</v>
      </c>
      <c r="B14" s="2">
        <f>B6/(SQRT(0.9*0.55))</f>
        <v>-1.2621482408252138</v>
      </c>
      <c r="C14" s="2">
        <f>C6/(SQRT(0.87*0.55))</f>
        <v>-1.0610970053460902</v>
      </c>
      <c r="D14">
        <v>1</v>
      </c>
    </row>
    <row r="15" spans="1:7" x14ac:dyDescent="0.3">
      <c r="A15" t="s">
        <v>3</v>
      </c>
      <c r="B15">
        <f>B7/(SQRT(0.9*0.81))</f>
        <v>-0.165141166697682</v>
      </c>
      <c r="C15">
        <f>C7/(SQRT(0.87*0.81))</f>
        <v>-0.40144658248926324</v>
      </c>
      <c r="D15">
        <v>0</v>
      </c>
      <c r="E15">
        <v>1</v>
      </c>
    </row>
  </sheetData>
  <mergeCells count="2">
    <mergeCell ref="A2:E2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2019-11-21T04:09:01Z</dcterms:created>
  <dcterms:modified xsi:type="dcterms:W3CDTF">2019-11-21T04:14:58Z</dcterms:modified>
</cp:coreProperties>
</file>