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0" yWindow="-165" windowWidth="19170" windowHeight="6930"/>
  </bookViews>
  <sheets>
    <sheet name="Sheet1" sheetId="5" r:id="rId1"/>
  </sheets>
  <calcPr calcId="124519"/>
</workbook>
</file>

<file path=xl/calcChain.xml><?xml version="1.0" encoding="utf-8"?>
<calcChain xmlns="http://schemas.openxmlformats.org/spreadsheetml/2006/main">
  <c r="J28" i="5"/>
  <c r="I14"/>
  <c r="I8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5"/>
  <c r="I28"/>
</calcChain>
</file>

<file path=xl/sharedStrings.xml><?xml version="1.0" encoding="utf-8"?>
<sst xmlns="http://schemas.openxmlformats.org/spreadsheetml/2006/main" count="114" uniqueCount="51">
  <si>
    <t>Qty</t>
  </si>
  <si>
    <t>Grade</t>
  </si>
  <si>
    <t>Make</t>
  </si>
  <si>
    <t>HYQUIP</t>
  </si>
  <si>
    <t>ENQUIRY FORM FOR STEEL</t>
  </si>
  <si>
    <t>Project No</t>
  </si>
  <si>
    <t>Item</t>
  </si>
  <si>
    <t>L</t>
  </si>
  <si>
    <t>TW(kgs)</t>
  </si>
  <si>
    <t>Rate Per Kg</t>
  </si>
  <si>
    <t>HSL/SCM/F -01</t>
  </si>
  <si>
    <t>S. No</t>
  </si>
  <si>
    <t>General Terms :</t>
  </si>
  <si>
    <t xml:space="preserve">Authorized Signature        </t>
  </si>
  <si>
    <t>Please quote only for available stock.</t>
  </si>
  <si>
    <t>No deviation is acceptable for size, specification and make.</t>
  </si>
  <si>
    <r>
      <t xml:space="preserve">Weight variation of </t>
    </r>
    <r>
      <rPr>
        <u/>
        <sz val="9"/>
        <color indexed="8"/>
        <rFont val="Arial"/>
        <family val="2"/>
      </rPr>
      <t>+</t>
    </r>
    <r>
      <rPr>
        <sz val="9"/>
        <color indexed="8"/>
        <rFont val="Arial"/>
        <family val="2"/>
      </rPr>
      <t>0.5% is acceptable with ref. to weigh bridge.</t>
    </r>
  </si>
  <si>
    <t>Any difference in weight &lt; 0.5% shall be debited.</t>
  </si>
  <si>
    <t>No part shipment is acceptable</t>
  </si>
  <si>
    <t>Validity of offer to be indicated clearly</t>
  </si>
  <si>
    <t>IS: 2062</t>
  </si>
  <si>
    <t>PLATE</t>
  </si>
  <si>
    <t>SAIL</t>
  </si>
  <si>
    <t>ISF</t>
  </si>
  <si>
    <t>ROLLED</t>
  </si>
  <si>
    <t>Terms of Payments: 100 % Against Proforma Invoice</t>
  </si>
  <si>
    <t>UB</t>
  </si>
  <si>
    <t>Indent</t>
  </si>
  <si>
    <t>Jindal</t>
  </si>
  <si>
    <t>ISMB</t>
  </si>
  <si>
    <t>140 x 5.1mm</t>
  </si>
  <si>
    <t>140 x 7.7mm</t>
  </si>
  <si>
    <t>125 x 6.9mm</t>
  </si>
  <si>
    <t>100 x 5.7mm</t>
  </si>
  <si>
    <t>131,,127,,121</t>
  </si>
  <si>
    <t>75 x 5.0mm</t>
  </si>
  <si>
    <t>ISMC</t>
  </si>
  <si>
    <t>50 x 5.0mm</t>
  </si>
  <si>
    <t>40 x 4.8mm</t>
  </si>
  <si>
    <t>ISA</t>
  </si>
  <si>
    <t>Description</t>
  </si>
  <si>
    <t>131,,121</t>
  </si>
  <si>
    <t>DILL/RSRM</t>
  </si>
  <si>
    <t>146 x 37mm</t>
  </si>
  <si>
    <t>90 x 8</t>
  </si>
  <si>
    <t>75 x 6</t>
  </si>
  <si>
    <t>65 x 6</t>
  </si>
  <si>
    <t>50 x 6</t>
  </si>
  <si>
    <t>131,,121,,127</t>
  </si>
  <si>
    <t>CH PLATE</t>
  </si>
  <si>
    <t>Round Rod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</si>
</sst>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rgb="FFFF0000"/>
      <name val="Arial Unicode MS"/>
      <family val="2"/>
    </font>
    <font>
      <b/>
      <sz val="9"/>
      <color theme="1"/>
      <name val="Arial Unicode MS"/>
      <family val="2"/>
    </font>
    <font>
      <sz val="9"/>
      <color theme="1"/>
      <name val="Arial Unicode MS"/>
      <family val="2"/>
    </font>
    <font>
      <b/>
      <sz val="8"/>
      <color theme="1"/>
      <name val="Arial Unicode MS"/>
      <family val="2"/>
    </font>
    <font>
      <b/>
      <sz val="9"/>
      <name val="Arial Unicode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9"/>
      <color indexed="8"/>
      <name val="Arial"/>
      <family val="2"/>
    </font>
    <font>
      <sz val="9"/>
      <color indexed="8"/>
      <name val="Arial"/>
      <family val="2"/>
    </font>
    <font>
      <sz val="8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8" fillId="0" borderId="7" xfId="0" applyFont="1" applyBorder="1" applyAlignment="1"/>
    <xf numFmtId="0" fontId="8" fillId="0" borderId="8" xfId="0" applyFont="1" applyBorder="1" applyAlignme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/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/>
    <xf numFmtId="0" fontId="9" fillId="0" borderId="0" xfId="0" applyFont="1" applyBorder="1"/>
    <xf numFmtId="0" fontId="10" fillId="0" borderId="0" xfId="0" applyFont="1" applyBorder="1"/>
    <xf numFmtId="0" fontId="3" fillId="0" borderId="11" xfId="0" applyFont="1" applyBorder="1" applyAlignment="1">
      <alignment horizontal="center" vertical="center"/>
    </xf>
    <xf numFmtId="0" fontId="9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/>
    <xf numFmtId="1" fontId="2" fillId="0" borderId="1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417880</xdr:colOff>
      <xdr:row>29</xdr:row>
      <xdr:rowOff>76200</xdr:rowOff>
    </xdr:from>
    <xdr:to>
      <xdr:col>10</xdr:col>
      <xdr:colOff>369190</xdr:colOff>
      <xdr:row>29</xdr:row>
      <xdr:rowOff>79248</xdr:rowOff>
    </xdr:to>
    <xdr:pic>
      <xdr:nvPicPr>
        <xdr:cNvPr id="2" name="Picture 1" descr="Praveena Sign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7905" y="4343400"/>
          <a:ext cx="1215087" cy="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activeCell="A4" sqref="A4:K27"/>
    </sheetView>
  </sheetViews>
  <sheetFormatPr defaultRowHeight="15"/>
  <cols>
    <col min="1" max="1" width="6" customWidth="1"/>
    <col min="2" max="2" width="7.85546875" customWidth="1"/>
    <col min="3" max="3" width="7.5703125" customWidth="1"/>
    <col min="4" max="4" width="11.42578125" customWidth="1"/>
    <col min="5" max="5" width="8" customWidth="1"/>
    <col min="6" max="6" width="11" customWidth="1"/>
    <col min="7" max="7" width="8.85546875" customWidth="1"/>
    <col min="8" max="8" width="11.42578125" customWidth="1"/>
    <col min="9" max="9" width="9.85546875" customWidth="1"/>
  </cols>
  <sheetData>
    <row r="1" spans="1:11" ht="21" customHeight="1">
      <c r="A1" s="31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1" ht="27">
      <c r="A2" s="34" t="s">
        <v>3</v>
      </c>
      <c r="B2" s="34"/>
      <c r="C2" s="35" t="s">
        <v>4</v>
      </c>
      <c r="D2" s="35"/>
      <c r="E2" s="35"/>
      <c r="F2" s="35"/>
      <c r="G2" s="35"/>
      <c r="H2" s="35"/>
      <c r="I2" s="35"/>
      <c r="J2" s="24" t="s">
        <v>5</v>
      </c>
      <c r="K2" s="3">
        <v>7027</v>
      </c>
    </row>
    <row r="3" spans="1:11" ht="27">
      <c r="A3" s="28" t="s">
        <v>11</v>
      </c>
      <c r="B3" s="28" t="s">
        <v>6</v>
      </c>
      <c r="C3" s="43" t="s">
        <v>40</v>
      </c>
      <c r="D3" s="44"/>
      <c r="E3" s="28" t="s">
        <v>7</v>
      </c>
      <c r="F3" s="28" t="s">
        <v>1</v>
      </c>
      <c r="G3" s="29" t="s">
        <v>27</v>
      </c>
      <c r="H3" s="1" t="s">
        <v>2</v>
      </c>
      <c r="I3" s="1" t="s">
        <v>0</v>
      </c>
      <c r="J3" s="4" t="s">
        <v>8</v>
      </c>
      <c r="K3" s="2" t="s">
        <v>9</v>
      </c>
    </row>
    <row r="4" spans="1:11" s="6" customFormat="1" ht="16.5" customHeight="1">
      <c r="A4" s="7">
        <v>1</v>
      </c>
      <c r="B4" s="25" t="s">
        <v>26</v>
      </c>
      <c r="C4" s="25">
        <v>254</v>
      </c>
      <c r="D4" s="25" t="s">
        <v>43</v>
      </c>
      <c r="E4" s="25">
        <v>12</v>
      </c>
      <c r="F4" s="25" t="s">
        <v>20</v>
      </c>
      <c r="G4" s="25">
        <v>131</v>
      </c>
      <c r="H4" s="25" t="s">
        <v>28</v>
      </c>
      <c r="I4" s="25">
        <v>5</v>
      </c>
      <c r="J4" s="25">
        <v>2029</v>
      </c>
      <c r="K4" s="5"/>
    </row>
    <row r="5" spans="1:11" s="6" customFormat="1" ht="16.5" customHeight="1">
      <c r="A5" s="7">
        <f>A4+1</f>
        <v>2</v>
      </c>
      <c r="B5" s="25" t="s">
        <v>29</v>
      </c>
      <c r="C5" s="25">
        <v>350</v>
      </c>
      <c r="D5" s="26" t="s">
        <v>30</v>
      </c>
      <c r="E5" s="26">
        <v>12</v>
      </c>
      <c r="F5" s="25" t="s">
        <v>20</v>
      </c>
      <c r="G5" s="25">
        <v>131</v>
      </c>
      <c r="H5" s="25" t="s">
        <v>42</v>
      </c>
      <c r="I5" s="26">
        <v>4</v>
      </c>
      <c r="J5" s="26">
        <v>2515</v>
      </c>
      <c r="K5" s="5"/>
    </row>
    <row r="6" spans="1:11" s="6" customFormat="1" ht="16.5" customHeight="1">
      <c r="A6" s="7">
        <f t="shared" ref="A6:A27" si="0">A5+1</f>
        <v>3</v>
      </c>
      <c r="B6" s="25" t="s">
        <v>29</v>
      </c>
      <c r="C6" s="26">
        <v>300</v>
      </c>
      <c r="D6" s="26" t="s">
        <v>31</v>
      </c>
      <c r="E6" s="26">
        <v>12</v>
      </c>
      <c r="F6" s="25" t="s">
        <v>20</v>
      </c>
      <c r="G6" s="25">
        <v>131</v>
      </c>
      <c r="H6" s="25" t="s">
        <v>42</v>
      </c>
      <c r="I6" s="26">
        <v>3</v>
      </c>
      <c r="J6" s="26">
        <v>1660</v>
      </c>
      <c r="K6" s="5"/>
    </row>
    <row r="7" spans="1:11" s="6" customFormat="1" ht="16.5" customHeight="1">
      <c r="A7" s="7">
        <f t="shared" si="0"/>
        <v>4</v>
      </c>
      <c r="B7" s="25" t="s">
        <v>29</v>
      </c>
      <c r="C7" s="26">
        <v>250</v>
      </c>
      <c r="D7" s="26" t="s">
        <v>32</v>
      </c>
      <c r="E7" s="26">
        <v>12</v>
      </c>
      <c r="F7" s="25" t="s">
        <v>20</v>
      </c>
      <c r="G7" s="25">
        <v>127</v>
      </c>
      <c r="H7" s="25" t="s">
        <v>42</v>
      </c>
      <c r="I7" s="26">
        <v>2</v>
      </c>
      <c r="J7" s="26">
        <v>895</v>
      </c>
      <c r="K7" s="5"/>
    </row>
    <row r="8" spans="1:11" s="6" customFormat="1" ht="16.5" customHeight="1">
      <c r="A8" s="7">
        <f t="shared" si="0"/>
        <v>5</v>
      </c>
      <c r="B8" s="25" t="s">
        <v>29</v>
      </c>
      <c r="C8" s="26">
        <v>200</v>
      </c>
      <c r="D8" s="26" t="s">
        <v>33</v>
      </c>
      <c r="E8" s="26">
        <v>12</v>
      </c>
      <c r="F8" s="25" t="s">
        <v>20</v>
      </c>
      <c r="G8" s="30" t="s">
        <v>34</v>
      </c>
      <c r="H8" s="25" t="s">
        <v>42</v>
      </c>
      <c r="I8" s="26">
        <f>2+10+2</f>
        <v>14</v>
      </c>
      <c r="J8" s="26">
        <v>4066</v>
      </c>
      <c r="K8" s="5"/>
    </row>
    <row r="9" spans="1:11" s="6" customFormat="1" ht="16.5" customHeight="1">
      <c r="A9" s="7">
        <f t="shared" si="0"/>
        <v>6</v>
      </c>
      <c r="B9" s="25" t="s">
        <v>29</v>
      </c>
      <c r="C9" s="26">
        <v>150</v>
      </c>
      <c r="D9" s="26" t="s">
        <v>35</v>
      </c>
      <c r="E9" s="26">
        <v>12</v>
      </c>
      <c r="F9" s="25" t="s">
        <v>20</v>
      </c>
      <c r="G9" s="25">
        <v>127</v>
      </c>
      <c r="H9" s="25" t="s">
        <v>42</v>
      </c>
      <c r="I9" s="26">
        <v>1</v>
      </c>
      <c r="J9" s="26">
        <v>180</v>
      </c>
      <c r="K9" s="5"/>
    </row>
    <row r="10" spans="1:11" s="6" customFormat="1" ht="16.5" customHeight="1">
      <c r="A10" s="7">
        <f t="shared" si="0"/>
        <v>7</v>
      </c>
      <c r="B10" s="25" t="s">
        <v>36</v>
      </c>
      <c r="C10" s="26">
        <v>100</v>
      </c>
      <c r="D10" s="26" t="s">
        <v>37</v>
      </c>
      <c r="E10" s="26">
        <v>6</v>
      </c>
      <c r="F10" s="25" t="s">
        <v>20</v>
      </c>
      <c r="G10" s="25">
        <v>131</v>
      </c>
      <c r="H10" s="25" t="s">
        <v>42</v>
      </c>
      <c r="I10" s="26">
        <v>4</v>
      </c>
      <c r="J10" s="26">
        <v>230</v>
      </c>
      <c r="K10" s="5"/>
    </row>
    <row r="11" spans="1:11" s="6" customFormat="1" ht="16.5" customHeight="1">
      <c r="A11" s="7">
        <f t="shared" si="0"/>
        <v>8</v>
      </c>
      <c r="B11" s="25" t="s">
        <v>36</v>
      </c>
      <c r="C11" s="26">
        <v>75</v>
      </c>
      <c r="D11" s="26" t="s">
        <v>38</v>
      </c>
      <c r="E11" s="26">
        <v>5.5</v>
      </c>
      <c r="F11" s="25" t="s">
        <v>20</v>
      </c>
      <c r="G11" s="25">
        <v>121</v>
      </c>
      <c r="H11" s="25" t="s">
        <v>42</v>
      </c>
      <c r="I11" s="26">
        <v>36</v>
      </c>
      <c r="J11" s="26">
        <v>1414</v>
      </c>
      <c r="K11" s="5"/>
    </row>
    <row r="12" spans="1:11" s="6" customFormat="1" ht="16.5" customHeight="1">
      <c r="A12" s="7">
        <f t="shared" si="0"/>
        <v>9</v>
      </c>
      <c r="B12" s="25" t="s">
        <v>39</v>
      </c>
      <c r="C12" s="26">
        <v>100</v>
      </c>
      <c r="D12" s="26" t="s">
        <v>33</v>
      </c>
      <c r="E12" s="26">
        <v>12</v>
      </c>
      <c r="F12" s="25" t="s">
        <v>20</v>
      </c>
      <c r="G12" s="25">
        <v>131</v>
      </c>
      <c r="H12" s="25" t="s">
        <v>42</v>
      </c>
      <c r="I12" s="26">
        <v>2</v>
      </c>
      <c r="J12" s="26">
        <v>360</v>
      </c>
      <c r="K12" s="5"/>
    </row>
    <row r="13" spans="1:11" s="6" customFormat="1" ht="16.5" customHeight="1">
      <c r="A13" s="7">
        <f t="shared" si="0"/>
        <v>10</v>
      </c>
      <c r="B13" s="25" t="s">
        <v>39</v>
      </c>
      <c r="C13" s="26">
        <v>90</v>
      </c>
      <c r="D13" s="26" t="s">
        <v>44</v>
      </c>
      <c r="E13" s="26">
        <v>12</v>
      </c>
      <c r="F13" s="25" t="s">
        <v>20</v>
      </c>
      <c r="G13" s="25">
        <v>121</v>
      </c>
      <c r="H13" s="25" t="s">
        <v>42</v>
      </c>
      <c r="I13" s="26">
        <v>40</v>
      </c>
      <c r="J13" s="26">
        <v>5184</v>
      </c>
      <c r="K13" s="5"/>
    </row>
    <row r="14" spans="1:11" s="6" customFormat="1" ht="16.5" customHeight="1">
      <c r="A14" s="7">
        <f t="shared" si="0"/>
        <v>11</v>
      </c>
      <c r="B14" s="25" t="s">
        <v>39</v>
      </c>
      <c r="C14" s="26">
        <v>75</v>
      </c>
      <c r="D14" s="26" t="s">
        <v>45</v>
      </c>
      <c r="E14" s="26">
        <v>12</v>
      </c>
      <c r="F14" s="25" t="s">
        <v>20</v>
      </c>
      <c r="G14" s="25" t="s">
        <v>41</v>
      </c>
      <c r="H14" s="25" t="s">
        <v>42</v>
      </c>
      <c r="I14" s="26">
        <f>15+60</f>
        <v>75</v>
      </c>
      <c r="J14" s="26">
        <v>6120</v>
      </c>
      <c r="K14" s="5"/>
    </row>
    <row r="15" spans="1:11" s="6" customFormat="1" ht="16.5" customHeight="1">
      <c r="A15" s="7">
        <f t="shared" si="0"/>
        <v>12</v>
      </c>
      <c r="B15" s="25" t="s">
        <v>39</v>
      </c>
      <c r="C15" s="26">
        <v>65</v>
      </c>
      <c r="D15" s="26" t="s">
        <v>46</v>
      </c>
      <c r="E15" s="26">
        <v>5.5</v>
      </c>
      <c r="F15" s="25" t="s">
        <v>20</v>
      </c>
      <c r="G15" s="25">
        <v>127</v>
      </c>
      <c r="H15" s="25" t="s">
        <v>42</v>
      </c>
      <c r="I15" s="26">
        <v>20</v>
      </c>
      <c r="J15" s="26">
        <v>638</v>
      </c>
      <c r="K15" s="5"/>
    </row>
    <row r="16" spans="1:11" s="6" customFormat="1" ht="16.5" customHeight="1">
      <c r="A16" s="7">
        <f t="shared" si="0"/>
        <v>13</v>
      </c>
      <c r="B16" s="25" t="s">
        <v>39</v>
      </c>
      <c r="C16" s="26">
        <v>50</v>
      </c>
      <c r="D16" s="26" t="s">
        <v>47</v>
      </c>
      <c r="E16" s="26">
        <v>5.5</v>
      </c>
      <c r="F16" s="25" t="s">
        <v>20</v>
      </c>
      <c r="G16" s="25">
        <v>121</v>
      </c>
      <c r="H16" s="25" t="s">
        <v>42</v>
      </c>
      <c r="I16" s="26">
        <v>135</v>
      </c>
      <c r="J16" s="26">
        <v>3342</v>
      </c>
      <c r="K16" s="5"/>
    </row>
    <row r="17" spans="1:11" s="6" customFormat="1" ht="16.5" customHeight="1">
      <c r="A17" s="7">
        <f t="shared" si="0"/>
        <v>14</v>
      </c>
      <c r="B17" s="25" t="s">
        <v>23</v>
      </c>
      <c r="C17" s="26">
        <v>100</v>
      </c>
      <c r="D17" s="26">
        <v>8</v>
      </c>
      <c r="E17" s="26">
        <v>5.5</v>
      </c>
      <c r="F17" s="25" t="s">
        <v>20</v>
      </c>
      <c r="G17" s="25" t="s">
        <v>41</v>
      </c>
      <c r="H17" s="25" t="s">
        <v>24</v>
      </c>
      <c r="I17" s="26">
        <v>23</v>
      </c>
      <c r="J17" s="26">
        <v>795</v>
      </c>
      <c r="K17" s="5"/>
    </row>
    <row r="18" spans="1:11" s="6" customFormat="1" ht="16.5" customHeight="1">
      <c r="A18" s="7">
        <f t="shared" si="0"/>
        <v>15</v>
      </c>
      <c r="B18" s="25" t="s">
        <v>23</v>
      </c>
      <c r="C18" s="26">
        <v>75</v>
      </c>
      <c r="D18" s="26">
        <v>8</v>
      </c>
      <c r="E18" s="26">
        <v>5.5</v>
      </c>
      <c r="F18" s="25" t="s">
        <v>20</v>
      </c>
      <c r="G18" s="25" t="s">
        <v>41</v>
      </c>
      <c r="H18" s="25" t="s">
        <v>24</v>
      </c>
      <c r="I18" s="26">
        <v>22</v>
      </c>
      <c r="J18" s="26">
        <v>570</v>
      </c>
      <c r="K18" s="5"/>
    </row>
    <row r="19" spans="1:11" s="6" customFormat="1" ht="16.5" customHeight="1">
      <c r="A19" s="7">
        <f t="shared" si="0"/>
        <v>16</v>
      </c>
      <c r="B19" s="25" t="s">
        <v>23</v>
      </c>
      <c r="C19" s="26">
        <v>65</v>
      </c>
      <c r="D19" s="26">
        <v>8</v>
      </c>
      <c r="E19" s="26">
        <v>5.5</v>
      </c>
      <c r="F19" s="25" t="s">
        <v>20</v>
      </c>
      <c r="G19" s="25">
        <v>127</v>
      </c>
      <c r="H19" s="25" t="s">
        <v>24</v>
      </c>
      <c r="I19" s="26">
        <v>2</v>
      </c>
      <c r="J19" s="26">
        <v>50</v>
      </c>
      <c r="K19" s="5"/>
    </row>
    <row r="20" spans="1:11" s="6" customFormat="1">
      <c r="A20" s="7">
        <f t="shared" si="0"/>
        <v>17</v>
      </c>
      <c r="B20" s="25" t="s">
        <v>23</v>
      </c>
      <c r="C20" s="26">
        <v>50</v>
      </c>
      <c r="D20" s="26">
        <v>8</v>
      </c>
      <c r="E20" s="26">
        <v>5.5</v>
      </c>
      <c r="F20" s="25" t="s">
        <v>20</v>
      </c>
      <c r="G20" s="25">
        <v>121</v>
      </c>
      <c r="H20" s="25" t="s">
        <v>24</v>
      </c>
      <c r="I20" s="26">
        <v>4</v>
      </c>
      <c r="J20" s="26">
        <v>69</v>
      </c>
      <c r="K20" s="5"/>
    </row>
    <row r="21" spans="1:11" s="6" customFormat="1">
      <c r="A21" s="7">
        <f t="shared" si="0"/>
        <v>18</v>
      </c>
      <c r="B21" s="25" t="s">
        <v>21</v>
      </c>
      <c r="C21" s="26">
        <v>20</v>
      </c>
      <c r="D21" s="26">
        <v>1250</v>
      </c>
      <c r="E21" s="26">
        <v>5000</v>
      </c>
      <c r="F21" s="25" t="s">
        <v>20</v>
      </c>
      <c r="G21" s="25">
        <v>127</v>
      </c>
      <c r="H21" s="25" t="s">
        <v>22</v>
      </c>
      <c r="I21" s="26">
        <v>1</v>
      </c>
      <c r="J21" s="26">
        <v>982</v>
      </c>
      <c r="K21" s="5"/>
    </row>
    <row r="22" spans="1:11" s="6" customFormat="1">
      <c r="A22" s="7">
        <f t="shared" si="0"/>
        <v>19</v>
      </c>
      <c r="B22" s="25" t="s">
        <v>21</v>
      </c>
      <c r="C22" s="26">
        <v>16</v>
      </c>
      <c r="D22" s="26">
        <v>1250</v>
      </c>
      <c r="E22" s="26">
        <v>6300</v>
      </c>
      <c r="F22" s="25" t="s">
        <v>20</v>
      </c>
      <c r="G22" s="25">
        <v>127</v>
      </c>
      <c r="H22" s="25" t="s">
        <v>22</v>
      </c>
      <c r="I22" s="26">
        <v>1</v>
      </c>
      <c r="J22" s="26">
        <v>989</v>
      </c>
      <c r="K22" s="5"/>
    </row>
    <row r="23" spans="1:11" s="6" customFormat="1">
      <c r="A23" s="7">
        <f t="shared" si="0"/>
        <v>20</v>
      </c>
      <c r="B23" s="25" t="s">
        <v>21</v>
      </c>
      <c r="C23" s="26">
        <v>16</v>
      </c>
      <c r="D23" s="26">
        <v>1250</v>
      </c>
      <c r="E23" s="26">
        <v>2500</v>
      </c>
      <c r="F23" s="25" t="s">
        <v>20</v>
      </c>
      <c r="G23" s="25">
        <v>121</v>
      </c>
      <c r="H23" s="25" t="s">
        <v>22</v>
      </c>
      <c r="I23" s="26">
        <v>1</v>
      </c>
      <c r="J23" s="26">
        <v>393</v>
      </c>
      <c r="K23" s="5"/>
    </row>
    <row r="24" spans="1:11" s="6" customFormat="1">
      <c r="A24" s="7">
        <f t="shared" si="0"/>
        <v>21</v>
      </c>
      <c r="B24" s="25" t="s">
        <v>21</v>
      </c>
      <c r="C24" s="26">
        <v>12</v>
      </c>
      <c r="D24" s="26">
        <v>1250</v>
      </c>
      <c r="E24" s="26">
        <v>6300</v>
      </c>
      <c r="F24" s="25" t="s">
        <v>20</v>
      </c>
      <c r="G24" s="25">
        <v>131</v>
      </c>
      <c r="H24" s="25" t="s">
        <v>22</v>
      </c>
      <c r="I24" s="26">
        <v>3</v>
      </c>
      <c r="J24" s="26">
        <v>2225</v>
      </c>
      <c r="K24" s="5"/>
    </row>
    <row r="25" spans="1:11" s="6" customFormat="1">
      <c r="A25" s="7">
        <f t="shared" si="0"/>
        <v>22</v>
      </c>
      <c r="B25" s="25" t="s">
        <v>21</v>
      </c>
      <c r="C25" s="26">
        <v>8</v>
      </c>
      <c r="D25" s="26">
        <v>1250</v>
      </c>
      <c r="E25" s="26">
        <v>6300</v>
      </c>
      <c r="F25" s="25" t="s">
        <v>20</v>
      </c>
      <c r="G25" s="25" t="s">
        <v>48</v>
      </c>
      <c r="H25" s="25" t="s">
        <v>22</v>
      </c>
      <c r="I25" s="26">
        <v>6</v>
      </c>
      <c r="J25" s="26">
        <v>2967</v>
      </c>
      <c r="K25" s="5"/>
    </row>
    <row r="26" spans="1:11" s="6" customFormat="1">
      <c r="A26" s="7">
        <f t="shared" si="0"/>
        <v>23</v>
      </c>
      <c r="B26" s="25" t="s">
        <v>49</v>
      </c>
      <c r="C26" s="26">
        <v>5</v>
      </c>
      <c r="D26" s="26">
        <v>1500</v>
      </c>
      <c r="E26" s="26">
        <v>6300</v>
      </c>
      <c r="F26" s="25" t="s">
        <v>20</v>
      </c>
      <c r="G26" s="25" t="s">
        <v>41</v>
      </c>
      <c r="H26" s="25" t="s">
        <v>22</v>
      </c>
      <c r="I26" s="26">
        <v>18</v>
      </c>
      <c r="J26" s="26">
        <v>7792</v>
      </c>
      <c r="K26" s="5"/>
    </row>
    <row r="27" spans="1:11" s="6" customFormat="1">
      <c r="A27" s="7">
        <f t="shared" si="0"/>
        <v>24</v>
      </c>
      <c r="B27" s="26" t="s">
        <v>50</v>
      </c>
      <c r="C27" s="26">
        <v>16</v>
      </c>
      <c r="D27" s="26">
        <v>16</v>
      </c>
      <c r="E27" s="26">
        <v>5500</v>
      </c>
      <c r="F27" s="25" t="s">
        <v>20</v>
      </c>
      <c r="G27" s="25">
        <v>121</v>
      </c>
      <c r="H27" s="27" t="s">
        <v>24</v>
      </c>
      <c r="I27" s="26">
        <v>2</v>
      </c>
      <c r="J27" s="26">
        <v>17</v>
      </c>
      <c r="K27" s="5"/>
    </row>
    <row r="28" spans="1:11">
      <c r="A28" s="36" t="s">
        <v>25</v>
      </c>
      <c r="B28" s="36"/>
      <c r="C28" s="36"/>
      <c r="D28" s="36"/>
      <c r="E28" s="36"/>
      <c r="F28" s="36"/>
      <c r="G28" s="36"/>
      <c r="H28" s="8"/>
      <c r="I28" s="9">
        <f>SUM(I4:I27)</f>
        <v>424</v>
      </c>
      <c r="J28" s="9">
        <f>SUM(J4:J27)</f>
        <v>45482</v>
      </c>
      <c r="K28" s="10"/>
    </row>
    <row r="29" spans="1:11">
      <c r="A29" s="11" t="s">
        <v>12</v>
      </c>
      <c r="B29" s="12"/>
      <c r="C29" s="13"/>
      <c r="D29" s="13"/>
      <c r="E29" s="13"/>
      <c r="F29" s="13"/>
      <c r="G29" s="14"/>
      <c r="H29" s="37" t="s">
        <v>13</v>
      </c>
      <c r="I29" s="37"/>
      <c r="J29" s="37"/>
      <c r="K29" s="38"/>
    </row>
    <row r="30" spans="1:11">
      <c r="A30" s="15">
        <v>1</v>
      </c>
      <c r="B30" s="18" t="s">
        <v>14</v>
      </c>
      <c r="C30" s="16"/>
      <c r="D30" s="16"/>
      <c r="E30" s="16"/>
      <c r="F30" s="16"/>
      <c r="G30" s="17"/>
      <c r="H30" s="39"/>
      <c r="I30" s="39"/>
      <c r="J30" s="39"/>
      <c r="K30" s="40"/>
    </row>
    <row r="31" spans="1:11">
      <c r="A31" s="15">
        <v>2</v>
      </c>
      <c r="B31" s="19" t="s">
        <v>15</v>
      </c>
      <c r="C31" s="16"/>
      <c r="D31" s="16"/>
      <c r="E31" s="16"/>
      <c r="F31" s="16"/>
      <c r="G31" s="17"/>
      <c r="H31" s="39"/>
      <c r="I31" s="39"/>
      <c r="J31" s="39"/>
      <c r="K31" s="40"/>
    </row>
    <row r="32" spans="1:11">
      <c r="A32" s="15">
        <v>3</v>
      </c>
      <c r="B32" s="19" t="s">
        <v>16</v>
      </c>
      <c r="C32" s="16"/>
      <c r="D32" s="16"/>
      <c r="E32" s="16"/>
      <c r="F32" s="16"/>
      <c r="G32" s="17"/>
      <c r="H32" s="39"/>
      <c r="I32" s="39"/>
      <c r="J32" s="39"/>
      <c r="K32" s="40"/>
    </row>
    <row r="33" spans="1:11">
      <c r="A33" s="15">
        <v>4</v>
      </c>
      <c r="B33" s="19" t="s">
        <v>17</v>
      </c>
      <c r="C33" s="16"/>
      <c r="D33" s="16"/>
      <c r="E33" s="16"/>
      <c r="F33" s="16"/>
      <c r="G33" s="17"/>
      <c r="H33" s="39"/>
      <c r="I33" s="39"/>
      <c r="J33" s="39"/>
      <c r="K33" s="40"/>
    </row>
    <row r="34" spans="1:11">
      <c r="A34" s="15">
        <v>5</v>
      </c>
      <c r="B34" s="19" t="s">
        <v>18</v>
      </c>
      <c r="C34" s="16"/>
      <c r="D34" s="16"/>
      <c r="E34" s="16"/>
      <c r="F34" s="16"/>
      <c r="G34" s="17"/>
      <c r="H34" s="39"/>
      <c r="I34" s="39"/>
      <c r="J34" s="39"/>
      <c r="K34" s="40"/>
    </row>
    <row r="35" spans="1:11">
      <c r="A35" s="20">
        <v>6</v>
      </c>
      <c r="B35" s="21" t="s">
        <v>19</v>
      </c>
      <c r="C35" s="22"/>
      <c r="D35" s="22"/>
      <c r="E35" s="22"/>
      <c r="F35" s="22"/>
      <c r="G35" s="23"/>
      <c r="H35" s="41"/>
      <c r="I35" s="41"/>
      <c r="J35" s="41"/>
      <c r="K35" s="42"/>
    </row>
  </sheetData>
  <mergeCells count="6">
    <mergeCell ref="A1:K1"/>
    <mergeCell ref="A2:B2"/>
    <mergeCell ref="C2:I2"/>
    <mergeCell ref="A28:G28"/>
    <mergeCell ref="H29:K35"/>
    <mergeCell ref="C3:D3"/>
  </mergeCells>
  <pageMargins left="0.22" right="0.16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2020-05-26T11:01:56Z</dcterms:modified>
</cp:coreProperties>
</file>