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rini\Desktop\Excel\Psycho Viswa Anna Motivation\Sales DB\"/>
    </mc:Choice>
  </mc:AlternateContent>
  <xr:revisionPtr revIDLastSave="0" documentId="13_ncr:1_{2E31E079-49C7-489C-A896-89B049AA870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<sst xmlns="http://schemas.openxmlformats.org/spreadsheetml/2006/main" count="883" uniqueCount="60">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</sst>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BE7-BFE5-0B387C37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60960</xdr:rowOff>
    </xdr:from>
    <xdr:to>
      <xdr:col>11</xdr:col>
      <xdr:colOff>285750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849E7-1560-250F-B898-C0EA48E5F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" refreshedDate="44963.712299305553" createdVersion="8" refreshedVersion="8" minRefreshableVersion="3" recordCount="171" xr:uid="{36E25B29-1F3C-4C9F-901D-B1A57A4833EA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for items less than $50.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207C8-465F-47B7-A3BB-D2868B6BEC6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8DA3-70C1-4051-B66F-92DB9620F975}">
  <dimension ref="A3:B8"/>
  <sheetViews>
    <sheetView tabSelected="1" workbookViewId="0">
      <selection activeCell="L22" sqref="L22"/>
    </sheetView>
  </sheetViews>
  <sheetFormatPr defaultRowHeight="15.6"/>
  <cols>
    <col min="1" max="1" width="12.19921875" bestFit="1" customWidth="1"/>
    <col min="2" max="2" width="15.19921875" bestFit="1" customWidth="1"/>
    <col min="3" max="4" width="6.5" bestFit="1" customWidth="1"/>
    <col min="5" max="9" width="7.5" bestFit="1" customWidth="1"/>
    <col min="10" max="11" width="8.5" bestFit="1" customWidth="1"/>
    <col min="12" max="12" width="12" bestFit="1" customWidth="1"/>
  </cols>
  <sheetData>
    <row r="3" spans="1:2">
      <c r="A3" s="5" t="s">
        <v>57</v>
      </c>
      <c r="B3" t="s">
        <v>59</v>
      </c>
    </row>
    <row r="4" spans="1:2">
      <c r="A4" s="6" t="s">
        <v>44</v>
      </c>
      <c r="B4" s="4">
        <v>6003.5</v>
      </c>
    </row>
    <row r="5" spans="1:2">
      <c r="A5" s="6" t="s">
        <v>46</v>
      </c>
      <c r="B5" s="4">
        <v>2410.7000000000003</v>
      </c>
    </row>
    <row r="6" spans="1:2">
      <c r="A6" s="6" t="s">
        <v>50</v>
      </c>
      <c r="B6" s="4">
        <v>3035.3</v>
      </c>
    </row>
    <row r="7" spans="1:2">
      <c r="A7" s="6" t="s">
        <v>48</v>
      </c>
      <c r="B7" s="4">
        <v>5661.0999999999985</v>
      </c>
    </row>
    <row r="8" spans="1:2">
      <c r="A8" s="6" t="s">
        <v>58</v>
      </c>
      <c r="B8" s="7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workbookViewId="0">
      <selection activeCell="A2" sqref="A2:K172"/>
    </sheetView>
  </sheetViews>
  <sheetFormatPr defaultColWidth="11" defaultRowHeight="15.6"/>
  <cols>
    <col min="4" max="4" width="18.296875" customWidth="1"/>
    <col min="8" max="8" width="13.796875" customWidth="1"/>
  </cols>
  <sheetData>
    <row r="1" spans="1:13" ht="78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53</v>
      </c>
      <c r="I1" s="3" t="s">
        <v>51</v>
      </c>
      <c r="J1" s="3" t="s">
        <v>52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43</v>
      </c>
      <c r="J2" t="s">
        <v>44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45</v>
      </c>
      <c r="J3" t="s">
        <v>46</v>
      </c>
      <c r="K3" t="s">
        <v>18</v>
      </c>
      <c r="M3" t="s">
        <v>36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47</v>
      </c>
      <c r="J4" t="s">
        <v>48</v>
      </c>
      <c r="K4" t="s">
        <v>16</v>
      </c>
      <c r="M4" t="s">
        <v>37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43</v>
      </c>
      <c r="J5" t="s">
        <v>44</v>
      </c>
      <c r="K5" t="s">
        <v>16</v>
      </c>
      <c r="M5" t="s">
        <v>38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47</v>
      </c>
      <c r="J6" t="s">
        <v>48</v>
      </c>
      <c r="K6" t="s">
        <v>16</v>
      </c>
      <c r="M6" t="s">
        <v>39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47</v>
      </c>
      <c r="J7" t="s">
        <v>48</v>
      </c>
      <c r="K7" t="s">
        <v>16</v>
      </c>
      <c r="M7" t="s">
        <v>40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49</v>
      </c>
      <c r="J8" t="s">
        <v>50</v>
      </c>
      <c r="K8" t="s">
        <v>19</v>
      </c>
      <c r="M8" t="s">
        <v>41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47</v>
      </c>
      <c r="J9" t="s">
        <v>48</v>
      </c>
      <c r="K9" t="s">
        <v>19</v>
      </c>
      <c r="M9" t="s">
        <v>42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47</v>
      </c>
      <c r="J10" t="s">
        <v>48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45</v>
      </c>
      <c r="J11" t="s">
        <v>46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45</v>
      </c>
      <c r="J12" t="s">
        <v>46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47</v>
      </c>
      <c r="J13" t="s">
        <v>48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49</v>
      </c>
      <c r="J14" t="s">
        <v>50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43</v>
      </c>
      <c r="J15" t="s">
        <v>44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49</v>
      </c>
      <c r="J16" t="s">
        <v>50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47</v>
      </c>
      <c r="J17" t="s">
        <v>48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45</v>
      </c>
      <c r="J18" t="s">
        <v>46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47</v>
      </c>
      <c r="J19" t="s">
        <v>48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47</v>
      </c>
      <c r="J20" t="s">
        <v>48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47</v>
      </c>
      <c r="J21" t="s">
        <v>48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45</v>
      </c>
      <c r="J22" t="s">
        <v>46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47</v>
      </c>
      <c r="J23" t="s">
        <v>48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49</v>
      </c>
      <c r="J24" t="s">
        <v>50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45</v>
      </c>
      <c r="J25" t="s">
        <v>46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49</v>
      </c>
      <c r="J26" t="s">
        <v>50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49</v>
      </c>
      <c r="J27" t="s">
        <v>50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43</v>
      </c>
      <c r="J28" t="s">
        <v>44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43</v>
      </c>
      <c r="J29" t="s">
        <v>44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45</v>
      </c>
      <c r="J30" t="s">
        <v>46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45</v>
      </c>
      <c r="J31" t="s">
        <v>46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45</v>
      </c>
      <c r="J32" t="s">
        <v>46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43</v>
      </c>
      <c r="J33" t="s">
        <v>44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45</v>
      </c>
      <c r="J34" t="s">
        <v>46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45</v>
      </c>
      <c r="J35" t="s">
        <v>46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49</v>
      </c>
      <c r="J36" t="s">
        <v>50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45</v>
      </c>
      <c r="J37" t="s">
        <v>46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45</v>
      </c>
      <c r="J38" t="s">
        <v>46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45</v>
      </c>
      <c r="J39" t="s">
        <v>46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45</v>
      </c>
      <c r="J40" t="s">
        <v>46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45</v>
      </c>
      <c r="J41" t="s">
        <v>46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43</v>
      </c>
      <c r="J42" t="s">
        <v>44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47</v>
      </c>
      <c r="J43" t="s">
        <v>48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47</v>
      </c>
      <c r="J44" t="s">
        <v>48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47</v>
      </c>
      <c r="J45" t="s">
        <v>48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49</v>
      </c>
      <c r="J46" t="s">
        <v>50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45</v>
      </c>
      <c r="J47" t="s">
        <v>46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49</v>
      </c>
      <c r="J48" t="s">
        <v>50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43</v>
      </c>
      <c r="J49" t="s">
        <v>44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43</v>
      </c>
      <c r="J50" t="s">
        <v>44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43</v>
      </c>
      <c r="J51" t="s">
        <v>44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47</v>
      </c>
      <c r="J52" t="s">
        <v>48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47</v>
      </c>
      <c r="J53" t="s">
        <v>48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43</v>
      </c>
      <c r="J54" t="s">
        <v>44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47</v>
      </c>
      <c r="J55" t="s">
        <v>48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45</v>
      </c>
      <c r="J56" t="s">
        <v>46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47</v>
      </c>
      <c r="J57" t="s">
        <v>48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45</v>
      </c>
      <c r="J58" t="s">
        <v>46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49</v>
      </c>
      <c r="J59" t="s">
        <v>50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47</v>
      </c>
      <c r="J60" t="s">
        <v>48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47</v>
      </c>
      <c r="J61" t="s">
        <v>48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47</v>
      </c>
      <c r="J62" t="s">
        <v>48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43</v>
      </c>
      <c r="J63" t="s">
        <v>44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47</v>
      </c>
      <c r="J64" t="s">
        <v>48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49</v>
      </c>
      <c r="J65" t="s">
        <v>50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47</v>
      </c>
      <c r="J66" t="s">
        <v>48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47</v>
      </c>
      <c r="J67" t="s">
        <v>48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47</v>
      </c>
      <c r="J68" t="s">
        <v>48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45</v>
      </c>
      <c r="J69" t="s">
        <v>46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47</v>
      </c>
      <c r="J70" t="s">
        <v>48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49</v>
      </c>
      <c r="J71" t="s">
        <v>50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43</v>
      </c>
      <c r="J72" t="s">
        <v>44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47</v>
      </c>
      <c r="J73" t="s">
        <v>48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47</v>
      </c>
      <c r="J74" t="s">
        <v>48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47</v>
      </c>
      <c r="J75" t="s">
        <v>48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49</v>
      </c>
      <c r="J76" t="s">
        <v>50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45</v>
      </c>
      <c r="J77" t="s">
        <v>46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49</v>
      </c>
      <c r="J78" t="s">
        <v>50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45</v>
      </c>
      <c r="J79" t="s">
        <v>46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45</v>
      </c>
      <c r="J80" t="s">
        <v>46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47</v>
      </c>
      <c r="J81" t="s">
        <v>48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47</v>
      </c>
      <c r="J82" t="s">
        <v>48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43</v>
      </c>
      <c r="J83" t="s">
        <v>44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43</v>
      </c>
      <c r="J84" t="s">
        <v>44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43</v>
      </c>
      <c r="J85" t="s">
        <v>44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47</v>
      </c>
      <c r="J86" t="s">
        <v>48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49</v>
      </c>
      <c r="J87" t="s">
        <v>50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43</v>
      </c>
      <c r="J88" t="s">
        <v>44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43</v>
      </c>
      <c r="J89" t="s">
        <v>44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47</v>
      </c>
      <c r="J90" t="s">
        <v>48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43</v>
      </c>
      <c r="J91" t="s">
        <v>44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49</v>
      </c>
      <c r="J92" t="s">
        <v>50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47</v>
      </c>
      <c r="J93" t="s">
        <v>48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45</v>
      </c>
      <c r="J94" t="s">
        <v>46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47</v>
      </c>
      <c r="J95" t="s">
        <v>48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49</v>
      </c>
      <c r="J96" t="s">
        <v>50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47</v>
      </c>
      <c r="J97" t="s">
        <v>48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49</v>
      </c>
      <c r="J98" t="s">
        <v>50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45</v>
      </c>
      <c r="J99" t="s">
        <v>46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47</v>
      </c>
      <c r="J100" t="s">
        <v>48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43</v>
      </c>
      <c r="J101" t="s">
        <v>44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47</v>
      </c>
      <c r="J102" t="s">
        <v>48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45</v>
      </c>
      <c r="J103" t="s">
        <v>46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45</v>
      </c>
      <c r="J104" t="s">
        <v>46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47</v>
      </c>
      <c r="J105" t="s">
        <v>48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45</v>
      </c>
      <c r="J106" t="s">
        <v>46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45</v>
      </c>
      <c r="J107" t="s">
        <v>46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49</v>
      </c>
      <c r="J108" t="s">
        <v>50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47</v>
      </c>
      <c r="J109" t="s">
        <v>48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45</v>
      </c>
      <c r="J110" t="s">
        <v>46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49</v>
      </c>
      <c r="J111" t="s">
        <v>50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49</v>
      </c>
      <c r="J112" t="s">
        <v>50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47</v>
      </c>
      <c r="J113" t="s">
        <v>48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43</v>
      </c>
      <c r="J114" t="s">
        <v>44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45</v>
      </c>
      <c r="J115" t="s">
        <v>46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43</v>
      </c>
      <c r="J116" t="s">
        <v>44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47</v>
      </c>
      <c r="J117" t="s">
        <v>48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49</v>
      </c>
      <c r="J118" t="s">
        <v>50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45</v>
      </c>
      <c r="J119" t="s">
        <v>46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43</v>
      </c>
      <c r="J120" t="s">
        <v>44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47</v>
      </c>
      <c r="J121" t="s">
        <v>48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47</v>
      </c>
      <c r="J122" t="s">
        <v>48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47</v>
      </c>
      <c r="J123" t="s">
        <v>48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47</v>
      </c>
      <c r="J124" t="s">
        <v>48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47</v>
      </c>
      <c r="J125" t="s">
        <v>48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47</v>
      </c>
      <c r="J126" t="s">
        <v>48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47</v>
      </c>
      <c r="J127" t="s">
        <v>48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43</v>
      </c>
      <c r="J128" t="s">
        <v>44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45</v>
      </c>
      <c r="J129" t="s">
        <v>46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49</v>
      </c>
      <c r="J130" t="s">
        <v>50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49</v>
      </c>
      <c r="J131" t="s">
        <v>50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49</v>
      </c>
      <c r="J132" t="s">
        <v>50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49</v>
      </c>
      <c r="J133" t="s">
        <v>50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43</v>
      </c>
      <c r="J134" t="s">
        <v>44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47</v>
      </c>
      <c r="J135" t="s">
        <v>48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43</v>
      </c>
      <c r="J136" t="s">
        <v>44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47</v>
      </c>
      <c r="J137" t="s">
        <v>48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45</v>
      </c>
      <c r="J138" t="s">
        <v>46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43</v>
      </c>
      <c r="J139" t="s">
        <v>44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47</v>
      </c>
      <c r="J140" t="s">
        <v>48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45</v>
      </c>
      <c r="J141" t="s">
        <v>46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45</v>
      </c>
      <c r="J142" t="s">
        <v>46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45</v>
      </c>
      <c r="J143" t="s">
        <v>46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49</v>
      </c>
      <c r="J144" t="s">
        <v>50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49</v>
      </c>
      <c r="J145" t="s">
        <v>50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49</v>
      </c>
      <c r="J146" t="s">
        <v>50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49</v>
      </c>
      <c r="J147" t="s">
        <v>50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43</v>
      </c>
      <c r="J148" t="s">
        <v>44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47</v>
      </c>
      <c r="J149" t="s">
        <v>48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43</v>
      </c>
      <c r="J150" t="s">
        <v>44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47</v>
      </c>
      <c r="J151" t="s">
        <v>48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45</v>
      </c>
      <c r="J152" t="s">
        <v>46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43</v>
      </c>
      <c r="J153" t="s">
        <v>44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47</v>
      </c>
      <c r="J154" t="s">
        <v>48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45</v>
      </c>
      <c r="J155" t="s">
        <v>46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47</v>
      </c>
      <c r="J156" t="s">
        <v>48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47</v>
      </c>
      <c r="J157" t="s">
        <v>48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47</v>
      </c>
      <c r="J158" t="s">
        <v>48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43</v>
      </c>
      <c r="J159" t="s">
        <v>44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47</v>
      </c>
      <c r="J160" t="s">
        <v>48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49</v>
      </c>
      <c r="J161" t="s">
        <v>50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45</v>
      </c>
      <c r="J162" t="s">
        <v>46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43</v>
      </c>
      <c r="J163" t="s">
        <v>44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47</v>
      </c>
      <c r="J164" t="s">
        <v>48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47</v>
      </c>
      <c r="J165" t="s">
        <v>48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47</v>
      </c>
      <c r="J166" t="s">
        <v>48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47</v>
      </c>
      <c r="J167" t="s">
        <v>48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47</v>
      </c>
      <c r="J168" t="s">
        <v>48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47</v>
      </c>
      <c r="J169" t="s">
        <v>48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47</v>
      </c>
      <c r="J170" t="s">
        <v>48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43</v>
      </c>
      <c r="J171" t="s">
        <v>44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45</v>
      </c>
      <c r="J172" t="s">
        <v>46</v>
      </c>
      <c r="K172" t="s">
        <v>17</v>
      </c>
    </row>
    <row r="174" spans="1:11">
      <c r="A174" s="1" t="s">
        <v>54</v>
      </c>
      <c r="F174" s="4">
        <f>SUM(F2:F172)</f>
        <v>17110.599999999995</v>
      </c>
    </row>
    <row r="175" spans="1:11">
      <c r="A175" s="1" t="s">
        <v>55</v>
      </c>
      <c r="F175" s="4">
        <f>SUMIF(F2:F172,"&gt;50")</f>
        <v>16088.399999999994</v>
      </c>
    </row>
    <row r="176" spans="1:11">
      <c r="A176" s="1" t="s">
        <v>56</v>
      </c>
      <c r="F176" s="4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Harini</cp:lastModifiedBy>
  <cp:lastPrinted>2023-02-06T11:39:01Z</cp:lastPrinted>
  <dcterms:created xsi:type="dcterms:W3CDTF">2014-06-11T22:14:31Z</dcterms:created>
  <dcterms:modified xsi:type="dcterms:W3CDTF">2023-02-06T11:59:40Z</dcterms:modified>
</cp:coreProperties>
</file>