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7" i="1"/>
  <c r="C28" i="1"/>
  <c r="C29" i="1"/>
  <c r="C30" i="1"/>
  <c r="C31" i="1"/>
  <c r="C2" i="1"/>
  <c r="B3" i="1" l="1"/>
  <c r="C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<sst xmlns="http://schemas.openxmlformats.org/spreadsheetml/2006/main" count="3" uniqueCount="3">
  <si>
    <t>Time</t>
  </si>
  <si>
    <t>Thrust</t>
  </si>
  <si>
    <t>Chamber_Pressure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</si>
</sst>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D9" sqref="D1:D1048576"/>
    </sheetView>
  </sheetViews>
  <sheetFormatPr defaultRowHeight="15" x14ac:dyDescent="0.25"/>
  <cols>
    <col min="3" max="3" width="1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f xml:space="preserve"> (( B2/ 192.615) * ( (SQRT(8.314 * 250)) / 0.6485 ))</f>
        <v>0</v>
      </c>
    </row>
    <row r="3" spans="1:3" x14ac:dyDescent="0.25">
      <c r="A3">
        <f>A2+0.2</f>
        <v>0.2</v>
      </c>
      <c r="B3">
        <f>B2+0.12</f>
        <v>0.12</v>
      </c>
      <c r="C3">
        <f t="shared" ref="C3:C26" si="0" xml:space="preserve"> (( B3/ 192.615) * ( (SQRT(8.314 * 250)) / 0.6485 ))</f>
        <v>4.3798191185838838E-2</v>
      </c>
    </row>
    <row r="4" spans="1:3" x14ac:dyDescent="0.25">
      <c r="A4">
        <f t="shared" ref="A4:A31" si="1">A3+0.2</f>
        <v>0.4</v>
      </c>
      <c r="B4">
        <v>32.789000000000001</v>
      </c>
      <c r="C4">
        <f t="shared" si="0"/>
        <v>11.967490756603915</v>
      </c>
    </row>
    <row r="5" spans="1:3" x14ac:dyDescent="0.25">
      <c r="A5">
        <f t="shared" si="1"/>
        <v>0.60000000000000009</v>
      </c>
      <c r="B5">
        <v>31.489000000000001</v>
      </c>
      <c r="C5">
        <f t="shared" si="0"/>
        <v>11.493010352090662</v>
      </c>
    </row>
    <row r="6" spans="1:3" x14ac:dyDescent="0.25">
      <c r="A6">
        <f t="shared" si="1"/>
        <v>0.8</v>
      </c>
      <c r="B6">
        <v>24.616</v>
      </c>
      <c r="C6">
        <f t="shared" si="0"/>
        <v>8.9844689519217411</v>
      </c>
    </row>
    <row r="7" spans="1:3" x14ac:dyDescent="0.25">
      <c r="A7">
        <f t="shared" si="1"/>
        <v>1</v>
      </c>
      <c r="B7">
        <v>24.954000000000001</v>
      </c>
      <c r="C7">
        <f t="shared" si="0"/>
        <v>9.1078338570951871</v>
      </c>
    </row>
    <row r="8" spans="1:3" x14ac:dyDescent="0.25">
      <c r="A8">
        <f t="shared" si="1"/>
        <v>1.2</v>
      </c>
      <c r="B8">
        <v>23.309000000000001</v>
      </c>
      <c r="C8">
        <f t="shared" si="0"/>
        <v>8.5074336529226482</v>
      </c>
    </row>
    <row r="9" spans="1:3" x14ac:dyDescent="0.25">
      <c r="A9">
        <f t="shared" si="1"/>
        <v>1.4</v>
      </c>
      <c r="B9">
        <v>23.509</v>
      </c>
      <c r="C9">
        <f t="shared" si="0"/>
        <v>8.5804306382323787</v>
      </c>
    </row>
    <row r="10" spans="1:3" x14ac:dyDescent="0.25">
      <c r="A10">
        <f t="shared" si="1"/>
        <v>1.5999999999999999</v>
      </c>
      <c r="B10">
        <v>26.286999999999999</v>
      </c>
      <c r="C10">
        <f t="shared" si="0"/>
        <v>9.5943587641845465</v>
      </c>
    </row>
    <row r="11" spans="1:3" x14ac:dyDescent="0.25">
      <c r="A11">
        <f t="shared" si="1"/>
        <v>1.7999999999999998</v>
      </c>
      <c r="B11">
        <v>24.725000000000001</v>
      </c>
      <c r="C11">
        <f t="shared" si="0"/>
        <v>9.0242523089155462</v>
      </c>
    </row>
    <row r="12" spans="1:3" x14ac:dyDescent="0.25">
      <c r="A12">
        <f t="shared" si="1"/>
        <v>1.9999999999999998</v>
      </c>
      <c r="B12">
        <v>23.477</v>
      </c>
      <c r="C12">
        <f t="shared" si="0"/>
        <v>8.5687511205828208</v>
      </c>
    </row>
    <row r="13" spans="1:3" x14ac:dyDescent="0.25">
      <c r="A13">
        <f t="shared" si="1"/>
        <v>2.1999999999999997</v>
      </c>
      <c r="B13">
        <v>26.190999999999999</v>
      </c>
      <c r="C13">
        <f t="shared" si="0"/>
        <v>9.5593202112358764</v>
      </c>
    </row>
    <row r="14" spans="1:3" x14ac:dyDescent="0.25">
      <c r="A14">
        <f t="shared" si="1"/>
        <v>2.4</v>
      </c>
      <c r="B14">
        <v>25.149000000000001</v>
      </c>
      <c r="C14">
        <f t="shared" si="0"/>
        <v>9.1790059177721766</v>
      </c>
    </row>
    <row r="15" spans="1:3" x14ac:dyDescent="0.25">
      <c r="A15">
        <f t="shared" si="1"/>
        <v>2.6</v>
      </c>
      <c r="B15">
        <v>24.497</v>
      </c>
      <c r="C15">
        <f t="shared" si="0"/>
        <v>8.9410357456624521</v>
      </c>
    </row>
    <row r="16" spans="1:3" x14ac:dyDescent="0.25">
      <c r="A16">
        <f t="shared" si="1"/>
        <v>2.8000000000000003</v>
      </c>
      <c r="B16">
        <v>24.023</v>
      </c>
      <c r="C16">
        <f t="shared" si="0"/>
        <v>8.7680328904783877</v>
      </c>
    </row>
    <row r="17" spans="1:3" x14ac:dyDescent="0.25">
      <c r="A17">
        <f t="shared" si="1"/>
        <v>3.0000000000000004</v>
      </c>
      <c r="B17">
        <v>24.459</v>
      </c>
      <c r="C17">
        <f t="shared" si="0"/>
        <v>8.9271663184536028</v>
      </c>
    </row>
    <row r="18" spans="1:3" x14ac:dyDescent="0.25">
      <c r="A18">
        <f t="shared" si="1"/>
        <v>3.2000000000000006</v>
      </c>
      <c r="B18">
        <v>22.388999999999999</v>
      </c>
      <c r="C18">
        <f t="shared" si="0"/>
        <v>8.1716475204978813</v>
      </c>
    </row>
    <row r="19" spans="1:3" x14ac:dyDescent="0.25">
      <c r="A19">
        <f t="shared" si="1"/>
        <v>3.4000000000000008</v>
      </c>
      <c r="B19">
        <v>15.696999999999999</v>
      </c>
      <c r="C19">
        <f t="shared" si="0"/>
        <v>5.7291683920342695</v>
      </c>
    </row>
    <row r="20" spans="1:3" x14ac:dyDescent="0.25">
      <c r="A20">
        <f t="shared" si="1"/>
        <v>3.600000000000001</v>
      </c>
      <c r="B20">
        <v>6.827</v>
      </c>
      <c r="C20">
        <f t="shared" si="0"/>
        <v>2.4917520935476816</v>
      </c>
    </row>
    <row r="21" spans="1:3" x14ac:dyDescent="0.25">
      <c r="A21">
        <f t="shared" si="1"/>
        <v>3.8000000000000012</v>
      </c>
      <c r="B21">
        <v>0.89900000000000002</v>
      </c>
      <c r="C21">
        <f xml:space="preserve"> (( B21/ 192.615) * ( (SQRT(8.314 * 250)) / 0.6485 ))</f>
        <v>0.32812144896724271</v>
      </c>
    </row>
    <row r="22" spans="1:3" x14ac:dyDescent="0.25">
      <c r="A22">
        <f>A21+0.2</f>
        <v>4.0000000000000009</v>
      </c>
      <c r="B22">
        <v>4.5999999999999999E-2</v>
      </c>
      <c r="C22">
        <f t="shared" si="0"/>
        <v>1.6789306621238224E-2</v>
      </c>
    </row>
    <row r="23" spans="1:3" x14ac:dyDescent="0.25">
      <c r="A23">
        <f t="shared" si="1"/>
        <v>4.2000000000000011</v>
      </c>
      <c r="B23">
        <v>4.1000000000000002E-2</v>
      </c>
      <c r="C23">
        <f t="shared" si="0"/>
        <v>1.4964381988494939E-2</v>
      </c>
    </row>
    <row r="24" spans="1:3" x14ac:dyDescent="0.25">
      <c r="A24">
        <f t="shared" si="1"/>
        <v>4.4000000000000012</v>
      </c>
      <c r="B24">
        <v>3.5999999999999997E-2</v>
      </c>
      <c r="C24">
        <f t="shared" si="0"/>
        <v>1.3139457355751652E-2</v>
      </c>
    </row>
    <row r="25" spans="1:3" x14ac:dyDescent="0.25">
      <c r="A25">
        <f t="shared" si="1"/>
        <v>4.6000000000000014</v>
      </c>
      <c r="B25">
        <v>6.0000000000000001E-3</v>
      </c>
      <c r="C25">
        <f t="shared" si="0"/>
        <v>2.1899095592919425E-3</v>
      </c>
    </row>
    <row r="26" spans="1:3" x14ac:dyDescent="0.25">
      <c r="A26">
        <f t="shared" si="1"/>
        <v>4.8000000000000016</v>
      </c>
      <c r="B26">
        <v>0</v>
      </c>
      <c r="C26">
        <f t="shared" si="0"/>
        <v>0</v>
      </c>
    </row>
    <row r="27" spans="1:3" x14ac:dyDescent="0.25">
      <c r="A27">
        <f t="shared" si="1"/>
        <v>5.0000000000000018</v>
      </c>
      <c r="B27">
        <v>0</v>
      </c>
      <c r="C27">
        <f t="shared" ref="C27:C31" si="2" xml:space="preserve"> (( B27/ 192.615) * ( (SQRT(8.314 * 250)) / 0.6485 ))</f>
        <v>0</v>
      </c>
    </row>
    <row r="28" spans="1:3" x14ac:dyDescent="0.25">
      <c r="A28">
        <f t="shared" si="1"/>
        <v>5.200000000000002</v>
      </c>
      <c r="B28">
        <v>0</v>
      </c>
      <c r="C28">
        <f t="shared" si="2"/>
        <v>0</v>
      </c>
    </row>
    <row r="29" spans="1:3" x14ac:dyDescent="0.25">
      <c r="A29">
        <f t="shared" si="1"/>
        <v>5.4000000000000021</v>
      </c>
      <c r="B29">
        <v>0</v>
      </c>
      <c r="C29">
        <f t="shared" si="2"/>
        <v>0</v>
      </c>
    </row>
    <row r="30" spans="1:3" x14ac:dyDescent="0.25">
      <c r="A30">
        <f t="shared" si="1"/>
        <v>5.6000000000000023</v>
      </c>
      <c r="B30">
        <v>0</v>
      </c>
      <c r="C30">
        <f t="shared" si="2"/>
        <v>0</v>
      </c>
    </row>
    <row r="31" spans="1:3" x14ac:dyDescent="0.25">
      <c r="A31">
        <f t="shared" si="1"/>
        <v>5.8000000000000025</v>
      </c>
      <c r="B31">
        <v>0</v>
      </c>
      <c r="C3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2020-12-22T13:43:54Z</dcterms:modified>
</cp:coreProperties>
</file>