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<sst xmlns="http://schemas.openxmlformats.org/spreadsheetml/2006/main" count="150" uniqueCount="105">
  <si>
    <t>FEED FORWARD NETWORK FORMULAE</t>
  </si>
  <si>
    <t>BACK-PROPGATION FORMULAE</t>
  </si>
  <si>
    <t>DERIVATIVE CHAIN RULE COMPONENTS</t>
  </si>
  <si>
    <t>DERIVATIVE SUB COMPONENTS</t>
  </si>
  <si>
    <t>Inputs: i1 &amp; i2  ;  Targets: t1 &amp; t2</t>
  </si>
  <si>
    <t>d-E_T / d-w1</t>
  </si>
  <si>
    <t>[A+B] * (sig(h1) * (1-sig(h1))) * i1</t>
  </si>
  <si>
    <t>d-E_T</t>
  </si>
  <si>
    <t>d-a_h1</t>
  </si>
  <si>
    <t>d-h1</t>
  </si>
  <si>
    <t>A</t>
  </si>
  <si>
    <t>d-E1 / d-a_h1 = (a_o1 - t1) * a_o1 * (1-a_o1) * w5</t>
  </si>
  <si>
    <t>h1</t>
  </si>
  <si>
    <t>i1*w1 + i2*w2</t>
  </si>
  <si>
    <t>a_h1</t>
  </si>
  <si>
    <t>exp(h1) / (exp(h1)+1)</t>
  </si>
  <si>
    <t>[A+B] * a_h1 * (1-a_h1) * i1</t>
  </si>
  <si>
    <t>d-w1</t>
  </si>
  <si>
    <t>B</t>
  </si>
  <si>
    <t>d-E2 / d-a_h1 = (a_o2 - t2) * a_o2 * (1-a_o2) * w7</t>
  </si>
  <si>
    <t>h2</t>
  </si>
  <si>
    <t>i1*w3 + i2*w4</t>
  </si>
  <si>
    <t>a_h2</t>
  </si>
  <si>
    <t>exp(h2) / (exp(h2)+1)</t>
  </si>
  <si>
    <t>d-E_T / d-w2</t>
  </si>
  <si>
    <t>[A+B] * (sig(h1) * (1-sig(h1))) * i2</t>
  </si>
  <si>
    <t>C</t>
  </si>
  <si>
    <t>d-E1 / d-a_h2 = (a_o1 - t1) * a_o1 * (1-a_o1) * w6</t>
  </si>
  <si>
    <t>o1</t>
  </si>
  <si>
    <t>a_h1*w5 + a_h2*w6</t>
  </si>
  <si>
    <t>a_o1</t>
  </si>
  <si>
    <t>exp(o1) / (exp(o1)+1)</t>
  </si>
  <si>
    <t>[A+B] * a_h1 * (1-a_h1) * i2</t>
  </si>
  <si>
    <t>d-w2</t>
  </si>
  <si>
    <t>D</t>
  </si>
  <si>
    <t>d-E2 / d-a_h2 = (a_o2 - t2) * a_o2 * (1-a_o2) * w8</t>
  </si>
  <si>
    <t>o2</t>
  </si>
  <si>
    <t>a_h1*w7 + a_h2*w8</t>
  </si>
  <si>
    <t>a_o2</t>
  </si>
  <si>
    <t>exp(o2) / (exp(o2)+1)</t>
  </si>
  <si>
    <t>d-E_T / d-w3</t>
  </si>
  <si>
    <t>[C+D] * (sig(h2) * (1-sig(h2))) * i1</t>
  </si>
  <si>
    <t>d-a_h2</t>
  </si>
  <si>
    <t>d-h2</t>
  </si>
  <si>
    <t>E1</t>
  </si>
  <si>
    <t>0.5*(t1 - a_o1)^2</t>
  </si>
  <si>
    <t>[C+D] * a_h2 * (1-a_h2) * i1</t>
  </si>
  <si>
    <t>d-w3</t>
  </si>
  <si>
    <t>E2</t>
  </si>
  <si>
    <t>0.5*(t2 - a_o2)^2</t>
  </si>
  <si>
    <t>d-E_T / d-w4</t>
  </si>
  <si>
    <t>[C+D] * (sig(h2) * (1-sig(h2))) * i2</t>
  </si>
  <si>
    <t>E_T</t>
  </si>
  <si>
    <t>E1 + E2</t>
  </si>
  <si>
    <t>[C+D] * a_h2 * (1-a_h2) * i2</t>
  </si>
  <si>
    <t>d-w4</t>
  </si>
  <si>
    <t>d-E_T / d-w5</t>
  </si>
  <si>
    <t>(a_o1 - t1) * (sig(o1) * (1-sig(o1))) * a_h1</t>
  </si>
  <si>
    <t>d-Et</t>
  </si>
  <si>
    <t>d-a_o1</t>
  </si>
  <si>
    <t>d-o1</t>
  </si>
  <si>
    <t>(a_o1 - t1) * a_o1 * (1-a_o1) * a_h1</t>
  </si>
  <si>
    <t>d-w5</t>
  </si>
  <si>
    <t>d-E_T / d-w6</t>
  </si>
  <si>
    <t>(a_o1 - t1) * (sig(o1) * (1-sig(o1))) * a_h2</t>
  </si>
  <si>
    <t>(a_o1 - t1) * a_o1 * (1-a_o1) * a_h2</t>
  </si>
  <si>
    <t>d-w6</t>
  </si>
  <si>
    <t>d-E_T / d-w7</t>
  </si>
  <si>
    <t>(a_o2 - t2) * (sig(o2) * (1-sig(o2))) * a_h1</t>
  </si>
  <si>
    <t>d-a_o2</t>
  </si>
  <si>
    <t>d-o2</t>
  </si>
  <si>
    <t>(a_o2 - t2) * a_o2 * (1-a_o2) * a_h1</t>
  </si>
  <si>
    <t>d-w7</t>
  </si>
  <si>
    <t>d-E_T / d-w8</t>
  </si>
  <si>
    <t>(a_o2 - t2) * (sig(o2) * (1-sig(o2))) * a_h2</t>
  </si>
  <si>
    <t>(a_o2 - t2) * a_o2 * (1-a_o2) * a_h2</t>
  </si>
  <si>
    <t>d-w8</t>
  </si>
  <si>
    <t>LEARNING RATE</t>
  </si>
  <si>
    <t>HELPERS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</si>
  <si>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</si>
  <si>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</si>
  <si>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</si>
  <si>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</si>
  <si>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</si>
  <si>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</si>
  <si>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</si>
  <si>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</si>
  <si>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</si>
  <si>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</si>
  <si>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</si>
  <si>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</si>
  <si>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</si>
  <si>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</si>
  <si>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</si>
  <si>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</si>
  <si>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</si>
  <si>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</si>
  <si>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</si>
  <si>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</si>
  <si>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EPOCHS</t>
  </si>
  <si>
    <t>LOSS</t>
  </si>
  <si>
    <t>E1 / a_h1</t>
  </si>
  <si>
    <t>E2 / a_h1</t>
  </si>
  <si>
    <t>E1 / a_h2</t>
  </si>
  <si>
    <t>E2 / a_h2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</si>
</sst>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color theme="1"/>
      <name val="Arial"/>
    </font>
    <font>
      <color theme="1"/>
      <name val="Arial"/>
    </font>
    <font>
      <b/>
      <color theme="1"/>
      <name val="Arial"/>
    </font>
    <font/>
    <font>
      <b/>
      <i/>
      <u/>
      <color theme="1"/>
      <name val="Arial"/>
    </font>
    <font>
      <b/>
      <color rgb="FFFFF2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</fills>
  <borders count="2">
    <border/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" numFmtId="0" xfId="0" applyFill="1" applyFont="1"/>
    <xf borderId="1" fillId="2" fontId="6" numFmtId="0" xfId="0" applyAlignment="1" applyBorder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Loss by Epochs (LR = 2.0)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Sheet1!$AN$36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Sheet1!$AM$37:$AM$137</c:f>
            </c:strRef>
          </c:cat>
          <c:val>
            <c:numRef>
              <c:f>Sheet1!$AN$37:$AN$137</c:f>
              <c:numCache/>
            </c:numRef>
          </c:val>
          <c:smooth val="0"/>
        </c:ser>
        <c:axId val="222416113"/>
        <c:axId val="2111708826"/>
      </c:lineChart>
      <c:catAx>
        <c:axId val="22241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708826"/>
      </c:catAx>
      <c:valAx>
        <c:axId val="2111708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41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13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7.43"/>
    <col customWidth="1" min="5" max="5" width="2.14"/>
    <col customWidth="1" min="6" max="9" width="7.43"/>
    <col customWidth="1" min="10" max="10" width="2.43"/>
    <col customWidth="1" min="11" max="14" width="7.43"/>
    <col customWidth="1" min="15" max="15" width="3.0"/>
    <col customWidth="1" min="16" max="19" width="7.43"/>
    <col customWidth="1" min="20" max="20" width="3.0"/>
    <col customWidth="1" min="21" max="24" width="7.43"/>
    <col customWidth="1" min="25" max="25" width="3.0"/>
    <col customWidth="1" min="26" max="28" width="7.43"/>
    <col customWidth="1" min="29" max="29" width="8.0"/>
    <col customWidth="1" min="30" max="30" width="9.57"/>
    <col customWidth="1" min="31" max="46" width="10.71"/>
  </cols>
  <sheetData>
    <row r="2">
      <c r="B2" s="1" t="s">
        <v>0</v>
      </c>
      <c r="C2" s="2"/>
      <c r="E2" s="2"/>
      <c r="F2" s="2"/>
      <c r="G2" s="2"/>
      <c r="P2" s="1" t="s">
        <v>1</v>
      </c>
      <c r="AA2" s="1" t="s">
        <v>2</v>
      </c>
      <c r="AO2" s="1" t="s">
        <v>3</v>
      </c>
    </row>
    <row r="3">
      <c r="B3" s="2" t="s">
        <v>4</v>
      </c>
      <c r="C3" s="2"/>
      <c r="E3" s="2"/>
      <c r="F3" s="2"/>
      <c r="G3" s="2"/>
    </row>
    <row r="4">
      <c r="B4" s="2"/>
      <c r="C4" s="2"/>
      <c r="E4" s="2"/>
      <c r="F4" s="2"/>
      <c r="G4" s="2"/>
      <c r="P4" s="2" t="s">
        <v>5</v>
      </c>
      <c r="R4" s="2" t="s">
        <v>6</v>
      </c>
      <c r="AA4" s="3" t="s">
        <v>7</v>
      </c>
      <c r="AB4" s="3" t="s">
        <v>8</v>
      </c>
      <c r="AC4" s="3" t="s">
        <v>9</v>
      </c>
      <c r="AD4" s="3"/>
      <c r="AE4" s="3"/>
      <c r="AF4" s="3"/>
      <c r="AG4" s="3"/>
      <c r="AH4" s="3"/>
      <c r="AI4" s="3"/>
      <c r="AJ4" s="3"/>
      <c r="AK4" s="3"/>
      <c r="AL4" s="3"/>
      <c r="AN4" s="3"/>
      <c r="AO4" s="4" t="s">
        <v>10</v>
      </c>
      <c r="AP4" s="5" t="s">
        <v>11</v>
      </c>
      <c r="AQ4" s="3"/>
      <c r="AR4" s="3"/>
      <c r="AS4" s="3"/>
      <c r="AT4" s="3"/>
    </row>
    <row r="5">
      <c r="B5" s="2" t="s">
        <v>12</v>
      </c>
      <c r="C5" s="2" t="s">
        <v>13</v>
      </c>
      <c r="E5" s="2"/>
      <c r="G5" s="2" t="s">
        <v>14</v>
      </c>
      <c r="H5" s="2" t="s">
        <v>15</v>
      </c>
      <c r="R5" s="2" t="s">
        <v>16</v>
      </c>
      <c r="AA5" s="3" t="s">
        <v>8</v>
      </c>
      <c r="AB5" s="3" t="s">
        <v>9</v>
      </c>
      <c r="AC5" s="3" t="s">
        <v>17</v>
      </c>
      <c r="AD5" s="3"/>
      <c r="AE5" s="3"/>
      <c r="AF5" s="3"/>
      <c r="AG5" s="3"/>
      <c r="AH5" s="3"/>
      <c r="AI5" s="3"/>
      <c r="AJ5" s="3"/>
      <c r="AK5" s="3"/>
      <c r="AL5" s="3"/>
      <c r="AN5" s="3"/>
      <c r="AO5" s="4" t="s">
        <v>18</v>
      </c>
      <c r="AP5" s="5" t="s">
        <v>19</v>
      </c>
      <c r="AQ5" s="3"/>
      <c r="AR5" s="3"/>
      <c r="AS5" s="3"/>
      <c r="AT5" s="3"/>
    </row>
    <row r="6">
      <c r="B6" s="2" t="s">
        <v>20</v>
      </c>
      <c r="C6" s="2" t="s">
        <v>21</v>
      </c>
      <c r="E6" s="2"/>
      <c r="G6" s="2" t="s">
        <v>22</v>
      </c>
      <c r="H6" s="2" t="s">
        <v>23</v>
      </c>
      <c r="AO6" s="6"/>
    </row>
    <row r="7">
      <c r="P7" s="2" t="s">
        <v>24</v>
      </c>
      <c r="R7" s="2" t="s">
        <v>25</v>
      </c>
      <c r="AA7" s="3" t="s">
        <v>7</v>
      </c>
      <c r="AB7" s="3" t="s">
        <v>8</v>
      </c>
      <c r="AC7" s="3" t="s">
        <v>9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 t="s">
        <v>26</v>
      </c>
      <c r="AP7" s="5" t="s">
        <v>27</v>
      </c>
      <c r="AQ7" s="3"/>
      <c r="AR7" s="3"/>
      <c r="AS7" s="3"/>
      <c r="AT7" s="3"/>
    </row>
    <row r="8">
      <c r="B8" s="2" t="s">
        <v>28</v>
      </c>
      <c r="C8" s="2" t="s">
        <v>29</v>
      </c>
      <c r="E8" s="2"/>
      <c r="G8" s="2" t="s">
        <v>30</v>
      </c>
      <c r="H8" s="2" t="s">
        <v>31</v>
      </c>
      <c r="R8" s="2" t="s">
        <v>32</v>
      </c>
      <c r="AA8" s="3" t="s">
        <v>8</v>
      </c>
      <c r="AB8" s="3" t="s">
        <v>9</v>
      </c>
      <c r="AC8" s="3" t="s">
        <v>33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 t="s">
        <v>34</v>
      </c>
      <c r="AP8" s="5" t="s">
        <v>35</v>
      </c>
      <c r="AQ8" s="3"/>
      <c r="AR8" s="3"/>
      <c r="AS8" s="3"/>
      <c r="AT8" s="3"/>
    </row>
    <row r="9">
      <c r="B9" s="2" t="s">
        <v>36</v>
      </c>
      <c r="C9" s="2" t="s">
        <v>37</v>
      </c>
      <c r="E9" s="2"/>
      <c r="G9" s="2" t="s">
        <v>38</v>
      </c>
      <c r="H9" s="2" t="s">
        <v>39</v>
      </c>
    </row>
    <row r="10">
      <c r="P10" s="2" t="s">
        <v>40</v>
      </c>
      <c r="R10" s="2" t="s">
        <v>41</v>
      </c>
      <c r="AA10" s="3" t="s">
        <v>7</v>
      </c>
      <c r="AB10" s="3" t="s">
        <v>42</v>
      </c>
      <c r="AC10" s="3" t="s">
        <v>43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B11" s="2" t="s">
        <v>44</v>
      </c>
      <c r="C11" s="2" t="s">
        <v>45</v>
      </c>
      <c r="R11" s="2" t="s">
        <v>46</v>
      </c>
      <c r="AA11" s="3" t="s">
        <v>42</v>
      </c>
      <c r="AB11" s="3" t="s">
        <v>43</v>
      </c>
      <c r="AC11" s="3" t="s">
        <v>47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B12" s="2" t="s">
        <v>48</v>
      </c>
      <c r="C12" s="2" t="s">
        <v>49</v>
      </c>
    </row>
    <row r="13">
      <c r="P13" s="2" t="s">
        <v>50</v>
      </c>
      <c r="R13" s="2" t="s">
        <v>51</v>
      </c>
      <c r="AA13" s="3" t="s">
        <v>7</v>
      </c>
      <c r="AB13" s="3" t="s">
        <v>42</v>
      </c>
      <c r="AC13" s="3" t="s">
        <v>43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B14" s="2" t="s">
        <v>52</v>
      </c>
      <c r="C14" s="2" t="s">
        <v>53</v>
      </c>
      <c r="R14" s="2" t="s">
        <v>54</v>
      </c>
      <c r="AA14" s="3" t="s">
        <v>42</v>
      </c>
      <c r="AB14" s="3" t="s">
        <v>43</v>
      </c>
      <c r="AC14" s="3" t="s">
        <v>55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6">
      <c r="P16" s="2" t="s">
        <v>56</v>
      </c>
      <c r="R16" s="2" t="s">
        <v>57</v>
      </c>
      <c r="AA16" s="3" t="s">
        <v>58</v>
      </c>
      <c r="AB16" s="3" t="s">
        <v>59</v>
      </c>
      <c r="AC16" s="3" t="s">
        <v>60</v>
      </c>
    </row>
    <row r="17">
      <c r="R17" s="2" t="s">
        <v>61</v>
      </c>
      <c r="AA17" s="3" t="s">
        <v>59</v>
      </c>
      <c r="AB17" s="3" t="s">
        <v>60</v>
      </c>
      <c r="AC17" s="3" t="s">
        <v>62</v>
      </c>
    </row>
    <row r="19">
      <c r="P19" s="2" t="s">
        <v>63</v>
      </c>
      <c r="R19" s="2" t="s">
        <v>64</v>
      </c>
      <c r="AA19" s="3" t="s">
        <v>58</v>
      </c>
      <c r="AB19" s="3" t="s">
        <v>59</v>
      </c>
      <c r="AC19" s="3" t="s">
        <v>60</v>
      </c>
    </row>
    <row r="20">
      <c r="R20" s="2" t="s">
        <v>65</v>
      </c>
      <c r="AA20" s="3" t="s">
        <v>59</v>
      </c>
      <c r="AB20" s="3" t="s">
        <v>60</v>
      </c>
      <c r="AC20" s="3" t="s">
        <v>66</v>
      </c>
    </row>
    <row r="22">
      <c r="P22" s="2" t="s">
        <v>67</v>
      </c>
      <c r="R22" s="2" t="s">
        <v>68</v>
      </c>
      <c r="AA22" s="3" t="s">
        <v>58</v>
      </c>
      <c r="AB22" s="3" t="s">
        <v>69</v>
      </c>
      <c r="AC22" s="3" t="s">
        <v>70</v>
      </c>
    </row>
    <row r="23">
      <c r="R23" s="2" t="s">
        <v>71</v>
      </c>
      <c r="AA23" s="3" t="s">
        <v>69</v>
      </c>
      <c r="AB23" s="3" t="s">
        <v>70</v>
      </c>
      <c r="AC23" s="3" t="s">
        <v>72</v>
      </c>
    </row>
    <row r="25">
      <c r="P25" s="2" t="s">
        <v>73</v>
      </c>
      <c r="R25" s="2" t="s">
        <v>74</v>
      </c>
      <c r="AA25" s="3" t="s">
        <v>58</v>
      </c>
      <c r="AB25" s="3" t="s">
        <v>69</v>
      </c>
      <c r="AC25" s="3" t="s">
        <v>70</v>
      </c>
    </row>
    <row r="26">
      <c r="R26" s="2" t="s">
        <v>75</v>
      </c>
      <c r="AA26" s="3" t="s">
        <v>69</v>
      </c>
      <c r="AB26" s="3" t="s">
        <v>70</v>
      </c>
      <c r="AC26" s="3" t="s">
        <v>76</v>
      </c>
    </row>
    <row r="33">
      <c r="A33" s="7" t="s">
        <v>77</v>
      </c>
      <c r="D33" s="8">
        <v>2.0</v>
      </c>
    </row>
    <row r="34">
      <c r="AP34" s="9" t="s">
        <v>78</v>
      </c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P35" s="4" t="s">
        <v>10</v>
      </c>
      <c r="AQ35" s="4" t="s">
        <v>18</v>
      </c>
      <c r="AR35" s="4" t="s">
        <v>26</v>
      </c>
      <c r="AS35" s="4" t="s">
        <v>34</v>
      </c>
    </row>
    <row r="36">
      <c r="A36" s="11" t="s">
        <v>79</v>
      </c>
      <c r="B36" s="11" t="s">
        <v>80</v>
      </c>
      <c r="C36" s="11" t="s">
        <v>81</v>
      </c>
      <c r="D36" s="11" t="s">
        <v>82</v>
      </c>
      <c r="E36" s="11"/>
      <c r="F36" s="11" t="s">
        <v>83</v>
      </c>
      <c r="G36" s="11" t="s">
        <v>84</v>
      </c>
      <c r="H36" s="11" t="s">
        <v>85</v>
      </c>
      <c r="I36" s="11" t="s">
        <v>86</v>
      </c>
      <c r="J36" s="11"/>
      <c r="K36" s="11" t="s">
        <v>12</v>
      </c>
      <c r="L36" s="11" t="s">
        <v>14</v>
      </c>
      <c r="M36" s="11" t="s">
        <v>20</v>
      </c>
      <c r="N36" s="11" t="s">
        <v>22</v>
      </c>
      <c r="O36" s="11"/>
      <c r="P36" s="11" t="s">
        <v>87</v>
      </c>
      <c r="Q36" s="11" t="s">
        <v>88</v>
      </c>
      <c r="R36" s="11" t="s">
        <v>89</v>
      </c>
      <c r="S36" s="11" t="s">
        <v>90</v>
      </c>
      <c r="T36" s="11"/>
      <c r="U36" s="11" t="s">
        <v>28</v>
      </c>
      <c r="V36" s="11" t="s">
        <v>30</v>
      </c>
      <c r="W36" s="11" t="s">
        <v>36</v>
      </c>
      <c r="X36" s="11" t="s">
        <v>38</v>
      </c>
      <c r="Y36" s="11"/>
      <c r="Z36" s="11" t="s">
        <v>44</v>
      </c>
      <c r="AA36" s="11" t="s">
        <v>48</v>
      </c>
      <c r="AB36" s="11" t="s">
        <v>52</v>
      </c>
      <c r="AC36" s="11"/>
      <c r="AD36" s="11" t="s">
        <v>91</v>
      </c>
      <c r="AE36" s="11" t="s">
        <v>92</v>
      </c>
      <c r="AF36" s="11" t="s">
        <v>93</v>
      </c>
      <c r="AG36" s="11" t="s">
        <v>94</v>
      </c>
      <c r="AH36" s="11" t="s">
        <v>95</v>
      </c>
      <c r="AI36" s="11" t="s">
        <v>96</v>
      </c>
      <c r="AJ36" s="11" t="s">
        <v>97</v>
      </c>
      <c r="AK36" s="11" t="s">
        <v>98</v>
      </c>
      <c r="AL36" s="11"/>
      <c r="AM36" s="11" t="s">
        <v>99</v>
      </c>
      <c r="AN36" s="11" t="s">
        <v>100</v>
      </c>
      <c r="AP36" s="2" t="s">
        <v>101</v>
      </c>
      <c r="AQ36" s="2" t="s">
        <v>102</v>
      </c>
      <c r="AR36" s="2" t="s">
        <v>103</v>
      </c>
      <c r="AS36" s="2" t="s">
        <v>104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/>
      <c r="F37" s="2">
        <v>0.15</v>
      </c>
      <c r="G37" s="2">
        <v>0.2</v>
      </c>
      <c r="H37" s="2">
        <v>0.25</v>
      </c>
      <c r="I37" s="2">
        <v>0.3</v>
      </c>
      <c r="K37" s="12">
        <f t="shared" ref="K37:K137" si="3">($C37*$F37)+($D37*$G37)</f>
        <v>0.0275</v>
      </c>
      <c r="L37" s="12">
        <f t="shared" ref="L37:L137" si="4">exp($K37)/(exp($K37)+1)</f>
        <v>0.5068745668</v>
      </c>
      <c r="M37" s="12">
        <f t="shared" ref="M37:M137" si="5">($C37*$H37)+($D37*$I37)</f>
        <v>0.0425</v>
      </c>
      <c r="N37" s="12">
        <f t="shared" ref="N37:N137" si="6">exp($M37)/(exp($M37)+1)</f>
        <v>0.510623401</v>
      </c>
      <c r="O37" s="2"/>
      <c r="P37" s="2">
        <v>0.4</v>
      </c>
      <c r="Q37" s="2">
        <v>0.45</v>
      </c>
      <c r="R37" s="2">
        <v>0.5</v>
      </c>
      <c r="S37" s="2">
        <v>0.55</v>
      </c>
      <c r="U37" s="12">
        <f t="shared" ref="U37:U137" si="8">($L37*$P37)+($N37*$Q37)</f>
        <v>0.4325303572</v>
      </c>
      <c r="V37" s="12">
        <f t="shared" ref="V37:V137" si="9">exp($U37)/(exp($U37)+1)</f>
        <v>0.6064777322</v>
      </c>
      <c r="W37" s="12">
        <f t="shared" ref="W37:W137" si="10">($L37*$R37)+($N37*$S37)</f>
        <v>0.5342801539</v>
      </c>
      <c r="X37" s="12">
        <f t="shared" ref="X37:X137" si="11">exp($W37)/(exp($W37)+1)</f>
        <v>0.6304808355</v>
      </c>
      <c r="Z37" s="12">
        <f t="shared" ref="Z37:Z137" si="12">0.5*(A37-V37)^2</f>
        <v>0.1778928425</v>
      </c>
      <c r="AA37" s="12">
        <f t="shared" ref="AA37:AA137" si="13">0.5*(B37-X37)^2</f>
        <v>0.06462701484</v>
      </c>
      <c r="AB37" s="12">
        <f t="shared" ref="AB37:AB137" si="14">Z37+AA37</f>
        <v>0.2425198573</v>
      </c>
      <c r="AD37" s="12">
        <f t="shared" ref="AD37:AD137" si="15">L37*(1-L37)*C37*(AP37+AQ37)</f>
        <v>0.0001882556669</v>
      </c>
      <c r="AE37" s="12">
        <f t="shared" ref="AE37:AE137" si="16">L37*(1-L37)*D37*(AP37+AQ37)</f>
        <v>0.0003765113339</v>
      </c>
      <c r="AF37" s="12">
        <f t="shared" ref="AF37:AF137" si="17">N37*(1-N37)*C37*(AR37+AS37)</f>
        <v>0.0002248134626</v>
      </c>
      <c r="AG37" s="12">
        <f t="shared" ref="AG37:AG137" si="18">N37*(1-N37)*D37*(AR37+AS37)</f>
        <v>0.0004496269252</v>
      </c>
      <c r="AH37" s="12">
        <f t="shared" ref="AH37:AH137" si="19">(V37-A37)*V37*(1-V37)*L37</f>
        <v>0.07215707291</v>
      </c>
      <c r="AI37" s="12">
        <f t="shared" ref="AI37:AI137" si="20">(V37-A37)*V37*(1-V37)*N37</f>
        <v>0.07269074519</v>
      </c>
      <c r="AJ37" s="12">
        <f t="shared" ref="AJ37:AJ137" si="21">(X37-B37)*X37*(1-X37)*L37</f>
        <v>-0.04245525009</v>
      </c>
      <c r="AK37" s="12">
        <f t="shared" ref="AK37:AK137" si="22">(X37-B37)*X37*(1-X37)*N37</f>
        <v>-0.04276924828</v>
      </c>
      <c r="AM37" s="2">
        <v>0.0</v>
      </c>
      <c r="AN37" s="12">
        <f t="shared" ref="AN37:AN137" si="23">AB37</f>
        <v>0.2425198573</v>
      </c>
      <c r="AP37" s="12">
        <f t="shared" ref="AP37:AP137" si="24">(V37-A37)*V37*(1-V37)*P37</f>
        <v>0.05694274493</v>
      </c>
      <c r="AQ37" s="12">
        <f t="shared" ref="AQ37:AQ137" si="25">(X37-B37)*X37*(1-X37)*R37</f>
        <v>-0.04187944402</v>
      </c>
      <c r="AR37" s="12">
        <f t="shared" ref="AR37:AR137" si="26">(V37-A37)*V37*(1-V37)*Q37</f>
        <v>0.06406058804</v>
      </c>
      <c r="AS37" s="12">
        <f t="shared" ref="AS37:AS137" si="27">(X37-B37)*X37*(1-X37)*S37</f>
        <v>-0.04606738843</v>
      </c>
    </row>
    <row r="38">
      <c r="A38" s="12">
        <f t="shared" ref="A38:D38" si="1">A37</f>
        <v>0.01</v>
      </c>
      <c r="B38" s="12">
        <f t="shared" si="1"/>
        <v>0.99</v>
      </c>
      <c r="C38" s="12">
        <f t="shared" si="1"/>
        <v>0.05</v>
      </c>
      <c r="D38" s="12">
        <f t="shared" si="1"/>
        <v>0.1</v>
      </c>
      <c r="F38" s="12">
        <f t="shared" ref="F38:I38" si="2">F37-($D$33*AD37)</f>
        <v>0.1496234887</v>
      </c>
      <c r="G38" s="12">
        <f t="shared" si="2"/>
        <v>0.1992469773</v>
      </c>
      <c r="H38" s="12">
        <f t="shared" si="2"/>
        <v>0.2495503731</v>
      </c>
      <c r="I38" s="12">
        <f t="shared" si="2"/>
        <v>0.2991007461</v>
      </c>
      <c r="K38" s="12">
        <f t="shared" si="3"/>
        <v>0.02740587217</v>
      </c>
      <c r="L38" s="12">
        <f t="shared" si="4"/>
        <v>0.5068510392</v>
      </c>
      <c r="M38" s="12">
        <f t="shared" si="5"/>
        <v>0.04238759327</v>
      </c>
      <c r="N38" s="12">
        <f t="shared" si="6"/>
        <v>0.510595312</v>
      </c>
      <c r="P38" s="12">
        <f t="shared" ref="P38:S38" si="7">P37-($D$33*AH37)</f>
        <v>0.2556858542</v>
      </c>
      <c r="Q38" s="12">
        <f t="shared" si="7"/>
        <v>0.3046185096</v>
      </c>
      <c r="R38" s="12">
        <f t="shared" si="7"/>
        <v>0.5849105002</v>
      </c>
      <c r="S38" s="12">
        <f t="shared" si="7"/>
        <v>0.6355384966</v>
      </c>
      <c r="U38" s="12">
        <f t="shared" si="8"/>
        <v>0.2851314239</v>
      </c>
      <c r="V38" s="12">
        <f t="shared" si="9"/>
        <v>0.5708038093</v>
      </c>
      <c r="W38" s="12">
        <f t="shared" si="10"/>
        <v>0.6209654718</v>
      </c>
      <c r="X38" s="12">
        <f t="shared" si="11"/>
        <v>0.6504380982</v>
      </c>
      <c r="Z38" s="12">
        <f t="shared" si="12"/>
        <v>0.1572504563</v>
      </c>
      <c r="AA38" s="12">
        <f t="shared" si="13"/>
        <v>0.05765114258</v>
      </c>
      <c r="AB38" s="12">
        <f t="shared" si="14"/>
        <v>0.2149015988</v>
      </c>
      <c r="AD38" s="12">
        <f t="shared" si="15"/>
        <v>-0.0001253492928</v>
      </c>
      <c r="AE38" s="12">
        <f t="shared" si="16"/>
        <v>-0.0002506985857</v>
      </c>
      <c r="AF38" s="12">
        <f t="shared" si="17"/>
        <v>-0.00009015647498</v>
      </c>
      <c r="AG38" s="12">
        <f t="shared" si="18"/>
        <v>-0.00018031295</v>
      </c>
      <c r="AH38" s="12">
        <f t="shared" si="19"/>
        <v>0.06963603225</v>
      </c>
      <c r="AI38" s="12">
        <f t="shared" si="20"/>
        <v>0.07015045617</v>
      </c>
      <c r="AJ38" s="12">
        <f t="shared" si="21"/>
        <v>-0.03913175839</v>
      </c>
      <c r="AK38" s="12">
        <f t="shared" si="22"/>
        <v>-0.03942083736</v>
      </c>
      <c r="AM38" s="12">
        <f t="shared" ref="AM38:AM137" si="31">AM37+1</f>
        <v>1</v>
      </c>
      <c r="AN38" s="12">
        <f t="shared" si="23"/>
        <v>0.2149015988</v>
      </c>
      <c r="AP38" s="12">
        <f t="shared" si="24"/>
        <v>0.03512856246</v>
      </c>
      <c r="AQ38" s="12">
        <f t="shared" si="25"/>
        <v>-0.04515838895</v>
      </c>
      <c r="AR38" s="12">
        <f t="shared" si="26"/>
        <v>0.04185139759</v>
      </c>
      <c r="AS38" s="12">
        <f t="shared" si="27"/>
        <v>-0.04906715577</v>
      </c>
    </row>
    <row r="39">
      <c r="A39" s="12">
        <f t="shared" ref="A39:D39" si="28">A38</f>
        <v>0.01</v>
      </c>
      <c r="B39" s="12">
        <f t="shared" si="28"/>
        <v>0.99</v>
      </c>
      <c r="C39" s="12">
        <f t="shared" si="28"/>
        <v>0.05</v>
      </c>
      <c r="D39" s="12">
        <f t="shared" si="28"/>
        <v>0.1</v>
      </c>
      <c r="F39" s="12">
        <f t="shared" ref="F39:I39" si="29">F38-($D$33*AD38)</f>
        <v>0.1498741873</v>
      </c>
      <c r="G39" s="12">
        <f t="shared" si="29"/>
        <v>0.1997483745</v>
      </c>
      <c r="H39" s="12">
        <f t="shared" si="29"/>
        <v>0.249730686</v>
      </c>
      <c r="I39" s="12">
        <f t="shared" si="29"/>
        <v>0.299461372</v>
      </c>
      <c r="K39" s="12">
        <f t="shared" si="3"/>
        <v>0.02746854681</v>
      </c>
      <c r="L39" s="12">
        <f t="shared" si="4"/>
        <v>0.506866705</v>
      </c>
      <c r="M39" s="12">
        <f t="shared" si="5"/>
        <v>0.04243267151</v>
      </c>
      <c r="N39" s="12">
        <f t="shared" si="6"/>
        <v>0.5106065765</v>
      </c>
      <c r="P39" s="12">
        <f t="shared" ref="P39:S39" si="30">P38-($D$33*AH38)</f>
        <v>0.1164137897</v>
      </c>
      <c r="Q39" s="12">
        <f t="shared" si="30"/>
        <v>0.1643175973</v>
      </c>
      <c r="R39" s="12">
        <f t="shared" si="30"/>
        <v>0.663174017</v>
      </c>
      <c r="S39" s="12">
        <f t="shared" si="30"/>
        <v>0.7143801713</v>
      </c>
      <c r="U39" s="12">
        <f t="shared" si="8"/>
        <v>0.1429079198</v>
      </c>
      <c r="V39" s="12">
        <f t="shared" si="9"/>
        <v>0.5356663005</v>
      </c>
      <c r="W39" s="12">
        <f t="shared" si="10"/>
        <v>0.7009080423</v>
      </c>
      <c r="X39" s="12">
        <f t="shared" si="11"/>
        <v>0.6683890661</v>
      </c>
      <c r="Z39" s="12">
        <f t="shared" si="12"/>
        <v>0.1381625297</v>
      </c>
      <c r="AA39" s="12">
        <f t="shared" si="13"/>
        <v>0.05171679641</v>
      </c>
      <c r="AB39" s="12">
        <f t="shared" si="14"/>
        <v>0.1898793261</v>
      </c>
      <c r="AD39" s="12">
        <f t="shared" si="15"/>
        <v>-0.0004005807469</v>
      </c>
      <c r="AE39" s="12">
        <f t="shared" si="16"/>
        <v>-0.0008011614937</v>
      </c>
      <c r="AF39" s="12">
        <f t="shared" si="17"/>
        <v>-0.0003678261204</v>
      </c>
      <c r="AG39" s="12">
        <f t="shared" si="18"/>
        <v>-0.0007356522407</v>
      </c>
      <c r="AH39" s="12">
        <f t="shared" si="19"/>
        <v>0.06627174859</v>
      </c>
      <c r="AI39" s="12">
        <f t="shared" si="20"/>
        <v>0.06676072887</v>
      </c>
      <c r="AJ39" s="12">
        <f t="shared" si="21"/>
        <v>-0.03613123014</v>
      </c>
      <c r="AK39" s="12">
        <f t="shared" si="22"/>
        <v>-0.03639782125</v>
      </c>
      <c r="AM39" s="12">
        <f t="shared" si="31"/>
        <v>2</v>
      </c>
      <c r="AN39" s="12">
        <f t="shared" si="23"/>
        <v>0.1898793261</v>
      </c>
      <c r="AP39" s="12">
        <f t="shared" si="24"/>
        <v>0.01522085654</v>
      </c>
      <c r="AQ39" s="12">
        <f t="shared" si="25"/>
        <v>-0.0472733616</v>
      </c>
      <c r="AR39" s="12">
        <f t="shared" si="26"/>
        <v>0.02148417797</v>
      </c>
      <c r="AS39" s="12">
        <f t="shared" si="27"/>
        <v>-0.05092351524</v>
      </c>
    </row>
    <row r="40">
      <c r="A40" s="12">
        <f t="shared" ref="A40:D40" si="32">A39</f>
        <v>0.01</v>
      </c>
      <c r="B40" s="12">
        <f t="shared" si="32"/>
        <v>0.99</v>
      </c>
      <c r="C40" s="12">
        <f t="shared" si="32"/>
        <v>0.05</v>
      </c>
      <c r="D40" s="12">
        <f t="shared" si="32"/>
        <v>0.1</v>
      </c>
      <c r="F40" s="12">
        <f t="shared" ref="F40:I40" si="33">F39-($D$33*AD39)</f>
        <v>0.1506753487</v>
      </c>
      <c r="G40" s="12">
        <f t="shared" si="33"/>
        <v>0.2013506975</v>
      </c>
      <c r="H40" s="12">
        <f t="shared" si="33"/>
        <v>0.2504663383</v>
      </c>
      <c r="I40" s="12">
        <f t="shared" si="33"/>
        <v>0.3009326765</v>
      </c>
      <c r="K40" s="12">
        <f t="shared" si="3"/>
        <v>0.02766883719</v>
      </c>
      <c r="L40" s="12">
        <f t="shared" si="4"/>
        <v>0.506916768</v>
      </c>
      <c r="M40" s="12">
        <f t="shared" si="5"/>
        <v>0.04261658457</v>
      </c>
      <c r="N40" s="12">
        <f t="shared" si="6"/>
        <v>0.510652534</v>
      </c>
      <c r="P40" s="12">
        <f t="shared" ref="P40:S40" si="34">P39-($D$33*AH39)</f>
        <v>-0.01612970751</v>
      </c>
      <c r="Q40" s="12">
        <f t="shared" si="34"/>
        <v>0.03079613953</v>
      </c>
      <c r="R40" s="12">
        <f t="shared" si="34"/>
        <v>0.7354364772</v>
      </c>
      <c r="S40" s="12">
        <f t="shared" si="34"/>
        <v>0.7871758138</v>
      </c>
      <c r="U40" s="12">
        <f t="shared" si="8"/>
        <v>0.007549707484</v>
      </c>
      <c r="V40" s="12">
        <f t="shared" si="9"/>
        <v>0.5018874179</v>
      </c>
      <c r="W40" s="12">
        <f t="shared" si="10"/>
        <v>0.7747784061</v>
      </c>
      <c r="X40" s="12">
        <f t="shared" si="11"/>
        <v>0.6845536513</v>
      </c>
      <c r="Z40" s="12">
        <f t="shared" si="12"/>
        <v>0.1209766159</v>
      </c>
      <c r="AA40" s="12">
        <f t="shared" si="13"/>
        <v>0.04664873597</v>
      </c>
      <c r="AB40" s="12">
        <f t="shared" si="14"/>
        <v>0.1676253519</v>
      </c>
      <c r="AD40" s="12">
        <f t="shared" si="15"/>
        <v>-0.0006310222432</v>
      </c>
      <c r="AE40" s="12">
        <f t="shared" si="16"/>
        <v>-0.001262044486</v>
      </c>
      <c r="AF40" s="12">
        <f t="shared" si="17"/>
        <v>-0.0006013968031</v>
      </c>
      <c r="AG40" s="12">
        <f t="shared" si="18"/>
        <v>-0.001202793606</v>
      </c>
      <c r="AH40" s="12">
        <f t="shared" si="19"/>
        <v>0.06233560677</v>
      </c>
      <c r="AI40" s="12">
        <f t="shared" si="20"/>
        <v>0.06279499429</v>
      </c>
      <c r="AJ40" s="12">
        <f t="shared" si="21"/>
        <v>-0.03343525126</v>
      </c>
      <c r="AK40" s="12">
        <f t="shared" si="22"/>
        <v>-0.03368165517</v>
      </c>
      <c r="AM40" s="12">
        <f t="shared" si="31"/>
        <v>3</v>
      </c>
      <c r="AN40" s="12">
        <f t="shared" si="23"/>
        <v>0.1676253519</v>
      </c>
      <c r="AP40" s="12">
        <f t="shared" si="24"/>
        <v>-0.001983471781</v>
      </c>
      <c r="AQ40" s="12">
        <f t="shared" si="25"/>
        <v>-0.04850797006</v>
      </c>
      <c r="AR40" s="12">
        <f t="shared" si="26"/>
        <v>0.003787004425</v>
      </c>
      <c r="AS40" s="12">
        <f t="shared" si="27"/>
        <v>-0.0519205968</v>
      </c>
    </row>
    <row r="41">
      <c r="A41" s="12">
        <f t="shared" ref="A41:D41" si="35">A40</f>
        <v>0.01</v>
      </c>
      <c r="B41" s="12">
        <f t="shared" si="35"/>
        <v>0.99</v>
      </c>
      <c r="C41" s="12">
        <f t="shared" si="35"/>
        <v>0.05</v>
      </c>
      <c r="D41" s="12">
        <f t="shared" si="35"/>
        <v>0.1</v>
      </c>
      <c r="F41" s="12">
        <f t="shared" ref="F41:I41" si="36">F40-($D$33*AD40)</f>
        <v>0.1519373932</v>
      </c>
      <c r="G41" s="12">
        <f t="shared" si="36"/>
        <v>0.2038747865</v>
      </c>
      <c r="H41" s="12">
        <f t="shared" si="36"/>
        <v>0.2516691319</v>
      </c>
      <c r="I41" s="12">
        <f t="shared" si="36"/>
        <v>0.3033382637</v>
      </c>
      <c r="K41" s="12">
        <f t="shared" si="3"/>
        <v>0.02798434831</v>
      </c>
      <c r="L41" s="12">
        <f t="shared" si="4"/>
        <v>0.5069956305</v>
      </c>
      <c r="M41" s="12">
        <f t="shared" si="5"/>
        <v>0.04291728297</v>
      </c>
      <c r="N41" s="12">
        <f t="shared" si="6"/>
        <v>0.5107276742</v>
      </c>
      <c r="P41" s="12">
        <f t="shared" ref="P41:S41" si="37">P40-($D$33*AH40)</f>
        <v>-0.1408009211</v>
      </c>
      <c r="Q41" s="12">
        <f t="shared" si="37"/>
        <v>-0.09479384905</v>
      </c>
      <c r="R41" s="12">
        <f t="shared" si="37"/>
        <v>0.8023069798</v>
      </c>
      <c r="S41" s="12">
        <f t="shared" si="37"/>
        <v>0.8545391241</v>
      </c>
      <c r="U41" s="12">
        <f t="shared" si="8"/>
        <v>-0.1197992938</v>
      </c>
      <c r="V41" s="12">
        <f t="shared" si="9"/>
        <v>0.4700859449</v>
      </c>
      <c r="W41" s="12">
        <f t="shared" si="10"/>
        <v>0.8432029125</v>
      </c>
      <c r="X41" s="12">
        <f t="shared" si="11"/>
        <v>0.6991393573</v>
      </c>
      <c r="Z41" s="12">
        <f t="shared" si="12"/>
        <v>0.1058395383</v>
      </c>
      <c r="AA41" s="12">
        <f t="shared" si="13"/>
        <v>0.04229995674</v>
      </c>
      <c r="AB41" s="12">
        <f t="shared" si="14"/>
        <v>0.1481394951</v>
      </c>
      <c r="AD41" s="12">
        <f t="shared" si="15"/>
        <v>-0.0008151257175</v>
      </c>
      <c r="AE41" s="12">
        <f t="shared" si="16"/>
        <v>-0.001630251435</v>
      </c>
      <c r="AF41" s="12">
        <f t="shared" si="17"/>
        <v>-0.0007889561681</v>
      </c>
      <c r="AG41" s="12">
        <f t="shared" si="18"/>
        <v>-0.001577912336</v>
      </c>
      <c r="AH41" s="12">
        <f t="shared" si="19"/>
        <v>0.05810665666</v>
      </c>
      <c r="AI41" s="12">
        <f t="shared" si="20"/>
        <v>0.05853438535</v>
      </c>
      <c r="AJ41" s="12">
        <f t="shared" si="21"/>
        <v>-0.03101832241</v>
      </c>
      <c r="AK41" s="12">
        <f t="shared" si="22"/>
        <v>-0.03124665127</v>
      </c>
      <c r="AM41" s="12">
        <f t="shared" si="31"/>
        <v>4</v>
      </c>
      <c r="AN41" s="12">
        <f t="shared" si="23"/>
        <v>0.1481394951</v>
      </c>
      <c r="AP41" s="12">
        <f t="shared" si="24"/>
        <v>-0.0161371623</v>
      </c>
      <c r="AQ41" s="12">
        <f t="shared" si="25"/>
        <v>-0.04908566282</v>
      </c>
      <c r="AR41" s="12">
        <f t="shared" si="26"/>
        <v>-0.010864302</v>
      </c>
      <c r="AS41" s="12">
        <f t="shared" si="27"/>
        <v>-0.05228125938</v>
      </c>
    </row>
    <row r="42">
      <c r="A42" s="12">
        <f t="shared" ref="A42:D42" si="38">A41</f>
        <v>0.01</v>
      </c>
      <c r="B42" s="12">
        <f t="shared" si="38"/>
        <v>0.99</v>
      </c>
      <c r="C42" s="12">
        <f t="shared" si="38"/>
        <v>0.05</v>
      </c>
      <c r="D42" s="12">
        <f t="shared" si="38"/>
        <v>0.1</v>
      </c>
      <c r="F42" s="12">
        <f t="shared" ref="F42:I42" si="39">F41-($D$33*AD41)</f>
        <v>0.1535676447</v>
      </c>
      <c r="G42" s="12">
        <f t="shared" si="39"/>
        <v>0.2071352893</v>
      </c>
      <c r="H42" s="12">
        <f t="shared" si="39"/>
        <v>0.2532470442</v>
      </c>
      <c r="I42" s="12">
        <f t="shared" si="39"/>
        <v>0.3064940884</v>
      </c>
      <c r="K42" s="12">
        <f t="shared" si="3"/>
        <v>0.02839191117</v>
      </c>
      <c r="L42" s="12">
        <f t="shared" si="4"/>
        <v>0.507097501</v>
      </c>
      <c r="M42" s="12">
        <f t="shared" si="5"/>
        <v>0.04331176105</v>
      </c>
      <c r="N42" s="12">
        <f t="shared" si="6"/>
        <v>0.5108262479</v>
      </c>
      <c r="P42" s="12">
        <f t="shared" ref="P42:S42" si="40">P41-($D$33*AH41)</f>
        <v>-0.2570142344</v>
      </c>
      <c r="Q42" s="12">
        <f t="shared" si="40"/>
        <v>-0.2118626198</v>
      </c>
      <c r="R42" s="12">
        <f t="shared" si="40"/>
        <v>0.8643436246</v>
      </c>
      <c r="S42" s="12">
        <f t="shared" si="40"/>
        <v>0.9170324266</v>
      </c>
      <c r="U42" s="12">
        <f t="shared" si="8"/>
        <v>-0.2385562631</v>
      </c>
      <c r="V42" s="12">
        <f t="shared" si="9"/>
        <v>0.4406421676</v>
      </c>
      <c r="W42" s="12">
        <f t="shared" si="10"/>
        <v>0.9067507258</v>
      </c>
      <c r="X42" s="12">
        <f t="shared" si="11"/>
        <v>0.7123348008</v>
      </c>
      <c r="Z42" s="12">
        <f t="shared" si="12"/>
        <v>0.09272633826</v>
      </c>
      <c r="AA42" s="12">
        <f t="shared" si="13"/>
        <v>0.03854898141</v>
      </c>
      <c r="AB42" s="12">
        <f t="shared" si="14"/>
        <v>0.1312753197</v>
      </c>
      <c r="AD42" s="12">
        <f t="shared" si="15"/>
        <v>-0.0009555485024</v>
      </c>
      <c r="AE42" s="12">
        <f t="shared" si="16"/>
        <v>-0.001911097005</v>
      </c>
      <c r="AF42" s="12">
        <f t="shared" si="17"/>
        <v>-0.0009328700299</v>
      </c>
      <c r="AG42" s="12">
        <f t="shared" si="18"/>
        <v>-0.00186574006</v>
      </c>
      <c r="AH42" s="12">
        <f t="shared" si="19"/>
        <v>0.05382497066</v>
      </c>
      <c r="AI42" s="12">
        <f t="shared" si="20"/>
        <v>0.05422075193</v>
      </c>
      <c r="AJ42" s="12">
        <f t="shared" si="21"/>
        <v>-0.02885256376</v>
      </c>
      <c r="AK42" s="12">
        <f t="shared" si="22"/>
        <v>-0.02906472001</v>
      </c>
      <c r="AM42" s="12">
        <f t="shared" si="31"/>
        <v>5</v>
      </c>
      <c r="AN42" s="12">
        <f t="shared" si="23"/>
        <v>0.1312753197</v>
      </c>
      <c r="AP42" s="12">
        <f t="shared" si="24"/>
        <v>-0.02728032301</v>
      </c>
      <c r="AQ42" s="12">
        <f t="shared" si="25"/>
        <v>-0.04917896358</v>
      </c>
      <c r="AR42" s="12">
        <f t="shared" si="26"/>
        <v>-0.02248778444</v>
      </c>
      <c r="AS42" s="12">
        <f t="shared" si="27"/>
        <v>-0.052176823</v>
      </c>
    </row>
    <row r="43">
      <c r="A43" s="12">
        <f t="shared" ref="A43:D43" si="41">A42</f>
        <v>0.01</v>
      </c>
      <c r="B43" s="12">
        <f t="shared" si="41"/>
        <v>0.99</v>
      </c>
      <c r="C43" s="12">
        <f t="shared" si="41"/>
        <v>0.05</v>
      </c>
      <c r="D43" s="12">
        <f t="shared" si="41"/>
        <v>0.1</v>
      </c>
      <c r="F43" s="12">
        <f t="shared" ref="F43:I43" si="42">F42-($D$33*AD42)</f>
        <v>0.1554787417</v>
      </c>
      <c r="G43" s="12">
        <f t="shared" si="42"/>
        <v>0.2109574833</v>
      </c>
      <c r="H43" s="12">
        <f t="shared" si="42"/>
        <v>0.2551127843</v>
      </c>
      <c r="I43" s="12">
        <f t="shared" si="42"/>
        <v>0.3102255685</v>
      </c>
      <c r="K43" s="12">
        <f t="shared" si="3"/>
        <v>0.02886968542</v>
      </c>
      <c r="L43" s="12">
        <f t="shared" si="4"/>
        <v>0.5072169201</v>
      </c>
      <c r="M43" s="12">
        <f t="shared" si="5"/>
        <v>0.04377819607</v>
      </c>
      <c r="N43" s="12">
        <f t="shared" si="6"/>
        <v>0.5109428014</v>
      </c>
      <c r="P43" s="12">
        <f t="shared" ref="P43:S43" si="43">P42-($D$33*AH42)</f>
        <v>-0.3646641757</v>
      </c>
      <c r="Q43" s="12">
        <f t="shared" si="43"/>
        <v>-0.3203041236</v>
      </c>
      <c r="R43" s="12">
        <f t="shared" si="43"/>
        <v>0.9220487521</v>
      </c>
      <c r="S43" s="12">
        <f t="shared" si="43"/>
        <v>0.9751618667</v>
      </c>
      <c r="U43" s="12">
        <f t="shared" si="8"/>
        <v>-0.3486209263</v>
      </c>
      <c r="V43" s="12">
        <f t="shared" si="9"/>
        <v>0.4137168828</v>
      </c>
      <c r="W43" s="12">
        <f t="shared" si="10"/>
        <v>0.9659306642</v>
      </c>
      <c r="X43" s="12">
        <f t="shared" si="11"/>
        <v>0.7243076502</v>
      </c>
      <c r="Z43" s="12">
        <f t="shared" si="12"/>
        <v>0.08149366071</v>
      </c>
      <c r="AA43" s="12">
        <f t="shared" si="13"/>
        <v>0.03529621236</v>
      </c>
      <c r="AB43" s="12">
        <f t="shared" si="14"/>
        <v>0.1167898731</v>
      </c>
      <c r="AD43" s="12">
        <f t="shared" si="15"/>
        <v>-0.001057637085</v>
      </c>
      <c r="AE43" s="12">
        <f t="shared" si="16"/>
        <v>-0.002115274169</v>
      </c>
      <c r="AF43" s="12">
        <f t="shared" si="17"/>
        <v>-0.001038285193</v>
      </c>
      <c r="AG43" s="12">
        <f t="shared" si="18"/>
        <v>-0.002076570385</v>
      </c>
      <c r="AH43" s="12">
        <f t="shared" si="19"/>
        <v>0.04966852648</v>
      </c>
      <c r="AI43" s="12">
        <f t="shared" si="20"/>
        <v>0.05003337833</v>
      </c>
      <c r="AJ43" s="12">
        <f t="shared" si="21"/>
        <v>-0.0269104258</v>
      </c>
      <c r="AK43" s="12">
        <f t="shared" si="22"/>
        <v>-0.02710810266</v>
      </c>
      <c r="AM43" s="12">
        <f t="shared" si="31"/>
        <v>6</v>
      </c>
      <c r="AN43" s="12">
        <f t="shared" si="23"/>
        <v>0.1167898731</v>
      </c>
      <c r="AP43" s="12">
        <f t="shared" si="24"/>
        <v>-0.03570924303</v>
      </c>
      <c r="AQ43" s="12">
        <f t="shared" si="25"/>
        <v>-0.0489193549</v>
      </c>
      <c r="AR43" s="12">
        <f t="shared" si="26"/>
        <v>-0.03136534531</v>
      </c>
      <c r="AS43" s="12">
        <f t="shared" si="27"/>
        <v>-0.05173727455</v>
      </c>
    </row>
    <row r="44">
      <c r="A44" s="12">
        <f t="shared" ref="A44:D44" si="44">A43</f>
        <v>0.01</v>
      </c>
      <c r="B44" s="12">
        <f t="shared" si="44"/>
        <v>0.99</v>
      </c>
      <c r="C44" s="12">
        <f t="shared" si="44"/>
        <v>0.05</v>
      </c>
      <c r="D44" s="12">
        <f t="shared" si="44"/>
        <v>0.1</v>
      </c>
      <c r="F44" s="12">
        <f t="shared" ref="F44:I44" si="45">F43-($D$33*AD43)</f>
        <v>0.1575940158</v>
      </c>
      <c r="G44" s="12">
        <f t="shared" si="45"/>
        <v>0.2151880317</v>
      </c>
      <c r="H44" s="12">
        <f t="shared" si="45"/>
        <v>0.2571893547</v>
      </c>
      <c r="I44" s="12">
        <f t="shared" si="45"/>
        <v>0.3143787093</v>
      </c>
      <c r="K44" s="12">
        <f t="shared" si="3"/>
        <v>0.02939850396</v>
      </c>
      <c r="L44" s="12">
        <f t="shared" si="4"/>
        <v>0.5073490967</v>
      </c>
      <c r="M44" s="12">
        <f t="shared" si="5"/>
        <v>0.04429733866</v>
      </c>
      <c r="N44" s="12">
        <f t="shared" si="6"/>
        <v>0.5110725241</v>
      </c>
      <c r="P44" s="12">
        <f t="shared" ref="P44:S44" si="46">P43-($D$33*AH43)</f>
        <v>-0.4640012287</v>
      </c>
      <c r="Q44" s="12">
        <f t="shared" si="46"/>
        <v>-0.4203708803</v>
      </c>
      <c r="R44" s="12">
        <f t="shared" si="46"/>
        <v>0.9758696037</v>
      </c>
      <c r="S44" s="12">
        <f t="shared" si="46"/>
        <v>1.029378072</v>
      </c>
      <c r="U44" s="12">
        <f t="shared" si="8"/>
        <v>-0.4502506111</v>
      </c>
      <c r="V44" s="12">
        <f t="shared" si="9"/>
        <v>0.3893011827</v>
      </c>
      <c r="W44" s="12">
        <f t="shared" si="10"/>
        <v>1.021193411</v>
      </c>
      <c r="X44" s="12">
        <f t="shared" si="11"/>
        <v>0.7352049964</v>
      </c>
      <c r="Z44" s="12">
        <f t="shared" si="12"/>
        <v>0.07193469359</v>
      </c>
      <c r="AA44" s="12">
        <f t="shared" si="13"/>
        <v>0.03246024694</v>
      </c>
      <c r="AB44" s="12">
        <f t="shared" si="14"/>
        <v>0.1043949405</v>
      </c>
      <c r="AD44" s="12">
        <f t="shared" si="15"/>
        <v>-0.001127863158</v>
      </c>
      <c r="AE44" s="12">
        <f t="shared" si="16"/>
        <v>-0.002255726316</v>
      </c>
      <c r="AF44" s="12">
        <f t="shared" si="17"/>
        <v>-0.001111558028</v>
      </c>
      <c r="AG44" s="12">
        <f t="shared" si="18"/>
        <v>-0.002223116057</v>
      </c>
      <c r="AH44" s="12">
        <f t="shared" si="19"/>
        <v>0.04575134757</v>
      </c>
      <c r="AI44" s="12">
        <f t="shared" si="20"/>
        <v>0.04608711602</v>
      </c>
      <c r="AJ44" s="12">
        <f t="shared" si="21"/>
        <v>-0.02516610678</v>
      </c>
      <c r="AK44" s="12">
        <f t="shared" si="22"/>
        <v>-0.02535080046</v>
      </c>
      <c r="AM44" s="12">
        <f t="shared" si="31"/>
        <v>7</v>
      </c>
      <c r="AN44" s="12">
        <f t="shared" si="23"/>
        <v>0.1043949405</v>
      </c>
      <c r="AP44" s="12">
        <f t="shared" si="24"/>
        <v>-0.04184235593</v>
      </c>
      <c r="AQ44" s="12">
        <f t="shared" si="25"/>
        <v>-0.04840619371</v>
      </c>
      <c r="AR44" s="12">
        <f t="shared" si="26"/>
        <v>-0.03790789099</v>
      </c>
      <c r="AS44" s="12">
        <f t="shared" si="27"/>
        <v>-0.0510603816</v>
      </c>
    </row>
    <row r="45">
      <c r="A45" s="12">
        <f t="shared" ref="A45:D45" si="47">A44</f>
        <v>0.01</v>
      </c>
      <c r="B45" s="12">
        <f t="shared" si="47"/>
        <v>0.99</v>
      </c>
      <c r="C45" s="12">
        <f t="shared" si="47"/>
        <v>0.05</v>
      </c>
      <c r="D45" s="12">
        <f t="shared" si="47"/>
        <v>0.1</v>
      </c>
      <c r="F45" s="12">
        <f t="shared" ref="F45:I45" si="48">F44-($D$33*AD44)</f>
        <v>0.1598497422</v>
      </c>
      <c r="G45" s="12">
        <f t="shared" si="48"/>
        <v>0.2196994843</v>
      </c>
      <c r="H45" s="12">
        <f t="shared" si="48"/>
        <v>0.2594124707</v>
      </c>
      <c r="I45" s="12">
        <f t="shared" si="48"/>
        <v>0.3188249414</v>
      </c>
      <c r="K45" s="12">
        <f t="shared" si="3"/>
        <v>0.02996243554</v>
      </c>
      <c r="L45" s="12">
        <f t="shared" si="4"/>
        <v>0.5074900485</v>
      </c>
      <c r="M45" s="12">
        <f t="shared" si="5"/>
        <v>0.04485311768</v>
      </c>
      <c r="N45" s="12">
        <f t="shared" si="6"/>
        <v>0.5112113999</v>
      </c>
      <c r="P45" s="12">
        <f t="shared" ref="P45:S45" si="49">P44-($D$33*AH44)</f>
        <v>-0.5555039238</v>
      </c>
      <c r="Q45" s="12">
        <f t="shared" si="49"/>
        <v>-0.5125451123</v>
      </c>
      <c r="R45" s="12">
        <f t="shared" si="49"/>
        <v>1.026201817</v>
      </c>
      <c r="S45" s="12">
        <f t="shared" si="49"/>
        <v>1.080079673</v>
      </c>
      <c r="U45" s="12">
        <f t="shared" si="8"/>
        <v>-0.5439316176</v>
      </c>
      <c r="V45" s="12">
        <f t="shared" si="9"/>
        <v>0.3672734627</v>
      </c>
      <c r="W45" s="12">
        <f t="shared" si="10"/>
        <v>1.072936252</v>
      </c>
      <c r="X45" s="12">
        <f t="shared" si="11"/>
        <v>0.7451549085</v>
      </c>
      <c r="Z45" s="12">
        <f t="shared" si="12"/>
        <v>0.06382216358</v>
      </c>
      <c r="AA45" s="12">
        <f t="shared" si="13"/>
        <v>0.0299745594</v>
      </c>
      <c r="AB45" s="12">
        <f t="shared" si="14"/>
        <v>0.09379672298</v>
      </c>
      <c r="AD45" s="12">
        <f t="shared" si="15"/>
        <v>-0.001172668994</v>
      </c>
      <c r="AE45" s="12">
        <f t="shared" si="16"/>
        <v>-0.002345337988</v>
      </c>
      <c r="AF45" s="12">
        <f t="shared" si="17"/>
        <v>-0.001159079926</v>
      </c>
      <c r="AG45" s="12">
        <f t="shared" si="18"/>
        <v>-0.002318159853</v>
      </c>
      <c r="AH45" s="12">
        <f t="shared" si="19"/>
        <v>0.04213411623</v>
      </c>
      <c r="AI45" s="12">
        <f t="shared" si="20"/>
        <v>0.04244307963</v>
      </c>
      <c r="AJ45" s="12">
        <f t="shared" si="21"/>
        <v>-0.02359618389</v>
      </c>
      <c r="AK45" s="12">
        <f t="shared" si="22"/>
        <v>-0.02376921131</v>
      </c>
      <c r="AM45" s="12">
        <f t="shared" si="31"/>
        <v>8</v>
      </c>
      <c r="AN45" s="12">
        <f t="shared" si="23"/>
        <v>0.09379672298</v>
      </c>
      <c r="AP45" s="12">
        <f t="shared" si="24"/>
        <v>-0.04612044504</v>
      </c>
      <c r="AQ45" s="12">
        <f t="shared" si="25"/>
        <v>-0.04771413127</v>
      </c>
      <c r="AR45" s="12">
        <f t="shared" si="26"/>
        <v>-0.04255381046</v>
      </c>
      <c r="AS45" s="12">
        <f t="shared" si="27"/>
        <v>-0.05021922825</v>
      </c>
    </row>
    <row r="46">
      <c r="A46" s="12">
        <f t="shared" ref="A46:D46" si="50">A45</f>
        <v>0.01</v>
      </c>
      <c r="B46" s="12">
        <f t="shared" si="50"/>
        <v>0.99</v>
      </c>
      <c r="C46" s="12">
        <f t="shared" si="50"/>
        <v>0.05</v>
      </c>
      <c r="D46" s="12">
        <f t="shared" si="50"/>
        <v>0.1</v>
      </c>
      <c r="F46" s="12">
        <f t="shared" ref="F46:I46" si="51">F45-($D$33*AD45)</f>
        <v>0.1621950801</v>
      </c>
      <c r="G46" s="12">
        <f t="shared" si="51"/>
        <v>0.2243901603</v>
      </c>
      <c r="H46" s="12">
        <f t="shared" si="51"/>
        <v>0.2617306306</v>
      </c>
      <c r="I46" s="12">
        <f t="shared" si="51"/>
        <v>0.3234612611</v>
      </c>
      <c r="K46" s="12">
        <f t="shared" si="3"/>
        <v>0.03054877004</v>
      </c>
      <c r="L46" s="12">
        <f t="shared" si="4"/>
        <v>0.5076365986</v>
      </c>
      <c r="M46" s="12">
        <f t="shared" si="5"/>
        <v>0.04543265764</v>
      </c>
      <c r="N46" s="12">
        <f t="shared" si="6"/>
        <v>0.5113562111</v>
      </c>
      <c r="P46" s="12">
        <f t="shared" ref="P46:S46" si="52">P45-($D$33*AH45)</f>
        <v>-0.6397721563</v>
      </c>
      <c r="Q46" s="12">
        <f t="shared" si="52"/>
        <v>-0.5974312716</v>
      </c>
      <c r="R46" s="12">
        <f t="shared" si="52"/>
        <v>1.073394185</v>
      </c>
      <c r="S46" s="12">
        <f t="shared" si="52"/>
        <v>1.127618096</v>
      </c>
      <c r="U46" s="12">
        <f t="shared" si="8"/>
        <v>-0.6302719527</v>
      </c>
      <c r="V46" s="12">
        <f t="shared" si="9"/>
        <v>0.3474488759</v>
      </c>
      <c r="W46" s="12">
        <f t="shared" si="10"/>
        <v>1.12150869</v>
      </c>
      <c r="X46" s="12">
        <f t="shared" si="11"/>
        <v>0.7542684557</v>
      </c>
      <c r="Z46" s="12">
        <f t="shared" si="12"/>
        <v>0.05693587193</v>
      </c>
      <c r="AA46" s="12">
        <f t="shared" si="13"/>
        <v>0.02778468049</v>
      </c>
      <c r="AB46" s="12">
        <f t="shared" si="14"/>
        <v>0.08472055242</v>
      </c>
      <c r="AD46" s="12">
        <f t="shared" si="15"/>
        <v>-0.001197813692</v>
      </c>
      <c r="AE46" s="12">
        <f t="shared" si="16"/>
        <v>-0.002395627384</v>
      </c>
      <c r="AF46" s="12">
        <f t="shared" si="17"/>
        <v>-0.001186601991</v>
      </c>
      <c r="AG46" s="12">
        <f t="shared" si="18"/>
        <v>-0.002373203983</v>
      </c>
      <c r="AH46" s="12">
        <f t="shared" si="19"/>
        <v>0.0388388502</v>
      </c>
      <c r="AI46" s="12">
        <f t="shared" si="20"/>
        <v>0.03912343462</v>
      </c>
      <c r="AJ46" s="12">
        <f t="shared" si="21"/>
        <v>-0.02217979267</v>
      </c>
      <c r="AK46" s="12">
        <f t="shared" si="22"/>
        <v>-0.02234231097</v>
      </c>
      <c r="AM46" s="12">
        <f t="shared" si="31"/>
        <v>9</v>
      </c>
      <c r="AN46" s="12">
        <f t="shared" si="23"/>
        <v>0.08472055242</v>
      </c>
      <c r="AP46" s="12">
        <f t="shared" si="24"/>
        <v>-0.04894843083</v>
      </c>
      <c r="AQ46" s="12">
        <f t="shared" si="25"/>
        <v>-0.04689902293</v>
      </c>
      <c r="AR46" s="12">
        <f t="shared" si="26"/>
        <v>-0.04570896528</v>
      </c>
      <c r="AS46" s="12">
        <f t="shared" si="27"/>
        <v>-0.04926818839</v>
      </c>
    </row>
    <row r="47">
      <c r="A47" s="12">
        <f t="shared" ref="A47:D47" si="53">A46</f>
        <v>0.01</v>
      </c>
      <c r="B47" s="12">
        <f t="shared" si="53"/>
        <v>0.99</v>
      </c>
      <c r="C47" s="12">
        <f t="shared" si="53"/>
        <v>0.05</v>
      </c>
      <c r="D47" s="12">
        <f t="shared" si="53"/>
        <v>0.1</v>
      </c>
      <c r="F47" s="12">
        <f t="shared" ref="F47:I47" si="54">F46-($D$33*AD46)</f>
        <v>0.1645907075</v>
      </c>
      <c r="G47" s="12">
        <f t="shared" si="54"/>
        <v>0.2291814151</v>
      </c>
      <c r="H47" s="12">
        <f t="shared" si="54"/>
        <v>0.2641038345</v>
      </c>
      <c r="I47" s="12">
        <f t="shared" si="54"/>
        <v>0.3282076691</v>
      </c>
      <c r="K47" s="12">
        <f t="shared" si="3"/>
        <v>0.03114767688</v>
      </c>
      <c r="L47" s="12">
        <f t="shared" si="4"/>
        <v>0.5077862897</v>
      </c>
      <c r="M47" s="12">
        <f t="shared" si="5"/>
        <v>0.04602595864</v>
      </c>
      <c r="N47" s="12">
        <f t="shared" si="6"/>
        <v>0.5115044588</v>
      </c>
      <c r="P47" s="12">
        <f t="shared" ref="P47:S47" si="55">P46-($D$33*AH46)</f>
        <v>-0.7174498566</v>
      </c>
      <c r="Q47" s="12">
        <f t="shared" si="55"/>
        <v>-0.6756781408</v>
      </c>
      <c r="R47" s="12">
        <f t="shared" si="55"/>
        <v>1.11775377</v>
      </c>
      <c r="S47" s="12">
        <f t="shared" si="55"/>
        <v>1.172302717</v>
      </c>
      <c r="U47" s="12">
        <f t="shared" si="8"/>
        <v>-0.7099235825</v>
      </c>
      <c r="V47" s="12">
        <f t="shared" si="9"/>
        <v>0.3296157259</v>
      </c>
      <c r="W47" s="12">
        <f t="shared" si="10"/>
        <v>1.167218107</v>
      </c>
      <c r="X47" s="12">
        <f t="shared" si="11"/>
        <v>0.7626418074</v>
      </c>
      <c r="Z47" s="12">
        <f t="shared" si="12"/>
        <v>0.05107710611</v>
      </c>
      <c r="AA47" s="12">
        <f t="shared" si="13"/>
        <v>0.02584587386</v>
      </c>
      <c r="AB47" s="12">
        <f t="shared" si="14"/>
        <v>0.07692297998</v>
      </c>
      <c r="AD47" s="12">
        <f t="shared" si="15"/>
        <v>-0.001208114181</v>
      </c>
      <c r="AE47" s="12">
        <f t="shared" si="16"/>
        <v>-0.002416228361</v>
      </c>
      <c r="AF47" s="12">
        <f t="shared" si="17"/>
        <v>-0.001198958289</v>
      </c>
      <c r="AG47" s="12">
        <f t="shared" si="18"/>
        <v>-0.002397916577</v>
      </c>
      <c r="AH47" s="12">
        <f t="shared" si="19"/>
        <v>0.035862524</v>
      </c>
      <c r="AI47" s="12">
        <f t="shared" si="20"/>
        <v>0.03612512055</v>
      </c>
      <c r="AJ47" s="12">
        <f t="shared" si="21"/>
        <v>-0.0208985625</v>
      </c>
      <c r="AK47" s="12">
        <f t="shared" si="22"/>
        <v>-0.02105158827</v>
      </c>
      <c r="AM47" s="12">
        <f t="shared" si="31"/>
        <v>10</v>
      </c>
      <c r="AN47" s="12">
        <f t="shared" si="23"/>
        <v>0.07692297998</v>
      </c>
      <c r="AP47" s="12">
        <f t="shared" si="24"/>
        <v>-0.05067006184</v>
      </c>
      <c r="AQ47" s="12">
        <f t="shared" si="25"/>
        <v>-0.04600251622</v>
      </c>
      <c r="AR47" s="12">
        <f t="shared" si="26"/>
        <v>-0.04771992476</v>
      </c>
      <c r="AS47" s="12">
        <f t="shared" si="27"/>
        <v>-0.04824754449</v>
      </c>
    </row>
    <row r="48">
      <c r="A48" s="12">
        <f t="shared" ref="A48:D48" si="56">A47</f>
        <v>0.01</v>
      </c>
      <c r="B48" s="12">
        <f t="shared" si="56"/>
        <v>0.99</v>
      </c>
      <c r="C48" s="12">
        <f t="shared" si="56"/>
        <v>0.05</v>
      </c>
      <c r="D48" s="12">
        <f t="shared" si="56"/>
        <v>0.1</v>
      </c>
      <c r="F48" s="12">
        <f t="shared" ref="F48:I48" si="57">F47-($D$33*AD47)</f>
        <v>0.1670069359</v>
      </c>
      <c r="G48" s="12">
        <f t="shared" si="57"/>
        <v>0.2340138718</v>
      </c>
      <c r="H48" s="12">
        <f t="shared" si="57"/>
        <v>0.2665017511</v>
      </c>
      <c r="I48" s="12">
        <f t="shared" si="57"/>
        <v>0.3330035022</v>
      </c>
      <c r="K48" s="12">
        <f t="shared" si="3"/>
        <v>0.03175173397</v>
      </c>
      <c r="L48" s="12">
        <f t="shared" si="4"/>
        <v>0.5079372667</v>
      </c>
      <c r="M48" s="12">
        <f t="shared" si="5"/>
        <v>0.04662543778</v>
      </c>
      <c r="N48" s="12">
        <f t="shared" si="6"/>
        <v>0.5116542482</v>
      </c>
      <c r="P48" s="12">
        <f t="shared" ref="P48:S48" si="58">P47-($D$33*AH47)</f>
        <v>-0.7891749046</v>
      </c>
      <c r="Q48" s="12">
        <f t="shared" si="58"/>
        <v>-0.7479283819</v>
      </c>
      <c r="R48" s="12">
        <f t="shared" si="58"/>
        <v>1.159550895</v>
      </c>
      <c r="S48" s="12">
        <f t="shared" si="58"/>
        <v>1.214405894</v>
      </c>
      <c r="U48" s="12">
        <f t="shared" si="8"/>
        <v>-0.783532078</v>
      </c>
      <c r="V48" s="12">
        <f t="shared" si="9"/>
        <v>0.3135591421</v>
      </c>
      <c r="W48" s="12">
        <f t="shared" si="10"/>
        <v>1.210335047</v>
      </c>
      <c r="X48" s="12">
        <f t="shared" si="11"/>
        <v>0.7703582264</v>
      </c>
      <c r="Z48" s="12">
        <f t="shared" si="12"/>
        <v>0.04607407638</v>
      </c>
      <c r="AA48" s="12">
        <f t="shared" si="13"/>
        <v>0.02412125435</v>
      </c>
      <c r="AB48" s="12">
        <f t="shared" si="14"/>
        <v>0.07019533073</v>
      </c>
      <c r="AD48" s="12">
        <f t="shared" si="15"/>
        <v>-0.00120742911</v>
      </c>
      <c r="AE48" s="12">
        <f t="shared" si="16"/>
        <v>-0.002414858221</v>
      </c>
      <c r="AF48" s="12">
        <f t="shared" si="17"/>
        <v>-0.001200037172</v>
      </c>
      <c r="AG48" s="12">
        <f t="shared" si="18"/>
        <v>-0.002400074344</v>
      </c>
      <c r="AH48" s="12">
        <f t="shared" si="19"/>
        <v>0.03318761072</v>
      </c>
      <c r="AI48" s="12">
        <f t="shared" si="20"/>
        <v>0.0334304709</v>
      </c>
      <c r="AJ48" s="12">
        <f t="shared" si="21"/>
        <v>-0.01973643173</v>
      </c>
      <c r="AK48" s="12">
        <f t="shared" si="22"/>
        <v>-0.01988085892</v>
      </c>
      <c r="AM48" s="12">
        <f t="shared" si="31"/>
        <v>11</v>
      </c>
      <c r="AN48" s="12">
        <f t="shared" si="23"/>
        <v>0.07019533073</v>
      </c>
      <c r="AP48" s="12">
        <f t="shared" si="24"/>
        <v>-0.05156311861</v>
      </c>
      <c r="AQ48" s="12">
        <f t="shared" si="25"/>
        <v>-0.0450555582</v>
      </c>
      <c r="AR48" s="12">
        <f t="shared" si="26"/>
        <v>-0.04886815285</v>
      </c>
      <c r="AS48" s="12">
        <f t="shared" si="27"/>
        <v>-0.04718700632</v>
      </c>
    </row>
    <row r="49">
      <c r="A49" s="12">
        <f t="shared" ref="A49:D49" si="59">A48</f>
        <v>0.01</v>
      </c>
      <c r="B49" s="12">
        <f t="shared" si="59"/>
        <v>0.99</v>
      </c>
      <c r="C49" s="12">
        <f t="shared" si="59"/>
        <v>0.05</v>
      </c>
      <c r="D49" s="12">
        <f t="shared" si="59"/>
        <v>0.1</v>
      </c>
      <c r="F49" s="12">
        <f t="shared" ref="F49:I49" si="60">F48-($D$33*AD48)</f>
        <v>0.1694217941</v>
      </c>
      <c r="G49" s="12">
        <f t="shared" si="60"/>
        <v>0.2388435882</v>
      </c>
      <c r="H49" s="12">
        <f t="shared" si="60"/>
        <v>0.2689018255</v>
      </c>
      <c r="I49" s="12">
        <f t="shared" si="60"/>
        <v>0.3378036509</v>
      </c>
      <c r="K49" s="12">
        <f t="shared" si="3"/>
        <v>0.03235544853</v>
      </c>
      <c r="L49" s="12">
        <f t="shared" si="4"/>
        <v>0.5080881565</v>
      </c>
      <c r="M49" s="12">
        <f t="shared" si="5"/>
        <v>0.04722545637</v>
      </c>
      <c r="N49" s="12">
        <f t="shared" si="6"/>
        <v>0.5118041703</v>
      </c>
      <c r="P49" s="12">
        <f t="shared" ref="P49:S49" si="61">P48-($D$33*AH48)</f>
        <v>-0.8555501261</v>
      </c>
      <c r="Q49" s="12">
        <f t="shared" si="61"/>
        <v>-0.8147893237</v>
      </c>
      <c r="R49" s="12">
        <f t="shared" si="61"/>
        <v>1.199023759</v>
      </c>
      <c r="S49" s="12">
        <f t="shared" si="61"/>
        <v>1.254167612</v>
      </c>
      <c r="U49" s="12">
        <f t="shared" si="8"/>
        <v>-0.8517074602</v>
      </c>
      <c r="V49" s="12">
        <f t="shared" si="9"/>
        <v>0.2990748015</v>
      </c>
      <c r="W49" s="12">
        <f t="shared" si="10"/>
        <v>1.251097985</v>
      </c>
      <c r="X49" s="12">
        <f t="shared" si="11"/>
        <v>0.7774898698</v>
      </c>
      <c r="Z49" s="12">
        <f t="shared" si="12"/>
        <v>0.04178212043</v>
      </c>
      <c r="AA49" s="12">
        <f t="shared" si="13"/>
        <v>0.02258027772</v>
      </c>
      <c r="AB49" s="12">
        <f t="shared" si="14"/>
        <v>0.06436239814</v>
      </c>
      <c r="AD49" s="12">
        <f t="shared" si="15"/>
        <v>-0.001198762355</v>
      </c>
      <c r="AE49" s="12">
        <f t="shared" si="16"/>
        <v>-0.00239752471</v>
      </c>
      <c r="AF49" s="12">
        <f t="shared" si="17"/>
        <v>-0.001192876802</v>
      </c>
      <c r="AG49" s="12">
        <f t="shared" si="18"/>
        <v>-0.002385753604</v>
      </c>
      <c r="AH49" s="12">
        <f t="shared" si="19"/>
        <v>0.03078937011</v>
      </c>
      <c r="AI49" s="12">
        <f t="shared" si="20"/>
        <v>0.0310145549</v>
      </c>
      <c r="AJ49" s="12">
        <f t="shared" si="21"/>
        <v>-0.0186794135</v>
      </c>
      <c r="AK49" s="12">
        <f t="shared" si="22"/>
        <v>-0.01881602947</v>
      </c>
      <c r="AM49" s="12">
        <f t="shared" si="31"/>
        <v>12</v>
      </c>
      <c r="AN49" s="12">
        <f t="shared" si="23"/>
        <v>0.06436239814</v>
      </c>
      <c r="AP49" s="12">
        <f t="shared" si="24"/>
        <v>-0.05184503741</v>
      </c>
      <c r="AQ49" s="12">
        <f t="shared" si="25"/>
        <v>-0.04408105227</v>
      </c>
      <c r="AR49" s="12">
        <f t="shared" si="26"/>
        <v>-0.04937499473</v>
      </c>
      <c r="AS49" s="12">
        <f t="shared" si="27"/>
        <v>-0.04610836745</v>
      </c>
    </row>
    <row r="50">
      <c r="A50" s="12">
        <f t="shared" ref="A50:D50" si="62">A49</f>
        <v>0.01</v>
      </c>
      <c r="B50" s="12">
        <f t="shared" si="62"/>
        <v>0.99</v>
      </c>
      <c r="C50" s="12">
        <f t="shared" si="62"/>
        <v>0.05</v>
      </c>
      <c r="D50" s="12">
        <f t="shared" si="62"/>
        <v>0.1</v>
      </c>
      <c r="F50" s="12">
        <f t="shared" ref="F50:I50" si="63">F49-($D$33*AD49)</f>
        <v>0.1718193188</v>
      </c>
      <c r="G50" s="12">
        <f t="shared" si="63"/>
        <v>0.2436386376</v>
      </c>
      <c r="H50" s="12">
        <f t="shared" si="63"/>
        <v>0.2712875791</v>
      </c>
      <c r="I50" s="12">
        <f t="shared" si="63"/>
        <v>0.3425751581</v>
      </c>
      <c r="K50" s="12">
        <f t="shared" si="3"/>
        <v>0.03295482971</v>
      </c>
      <c r="L50" s="12">
        <f t="shared" si="4"/>
        <v>0.5082379619</v>
      </c>
      <c r="M50" s="12">
        <f t="shared" si="5"/>
        <v>0.04782189477</v>
      </c>
      <c r="N50" s="12">
        <f t="shared" si="6"/>
        <v>0.5119531958</v>
      </c>
      <c r="P50" s="12">
        <f t="shared" ref="P50:S50" si="64">P49-($D$33*AH49)</f>
        <v>-0.9171288663</v>
      </c>
      <c r="Q50" s="12">
        <f t="shared" si="64"/>
        <v>-0.8768184335</v>
      </c>
      <c r="R50" s="12">
        <f t="shared" si="64"/>
        <v>1.236382586</v>
      </c>
      <c r="S50" s="12">
        <f t="shared" si="64"/>
        <v>1.291799671</v>
      </c>
      <c r="U50" s="12">
        <f t="shared" si="8"/>
        <v>-0.915009705</v>
      </c>
      <c r="V50" s="12">
        <f t="shared" si="9"/>
        <v>0.2859757915</v>
      </c>
      <c r="W50" s="12">
        <f t="shared" si="10"/>
        <v>1.289717535</v>
      </c>
      <c r="X50" s="12">
        <f t="shared" si="11"/>
        <v>0.7840993753</v>
      </c>
      <c r="Z50" s="12">
        <f t="shared" si="12"/>
        <v>0.03808131875</v>
      </c>
      <c r="AA50" s="12">
        <f t="shared" si="13"/>
        <v>0.02119753363</v>
      </c>
      <c r="AB50" s="12">
        <f t="shared" si="14"/>
        <v>0.05927885239</v>
      </c>
      <c r="AD50" s="12">
        <f t="shared" si="15"/>
        <v>-0.001184407963</v>
      </c>
      <c r="AE50" s="12">
        <f t="shared" si="16"/>
        <v>-0.002368815926</v>
      </c>
      <c r="AF50" s="12">
        <f t="shared" si="17"/>
        <v>-0.00117980549</v>
      </c>
      <c r="AG50" s="12">
        <f t="shared" si="18"/>
        <v>-0.002359610979</v>
      </c>
      <c r="AH50" s="12">
        <f t="shared" si="19"/>
        <v>0.02864048022</v>
      </c>
      <c r="AI50" s="12">
        <f t="shared" si="20"/>
        <v>0.02884984294</v>
      </c>
      <c r="AJ50" s="12">
        <f t="shared" si="21"/>
        <v>-0.01771535142</v>
      </c>
      <c r="AK50" s="12">
        <f t="shared" si="22"/>
        <v>-0.01784485114</v>
      </c>
      <c r="AM50" s="12">
        <f t="shared" si="31"/>
        <v>13</v>
      </c>
      <c r="AN50" s="12">
        <f t="shared" si="23"/>
        <v>0.05927885239</v>
      </c>
      <c r="AP50" s="12">
        <f t="shared" si="24"/>
        <v>-0.05168250529</v>
      </c>
      <c r="AQ50" s="12">
        <f t="shared" si="25"/>
        <v>-0.0430958599</v>
      </c>
      <c r="AR50" s="12">
        <f t="shared" si="26"/>
        <v>-0.04941091159</v>
      </c>
      <c r="AS50" s="12">
        <f t="shared" si="27"/>
        <v>-0.04502750061</v>
      </c>
    </row>
    <row r="51">
      <c r="A51" s="12">
        <f t="shared" ref="A51:D51" si="65">A50</f>
        <v>0.01</v>
      </c>
      <c r="B51" s="12">
        <f t="shared" si="65"/>
        <v>0.99</v>
      </c>
      <c r="C51" s="12">
        <f t="shared" si="65"/>
        <v>0.05</v>
      </c>
      <c r="D51" s="12">
        <f t="shared" si="65"/>
        <v>0.1</v>
      </c>
      <c r="F51" s="12">
        <f t="shared" ref="F51:I51" si="66">F50-($D$33*AD50)</f>
        <v>0.1741881347</v>
      </c>
      <c r="G51" s="12">
        <f t="shared" si="66"/>
        <v>0.2483762695</v>
      </c>
      <c r="H51" s="12">
        <f t="shared" si="66"/>
        <v>0.27364719</v>
      </c>
      <c r="I51" s="12">
        <f t="shared" si="66"/>
        <v>0.3472943801</v>
      </c>
      <c r="K51" s="12">
        <f t="shared" si="3"/>
        <v>0.03354703369</v>
      </c>
      <c r="L51" s="12">
        <f t="shared" si="4"/>
        <v>0.508385972</v>
      </c>
      <c r="M51" s="12">
        <f t="shared" si="5"/>
        <v>0.04841179751</v>
      </c>
      <c r="N51" s="12">
        <f t="shared" si="6"/>
        <v>0.5121005861</v>
      </c>
      <c r="P51" s="12">
        <f t="shared" ref="P51:S51" si="67">P50-($D$33*AH50)</f>
        <v>-0.9744098267</v>
      </c>
      <c r="Q51" s="12">
        <f t="shared" si="67"/>
        <v>-0.9345181194</v>
      </c>
      <c r="R51" s="12">
        <f t="shared" si="67"/>
        <v>1.271813289</v>
      </c>
      <c r="S51" s="12">
        <f t="shared" si="67"/>
        <v>1.327489373</v>
      </c>
      <c r="U51" s="12">
        <f t="shared" si="8"/>
        <v>-0.9739435636</v>
      </c>
      <c r="V51" s="12">
        <f t="shared" si="9"/>
        <v>0.2740951646</v>
      </c>
      <c r="W51" s="12">
        <f t="shared" si="10"/>
        <v>1.326380121</v>
      </c>
      <c r="X51" s="12">
        <f t="shared" si="11"/>
        <v>0.790241234</v>
      </c>
      <c r="Z51" s="12">
        <f t="shared" si="12"/>
        <v>0.03487312797</v>
      </c>
      <c r="AA51" s="12">
        <f t="shared" si="13"/>
        <v>0.01995178231</v>
      </c>
      <c r="AB51" s="12">
        <f t="shared" si="14"/>
        <v>0.05482491028</v>
      </c>
      <c r="AD51" s="12">
        <f t="shared" si="15"/>
        <v>-0.001166095161</v>
      </c>
      <c r="AE51" s="12">
        <f t="shared" si="16"/>
        <v>-0.002332190322</v>
      </c>
      <c r="AF51" s="12">
        <f t="shared" si="17"/>
        <v>-0.001162584315</v>
      </c>
      <c r="AG51" s="12">
        <f t="shared" si="18"/>
        <v>-0.002325168629</v>
      </c>
      <c r="AH51" s="12">
        <f t="shared" si="19"/>
        <v>0.02671376317</v>
      </c>
      <c r="AI51" s="12">
        <f t="shared" si="20"/>
        <v>0.02690895212</v>
      </c>
      <c r="AJ51" s="12">
        <f t="shared" si="21"/>
        <v>-0.0168336856</v>
      </c>
      <c r="AK51" s="12">
        <f t="shared" si="22"/>
        <v>-0.01695668397</v>
      </c>
      <c r="AM51" s="12">
        <f t="shared" si="31"/>
        <v>14</v>
      </c>
      <c r="AN51" s="12">
        <f t="shared" si="23"/>
        <v>0.05482491028</v>
      </c>
      <c r="AP51" s="12">
        <f t="shared" si="24"/>
        <v>-0.05120155704</v>
      </c>
      <c r="AQ51" s="12">
        <f t="shared" si="25"/>
        <v>-0.04211230486</v>
      </c>
      <c r="AR51" s="12">
        <f t="shared" si="26"/>
        <v>-0.04910539845</v>
      </c>
      <c r="AS51" s="12">
        <f t="shared" si="27"/>
        <v>-0.04395585238</v>
      </c>
    </row>
    <row r="52">
      <c r="A52" s="12">
        <f t="shared" ref="A52:D52" si="68">A51</f>
        <v>0.01</v>
      </c>
      <c r="B52" s="12">
        <f t="shared" si="68"/>
        <v>0.99</v>
      </c>
      <c r="C52" s="12">
        <f t="shared" si="68"/>
        <v>0.05</v>
      </c>
      <c r="D52" s="12">
        <f t="shared" si="68"/>
        <v>0.1</v>
      </c>
      <c r="F52" s="12">
        <f t="shared" ref="F52:I52" si="69">F51-($D$33*AD51)</f>
        <v>0.1765203251</v>
      </c>
      <c r="G52" s="12">
        <f t="shared" si="69"/>
        <v>0.2530406501</v>
      </c>
      <c r="H52" s="12">
        <f t="shared" si="69"/>
        <v>0.2759723587</v>
      </c>
      <c r="I52" s="12">
        <f t="shared" si="69"/>
        <v>0.3519447174</v>
      </c>
      <c r="K52" s="12">
        <f t="shared" si="3"/>
        <v>0.03413008127</v>
      </c>
      <c r="L52" s="12">
        <f t="shared" si="4"/>
        <v>0.5085316921</v>
      </c>
      <c r="M52" s="12">
        <f t="shared" si="5"/>
        <v>0.04899308967</v>
      </c>
      <c r="N52" s="12">
        <f t="shared" si="6"/>
        <v>0.512245823</v>
      </c>
      <c r="P52" s="12">
        <f t="shared" ref="P52:S52" si="70">P51-($D$33*AH51)</f>
        <v>-1.027837353</v>
      </c>
      <c r="Q52" s="12">
        <f t="shared" si="70"/>
        <v>-0.9883360236</v>
      </c>
      <c r="R52" s="12">
        <f t="shared" si="70"/>
        <v>1.30548066</v>
      </c>
      <c r="S52" s="12">
        <f t="shared" si="70"/>
        <v>1.361402741</v>
      </c>
      <c r="U52" s="12">
        <f t="shared" si="8"/>
        <v>-1.028958868</v>
      </c>
      <c r="V52" s="12">
        <f t="shared" si="9"/>
        <v>0.2632859991</v>
      </c>
      <c r="W52" s="12">
        <f t="shared" si="10"/>
        <v>1.361251157</v>
      </c>
      <c r="X52" s="12">
        <f t="shared" si="11"/>
        <v>0.7959629682</v>
      </c>
      <c r="Z52" s="12">
        <f t="shared" si="12"/>
        <v>0.03207689866</v>
      </c>
      <c r="AA52" s="12">
        <f t="shared" si="13"/>
        <v>0.01882518486</v>
      </c>
      <c r="AB52" s="12">
        <f t="shared" si="14"/>
        <v>0.05090208351</v>
      </c>
      <c r="AD52" s="12">
        <f t="shared" si="15"/>
        <v>-0.001145115465</v>
      </c>
      <c r="AE52" s="12">
        <f t="shared" si="16"/>
        <v>-0.00229023093</v>
      </c>
      <c r="AF52" s="12">
        <f t="shared" si="17"/>
        <v>-0.001142533207</v>
      </c>
      <c r="AG52" s="12">
        <f t="shared" si="18"/>
        <v>-0.002285066415</v>
      </c>
      <c r="AH52" s="12">
        <f t="shared" si="19"/>
        <v>0.02498365051</v>
      </c>
      <c r="AI52" s="12">
        <f t="shared" si="20"/>
        <v>0.02516612202</v>
      </c>
      <c r="AJ52" s="12">
        <f t="shared" si="21"/>
        <v>-0.01602523867</v>
      </c>
      <c r="AK52" s="12">
        <f t="shared" si="22"/>
        <v>-0.01614228119</v>
      </c>
      <c r="AM52" s="12">
        <f t="shared" si="31"/>
        <v>15</v>
      </c>
      <c r="AN52" s="12">
        <f t="shared" si="23"/>
        <v>0.05090208351</v>
      </c>
      <c r="AP52" s="12">
        <f t="shared" si="24"/>
        <v>-0.05049661527</v>
      </c>
      <c r="AQ52" s="12">
        <f t="shared" si="25"/>
        <v>-0.04113930257</v>
      </c>
      <c r="AR52" s="12">
        <f t="shared" si="26"/>
        <v>-0.04855595469</v>
      </c>
      <c r="AS52" s="12">
        <f t="shared" si="27"/>
        <v>-0.04290156185</v>
      </c>
    </row>
    <row r="53">
      <c r="A53" s="12">
        <f t="shared" ref="A53:D53" si="71">A52</f>
        <v>0.01</v>
      </c>
      <c r="B53" s="12">
        <f t="shared" si="71"/>
        <v>0.99</v>
      </c>
      <c r="C53" s="12">
        <f t="shared" si="71"/>
        <v>0.05</v>
      </c>
      <c r="D53" s="12">
        <f t="shared" si="71"/>
        <v>0.1</v>
      </c>
      <c r="F53" s="12">
        <f t="shared" ref="F53:I53" si="72">F52-($D$33*AD52)</f>
        <v>0.178810556</v>
      </c>
      <c r="G53" s="12">
        <f t="shared" si="72"/>
        <v>0.257621112</v>
      </c>
      <c r="H53" s="12">
        <f t="shared" si="72"/>
        <v>0.2782574251</v>
      </c>
      <c r="I53" s="12">
        <f t="shared" si="72"/>
        <v>0.3565148502</v>
      </c>
      <c r="K53" s="12">
        <f t="shared" si="3"/>
        <v>0.034702639</v>
      </c>
      <c r="L53" s="12">
        <f t="shared" si="4"/>
        <v>0.5086747892</v>
      </c>
      <c r="M53" s="12">
        <f t="shared" si="5"/>
        <v>0.04956435627</v>
      </c>
      <c r="N53" s="12">
        <f t="shared" si="6"/>
        <v>0.512388553</v>
      </c>
      <c r="P53" s="12">
        <f t="shared" ref="P53:S53" si="73">P52-($D$33*AH52)</f>
        <v>-1.077804654</v>
      </c>
      <c r="Q53" s="12">
        <f t="shared" si="73"/>
        <v>-1.038668268</v>
      </c>
      <c r="R53" s="12">
        <f t="shared" si="73"/>
        <v>1.337531137</v>
      </c>
      <c r="S53" s="12">
        <f t="shared" si="73"/>
        <v>1.393687303</v>
      </c>
      <c r="U53" s="12">
        <f t="shared" si="8"/>
        <v>-1.080453786</v>
      </c>
      <c r="V53" s="12">
        <f t="shared" si="9"/>
        <v>0.2534201515</v>
      </c>
      <c r="W53" s="12">
        <f t="shared" si="10"/>
        <v>1.39447779</v>
      </c>
      <c r="X53" s="12">
        <f t="shared" si="11"/>
        <v>0.8013061347</v>
      </c>
      <c r="Z53" s="12">
        <f t="shared" si="12"/>
        <v>0.02962668508</v>
      </c>
      <c r="AA53" s="12">
        <f t="shared" si="13"/>
        <v>0.01780268739</v>
      </c>
      <c r="AB53" s="12">
        <f t="shared" si="14"/>
        <v>0.04742937247</v>
      </c>
      <c r="AD53" s="12">
        <f t="shared" si="15"/>
        <v>-0.001122426739</v>
      </c>
      <c r="AE53" s="12">
        <f t="shared" si="16"/>
        <v>-0.002244853477</v>
      </c>
      <c r="AF53" s="12">
        <f t="shared" si="17"/>
        <v>-0.001120634754</v>
      </c>
      <c r="AG53" s="12">
        <f t="shared" si="18"/>
        <v>-0.002241269507</v>
      </c>
      <c r="AH53" s="12">
        <f t="shared" si="19"/>
        <v>0.02342686375</v>
      </c>
      <c r="AI53" s="12">
        <f t="shared" si="20"/>
        <v>0.02359790002</v>
      </c>
      <c r="AJ53" s="12">
        <f t="shared" si="21"/>
        <v>-0.01528202552</v>
      </c>
      <c r="AK53" s="12">
        <f t="shared" si="22"/>
        <v>-0.01539359746</v>
      </c>
      <c r="AM53" s="12">
        <f t="shared" si="31"/>
        <v>16</v>
      </c>
      <c r="AN53" s="12">
        <f t="shared" si="23"/>
        <v>0.04742937247</v>
      </c>
      <c r="AP53" s="12">
        <f t="shared" si="24"/>
        <v>-0.04963796775</v>
      </c>
      <c r="AQ53" s="12">
        <f t="shared" si="25"/>
        <v>-0.04018320822</v>
      </c>
      <c r="AR53" s="12">
        <f t="shared" si="26"/>
        <v>-0.0478355533</v>
      </c>
      <c r="AS53" s="12">
        <f t="shared" si="27"/>
        <v>-0.04187029786</v>
      </c>
    </row>
    <row r="54">
      <c r="A54" s="12">
        <f t="shared" ref="A54:D54" si="74">A53</f>
        <v>0.01</v>
      </c>
      <c r="B54" s="12">
        <f t="shared" si="74"/>
        <v>0.99</v>
      </c>
      <c r="C54" s="12">
        <f t="shared" si="74"/>
        <v>0.05</v>
      </c>
      <c r="D54" s="12">
        <f t="shared" si="74"/>
        <v>0.1</v>
      </c>
      <c r="F54" s="12">
        <f t="shared" ref="F54:I54" si="75">F53-($D$33*AD53)</f>
        <v>0.1810554095</v>
      </c>
      <c r="G54" s="12">
        <f t="shared" si="75"/>
        <v>0.262110819</v>
      </c>
      <c r="H54" s="12">
        <f t="shared" si="75"/>
        <v>0.2804986946</v>
      </c>
      <c r="I54" s="12">
        <f t="shared" si="75"/>
        <v>0.3609973892</v>
      </c>
      <c r="K54" s="12">
        <f t="shared" si="3"/>
        <v>0.03526385237</v>
      </c>
      <c r="L54" s="12">
        <f t="shared" si="4"/>
        <v>0.5088150496</v>
      </c>
      <c r="M54" s="12">
        <f t="shared" si="5"/>
        <v>0.05012467365</v>
      </c>
      <c r="N54" s="12">
        <f t="shared" si="6"/>
        <v>0.5125285454</v>
      </c>
      <c r="P54" s="12">
        <f t="shared" ref="P54:S54" si="76">P53-($D$33*AH53)</f>
        <v>-1.124658382</v>
      </c>
      <c r="Q54" s="12">
        <f t="shared" si="76"/>
        <v>-1.085864068</v>
      </c>
      <c r="R54" s="12">
        <f t="shared" si="76"/>
        <v>1.368095188</v>
      </c>
      <c r="S54" s="12">
        <f t="shared" si="76"/>
        <v>1.424474498</v>
      </c>
      <c r="U54" s="12">
        <f t="shared" si="8"/>
        <v>-1.128779441</v>
      </c>
      <c r="V54" s="12">
        <f t="shared" si="9"/>
        <v>0.244386421</v>
      </c>
      <c r="W54" s="12">
        <f t="shared" si="10"/>
        <v>1.426191264</v>
      </c>
      <c r="X54" s="12">
        <f t="shared" si="11"/>
        <v>0.8063071768</v>
      </c>
      <c r="Z54" s="12">
        <f t="shared" si="12"/>
        <v>0.02746849718</v>
      </c>
      <c r="AA54" s="12">
        <f t="shared" si="13"/>
        <v>0.01687152666</v>
      </c>
      <c r="AB54" s="12">
        <f t="shared" si="14"/>
        <v>0.04434002383</v>
      </c>
      <c r="AD54" s="12">
        <f t="shared" si="15"/>
        <v>-0.001098735101</v>
      </c>
      <c r="AE54" s="12">
        <f t="shared" si="16"/>
        <v>-0.002197470202</v>
      </c>
      <c r="AF54" s="12">
        <f t="shared" si="17"/>
        <v>-0.001097616247</v>
      </c>
      <c r="AG54" s="12">
        <f t="shared" si="18"/>
        <v>-0.002195232494</v>
      </c>
      <c r="AH54" s="12">
        <f t="shared" si="19"/>
        <v>0.02202263197</v>
      </c>
      <c r="AI54" s="12">
        <f t="shared" si="20"/>
        <v>0.02218336021</v>
      </c>
      <c r="AJ54" s="12">
        <f t="shared" si="21"/>
        <v>-0.01459708685</v>
      </c>
      <c r="AK54" s="12">
        <f t="shared" si="22"/>
        <v>-0.01470362109</v>
      </c>
      <c r="AM54" s="12">
        <f t="shared" si="31"/>
        <v>17</v>
      </c>
      <c r="AN54" s="12">
        <f t="shared" si="23"/>
        <v>0.04434002383</v>
      </c>
      <c r="AP54" s="12">
        <f t="shared" si="24"/>
        <v>-0.04867768287</v>
      </c>
      <c r="AQ54" s="12">
        <f t="shared" si="25"/>
        <v>-0.03924845443</v>
      </c>
      <c r="AR54" s="12">
        <f t="shared" si="26"/>
        <v>-0.04699857983</v>
      </c>
      <c r="AS54" s="12">
        <f t="shared" si="27"/>
        <v>-0.04086588632</v>
      </c>
    </row>
    <row r="55">
      <c r="A55" s="12">
        <f t="shared" ref="A55:D55" si="77">A54</f>
        <v>0.01</v>
      </c>
      <c r="B55" s="12">
        <f t="shared" si="77"/>
        <v>0.99</v>
      </c>
      <c r="C55" s="12">
        <f t="shared" si="77"/>
        <v>0.05</v>
      </c>
      <c r="D55" s="12">
        <f t="shared" si="77"/>
        <v>0.1</v>
      </c>
      <c r="F55" s="12">
        <f t="shared" ref="F55:I55" si="78">F54-($D$33*AD54)</f>
        <v>0.1832528797</v>
      </c>
      <c r="G55" s="12">
        <f t="shared" si="78"/>
        <v>0.2665057594</v>
      </c>
      <c r="H55" s="12">
        <f t="shared" si="78"/>
        <v>0.2826939271</v>
      </c>
      <c r="I55" s="12">
        <f t="shared" si="78"/>
        <v>0.3653878542</v>
      </c>
      <c r="K55" s="12">
        <f t="shared" si="3"/>
        <v>0.03581321992</v>
      </c>
      <c r="L55" s="12">
        <f t="shared" si="4"/>
        <v>0.5089523482</v>
      </c>
      <c r="M55" s="12">
        <f t="shared" si="5"/>
        <v>0.05067348177</v>
      </c>
      <c r="N55" s="12">
        <f t="shared" si="6"/>
        <v>0.5126656603</v>
      </c>
      <c r="P55" s="12">
        <f t="shared" ref="P55:S55" si="79">P54-($D$33*AH54)</f>
        <v>-1.168703646</v>
      </c>
      <c r="Q55" s="12">
        <f t="shared" si="79"/>
        <v>-1.130230788</v>
      </c>
      <c r="R55" s="12">
        <f t="shared" si="79"/>
        <v>1.397289362</v>
      </c>
      <c r="S55" s="12">
        <f t="shared" si="79"/>
        <v>1.45388174</v>
      </c>
      <c r="U55" s="12">
        <f t="shared" si="8"/>
        <v>-1.174244978</v>
      </c>
      <c r="V55" s="12">
        <f t="shared" si="9"/>
        <v>0.2360885418</v>
      </c>
      <c r="W55" s="12">
        <f t="shared" si="10"/>
        <v>1.456508944</v>
      </c>
      <c r="X55" s="12">
        <f t="shared" si="11"/>
        <v>0.8109981461</v>
      </c>
      <c r="Z55" s="12">
        <f t="shared" si="12"/>
        <v>0.02555801438</v>
      </c>
      <c r="AA55" s="12">
        <f t="shared" si="13"/>
        <v>0.01602083185</v>
      </c>
      <c r="AB55" s="12">
        <f t="shared" si="14"/>
        <v>0.04157884622</v>
      </c>
      <c r="AD55" s="12">
        <f t="shared" si="15"/>
        <v>-0.001074557892</v>
      </c>
      <c r="AE55" s="12">
        <f t="shared" si="16"/>
        <v>-0.002149115785</v>
      </c>
      <c r="AF55" s="12">
        <f t="shared" si="17"/>
        <v>-0.001074012993</v>
      </c>
      <c r="AG55" s="12">
        <f t="shared" si="18"/>
        <v>-0.002148025985</v>
      </c>
      <c r="AH55" s="12">
        <f t="shared" si="19"/>
        <v>0.02075265228</v>
      </c>
      <c r="AI55" s="12">
        <f t="shared" si="20"/>
        <v>0.02090406346</v>
      </c>
      <c r="AJ55" s="12">
        <f t="shared" si="21"/>
        <v>-0.01396434522</v>
      </c>
      <c r="AK55" s="12">
        <f t="shared" si="22"/>
        <v>-0.01406622897</v>
      </c>
      <c r="AM55" s="12">
        <f t="shared" si="31"/>
        <v>18</v>
      </c>
      <c r="AN55" s="12">
        <f t="shared" si="23"/>
        <v>0.04157884622</v>
      </c>
      <c r="AP55" s="12">
        <f t="shared" si="24"/>
        <v>-0.04765416735</v>
      </c>
      <c r="AQ55" s="12">
        <f t="shared" si="25"/>
        <v>-0.03833803125</v>
      </c>
      <c r="AR55" s="12">
        <f t="shared" si="26"/>
        <v>-0.0460854275</v>
      </c>
      <c r="AS55" s="12">
        <f t="shared" si="27"/>
        <v>-0.03989078076</v>
      </c>
    </row>
    <row r="56">
      <c r="A56" s="12">
        <f t="shared" ref="A56:D56" si="80">A55</f>
        <v>0.01</v>
      </c>
      <c r="B56" s="12">
        <f t="shared" si="80"/>
        <v>0.99</v>
      </c>
      <c r="C56" s="12">
        <f t="shared" si="80"/>
        <v>0.05</v>
      </c>
      <c r="D56" s="12">
        <f t="shared" si="80"/>
        <v>0.1</v>
      </c>
      <c r="F56" s="12">
        <f t="shared" ref="F56:I56" si="81">F55-($D$33*AD55)</f>
        <v>0.1854019955</v>
      </c>
      <c r="G56" s="12">
        <f t="shared" si="81"/>
        <v>0.2708039909</v>
      </c>
      <c r="H56" s="12">
        <f t="shared" si="81"/>
        <v>0.2848419531</v>
      </c>
      <c r="I56" s="12">
        <f t="shared" si="81"/>
        <v>0.3696839062</v>
      </c>
      <c r="K56" s="12">
        <f t="shared" si="3"/>
        <v>0.03635049887</v>
      </c>
      <c r="L56" s="12">
        <f t="shared" si="4"/>
        <v>0.5090866242</v>
      </c>
      <c r="M56" s="12">
        <f t="shared" si="5"/>
        <v>0.05121048827</v>
      </c>
      <c r="N56" s="12">
        <f t="shared" si="6"/>
        <v>0.5127998249</v>
      </c>
      <c r="P56" s="12">
        <f t="shared" ref="P56:S56" si="82">P55-($D$33*AH55)</f>
        <v>-1.21020895</v>
      </c>
      <c r="Q56" s="12">
        <f t="shared" si="82"/>
        <v>-1.172038915</v>
      </c>
      <c r="R56" s="12">
        <f t="shared" si="82"/>
        <v>1.425218052</v>
      </c>
      <c r="S56" s="12">
        <f t="shared" si="82"/>
        <v>1.482014198</v>
      </c>
      <c r="U56" s="12">
        <f t="shared" si="8"/>
        <v>-1.217122539</v>
      </c>
      <c r="V56" s="12">
        <f t="shared" si="9"/>
        <v>0.2284432266</v>
      </c>
      <c r="W56" s="12">
        <f t="shared" si="10"/>
        <v>1.485536068</v>
      </c>
      <c r="X56" s="12">
        <f t="shared" si="11"/>
        <v>0.8154073153</v>
      </c>
      <c r="Z56" s="12">
        <f t="shared" si="12"/>
        <v>0.02385872162</v>
      </c>
      <c r="AA56" s="12">
        <f t="shared" si="13"/>
        <v>0.01524130277</v>
      </c>
      <c r="AB56" s="12">
        <f t="shared" si="14"/>
        <v>0.03910002439</v>
      </c>
      <c r="AD56" s="12">
        <f t="shared" si="15"/>
        <v>-0.001050271399</v>
      </c>
      <c r="AE56" s="12">
        <f t="shared" si="16"/>
        <v>-0.002100542798</v>
      </c>
      <c r="AF56" s="12">
        <f t="shared" si="17"/>
        <v>-0.00105021643</v>
      </c>
      <c r="AG56" s="12">
        <f t="shared" si="18"/>
        <v>-0.002100432861</v>
      </c>
      <c r="AH56" s="12">
        <f t="shared" si="19"/>
        <v>0.01960091941</v>
      </c>
      <c r="AI56" s="12">
        <f t="shared" si="20"/>
        <v>0.01974388555</v>
      </c>
      <c r="AJ56" s="12">
        <f t="shared" si="21"/>
        <v>-0.0133784814</v>
      </c>
      <c r="AK56" s="12">
        <f t="shared" si="22"/>
        <v>-0.01347606201</v>
      </c>
      <c r="AM56" s="12">
        <f t="shared" si="31"/>
        <v>19</v>
      </c>
      <c r="AN56" s="12">
        <f t="shared" si="23"/>
        <v>0.03910002439</v>
      </c>
      <c r="AP56" s="12">
        <f t="shared" si="24"/>
        <v>-0.04659562239</v>
      </c>
      <c r="AQ56" s="12">
        <f t="shared" si="25"/>
        <v>-0.03745384831</v>
      </c>
      <c r="AR56" s="12">
        <f t="shared" si="26"/>
        <v>-0.04512599473</v>
      </c>
      <c r="AS56" s="12">
        <f t="shared" si="27"/>
        <v>-0.03894641588</v>
      </c>
    </row>
    <row r="57">
      <c r="A57" s="12">
        <f t="shared" ref="A57:D57" si="83">A56</f>
        <v>0.01</v>
      </c>
      <c r="B57" s="12">
        <f t="shared" si="83"/>
        <v>0.99</v>
      </c>
      <c r="C57" s="12">
        <f t="shared" si="83"/>
        <v>0.05</v>
      </c>
      <c r="D57" s="12">
        <f t="shared" si="83"/>
        <v>0.1</v>
      </c>
      <c r="F57" s="12">
        <f t="shared" ref="F57:I57" si="84">F56-($D$33*AD56)</f>
        <v>0.1875025383</v>
      </c>
      <c r="G57" s="12">
        <f t="shared" si="84"/>
        <v>0.2750050765</v>
      </c>
      <c r="H57" s="12">
        <f t="shared" si="84"/>
        <v>0.2869423859</v>
      </c>
      <c r="I57" s="12">
        <f t="shared" si="84"/>
        <v>0.3738847719</v>
      </c>
      <c r="K57" s="12">
        <f t="shared" si="3"/>
        <v>0.03687563457</v>
      </c>
      <c r="L57" s="12">
        <f t="shared" si="4"/>
        <v>0.5092178641</v>
      </c>
      <c r="M57" s="12">
        <f t="shared" si="5"/>
        <v>0.05173559649</v>
      </c>
      <c r="N57" s="12">
        <f t="shared" si="6"/>
        <v>0.512931015</v>
      </c>
      <c r="P57" s="12">
        <f t="shared" ref="P57:S57" si="85">P56-($D$33*AH56)</f>
        <v>-1.249410789</v>
      </c>
      <c r="Q57" s="12">
        <f t="shared" si="85"/>
        <v>-1.211526686</v>
      </c>
      <c r="R57" s="12">
        <f t="shared" si="85"/>
        <v>1.451975015</v>
      </c>
      <c r="S57" s="12">
        <f t="shared" si="85"/>
        <v>1.508966322</v>
      </c>
      <c r="U57" s="12">
        <f t="shared" si="8"/>
        <v>-1.257651906</v>
      </c>
      <c r="V57" s="12">
        <f t="shared" si="9"/>
        <v>0.2213783683</v>
      </c>
      <c r="W57" s="12">
        <f t="shared" si="10"/>
        <v>1.513367243</v>
      </c>
      <c r="X57" s="12">
        <f t="shared" si="11"/>
        <v>0.8195596961</v>
      </c>
      <c r="Z57" s="12">
        <f t="shared" si="12"/>
        <v>0.02234040729</v>
      </c>
      <c r="AA57" s="12">
        <f t="shared" si="13"/>
        <v>0.01452494859</v>
      </c>
      <c r="AB57" s="12">
        <f t="shared" si="14"/>
        <v>0.03686535589</v>
      </c>
      <c r="AD57" s="12">
        <f t="shared" si="15"/>
        <v>-0.001026146724</v>
      </c>
      <c r="AE57" s="12">
        <f t="shared" si="16"/>
        <v>-0.002052293448</v>
      </c>
      <c r="AF57" s="12">
        <f t="shared" si="17"/>
        <v>-0.001026510406</v>
      </c>
      <c r="AG57" s="12">
        <f t="shared" si="18"/>
        <v>-0.002053020812</v>
      </c>
      <c r="AH57" s="12">
        <f t="shared" si="19"/>
        <v>0.01855349875</v>
      </c>
      <c r="AI57" s="12">
        <f t="shared" si="20"/>
        <v>0.01868878847</v>
      </c>
      <c r="AJ57" s="12">
        <f t="shared" si="21"/>
        <v>-0.0128348286</v>
      </c>
      <c r="AK57" s="12">
        <f t="shared" si="22"/>
        <v>-0.01292841851</v>
      </c>
      <c r="AM57" s="12">
        <f t="shared" si="31"/>
        <v>20</v>
      </c>
      <c r="AN57" s="12">
        <f t="shared" si="23"/>
        <v>0.03686535589</v>
      </c>
      <c r="AP57" s="12">
        <f t="shared" si="24"/>
        <v>-0.04552264</v>
      </c>
      <c r="AQ57" s="12">
        <f t="shared" si="25"/>
        <v>-0.0365970084</v>
      </c>
      <c r="AR57" s="12">
        <f t="shared" si="26"/>
        <v>-0.04414232187</v>
      </c>
      <c r="AS57" s="12">
        <f t="shared" si="27"/>
        <v>-0.03803347345</v>
      </c>
    </row>
    <row r="58">
      <c r="A58" s="12">
        <f t="shared" ref="A58:D58" si="86">A57</f>
        <v>0.01</v>
      </c>
      <c r="B58" s="12">
        <f t="shared" si="86"/>
        <v>0.99</v>
      </c>
      <c r="C58" s="12">
        <f t="shared" si="86"/>
        <v>0.05</v>
      </c>
      <c r="D58" s="12">
        <f t="shared" si="86"/>
        <v>0.1</v>
      </c>
      <c r="F58" s="12">
        <f t="shared" ref="F58:I58" si="87">F57-($D$33*AD57)</f>
        <v>0.1895548317</v>
      </c>
      <c r="G58" s="12">
        <f t="shared" si="87"/>
        <v>0.2791096634</v>
      </c>
      <c r="H58" s="12">
        <f t="shared" si="87"/>
        <v>0.2889954068</v>
      </c>
      <c r="I58" s="12">
        <f t="shared" si="87"/>
        <v>0.3779908135</v>
      </c>
      <c r="K58" s="12">
        <f t="shared" si="3"/>
        <v>0.03738870793</v>
      </c>
      <c r="L58" s="12">
        <f t="shared" si="4"/>
        <v>0.5093460883</v>
      </c>
      <c r="M58" s="12">
        <f t="shared" si="5"/>
        <v>0.05224885169</v>
      </c>
      <c r="N58" s="12">
        <f t="shared" si="6"/>
        <v>0.5130592421</v>
      </c>
      <c r="P58" s="12">
        <f t="shared" ref="P58:S58" si="88">P57-($D$33*AH57)</f>
        <v>-1.286517786</v>
      </c>
      <c r="Q58" s="12">
        <f t="shared" si="88"/>
        <v>-1.248904263</v>
      </c>
      <c r="R58" s="12">
        <f t="shared" si="88"/>
        <v>1.477644672</v>
      </c>
      <c r="S58" s="12">
        <f t="shared" si="88"/>
        <v>1.534823159</v>
      </c>
      <c r="U58" s="12">
        <f t="shared" si="8"/>
        <v>-1.296044677</v>
      </c>
      <c r="V58" s="12">
        <f t="shared" si="9"/>
        <v>0.214831444</v>
      </c>
      <c r="W58" s="12">
        <f t="shared" si="10"/>
        <v>1.540087741</v>
      </c>
      <c r="X58" s="12">
        <f t="shared" si="11"/>
        <v>0.8234774798</v>
      </c>
      <c r="Z58" s="12">
        <f t="shared" si="12"/>
        <v>0.02097796022</v>
      </c>
      <c r="AA58" s="12">
        <f t="shared" si="13"/>
        <v>0.01386487487</v>
      </c>
      <c r="AB58" s="12">
        <f t="shared" si="14"/>
        <v>0.03484283509</v>
      </c>
      <c r="AD58" s="12">
        <f t="shared" si="15"/>
        <v>-0.001002376626</v>
      </c>
      <c r="AE58" s="12">
        <f t="shared" si="16"/>
        <v>-0.002004753251</v>
      </c>
      <c r="AF58" s="12">
        <f t="shared" si="17"/>
        <v>-0.001003098383</v>
      </c>
      <c r="AG58" s="12">
        <f t="shared" si="18"/>
        <v>-0.002006196766</v>
      </c>
      <c r="AH58" s="12">
        <f t="shared" si="19"/>
        <v>0.01759828506</v>
      </c>
      <c r="AI58" s="12">
        <f t="shared" si="20"/>
        <v>0.01772657728</v>
      </c>
      <c r="AJ58" s="12">
        <f t="shared" si="21"/>
        <v>-0.01232928229</v>
      </c>
      <c r="AK58" s="12">
        <f t="shared" si="22"/>
        <v>-0.01241916326</v>
      </c>
      <c r="AM58" s="12">
        <f t="shared" si="31"/>
        <v>21</v>
      </c>
      <c r="AN58" s="12">
        <f t="shared" si="23"/>
        <v>0.03484283509</v>
      </c>
      <c r="AP58" s="12">
        <f t="shared" si="24"/>
        <v>-0.04445014355</v>
      </c>
      <c r="AQ58" s="12">
        <f t="shared" si="25"/>
        <v>-0.03576801453</v>
      </c>
      <c r="AR58" s="12">
        <f t="shared" si="26"/>
        <v>-0.04315056842</v>
      </c>
      <c r="AS58" s="12">
        <f t="shared" si="27"/>
        <v>-0.0371520827</v>
      </c>
    </row>
    <row r="59">
      <c r="A59" s="12">
        <f t="shared" ref="A59:D59" si="89">A58</f>
        <v>0.01</v>
      </c>
      <c r="B59" s="12">
        <f t="shared" si="89"/>
        <v>0.99</v>
      </c>
      <c r="C59" s="12">
        <f t="shared" si="89"/>
        <v>0.05</v>
      </c>
      <c r="D59" s="12">
        <f t="shared" si="89"/>
        <v>0.1</v>
      </c>
      <c r="F59" s="12">
        <f t="shared" ref="F59:I59" si="90">F58-($D$33*AD58)</f>
        <v>0.191559585</v>
      </c>
      <c r="G59" s="12">
        <f t="shared" si="90"/>
        <v>0.2831191699</v>
      </c>
      <c r="H59" s="12">
        <f t="shared" si="90"/>
        <v>0.2910016035</v>
      </c>
      <c r="I59" s="12">
        <f t="shared" si="90"/>
        <v>0.382003207</v>
      </c>
      <c r="K59" s="12">
        <f t="shared" si="3"/>
        <v>0.03788989624</v>
      </c>
      <c r="L59" s="12">
        <f t="shared" si="4"/>
        <v>0.509471341</v>
      </c>
      <c r="M59" s="12">
        <f t="shared" si="5"/>
        <v>0.05275040088</v>
      </c>
      <c r="N59" s="12">
        <f t="shared" si="6"/>
        <v>0.5131845431</v>
      </c>
      <c r="P59" s="12">
        <f t="shared" ref="P59:S59" si="91">P58-($D$33*AH58)</f>
        <v>-1.321714357</v>
      </c>
      <c r="Q59" s="12">
        <f t="shared" si="91"/>
        <v>-1.284357418</v>
      </c>
      <c r="R59" s="12">
        <f t="shared" si="91"/>
        <v>1.502303237</v>
      </c>
      <c r="S59" s="12">
        <f t="shared" si="91"/>
        <v>1.559661486</v>
      </c>
      <c r="U59" s="12">
        <f t="shared" si="8"/>
        <v>-1.33248796</v>
      </c>
      <c r="V59" s="12">
        <f t="shared" si="9"/>
        <v>0.2087481252</v>
      </c>
      <c r="W59" s="12">
        <f t="shared" si="10"/>
        <v>1.565774612</v>
      </c>
      <c r="X59" s="12">
        <f t="shared" si="11"/>
        <v>0.8271804112</v>
      </c>
      <c r="Z59" s="12">
        <f t="shared" si="12"/>
        <v>0.01975040864</v>
      </c>
      <c r="AA59" s="12">
        <f t="shared" si="13"/>
        <v>0.01325510924</v>
      </c>
      <c r="AB59" s="12">
        <f t="shared" si="14"/>
        <v>0.03300551788</v>
      </c>
      <c r="AD59" s="12">
        <f t="shared" si="15"/>
        <v>-0.000979095566</v>
      </c>
      <c r="AE59" s="12">
        <f t="shared" si="16"/>
        <v>-0.001958191132</v>
      </c>
      <c r="AF59" s="12">
        <f t="shared" si="17"/>
        <v>-0.0009801238134</v>
      </c>
      <c r="AG59" s="12">
        <f t="shared" si="18"/>
        <v>-0.001960247627</v>
      </c>
      <c r="AH59" s="12">
        <f t="shared" si="19"/>
        <v>0.01672476928</v>
      </c>
      <c r="AI59" s="12">
        <f t="shared" si="20"/>
        <v>0.01684666514</v>
      </c>
      <c r="AJ59" s="12">
        <f t="shared" si="21"/>
        <v>-0.01185822321</v>
      </c>
      <c r="AK59" s="12">
        <f t="shared" si="22"/>
        <v>-0.01194465002</v>
      </c>
      <c r="AM59" s="12">
        <f t="shared" si="31"/>
        <v>22</v>
      </c>
      <c r="AN59" s="12">
        <f t="shared" si="23"/>
        <v>0.03300551788</v>
      </c>
      <c r="AP59" s="12">
        <f t="shared" si="24"/>
        <v>-0.04338883444</v>
      </c>
      <c r="AQ59" s="12">
        <f t="shared" si="25"/>
        <v>-0.03496692686</v>
      </c>
      <c r="AR59" s="12">
        <f t="shared" si="26"/>
        <v>-0.04216249229</v>
      </c>
      <c r="AS59" s="12">
        <f t="shared" si="27"/>
        <v>-0.03630197138</v>
      </c>
    </row>
    <row r="60">
      <c r="A60" s="12">
        <f t="shared" ref="A60:D60" si="92">A59</f>
        <v>0.01</v>
      </c>
      <c r="B60" s="12">
        <f t="shared" si="92"/>
        <v>0.99</v>
      </c>
      <c r="C60" s="12">
        <f t="shared" si="92"/>
        <v>0.05</v>
      </c>
      <c r="D60" s="12">
        <f t="shared" si="92"/>
        <v>0.1</v>
      </c>
      <c r="F60" s="12">
        <f t="shared" ref="F60:I60" si="93">F59-($D$33*AD59)</f>
        <v>0.1935177761</v>
      </c>
      <c r="G60" s="12">
        <f t="shared" si="93"/>
        <v>0.2870355522</v>
      </c>
      <c r="H60" s="12">
        <f t="shared" si="93"/>
        <v>0.2929618511</v>
      </c>
      <c r="I60" s="12">
        <f t="shared" si="93"/>
        <v>0.3859237023</v>
      </c>
      <c r="K60" s="12">
        <f t="shared" si="3"/>
        <v>0.03837944402</v>
      </c>
      <c r="L60" s="12">
        <f t="shared" si="4"/>
        <v>0.5095936834</v>
      </c>
      <c r="M60" s="12">
        <f t="shared" si="5"/>
        <v>0.05324046279</v>
      </c>
      <c r="N60" s="12">
        <f t="shared" si="6"/>
        <v>0.5133069726</v>
      </c>
      <c r="P60" s="12">
        <f t="shared" ref="P60:S60" si="94">P59-($D$33*AH59)</f>
        <v>-1.355163895</v>
      </c>
      <c r="Q60" s="12">
        <f t="shared" si="94"/>
        <v>-1.318050748</v>
      </c>
      <c r="R60" s="12">
        <f t="shared" si="94"/>
        <v>1.526019683</v>
      </c>
      <c r="S60" s="12">
        <f t="shared" si="94"/>
        <v>1.583550786</v>
      </c>
      <c r="U60" s="12">
        <f t="shared" si="8"/>
        <v>-1.3671476</v>
      </c>
      <c r="V60" s="12">
        <f t="shared" si="9"/>
        <v>0.2030810855</v>
      </c>
      <c r="W60" s="12">
        <f t="shared" si="10"/>
        <v>1.590497651</v>
      </c>
      <c r="X60" s="12">
        <f t="shared" si="11"/>
        <v>0.8306861076</v>
      </c>
      <c r="Z60" s="12">
        <f t="shared" si="12"/>
        <v>0.01864015279</v>
      </c>
      <c r="AA60" s="12">
        <f t="shared" si="13"/>
        <v>0.01269045816</v>
      </c>
      <c r="AB60" s="12">
        <f t="shared" si="14"/>
        <v>0.03133061094</v>
      </c>
      <c r="AD60" s="12">
        <f t="shared" si="15"/>
        <v>-0.0009563946692</v>
      </c>
      <c r="AE60" s="12">
        <f t="shared" si="16"/>
        <v>-0.001912789338</v>
      </c>
      <c r="AF60" s="12">
        <f t="shared" si="17"/>
        <v>-0.0009576853798</v>
      </c>
      <c r="AG60" s="12">
        <f t="shared" si="18"/>
        <v>-0.00191537076</v>
      </c>
      <c r="AH60" s="12">
        <f t="shared" si="19"/>
        <v>0.01592382436</v>
      </c>
      <c r="AI60" s="12">
        <f t="shared" si="20"/>
        <v>0.01603985752</v>
      </c>
      <c r="AJ60" s="12">
        <f t="shared" si="21"/>
        <v>-0.01141845188</v>
      </c>
      <c r="AK60" s="12">
        <f t="shared" si="22"/>
        <v>-0.01150165545</v>
      </c>
      <c r="AM60" s="12">
        <f t="shared" si="31"/>
        <v>23</v>
      </c>
      <c r="AN60" s="12">
        <f t="shared" si="23"/>
        <v>0.03133061094</v>
      </c>
      <c r="AP60" s="12">
        <f t="shared" si="24"/>
        <v>-0.04234627027</v>
      </c>
      <c r="AQ60" s="12">
        <f t="shared" si="25"/>
        <v>-0.03419348177</v>
      </c>
      <c r="AR60" s="12">
        <f t="shared" si="26"/>
        <v>-0.04118655566</v>
      </c>
      <c r="AS60" s="12">
        <f t="shared" si="27"/>
        <v>-0.03548257963</v>
      </c>
    </row>
    <row r="61">
      <c r="A61" s="12">
        <f t="shared" ref="A61:D61" si="95">A60</f>
        <v>0.01</v>
      </c>
      <c r="B61" s="12">
        <f t="shared" si="95"/>
        <v>0.99</v>
      </c>
      <c r="C61" s="12">
        <f t="shared" si="95"/>
        <v>0.05</v>
      </c>
      <c r="D61" s="12">
        <f t="shared" si="95"/>
        <v>0.1</v>
      </c>
      <c r="F61" s="12">
        <f t="shared" ref="F61:I61" si="96">F60-($D$33*AD60)</f>
        <v>0.1954305654</v>
      </c>
      <c r="G61" s="12">
        <f t="shared" si="96"/>
        <v>0.2908611309</v>
      </c>
      <c r="H61" s="12">
        <f t="shared" si="96"/>
        <v>0.2948772219</v>
      </c>
      <c r="I61" s="12">
        <f t="shared" si="96"/>
        <v>0.3897544438</v>
      </c>
      <c r="K61" s="12">
        <f t="shared" si="3"/>
        <v>0.03885764136</v>
      </c>
      <c r="L61" s="12">
        <f t="shared" si="4"/>
        <v>0.5097131882</v>
      </c>
      <c r="M61" s="12">
        <f t="shared" si="5"/>
        <v>0.05371930548</v>
      </c>
      <c r="N61" s="12">
        <f t="shared" si="6"/>
        <v>0.5134265977</v>
      </c>
      <c r="P61" s="12">
        <f t="shared" ref="P61:S61" si="97">P60-($D$33*AH60)</f>
        <v>-1.387011544</v>
      </c>
      <c r="Q61" s="12">
        <f t="shared" si="97"/>
        <v>-1.350130463</v>
      </c>
      <c r="R61" s="12">
        <f t="shared" si="97"/>
        <v>1.548856587</v>
      </c>
      <c r="S61" s="12">
        <f t="shared" si="97"/>
        <v>1.606554097</v>
      </c>
      <c r="U61" s="12">
        <f t="shared" si="8"/>
        <v>-1.400170966</v>
      </c>
      <c r="V61" s="12">
        <f t="shared" si="9"/>
        <v>0.1977889831</v>
      </c>
      <c r="W61" s="12">
        <f t="shared" si="10"/>
        <v>1.614320233</v>
      </c>
      <c r="X61" s="12">
        <f t="shared" si="11"/>
        <v>0.8340103303</v>
      </c>
      <c r="Z61" s="12">
        <f t="shared" si="12"/>
        <v>0.01763235109</v>
      </c>
      <c r="AA61" s="12">
        <f t="shared" si="13"/>
        <v>0.01216638853</v>
      </c>
      <c r="AB61" s="12">
        <f t="shared" si="14"/>
        <v>0.02979873961</v>
      </c>
      <c r="AD61" s="12">
        <f t="shared" si="15"/>
        <v>-0.0009343328987</v>
      </c>
      <c r="AE61" s="12">
        <f t="shared" si="16"/>
        <v>-0.001868665797</v>
      </c>
      <c r="AF61" s="12">
        <f t="shared" si="17"/>
        <v>-0.0009358484099</v>
      </c>
      <c r="AG61" s="12">
        <f t="shared" si="18"/>
        <v>-0.00187169682</v>
      </c>
      <c r="AH61" s="12">
        <f t="shared" si="19"/>
        <v>0.01518751432</v>
      </c>
      <c r="AI61" s="12">
        <f t="shared" si="20"/>
        <v>0.01529815979</v>
      </c>
      <c r="AJ61" s="12">
        <f t="shared" si="21"/>
        <v>-0.01100713263</v>
      </c>
      <c r="AK61" s="12">
        <f t="shared" si="22"/>
        <v>-0.01108732281</v>
      </c>
      <c r="AM61" s="12">
        <f t="shared" si="31"/>
        <v>24</v>
      </c>
      <c r="AN61" s="12">
        <f t="shared" si="23"/>
        <v>0.02979873961</v>
      </c>
      <c r="AP61" s="12">
        <f t="shared" si="24"/>
        <v>-0.04132766851</v>
      </c>
      <c r="AQ61" s="12">
        <f t="shared" si="25"/>
        <v>-0.03344718222</v>
      </c>
      <c r="AR61" s="12">
        <f t="shared" si="26"/>
        <v>-0.04022875258</v>
      </c>
      <c r="AS61" s="12">
        <f t="shared" si="27"/>
        <v>-0.03469314595</v>
      </c>
    </row>
    <row r="62">
      <c r="A62" s="12">
        <f t="shared" ref="A62:D62" si="98">A61</f>
        <v>0.01</v>
      </c>
      <c r="B62" s="12">
        <f t="shared" si="98"/>
        <v>0.99</v>
      </c>
      <c r="C62" s="12">
        <f t="shared" si="98"/>
        <v>0.05</v>
      </c>
      <c r="D62" s="12">
        <f t="shared" si="98"/>
        <v>0.1</v>
      </c>
      <c r="F62" s="12">
        <f t="shared" ref="F62:I62" si="99">F61-($D$33*AD61)</f>
        <v>0.1972992312</v>
      </c>
      <c r="G62" s="12">
        <f t="shared" si="99"/>
        <v>0.2945984625</v>
      </c>
      <c r="H62" s="12">
        <f t="shared" si="99"/>
        <v>0.2967489187</v>
      </c>
      <c r="I62" s="12">
        <f t="shared" si="99"/>
        <v>0.3934978374</v>
      </c>
      <c r="K62" s="12">
        <f t="shared" si="3"/>
        <v>0.03932480781</v>
      </c>
      <c r="L62" s="12">
        <f t="shared" si="4"/>
        <v>0.5098299352</v>
      </c>
      <c r="M62" s="12">
        <f t="shared" si="5"/>
        <v>0.05418722968</v>
      </c>
      <c r="N62" s="12">
        <f t="shared" si="6"/>
        <v>0.5135434937</v>
      </c>
      <c r="P62" s="12">
        <f t="shared" ref="P62:S62" si="100">P61-($D$33*AH61)</f>
        <v>-1.417386572</v>
      </c>
      <c r="Q62" s="12">
        <f t="shared" si="100"/>
        <v>-1.380726783</v>
      </c>
      <c r="R62" s="12">
        <f t="shared" si="100"/>
        <v>1.570870852</v>
      </c>
      <c r="S62" s="12">
        <f t="shared" si="100"/>
        <v>1.628728743</v>
      </c>
      <c r="U62" s="12">
        <f t="shared" si="8"/>
        <v>-1.43168936</v>
      </c>
      <c r="V62" s="12">
        <f t="shared" si="9"/>
        <v>0.1928355988</v>
      </c>
      <c r="W62" s="12">
        <f t="shared" si="10"/>
        <v>1.637300034</v>
      </c>
      <c r="X62" s="12">
        <f t="shared" si="11"/>
        <v>0.8371672176</v>
      </c>
      <c r="Z62" s="12">
        <f t="shared" si="12"/>
        <v>0.0167144281</v>
      </c>
      <c r="AA62" s="12">
        <f t="shared" si="13"/>
        <v>0.01167892968</v>
      </c>
      <c r="AB62" s="12">
        <f t="shared" si="14"/>
        <v>0.02839335778</v>
      </c>
      <c r="AD62" s="12">
        <f t="shared" si="15"/>
        <v>-0.0009129454134</v>
      </c>
      <c r="AE62" s="12">
        <f t="shared" si="16"/>
        <v>-0.001825890827</v>
      </c>
      <c r="AF62" s="12">
        <f t="shared" si="17"/>
        <v>-0.0009146534314</v>
      </c>
      <c r="AG62" s="12">
        <f t="shared" si="18"/>
        <v>-0.001829306863</v>
      </c>
      <c r="AH62" s="12">
        <f t="shared" si="19"/>
        <v>0.01450892718</v>
      </c>
      <c r="AI62" s="12">
        <f t="shared" si="20"/>
        <v>0.01461460899</v>
      </c>
      <c r="AJ62" s="12">
        <f t="shared" si="21"/>
        <v>-0.01062174593</v>
      </c>
      <c r="AK62" s="12">
        <f t="shared" si="22"/>
        <v>-0.01069911384</v>
      </c>
      <c r="AM62" s="12">
        <f t="shared" si="31"/>
        <v>25</v>
      </c>
      <c r="AN62" s="12">
        <f t="shared" si="23"/>
        <v>0.02839335778</v>
      </c>
      <c r="AP62" s="12">
        <f t="shared" si="24"/>
        <v>-0.04033650664</v>
      </c>
      <c r="AQ62" s="12">
        <f t="shared" si="25"/>
        <v>-0.03272736638</v>
      </c>
      <c r="AR62" s="12">
        <f t="shared" si="26"/>
        <v>-0.0392932289</v>
      </c>
      <c r="AS62" s="12">
        <f t="shared" si="27"/>
        <v>-0.03393277189</v>
      </c>
    </row>
    <row r="63">
      <c r="A63" s="12">
        <f t="shared" ref="A63:D63" si="101">A62</f>
        <v>0.01</v>
      </c>
      <c r="B63" s="12">
        <f t="shared" si="101"/>
        <v>0.99</v>
      </c>
      <c r="C63" s="12">
        <f t="shared" si="101"/>
        <v>0.05</v>
      </c>
      <c r="D63" s="12">
        <f t="shared" si="101"/>
        <v>0.1</v>
      </c>
      <c r="F63" s="12">
        <f t="shared" ref="F63:I63" si="102">F62-($D$33*AD62)</f>
        <v>0.1991251221</v>
      </c>
      <c r="G63" s="12">
        <f t="shared" si="102"/>
        <v>0.2982502441</v>
      </c>
      <c r="H63" s="12">
        <f t="shared" si="102"/>
        <v>0.2985782256</v>
      </c>
      <c r="I63" s="12">
        <f t="shared" si="102"/>
        <v>0.3971564512</v>
      </c>
      <c r="K63" s="12">
        <f t="shared" si="3"/>
        <v>0.03978128051</v>
      </c>
      <c r="L63" s="12">
        <f t="shared" si="4"/>
        <v>0.5099440088</v>
      </c>
      <c r="M63" s="12">
        <f t="shared" si="5"/>
        <v>0.0546445564</v>
      </c>
      <c r="N63" s="12">
        <f t="shared" si="6"/>
        <v>0.5136577407</v>
      </c>
      <c r="P63" s="12">
        <f t="shared" ref="P63:S63" si="103">P62-($D$33*AH62)</f>
        <v>-1.446404427</v>
      </c>
      <c r="Q63" s="12">
        <f t="shared" si="103"/>
        <v>-1.409956001</v>
      </c>
      <c r="R63" s="12">
        <f t="shared" si="103"/>
        <v>1.592114344</v>
      </c>
      <c r="S63" s="12">
        <f t="shared" si="103"/>
        <v>1.65012697</v>
      </c>
      <c r="U63" s="12">
        <f t="shared" si="8"/>
        <v>-1.461820085</v>
      </c>
      <c r="V63" s="12">
        <f t="shared" si="9"/>
        <v>0.1881891057</v>
      </c>
      <c r="W63" s="12">
        <f t="shared" si="10"/>
        <v>1.659489663</v>
      </c>
      <c r="X63" s="12">
        <f t="shared" si="11"/>
        <v>0.8401694844</v>
      </c>
      <c r="Z63" s="12">
        <f t="shared" si="12"/>
        <v>0.0158756787</v>
      </c>
      <c r="AA63" s="12">
        <f t="shared" si="13"/>
        <v>0.0112245917</v>
      </c>
      <c r="AB63" s="12">
        <f t="shared" si="14"/>
        <v>0.0271002704</v>
      </c>
      <c r="AD63" s="12">
        <f t="shared" si="15"/>
        <v>-0.000892249825</v>
      </c>
      <c r="AE63" s="12">
        <f t="shared" si="16"/>
        <v>-0.00178449965</v>
      </c>
      <c r="AF63" s="12">
        <f t="shared" si="17"/>
        <v>-0.0008941225956</v>
      </c>
      <c r="AG63" s="12">
        <f t="shared" si="18"/>
        <v>-0.001788245191</v>
      </c>
      <c r="AH63" s="12">
        <f t="shared" si="19"/>
        <v>0.01388203054</v>
      </c>
      <c r="AI63" s="12">
        <f t="shared" si="20"/>
        <v>0.01398312819</v>
      </c>
      <c r="AJ63" s="12">
        <f t="shared" si="21"/>
        <v>-0.0102600475</v>
      </c>
      <c r="AK63" s="12">
        <f t="shared" si="22"/>
        <v>-0.0103347676</v>
      </c>
      <c r="AM63" s="12">
        <f t="shared" si="31"/>
        <v>26</v>
      </c>
      <c r="AN63" s="12">
        <f t="shared" si="23"/>
        <v>0.0271002704</v>
      </c>
      <c r="AP63" s="12">
        <f t="shared" si="24"/>
        <v>-0.03937497075</v>
      </c>
      <c r="AQ63" s="12">
        <f t="shared" si="25"/>
        <v>-0.03203325958</v>
      </c>
      <c r="AR63" s="12">
        <f t="shared" si="26"/>
        <v>-0.03838274776</v>
      </c>
      <c r="AS63" s="12">
        <f t="shared" si="27"/>
        <v>-0.03320047066</v>
      </c>
    </row>
    <row r="64">
      <c r="A64" s="12">
        <f t="shared" ref="A64:D64" si="104">A63</f>
        <v>0.01</v>
      </c>
      <c r="B64" s="12">
        <f t="shared" si="104"/>
        <v>0.99</v>
      </c>
      <c r="C64" s="12">
        <f t="shared" si="104"/>
        <v>0.05</v>
      </c>
      <c r="D64" s="12">
        <f t="shared" si="104"/>
        <v>0.1</v>
      </c>
      <c r="F64" s="12">
        <f t="shared" ref="F64:I64" si="105">F63-($D$33*AD63)</f>
        <v>0.2009096217</v>
      </c>
      <c r="G64" s="12">
        <f t="shared" si="105"/>
        <v>0.3018192434</v>
      </c>
      <c r="H64" s="12">
        <f t="shared" si="105"/>
        <v>0.3003664708</v>
      </c>
      <c r="I64" s="12">
        <f t="shared" si="105"/>
        <v>0.4007329416</v>
      </c>
      <c r="K64" s="12">
        <f t="shared" si="3"/>
        <v>0.04022740543</v>
      </c>
      <c r="L64" s="12">
        <f t="shared" si="4"/>
        <v>0.5100554954</v>
      </c>
      <c r="M64" s="12">
        <f t="shared" si="5"/>
        <v>0.05509161769</v>
      </c>
      <c r="N64" s="12">
        <f t="shared" si="6"/>
        <v>0.513769422</v>
      </c>
      <c r="P64" s="12">
        <f t="shared" ref="P64:S64" si="106">P63-($D$33*AH63)</f>
        <v>-1.474168488</v>
      </c>
      <c r="Q64" s="12">
        <f t="shared" si="106"/>
        <v>-1.437922257</v>
      </c>
      <c r="R64" s="12">
        <f t="shared" si="106"/>
        <v>1.612634439</v>
      </c>
      <c r="S64" s="12">
        <f t="shared" si="106"/>
        <v>1.670796505</v>
      </c>
      <c r="U64" s="12">
        <f t="shared" si="8"/>
        <v>-1.490668225</v>
      </c>
      <c r="V64" s="12">
        <f t="shared" si="9"/>
        <v>0.1838214517</v>
      </c>
      <c r="W64" s="12">
        <f t="shared" si="10"/>
        <v>1.680937213</v>
      </c>
      <c r="X64" s="12">
        <f t="shared" si="11"/>
        <v>0.8430285936</v>
      </c>
      <c r="Z64" s="12">
        <f t="shared" si="12"/>
        <v>0.01510694853</v>
      </c>
      <c r="AA64" s="12">
        <f t="shared" si="13"/>
        <v>0.01080029714</v>
      </c>
      <c r="AB64" s="12">
        <f t="shared" si="14"/>
        <v>0.02590724567</v>
      </c>
      <c r="AD64" s="12">
        <f t="shared" si="15"/>
        <v>-0.0008722508906</v>
      </c>
      <c r="AE64" s="12">
        <f t="shared" si="16"/>
        <v>-0.001744501781</v>
      </c>
      <c r="AF64" s="12">
        <f t="shared" si="17"/>
        <v>-0.0008742645065</v>
      </c>
      <c r="AG64" s="12">
        <f t="shared" si="18"/>
        <v>-0.001748529013</v>
      </c>
      <c r="AH64" s="12">
        <f t="shared" si="19"/>
        <v>0.01330154754</v>
      </c>
      <c r="AI64" s="12">
        <f t="shared" si="20"/>
        <v>0.01339840166</v>
      </c>
      <c r="AJ64" s="12">
        <f t="shared" si="21"/>
        <v>-0.009920033424</v>
      </c>
      <c r="AK64" s="12">
        <f t="shared" si="22"/>
        <v>-0.009992265321</v>
      </c>
      <c r="AM64" s="12">
        <f t="shared" si="31"/>
        <v>27</v>
      </c>
      <c r="AN64" s="12">
        <f t="shared" si="23"/>
        <v>0.02590724567</v>
      </c>
      <c r="AP64" s="12">
        <f t="shared" si="24"/>
        <v>-0.03844429167</v>
      </c>
      <c r="AQ64" s="12">
        <f t="shared" si="25"/>
        <v>-0.03136401369</v>
      </c>
      <c r="AR64" s="12">
        <f t="shared" si="26"/>
        <v>-0.03749903969</v>
      </c>
      <c r="AS64" s="12">
        <f t="shared" si="27"/>
        <v>-0.03249520362</v>
      </c>
    </row>
    <row r="65">
      <c r="A65" s="12">
        <f t="shared" ref="A65:D65" si="107">A64</f>
        <v>0.01</v>
      </c>
      <c r="B65" s="12">
        <f t="shared" si="107"/>
        <v>0.99</v>
      </c>
      <c r="C65" s="12">
        <f t="shared" si="107"/>
        <v>0.05</v>
      </c>
      <c r="D65" s="12">
        <f t="shared" si="107"/>
        <v>0.1</v>
      </c>
      <c r="F65" s="12">
        <f t="shared" ref="F65:I65" si="108">F64-($D$33*AD64)</f>
        <v>0.2026541235</v>
      </c>
      <c r="G65" s="12">
        <f t="shared" si="108"/>
        <v>0.305308247</v>
      </c>
      <c r="H65" s="12">
        <f t="shared" si="108"/>
        <v>0.3021149998</v>
      </c>
      <c r="I65" s="12">
        <f t="shared" si="108"/>
        <v>0.4042299996</v>
      </c>
      <c r="K65" s="12">
        <f t="shared" si="3"/>
        <v>0.04066353087</v>
      </c>
      <c r="L65" s="12">
        <f t="shared" si="4"/>
        <v>0.5101644822</v>
      </c>
      <c r="M65" s="12">
        <f t="shared" si="5"/>
        <v>0.05552874995</v>
      </c>
      <c r="N65" s="12">
        <f t="shared" si="6"/>
        <v>0.5138786215</v>
      </c>
      <c r="P65" s="12">
        <f t="shared" ref="P65:S65" si="109">P64-($D$33*AH64)</f>
        <v>-1.500771583</v>
      </c>
      <c r="Q65" s="12">
        <f t="shared" si="109"/>
        <v>-1.46471906</v>
      </c>
      <c r="R65" s="12">
        <f t="shared" si="109"/>
        <v>1.632474506</v>
      </c>
      <c r="S65" s="12">
        <f t="shared" si="109"/>
        <v>1.690781036</v>
      </c>
      <c r="U65" s="12">
        <f t="shared" si="8"/>
        <v>-1.518328169</v>
      </c>
      <c r="V65" s="12">
        <f t="shared" si="9"/>
        <v>0.179707837</v>
      </c>
      <c r="W65" s="12">
        <f t="shared" si="10"/>
        <v>1.701686739</v>
      </c>
      <c r="X65" s="12">
        <f t="shared" si="11"/>
        <v>0.8457549044</v>
      </c>
      <c r="Z65" s="12">
        <f t="shared" si="12"/>
        <v>0.01440037496</v>
      </c>
      <c r="AA65" s="12">
        <f t="shared" si="13"/>
        <v>0.01040332381</v>
      </c>
      <c r="AB65" s="12">
        <f t="shared" si="14"/>
        <v>0.02480369877</v>
      </c>
      <c r="AD65" s="12">
        <f t="shared" si="15"/>
        <v>-0.0008529440344</v>
      </c>
      <c r="AE65" s="12">
        <f t="shared" si="16"/>
        <v>-0.001705888069</v>
      </c>
      <c r="AF65" s="12">
        <f t="shared" si="17"/>
        <v>-0.0008550778573</v>
      </c>
      <c r="AG65" s="12">
        <f t="shared" si="18"/>
        <v>-0.001710155715</v>
      </c>
      <c r="AH65" s="12">
        <f t="shared" si="19"/>
        <v>0.01276285094</v>
      </c>
      <c r="AI65" s="12">
        <f t="shared" si="20"/>
        <v>0.01285576804</v>
      </c>
      <c r="AJ65" s="12">
        <f t="shared" si="21"/>
        <v>-0.009599910066</v>
      </c>
      <c r="AK65" s="12">
        <f t="shared" si="22"/>
        <v>-0.009669800082</v>
      </c>
      <c r="AM65" s="12">
        <f t="shared" si="31"/>
        <v>28</v>
      </c>
      <c r="AN65" s="12">
        <f t="shared" si="23"/>
        <v>0.02480369877</v>
      </c>
      <c r="AP65" s="12">
        <f t="shared" si="24"/>
        <v>-0.0375449971</v>
      </c>
      <c r="AQ65" s="12">
        <f t="shared" si="25"/>
        <v>-0.03071873678</v>
      </c>
      <c r="AR65" s="12">
        <f t="shared" si="26"/>
        <v>-0.03664306647</v>
      </c>
      <c r="AS65" s="12">
        <f t="shared" si="27"/>
        <v>-0.03181590733</v>
      </c>
    </row>
    <row r="66">
      <c r="A66" s="12">
        <f t="shared" ref="A66:D66" si="110">A65</f>
        <v>0.01</v>
      </c>
      <c r="B66" s="12">
        <f t="shared" si="110"/>
        <v>0.99</v>
      </c>
      <c r="C66" s="12">
        <f t="shared" si="110"/>
        <v>0.05</v>
      </c>
      <c r="D66" s="12">
        <f t="shared" si="110"/>
        <v>0.1</v>
      </c>
      <c r="F66" s="12">
        <f t="shared" ref="F66:I66" si="111">F65-($D$33*AD65)</f>
        <v>0.2043600116</v>
      </c>
      <c r="G66" s="12">
        <f t="shared" si="111"/>
        <v>0.3087200231</v>
      </c>
      <c r="H66" s="12">
        <f t="shared" si="111"/>
        <v>0.3038251555</v>
      </c>
      <c r="I66" s="12">
        <f t="shared" si="111"/>
        <v>0.407650311</v>
      </c>
      <c r="K66" s="12">
        <f t="shared" si="3"/>
        <v>0.04109000289</v>
      </c>
      <c r="L66" s="12">
        <f t="shared" si="4"/>
        <v>0.5102710556</v>
      </c>
      <c r="M66" s="12">
        <f t="shared" si="5"/>
        <v>0.05595628888</v>
      </c>
      <c r="N66" s="12">
        <f t="shared" si="6"/>
        <v>0.5139854233</v>
      </c>
      <c r="P66" s="12">
        <f t="shared" ref="P66:S66" si="112">P65-($D$33*AH65)</f>
        <v>-1.526297285</v>
      </c>
      <c r="Q66" s="12">
        <f t="shared" si="112"/>
        <v>-1.490430596</v>
      </c>
      <c r="R66" s="12">
        <f t="shared" si="112"/>
        <v>1.651674326</v>
      </c>
      <c r="S66" s="12">
        <f t="shared" si="112"/>
        <v>1.710120636</v>
      </c>
      <c r="U66" s="12">
        <f t="shared" si="8"/>
        <v>-1.544884928</v>
      </c>
      <c r="V66" s="12">
        <f t="shared" si="9"/>
        <v>0.1758262718</v>
      </c>
      <c r="W66" s="12">
        <f t="shared" si="10"/>
        <v>1.721778681</v>
      </c>
      <c r="X66" s="12">
        <f t="shared" si="11"/>
        <v>0.8483577999</v>
      </c>
      <c r="Z66" s="12">
        <f t="shared" si="12"/>
        <v>0.0137491762</v>
      </c>
      <c r="AA66" s="12">
        <f t="shared" si="13"/>
        <v>0.01003125643</v>
      </c>
      <c r="AB66" s="12">
        <f t="shared" si="14"/>
        <v>0.02378043263</v>
      </c>
      <c r="AD66" s="12">
        <f t="shared" si="15"/>
        <v>-0.0008343179941</v>
      </c>
      <c r="AE66" s="12">
        <f t="shared" si="16"/>
        <v>-0.001668635988</v>
      </c>
      <c r="AF66" s="12">
        <f t="shared" si="17"/>
        <v>-0.0008365541704</v>
      </c>
      <c r="AG66" s="12">
        <f t="shared" si="18"/>
        <v>-0.001673108341</v>
      </c>
      <c r="AH66" s="12">
        <f t="shared" si="19"/>
        <v>0.01226187276</v>
      </c>
      <c r="AI66" s="12">
        <f t="shared" si="20"/>
        <v>0.01235112944</v>
      </c>
      <c r="AJ66" s="12">
        <f t="shared" si="21"/>
        <v>-0.009298068308</v>
      </c>
      <c r="AK66" s="12">
        <f t="shared" si="22"/>
        <v>-0.009365750854</v>
      </c>
      <c r="AM66" s="12">
        <f t="shared" si="31"/>
        <v>29</v>
      </c>
      <c r="AN66" s="12">
        <f t="shared" si="23"/>
        <v>0.02378043263</v>
      </c>
      <c r="AP66" s="12">
        <f t="shared" si="24"/>
        <v>-0.0366771011</v>
      </c>
      <c r="AQ66" s="12">
        <f t="shared" si="25"/>
        <v>-0.03009651545</v>
      </c>
      <c r="AR66" s="12">
        <f t="shared" si="26"/>
        <v>-0.0358152204</v>
      </c>
      <c r="AS66" s="12">
        <f t="shared" si="27"/>
        <v>-0.0311615137</v>
      </c>
    </row>
    <row r="67">
      <c r="A67" s="12">
        <f t="shared" ref="A67:D67" si="113">A66</f>
        <v>0.01</v>
      </c>
      <c r="B67" s="12">
        <f t="shared" si="113"/>
        <v>0.99</v>
      </c>
      <c r="C67" s="12">
        <f t="shared" si="113"/>
        <v>0.05</v>
      </c>
      <c r="D67" s="12">
        <f t="shared" si="113"/>
        <v>0.1</v>
      </c>
      <c r="F67" s="12">
        <f t="shared" ref="F67:I67" si="114">F66-($D$33*AD66)</f>
        <v>0.2060286475</v>
      </c>
      <c r="G67" s="12">
        <f t="shared" si="114"/>
        <v>0.3120572951</v>
      </c>
      <c r="H67" s="12">
        <f t="shared" si="114"/>
        <v>0.3054982638</v>
      </c>
      <c r="I67" s="12">
        <f t="shared" si="114"/>
        <v>0.4109965277</v>
      </c>
      <c r="K67" s="12">
        <f t="shared" si="3"/>
        <v>0.04150716189</v>
      </c>
      <c r="L67" s="12">
        <f t="shared" si="4"/>
        <v>0.5103753009</v>
      </c>
      <c r="M67" s="12">
        <f t="shared" si="5"/>
        <v>0.05637456596</v>
      </c>
      <c r="N67" s="12">
        <f t="shared" si="6"/>
        <v>0.5140899101</v>
      </c>
      <c r="P67" s="12">
        <f t="shared" ref="P67:S67" si="115">P66-($D$33*AH66)</f>
        <v>-1.55082103</v>
      </c>
      <c r="Q67" s="12">
        <f t="shared" si="115"/>
        <v>-1.515132855</v>
      </c>
      <c r="R67" s="12">
        <f t="shared" si="115"/>
        <v>1.670270463</v>
      </c>
      <c r="S67" s="12">
        <f t="shared" si="115"/>
        <v>1.728852138</v>
      </c>
      <c r="U67" s="12">
        <f t="shared" si="8"/>
        <v>-1.570415263</v>
      </c>
      <c r="V67" s="12">
        <f t="shared" si="9"/>
        <v>0.1721572007</v>
      </c>
      <c r="W67" s="12">
        <f t="shared" si="10"/>
        <v>1.74125023</v>
      </c>
      <c r="X67" s="12">
        <f t="shared" si="11"/>
        <v>0.8508457983</v>
      </c>
      <c r="Z67" s="12">
        <f t="shared" si="12"/>
        <v>0.01314747887</v>
      </c>
      <c r="AA67" s="12">
        <f t="shared" si="13"/>
        <v>0.00968194592</v>
      </c>
      <c r="AB67" s="12">
        <f t="shared" si="14"/>
        <v>0.02282942479</v>
      </c>
      <c r="AD67" s="12">
        <f t="shared" si="15"/>
        <v>-0.000816356809</v>
      </c>
      <c r="AE67" s="12">
        <f t="shared" si="16"/>
        <v>-0.001632713618</v>
      </c>
      <c r="AF67" s="12">
        <f t="shared" si="17"/>
        <v>-0.0008186798633</v>
      </c>
      <c r="AG67" s="12">
        <f t="shared" si="18"/>
        <v>-0.001637359727</v>
      </c>
      <c r="AH67" s="12">
        <f t="shared" si="19"/>
        <v>0.01179502744</v>
      </c>
      <c r="AI67" s="12">
        <f t="shared" si="20"/>
        <v>0.01188087391</v>
      </c>
      <c r="AJ67" s="12">
        <f t="shared" si="21"/>
        <v>-0.009013061274</v>
      </c>
      <c r="AK67" s="12">
        <f t="shared" si="22"/>
        <v>-0.00907866006</v>
      </c>
      <c r="AM67" s="12">
        <f t="shared" si="31"/>
        <v>30</v>
      </c>
      <c r="AN67" s="12">
        <f t="shared" si="23"/>
        <v>0.02282942479</v>
      </c>
      <c r="AP67" s="12">
        <f t="shared" si="24"/>
        <v>-0.03584024653</v>
      </c>
      <c r="AQ67" s="12">
        <f t="shared" si="25"/>
        <v>-0.02949643135</v>
      </c>
      <c r="AR67" s="12">
        <f t="shared" si="26"/>
        <v>-0.03501547502</v>
      </c>
      <c r="AS67" s="12">
        <f t="shared" si="27"/>
        <v>-0.03053096462</v>
      </c>
    </row>
    <row r="68">
      <c r="A68" s="12">
        <f t="shared" ref="A68:D68" si="116">A67</f>
        <v>0.01</v>
      </c>
      <c r="B68" s="12">
        <f t="shared" si="116"/>
        <v>0.99</v>
      </c>
      <c r="C68" s="12">
        <f t="shared" si="116"/>
        <v>0.05</v>
      </c>
      <c r="D68" s="12">
        <f t="shared" si="116"/>
        <v>0.1</v>
      </c>
      <c r="F68" s="12">
        <f t="shared" ref="F68:I68" si="117">F67-($D$33*AD67)</f>
        <v>0.2076613612</v>
      </c>
      <c r="G68" s="12">
        <f t="shared" si="117"/>
        <v>0.3153227223</v>
      </c>
      <c r="H68" s="12">
        <f t="shared" si="117"/>
        <v>0.3071356236</v>
      </c>
      <c r="I68" s="12">
        <f t="shared" si="117"/>
        <v>0.4142712471</v>
      </c>
      <c r="K68" s="12">
        <f t="shared" si="3"/>
        <v>0.04191534029</v>
      </c>
      <c r="L68" s="12">
        <f t="shared" si="4"/>
        <v>0.5104773012</v>
      </c>
      <c r="M68" s="12">
        <f t="shared" si="5"/>
        <v>0.05678390589</v>
      </c>
      <c r="N68" s="12">
        <f t="shared" si="6"/>
        <v>0.5141921632</v>
      </c>
      <c r="P68" s="12">
        <f t="shared" ref="P68:S68" si="118">P67-($D$33*AH67)</f>
        <v>-1.574411085</v>
      </c>
      <c r="Q68" s="12">
        <f t="shared" si="118"/>
        <v>-1.538894603</v>
      </c>
      <c r="R68" s="12">
        <f t="shared" si="118"/>
        <v>1.688296585</v>
      </c>
      <c r="S68" s="12">
        <f t="shared" si="118"/>
        <v>1.747009458</v>
      </c>
      <c r="U68" s="12">
        <f t="shared" si="8"/>
        <v>-1.594988667</v>
      </c>
      <c r="V68" s="12">
        <f t="shared" si="9"/>
        <v>0.1686831837</v>
      </c>
      <c r="W68" s="12">
        <f t="shared" si="10"/>
        <v>1.760135657</v>
      </c>
      <c r="X68" s="12">
        <f t="shared" si="11"/>
        <v>0.8532266495</v>
      </c>
      <c r="Z68" s="12">
        <f t="shared" si="12"/>
        <v>0.01259017639</v>
      </c>
      <c r="AA68" s="12">
        <f t="shared" si="13"/>
        <v>0.00935347471</v>
      </c>
      <c r="AB68" s="12">
        <f t="shared" si="14"/>
        <v>0.0219436511</v>
      </c>
      <c r="AD68" s="12">
        <f t="shared" si="15"/>
        <v>-0.0007990413132</v>
      </c>
      <c r="AE68" s="12">
        <f t="shared" si="16"/>
        <v>-0.001598082626</v>
      </c>
      <c r="AF68" s="12">
        <f t="shared" si="17"/>
        <v>-0.0008014378061</v>
      </c>
      <c r="AG68" s="12">
        <f t="shared" si="18"/>
        <v>-0.001602875612</v>
      </c>
      <c r="AH68" s="12">
        <f t="shared" si="19"/>
        <v>0.01135914637</v>
      </c>
      <c r="AI68" s="12">
        <f t="shared" si="20"/>
        <v>0.01144180952</v>
      </c>
      <c r="AJ68" s="12">
        <f t="shared" si="21"/>
        <v>-0.008743585106</v>
      </c>
      <c r="AK68" s="12">
        <f t="shared" si="22"/>
        <v>-0.008807214208</v>
      </c>
      <c r="AM68" s="12">
        <f t="shared" si="31"/>
        <v>31</v>
      </c>
      <c r="AN68" s="12">
        <f t="shared" si="23"/>
        <v>0.0219436511</v>
      </c>
      <c r="AP68" s="12">
        <f t="shared" si="24"/>
        <v>-0.03503381231</v>
      </c>
      <c r="AQ68" s="12">
        <f t="shared" si="25"/>
        <v>-0.0289175735</v>
      </c>
      <c r="AR68" s="12">
        <f t="shared" si="26"/>
        <v>-0.03424349917</v>
      </c>
      <c r="AS68" s="12">
        <f t="shared" si="27"/>
        <v>-0.02992322253</v>
      </c>
    </row>
    <row r="69">
      <c r="A69" s="12">
        <f t="shared" ref="A69:D69" si="119">A68</f>
        <v>0.01</v>
      </c>
      <c r="B69" s="12">
        <f t="shared" si="119"/>
        <v>0.99</v>
      </c>
      <c r="C69" s="12">
        <f t="shared" si="119"/>
        <v>0.05</v>
      </c>
      <c r="D69" s="12">
        <f t="shared" si="119"/>
        <v>0.1</v>
      </c>
      <c r="F69" s="12">
        <f t="shared" ref="F69:I69" si="120">F68-($D$33*AD68)</f>
        <v>0.2092594438</v>
      </c>
      <c r="G69" s="12">
        <f t="shared" si="120"/>
        <v>0.3185188876</v>
      </c>
      <c r="H69" s="12">
        <f t="shared" si="120"/>
        <v>0.3087384992</v>
      </c>
      <c r="I69" s="12">
        <f t="shared" si="120"/>
        <v>0.4174769984</v>
      </c>
      <c r="K69" s="12">
        <f t="shared" si="3"/>
        <v>0.04231486095</v>
      </c>
      <c r="L69" s="12">
        <f t="shared" si="4"/>
        <v>0.510577137</v>
      </c>
      <c r="M69" s="12">
        <f t="shared" si="5"/>
        <v>0.0571846248</v>
      </c>
      <c r="N69" s="12">
        <f t="shared" si="6"/>
        <v>0.5142922617</v>
      </c>
      <c r="P69" s="12">
        <f t="shared" ref="P69:S69" si="121">P68-($D$33*AH68)</f>
        <v>-1.597129378</v>
      </c>
      <c r="Q69" s="12">
        <f t="shared" si="121"/>
        <v>-1.561778222</v>
      </c>
      <c r="R69" s="12">
        <f t="shared" si="121"/>
        <v>1.705783756</v>
      </c>
      <c r="S69" s="12">
        <f t="shared" si="121"/>
        <v>1.764623886</v>
      </c>
      <c r="U69" s="12">
        <f t="shared" si="8"/>
        <v>-1.618668199</v>
      </c>
      <c r="V69" s="12">
        <f t="shared" si="9"/>
        <v>0.1653886237</v>
      </c>
      <c r="W69" s="12">
        <f t="shared" si="10"/>
        <v>1.778466596</v>
      </c>
      <c r="X69" s="12">
        <f t="shared" si="11"/>
        <v>0.8555074183</v>
      </c>
      <c r="Z69" s="12">
        <f t="shared" si="12"/>
        <v>0.01207281218</v>
      </c>
      <c r="AA69" s="12">
        <f t="shared" si="13"/>
        <v>0.009044127268</v>
      </c>
      <c r="AB69" s="12">
        <f t="shared" si="14"/>
        <v>0.02111693945</v>
      </c>
      <c r="AD69" s="12">
        <f t="shared" si="15"/>
        <v>-0.0007823502538</v>
      </c>
      <c r="AE69" s="12">
        <f t="shared" si="16"/>
        <v>-0.001564700508</v>
      </c>
      <c r="AF69" s="12">
        <f t="shared" si="17"/>
        <v>-0.0007848084942</v>
      </c>
      <c r="AG69" s="12">
        <f t="shared" si="18"/>
        <v>-0.001569616988</v>
      </c>
      <c r="AH69" s="12">
        <f t="shared" si="19"/>
        <v>0.01095142207</v>
      </c>
      <c r="AI69" s="12">
        <f t="shared" si="20"/>
        <v>0.01103110816</v>
      </c>
      <c r="AJ69" s="12">
        <f t="shared" si="21"/>
        <v>-0.008488462312</v>
      </c>
      <c r="AK69" s="12">
        <f t="shared" si="22"/>
        <v>-0.008550227113</v>
      </c>
      <c r="AM69" s="12">
        <f t="shared" si="31"/>
        <v>32</v>
      </c>
      <c r="AN69" s="12">
        <f t="shared" si="23"/>
        <v>0.02111693945</v>
      </c>
      <c r="AP69" s="12">
        <f t="shared" si="24"/>
        <v>-0.034256994</v>
      </c>
      <c r="AQ69" s="12">
        <f t="shared" si="25"/>
        <v>-0.02835904719</v>
      </c>
      <c r="AR69" s="12">
        <f t="shared" si="26"/>
        <v>-0.03349874338</v>
      </c>
      <c r="AS69" s="12">
        <f t="shared" si="27"/>
        <v>-0.02933727789</v>
      </c>
    </row>
    <row r="70">
      <c r="A70" s="12">
        <f t="shared" ref="A70:D70" si="122">A69</f>
        <v>0.01</v>
      </c>
      <c r="B70" s="12">
        <f t="shared" si="122"/>
        <v>0.99</v>
      </c>
      <c r="C70" s="12">
        <f t="shared" si="122"/>
        <v>0.05</v>
      </c>
      <c r="D70" s="12">
        <f t="shared" si="122"/>
        <v>0.1</v>
      </c>
      <c r="F70" s="12">
        <f t="shared" ref="F70:I70" si="123">F69-($D$33*AD69)</f>
        <v>0.2108241443</v>
      </c>
      <c r="G70" s="12">
        <f t="shared" si="123"/>
        <v>0.3216482886</v>
      </c>
      <c r="H70" s="12">
        <f t="shared" si="123"/>
        <v>0.3103081162</v>
      </c>
      <c r="I70" s="12">
        <f t="shared" si="123"/>
        <v>0.4206162323</v>
      </c>
      <c r="K70" s="12">
        <f t="shared" si="3"/>
        <v>0.04270603607</v>
      </c>
      <c r="L70" s="12">
        <f t="shared" si="4"/>
        <v>0.5106748867</v>
      </c>
      <c r="M70" s="12">
        <f t="shared" si="5"/>
        <v>0.05757702904</v>
      </c>
      <c r="N70" s="12">
        <f t="shared" si="6"/>
        <v>0.514390282</v>
      </c>
      <c r="P70" s="12">
        <f t="shared" ref="P70:S70" si="124">P69-($D$33*AH69)</f>
        <v>-1.619032222</v>
      </c>
      <c r="Q70" s="12">
        <f t="shared" si="124"/>
        <v>-1.583840438</v>
      </c>
      <c r="R70" s="12">
        <f t="shared" si="124"/>
        <v>1.72276068</v>
      </c>
      <c r="S70" s="12">
        <f t="shared" si="124"/>
        <v>1.781724341</v>
      </c>
      <c r="U70" s="12">
        <f t="shared" si="8"/>
        <v>-1.641511226</v>
      </c>
      <c r="V70" s="12">
        <f t="shared" si="9"/>
        <v>0.1622595346</v>
      </c>
      <c r="W70" s="12">
        <f t="shared" si="10"/>
        <v>1.796272301</v>
      </c>
      <c r="X70" s="12">
        <f t="shared" si="11"/>
        <v>0.8576945587</v>
      </c>
      <c r="Z70" s="12">
        <f t="shared" si="12"/>
        <v>0.01159148294</v>
      </c>
      <c r="AA70" s="12">
        <f t="shared" si="13"/>
        <v>0.0087523649</v>
      </c>
      <c r="AB70" s="12">
        <f t="shared" si="14"/>
        <v>0.02034384784</v>
      </c>
      <c r="AD70" s="12">
        <f t="shared" si="15"/>
        <v>-0.0007662611278</v>
      </c>
      <c r="AE70" s="12">
        <f t="shared" si="16"/>
        <v>-0.001532522256</v>
      </c>
      <c r="AF70" s="12">
        <f t="shared" si="17"/>
        <v>-0.0007687709288</v>
      </c>
      <c r="AG70" s="12">
        <f t="shared" si="18"/>
        <v>-0.001537541858</v>
      </c>
      <c r="AH70" s="12">
        <f t="shared" si="19"/>
        <v>0.01056936069</v>
      </c>
      <c r="AI70" s="12">
        <f t="shared" si="20"/>
        <v>0.01064625767</v>
      </c>
      <c r="AJ70" s="12">
        <f t="shared" si="21"/>
        <v>-0.008246627316</v>
      </c>
      <c r="AK70" s="12">
        <f t="shared" si="22"/>
        <v>-0.008306625333</v>
      </c>
      <c r="AM70" s="12">
        <f t="shared" si="31"/>
        <v>33</v>
      </c>
      <c r="AN70" s="12">
        <f t="shared" si="23"/>
        <v>0.02034384784</v>
      </c>
      <c r="AP70" s="12">
        <f t="shared" si="24"/>
        <v>-0.0335088644</v>
      </c>
      <c r="AQ70" s="12">
        <f t="shared" si="25"/>
        <v>-0.0278199803</v>
      </c>
      <c r="AR70" s="12">
        <f t="shared" si="26"/>
        <v>-0.03278050539</v>
      </c>
      <c r="AS70" s="12">
        <f t="shared" si="27"/>
        <v>-0.02877215426</v>
      </c>
    </row>
    <row r="71">
      <c r="A71" s="12">
        <f t="shared" ref="A71:D71" si="125">A70</f>
        <v>0.01</v>
      </c>
      <c r="B71" s="12">
        <f t="shared" si="125"/>
        <v>0.99</v>
      </c>
      <c r="C71" s="12">
        <f t="shared" si="125"/>
        <v>0.05</v>
      </c>
      <c r="D71" s="12">
        <f t="shared" si="125"/>
        <v>0.1</v>
      </c>
      <c r="F71" s="12">
        <f t="shared" ref="F71:I71" si="126">F70-($D$33*AD70)</f>
        <v>0.2123566665</v>
      </c>
      <c r="G71" s="12">
        <f t="shared" si="126"/>
        <v>0.3247133331</v>
      </c>
      <c r="H71" s="12">
        <f t="shared" si="126"/>
        <v>0.311845658</v>
      </c>
      <c r="I71" s="12">
        <f t="shared" si="126"/>
        <v>0.4236913161</v>
      </c>
      <c r="K71" s="12">
        <f t="shared" si="3"/>
        <v>0.04308916664</v>
      </c>
      <c r="L71" s="12">
        <f t="shared" si="4"/>
        <v>0.5107706252</v>
      </c>
      <c r="M71" s="12">
        <f t="shared" si="5"/>
        <v>0.05796141451</v>
      </c>
      <c r="N71" s="12">
        <f t="shared" si="6"/>
        <v>0.5144862983</v>
      </c>
      <c r="P71" s="12">
        <f t="shared" ref="P71:S71" si="127">P70-($D$33*AH70)</f>
        <v>-1.640170944</v>
      </c>
      <c r="Q71" s="12">
        <f t="shared" si="127"/>
        <v>-1.605132954</v>
      </c>
      <c r="R71" s="12">
        <f t="shared" si="127"/>
        <v>1.739253935</v>
      </c>
      <c r="S71" s="12">
        <f t="shared" si="127"/>
        <v>1.798337591</v>
      </c>
      <c r="U71" s="12">
        <f t="shared" si="8"/>
        <v>-1.66357005</v>
      </c>
      <c r="V71" s="12">
        <f t="shared" si="9"/>
        <v>0.1592833421</v>
      </c>
      <c r="W71" s="12">
        <f t="shared" si="10"/>
        <v>1.81357987</v>
      </c>
      <c r="X71" s="12">
        <f t="shared" si="11"/>
        <v>0.8597939776</v>
      </c>
      <c r="Z71" s="12">
        <f t="shared" si="12"/>
        <v>0.01114275812</v>
      </c>
      <c r="AA71" s="12">
        <f t="shared" si="13"/>
        <v>0.008476804134</v>
      </c>
      <c r="AB71" s="12">
        <f t="shared" si="14"/>
        <v>0.01961956225</v>
      </c>
      <c r="AD71" s="12">
        <f t="shared" si="15"/>
        <v>-0.0007507508043</v>
      </c>
      <c r="AE71" s="12">
        <f t="shared" si="16"/>
        <v>-0.001501501609</v>
      </c>
      <c r="AF71" s="12">
        <f t="shared" si="17"/>
        <v>-0.0007533032764</v>
      </c>
      <c r="AG71" s="12">
        <f t="shared" si="18"/>
        <v>-0.001506606553</v>
      </c>
      <c r="AH71" s="12">
        <f t="shared" si="19"/>
        <v>0.01021074133</v>
      </c>
      <c r="AI71" s="12">
        <f t="shared" si="20"/>
        <v>0.01028502081</v>
      </c>
      <c r="AJ71" s="12">
        <f t="shared" si="21"/>
        <v>-0.008017113873</v>
      </c>
      <c r="AK71" s="12">
        <f t="shared" si="22"/>
        <v>-0.0080754355</v>
      </c>
      <c r="AM71" s="12">
        <f t="shared" si="31"/>
        <v>34</v>
      </c>
      <c r="AN71" s="12">
        <f t="shared" si="23"/>
        <v>0.01961956225</v>
      </c>
      <c r="AP71" s="12">
        <f t="shared" si="24"/>
        <v>-0.03278841894</v>
      </c>
      <c r="AQ71" s="12">
        <f t="shared" si="25"/>
        <v>-0.02729952773</v>
      </c>
      <c r="AR71" s="12">
        <f t="shared" si="26"/>
        <v>-0.03208797958</v>
      </c>
      <c r="AS71" s="12">
        <f t="shared" si="27"/>
        <v>-0.02822691153</v>
      </c>
    </row>
    <row r="72">
      <c r="A72" s="12">
        <f t="shared" ref="A72:D72" si="128">A71</f>
        <v>0.01</v>
      </c>
      <c r="B72" s="12">
        <f t="shared" si="128"/>
        <v>0.99</v>
      </c>
      <c r="C72" s="12">
        <f t="shared" si="128"/>
        <v>0.05</v>
      </c>
      <c r="D72" s="12">
        <f t="shared" si="128"/>
        <v>0.1</v>
      </c>
      <c r="F72" s="12">
        <f t="shared" ref="F72:I72" si="129">F71-($D$33*AD71)</f>
        <v>0.2138581682</v>
      </c>
      <c r="G72" s="12">
        <f t="shared" si="129"/>
        <v>0.3277163363</v>
      </c>
      <c r="H72" s="12">
        <f t="shared" si="129"/>
        <v>0.3133522646</v>
      </c>
      <c r="I72" s="12">
        <f t="shared" si="129"/>
        <v>0.4267045292</v>
      </c>
      <c r="K72" s="12">
        <f t="shared" si="3"/>
        <v>0.04346454204</v>
      </c>
      <c r="L72" s="12">
        <f t="shared" si="4"/>
        <v>0.5108644252</v>
      </c>
      <c r="M72" s="12">
        <f t="shared" si="5"/>
        <v>0.05833806615</v>
      </c>
      <c r="N72" s="12">
        <f t="shared" si="6"/>
        <v>0.5145803816</v>
      </c>
      <c r="P72" s="12">
        <f t="shared" ref="P72:S72" si="130">P71-($D$33*AH71)</f>
        <v>-1.660592426</v>
      </c>
      <c r="Q72" s="12">
        <f t="shared" si="130"/>
        <v>-1.625702995</v>
      </c>
      <c r="R72" s="12">
        <f t="shared" si="130"/>
        <v>1.755288163</v>
      </c>
      <c r="S72" s="12">
        <f t="shared" si="130"/>
        <v>1.814488462</v>
      </c>
      <c r="U72" s="12">
        <f t="shared" si="8"/>
        <v>-1.684892463</v>
      </c>
      <c r="V72" s="12">
        <f t="shared" si="9"/>
        <v>0.1564487125</v>
      </c>
      <c r="W72" s="12">
        <f t="shared" si="10"/>
        <v>1.830414444</v>
      </c>
      <c r="X72" s="12">
        <f t="shared" si="11"/>
        <v>0.8618110915</v>
      </c>
      <c r="Z72" s="12">
        <f t="shared" si="12"/>
        <v>0.01072361269</v>
      </c>
      <c r="AA72" s="12">
        <f t="shared" si="13"/>
        <v>0.008216198137</v>
      </c>
      <c r="AB72" s="12">
        <f t="shared" si="14"/>
        <v>0.01893981083</v>
      </c>
      <c r="AD72" s="12">
        <f t="shared" si="15"/>
        <v>-0.0007357959836</v>
      </c>
      <c r="AE72" s="12">
        <f t="shared" si="16"/>
        <v>-0.001471591967</v>
      </c>
      <c r="AF72" s="12">
        <f t="shared" si="17"/>
        <v>-0.0007383833595</v>
      </c>
      <c r="AG72" s="12">
        <f t="shared" si="18"/>
        <v>-0.001476766719</v>
      </c>
      <c r="AH72" s="12">
        <f t="shared" si="19"/>
        <v>0.009873581261</v>
      </c>
      <c r="AI72" s="12">
        <f t="shared" si="20"/>
        <v>0.009945400311</v>
      </c>
      <c r="AJ72" s="12">
        <f t="shared" si="21"/>
        <v>-0.007799044108</v>
      </c>
      <c r="AK72" s="12">
        <f t="shared" si="22"/>
        <v>-0.007855773265</v>
      </c>
      <c r="AM72" s="12">
        <f t="shared" si="31"/>
        <v>35</v>
      </c>
      <c r="AN72" s="12">
        <f t="shared" si="23"/>
        <v>0.01893981083</v>
      </c>
      <c r="AP72" s="12">
        <f t="shared" si="24"/>
        <v>-0.03209460955</v>
      </c>
      <c r="AQ72" s="12">
        <f t="shared" si="25"/>
        <v>-0.02679687433</v>
      </c>
      <c r="AR72" s="12">
        <f t="shared" si="26"/>
        <v>-0.03142029439</v>
      </c>
      <c r="AS72" s="12">
        <f t="shared" si="27"/>
        <v>-0.02770064787</v>
      </c>
    </row>
    <row r="73">
      <c r="A73" s="12">
        <f t="shared" ref="A73:D73" si="131">A72</f>
        <v>0.01</v>
      </c>
      <c r="B73" s="12">
        <f t="shared" si="131"/>
        <v>0.99</v>
      </c>
      <c r="C73" s="12">
        <f t="shared" si="131"/>
        <v>0.05</v>
      </c>
      <c r="D73" s="12">
        <f t="shared" si="131"/>
        <v>0.1</v>
      </c>
      <c r="F73" s="12">
        <f t="shared" ref="F73:I73" si="132">F72-($D$33*AD72)</f>
        <v>0.2153297601</v>
      </c>
      <c r="G73" s="12">
        <f t="shared" si="132"/>
        <v>0.3306595203</v>
      </c>
      <c r="H73" s="12">
        <f t="shared" si="132"/>
        <v>0.3148290313</v>
      </c>
      <c r="I73" s="12">
        <f t="shared" si="132"/>
        <v>0.4296580626</v>
      </c>
      <c r="K73" s="12">
        <f t="shared" si="3"/>
        <v>0.04383244003</v>
      </c>
      <c r="L73" s="12">
        <f t="shared" si="4"/>
        <v>0.5109563559</v>
      </c>
      <c r="M73" s="12">
        <f t="shared" si="5"/>
        <v>0.05870725783</v>
      </c>
      <c r="N73" s="12">
        <f t="shared" si="6"/>
        <v>0.5146726006</v>
      </c>
      <c r="P73" s="12">
        <f t="shared" ref="P73:S73" si="133">P72-($D$33*AH72)</f>
        <v>-1.680339589</v>
      </c>
      <c r="Q73" s="12">
        <f t="shared" si="133"/>
        <v>-1.645593796</v>
      </c>
      <c r="R73" s="12">
        <f t="shared" si="133"/>
        <v>1.770886251</v>
      </c>
      <c r="S73" s="12">
        <f t="shared" si="133"/>
        <v>1.830200009</v>
      </c>
      <c r="U73" s="12">
        <f t="shared" si="8"/>
        <v>-1.705522231</v>
      </c>
      <c r="V73" s="12">
        <f t="shared" si="9"/>
        <v>0.1537454054</v>
      </c>
      <c r="W73" s="12">
        <f t="shared" si="10"/>
        <v>1.846799384</v>
      </c>
      <c r="X73" s="12">
        <f t="shared" si="11"/>
        <v>0.8637508758</v>
      </c>
      <c r="Z73" s="12">
        <f t="shared" si="12"/>
        <v>0.01033137078</v>
      </c>
      <c r="AA73" s="12">
        <f t="shared" si="13"/>
        <v>0.007969420679</v>
      </c>
      <c r="AB73" s="12">
        <f t="shared" si="14"/>
        <v>0.01830079146</v>
      </c>
      <c r="AD73" s="12">
        <f t="shared" si="15"/>
        <v>-0.0007213735342</v>
      </c>
      <c r="AE73" s="12">
        <f t="shared" si="16"/>
        <v>-0.001442747068</v>
      </c>
      <c r="AF73" s="12">
        <f t="shared" si="17"/>
        <v>-0.0007239890187</v>
      </c>
      <c r="AG73" s="12">
        <f t="shared" si="18"/>
        <v>-0.001447978037</v>
      </c>
      <c r="AH73" s="12">
        <f t="shared" si="19"/>
        <v>0.009556106103</v>
      </c>
      <c r="AI73" s="12">
        <f t="shared" si="20"/>
        <v>0.009625608768</v>
      </c>
      <c r="AJ73" s="12">
        <f t="shared" si="21"/>
        <v>-0.007591618926</v>
      </c>
      <c r="AK73" s="12">
        <f t="shared" si="22"/>
        <v>-0.007646833649</v>
      </c>
      <c r="AM73" s="12">
        <f t="shared" si="31"/>
        <v>36</v>
      </c>
      <c r="AN73" s="12">
        <f t="shared" si="23"/>
        <v>0.01830079146</v>
      </c>
      <c r="AP73" s="12">
        <f t="shared" si="24"/>
        <v>-0.03142636982</v>
      </c>
      <c r="AQ73" s="12">
        <f t="shared" si="25"/>
        <v>-0.02631123661</v>
      </c>
      <c r="AR73" s="12">
        <f t="shared" si="26"/>
        <v>-0.03077654038</v>
      </c>
      <c r="AS73" s="12">
        <f t="shared" si="27"/>
        <v>-0.02719250062</v>
      </c>
    </row>
    <row r="74">
      <c r="A74" s="12">
        <f t="shared" ref="A74:D74" si="134">A73</f>
        <v>0.01</v>
      </c>
      <c r="B74" s="12">
        <f t="shared" si="134"/>
        <v>0.99</v>
      </c>
      <c r="C74" s="12">
        <f t="shared" si="134"/>
        <v>0.05</v>
      </c>
      <c r="D74" s="12">
        <f t="shared" si="134"/>
        <v>0.1</v>
      </c>
      <c r="F74" s="12">
        <f t="shared" ref="F74:I74" si="135">F73-($D$33*AD73)</f>
        <v>0.2167725072</v>
      </c>
      <c r="G74" s="12">
        <f t="shared" si="135"/>
        <v>0.3335450144</v>
      </c>
      <c r="H74" s="12">
        <f t="shared" si="135"/>
        <v>0.3162770093</v>
      </c>
      <c r="I74" s="12">
        <f t="shared" si="135"/>
        <v>0.4325540187</v>
      </c>
      <c r="K74" s="12">
        <f t="shared" si="3"/>
        <v>0.0441931268</v>
      </c>
      <c r="L74" s="12">
        <f t="shared" si="4"/>
        <v>0.5110464839</v>
      </c>
      <c r="M74" s="12">
        <f t="shared" si="5"/>
        <v>0.05906925234</v>
      </c>
      <c r="N74" s="12">
        <f t="shared" si="6"/>
        <v>0.5147630208</v>
      </c>
      <c r="P74" s="12">
        <f t="shared" ref="P74:S74" si="136">P73-($D$33*AH73)</f>
        <v>-1.699451801</v>
      </c>
      <c r="Q74" s="12">
        <f t="shared" si="136"/>
        <v>-1.664845014</v>
      </c>
      <c r="R74" s="12">
        <f t="shared" si="136"/>
        <v>1.786069489</v>
      </c>
      <c r="S74" s="12">
        <f t="shared" si="136"/>
        <v>1.845493676</v>
      </c>
      <c r="U74" s="12">
        <f t="shared" si="8"/>
        <v>-1.725499516</v>
      </c>
      <c r="V74" s="12">
        <f t="shared" si="9"/>
        <v>0.1511641467</v>
      </c>
      <c r="W74" s="12">
        <f t="shared" si="10"/>
        <v>1.862756432</v>
      </c>
      <c r="X74" s="12">
        <f t="shared" si="11"/>
        <v>0.8656179092</v>
      </c>
      <c r="Z74" s="12">
        <f t="shared" si="12"/>
        <v>0.009963658158</v>
      </c>
      <c r="AA74" s="12">
        <f t="shared" si="13"/>
        <v>0.007735452252</v>
      </c>
      <c r="AB74" s="12">
        <f t="shared" si="14"/>
        <v>0.01769911041</v>
      </c>
      <c r="AD74" s="12">
        <f t="shared" si="15"/>
        <v>-0.0007074607346</v>
      </c>
      <c r="AE74" s="12">
        <f t="shared" si="16"/>
        <v>-0.001414921469</v>
      </c>
      <c r="AF74" s="12">
        <f t="shared" si="17"/>
        <v>-0.0007100983769</v>
      </c>
      <c r="AG74" s="12">
        <f t="shared" si="18"/>
        <v>-0.001420196754</v>
      </c>
      <c r="AH74" s="12">
        <f t="shared" si="19"/>
        <v>0.009256724192</v>
      </c>
      <c r="AI74" s="12">
        <f t="shared" si="20"/>
        <v>0.009324042836</v>
      </c>
      <c r="AJ74" s="12">
        <f t="shared" si="21"/>
        <v>-0.00739410961</v>
      </c>
      <c r="AK74" s="12">
        <f t="shared" si="22"/>
        <v>-0.007447882568</v>
      </c>
      <c r="AM74" s="12">
        <f t="shared" si="31"/>
        <v>37</v>
      </c>
      <c r="AN74" s="12">
        <f t="shared" si="23"/>
        <v>0.01769911041</v>
      </c>
      <c r="AP74" s="12">
        <f t="shared" si="24"/>
        <v>-0.03078263347</v>
      </c>
      <c r="AQ74" s="12">
        <f t="shared" si="25"/>
        <v>-0.02584186368</v>
      </c>
      <c r="AR74" s="12">
        <f t="shared" si="26"/>
        <v>-0.0301557913</v>
      </c>
      <c r="AS74" s="12">
        <f t="shared" si="27"/>
        <v>-0.02670164644</v>
      </c>
    </row>
    <row r="75">
      <c r="A75" s="12">
        <f t="shared" ref="A75:D75" si="137">A74</f>
        <v>0.01</v>
      </c>
      <c r="B75" s="12">
        <f t="shared" si="137"/>
        <v>0.99</v>
      </c>
      <c r="C75" s="12">
        <f t="shared" si="137"/>
        <v>0.05</v>
      </c>
      <c r="D75" s="12">
        <f t="shared" si="137"/>
        <v>0.1</v>
      </c>
      <c r="F75" s="12">
        <f t="shared" ref="F75:I75" si="138">F74-($D$33*AD74)</f>
        <v>0.2181874287</v>
      </c>
      <c r="G75" s="12">
        <f t="shared" si="138"/>
        <v>0.3363748573</v>
      </c>
      <c r="H75" s="12">
        <f t="shared" si="138"/>
        <v>0.3176972061</v>
      </c>
      <c r="I75" s="12">
        <f t="shared" si="138"/>
        <v>0.4353944122</v>
      </c>
      <c r="K75" s="12">
        <f t="shared" si="3"/>
        <v>0.04454685717</v>
      </c>
      <c r="L75" s="12">
        <f t="shared" si="4"/>
        <v>0.511134873</v>
      </c>
      <c r="M75" s="12">
        <f t="shared" si="5"/>
        <v>0.05942430152</v>
      </c>
      <c r="N75" s="12">
        <f t="shared" si="6"/>
        <v>0.5148517052</v>
      </c>
      <c r="P75" s="12">
        <f t="shared" ref="P75:S75" si="139">P74-($D$33*AH74)</f>
        <v>-1.717965249</v>
      </c>
      <c r="Q75" s="12">
        <f t="shared" si="139"/>
        <v>-1.683493099</v>
      </c>
      <c r="R75" s="12">
        <f t="shared" si="139"/>
        <v>1.800857708</v>
      </c>
      <c r="S75" s="12">
        <f t="shared" si="139"/>
        <v>1.860389441</v>
      </c>
      <c r="U75" s="12">
        <f t="shared" si="8"/>
        <v>-1.744861242</v>
      </c>
      <c r="V75" s="12">
        <f t="shared" si="9"/>
        <v>0.1486965185</v>
      </c>
      <c r="W75" s="12">
        <f t="shared" si="10"/>
        <v>1.878305852</v>
      </c>
      <c r="X75" s="12">
        <f t="shared" si="11"/>
        <v>0.8674164119</v>
      </c>
      <c r="Z75" s="12">
        <f t="shared" si="12"/>
        <v>0.00961836212</v>
      </c>
      <c r="AA75" s="12">
        <f t="shared" si="13"/>
        <v>0.007513368033</v>
      </c>
      <c r="AB75" s="12">
        <f t="shared" si="14"/>
        <v>0.01713173015</v>
      </c>
      <c r="AD75" s="12">
        <f t="shared" si="15"/>
        <v>-0.0006940354452</v>
      </c>
      <c r="AE75" s="12">
        <f t="shared" si="16"/>
        <v>-0.00138807089</v>
      </c>
      <c r="AF75" s="12">
        <f t="shared" si="17"/>
        <v>-0.0006966900294</v>
      </c>
      <c r="AG75" s="12">
        <f t="shared" si="18"/>
        <v>-0.001393380059</v>
      </c>
      <c r="AH75" s="12">
        <f t="shared" si="19"/>
        <v>0.008974004477</v>
      </c>
      <c r="AI75" s="12">
        <f t="shared" si="20"/>
        <v>0.00903926097</v>
      </c>
      <c r="AJ75" s="12">
        <f t="shared" si="21"/>
        <v>-0.007205850451</v>
      </c>
      <c r="AK75" s="12">
        <f t="shared" si="22"/>
        <v>-0.007258249414</v>
      </c>
      <c r="AM75" s="12">
        <f t="shared" si="31"/>
        <v>38</v>
      </c>
      <c r="AN75" s="12">
        <f t="shared" si="23"/>
        <v>0.01713173015</v>
      </c>
      <c r="AP75" s="12">
        <f t="shared" si="24"/>
        <v>-0.03016234785</v>
      </c>
      <c r="AQ75" s="12">
        <f t="shared" si="25"/>
        <v>-0.02538803751</v>
      </c>
      <c r="AR75" s="12">
        <f t="shared" si="26"/>
        <v>-0.02955711967</v>
      </c>
      <c r="AS75" s="12">
        <f t="shared" si="27"/>
        <v>-0.02622730086</v>
      </c>
    </row>
    <row r="76">
      <c r="A76" s="12">
        <f t="shared" ref="A76:D76" si="140">A75</f>
        <v>0.01</v>
      </c>
      <c r="B76" s="12">
        <f t="shared" si="140"/>
        <v>0.99</v>
      </c>
      <c r="C76" s="12">
        <f t="shared" si="140"/>
        <v>0.05</v>
      </c>
      <c r="D76" s="12">
        <f t="shared" si="140"/>
        <v>0.1</v>
      </c>
      <c r="F76" s="12">
        <f t="shared" ref="F76:I76" si="141">F75-($D$33*AD75)</f>
        <v>0.2195754996</v>
      </c>
      <c r="G76" s="12">
        <f t="shared" si="141"/>
        <v>0.3391509991</v>
      </c>
      <c r="H76" s="12">
        <f t="shared" si="141"/>
        <v>0.3190905862</v>
      </c>
      <c r="I76" s="12">
        <f t="shared" si="141"/>
        <v>0.4381811723</v>
      </c>
      <c r="K76" s="12">
        <f t="shared" si="3"/>
        <v>0.04489387489</v>
      </c>
      <c r="L76" s="12">
        <f t="shared" si="4"/>
        <v>0.5112215841</v>
      </c>
      <c r="M76" s="12">
        <f t="shared" si="5"/>
        <v>0.05977264654</v>
      </c>
      <c r="N76" s="12">
        <f t="shared" si="6"/>
        <v>0.5149387142</v>
      </c>
      <c r="P76" s="12">
        <f t="shared" ref="P76:S76" si="142">P75-($D$33*AH75)</f>
        <v>-1.735913258</v>
      </c>
      <c r="Q76" s="12">
        <f t="shared" si="142"/>
        <v>-1.701571621</v>
      </c>
      <c r="R76" s="12">
        <f t="shared" si="142"/>
        <v>1.815269409</v>
      </c>
      <c r="S76" s="12">
        <f t="shared" si="142"/>
        <v>1.87490594</v>
      </c>
      <c r="U76" s="12">
        <f t="shared" si="8"/>
        <v>-1.763641428</v>
      </c>
      <c r="V76" s="12">
        <f t="shared" si="9"/>
        <v>0.146334863</v>
      </c>
      <c r="W76" s="12">
        <f t="shared" si="10"/>
        <v>1.893466557</v>
      </c>
      <c r="X76" s="12">
        <f t="shared" si="11"/>
        <v>0.8691502801</v>
      </c>
      <c r="Z76" s="12">
        <f t="shared" si="12"/>
        <v>0.009293597429</v>
      </c>
      <c r="AA76" s="12">
        <f t="shared" si="13"/>
        <v>0.007302327396</v>
      </c>
      <c r="AB76" s="12">
        <f t="shared" si="14"/>
        <v>0.01659592483</v>
      </c>
      <c r="AD76" s="12">
        <f t="shared" si="15"/>
        <v>-0.0006810762251</v>
      </c>
      <c r="AE76" s="12">
        <f t="shared" si="16"/>
        <v>-0.00136215245</v>
      </c>
      <c r="AF76" s="12">
        <f t="shared" si="17"/>
        <v>-0.0006837431762</v>
      </c>
      <c r="AG76" s="12">
        <f t="shared" si="18"/>
        <v>-0.001367486352</v>
      </c>
      <c r="AH76" s="12">
        <f t="shared" si="19"/>
        <v>0.008706657454</v>
      </c>
      <c r="AI76" s="12">
        <f t="shared" si="20"/>
        <v>0.008769964208</v>
      </c>
      <c r="AJ76" s="12">
        <f t="shared" si="21"/>
        <v>-0.007026232254</v>
      </c>
      <c r="AK76" s="12">
        <f t="shared" si="22"/>
        <v>-0.007077320511</v>
      </c>
      <c r="AM76" s="12">
        <f t="shared" si="31"/>
        <v>39</v>
      </c>
      <c r="AN76" s="12">
        <f t="shared" si="23"/>
        <v>0.01659592483</v>
      </c>
      <c r="AP76" s="12">
        <f t="shared" si="24"/>
        <v>-0.02956448355</v>
      </c>
      <c r="AQ76" s="12">
        <f t="shared" si="25"/>
        <v>-0.02494907271</v>
      </c>
      <c r="AR76" s="12">
        <f t="shared" si="26"/>
        <v>-0.02897960826</v>
      </c>
      <c r="AS76" s="12">
        <f t="shared" si="27"/>
        <v>-0.02576871752</v>
      </c>
    </row>
    <row r="77">
      <c r="A77" s="12">
        <f t="shared" ref="A77:D77" si="143">A76</f>
        <v>0.01</v>
      </c>
      <c r="B77" s="12">
        <f t="shared" si="143"/>
        <v>0.99</v>
      </c>
      <c r="C77" s="12">
        <f t="shared" si="143"/>
        <v>0.05</v>
      </c>
      <c r="D77" s="12">
        <f t="shared" si="143"/>
        <v>0.1</v>
      </c>
      <c r="F77" s="12">
        <f t="shared" ref="F77:I77" si="144">F76-($D$33*AD76)</f>
        <v>0.220937652</v>
      </c>
      <c r="G77" s="12">
        <f t="shared" si="144"/>
        <v>0.341875304</v>
      </c>
      <c r="H77" s="12">
        <f t="shared" si="144"/>
        <v>0.3204580725</v>
      </c>
      <c r="I77" s="12">
        <f t="shared" si="144"/>
        <v>0.440916145</v>
      </c>
      <c r="K77" s="12">
        <f t="shared" si="3"/>
        <v>0.045234413</v>
      </c>
      <c r="L77" s="12">
        <f t="shared" si="4"/>
        <v>0.5113066754</v>
      </c>
      <c r="M77" s="12">
        <f t="shared" si="5"/>
        <v>0.06011451813</v>
      </c>
      <c r="N77" s="12">
        <f t="shared" si="6"/>
        <v>0.5150241054</v>
      </c>
      <c r="P77" s="12">
        <f t="shared" ref="P77:S77" si="145">P76-($D$33*AH76)</f>
        <v>-1.753326573</v>
      </c>
      <c r="Q77" s="12">
        <f t="shared" si="145"/>
        <v>-1.71911155</v>
      </c>
      <c r="R77" s="12">
        <f t="shared" si="145"/>
        <v>1.829321873</v>
      </c>
      <c r="S77" s="12">
        <f t="shared" si="145"/>
        <v>1.889060581</v>
      </c>
      <c r="U77" s="12">
        <f t="shared" si="8"/>
        <v>-1.781871469</v>
      </c>
      <c r="V77" s="12">
        <f t="shared" si="9"/>
        <v>0.1440721994</v>
      </c>
      <c r="W77" s="12">
        <f t="shared" si="10"/>
        <v>1.908256221</v>
      </c>
      <c r="X77" s="12">
        <f t="shared" si="11"/>
        <v>0.8708231166</v>
      </c>
      <c r="Z77" s="12">
        <f t="shared" si="12"/>
        <v>0.008987677327</v>
      </c>
      <c r="AA77" s="12">
        <f t="shared" si="13"/>
        <v>0.007101564769</v>
      </c>
      <c r="AB77" s="12">
        <f t="shared" si="14"/>
        <v>0.0160892421</v>
      </c>
      <c r="AD77" s="12">
        <f t="shared" si="15"/>
        <v>-0.0006685624091</v>
      </c>
      <c r="AE77" s="12">
        <f t="shared" si="16"/>
        <v>-0.001337124818</v>
      </c>
      <c r="AF77" s="12">
        <f t="shared" si="17"/>
        <v>-0.0006712377122</v>
      </c>
      <c r="AG77" s="12">
        <f t="shared" si="18"/>
        <v>-0.001342475424</v>
      </c>
      <c r="AH77" s="12">
        <f t="shared" si="19"/>
        <v>0.008453518653</v>
      </c>
      <c r="AI77" s="12">
        <f t="shared" si="20"/>
        <v>0.008514979544</v>
      </c>
      <c r="AJ77" s="12">
        <f t="shared" si="21"/>
        <v>-0.006854696619</v>
      </c>
      <c r="AK77" s="12">
        <f t="shared" si="22"/>
        <v>-0.006904533353</v>
      </c>
      <c r="AM77" s="12">
        <f t="shared" si="31"/>
        <v>40</v>
      </c>
      <c r="AN77" s="12">
        <f t="shared" si="23"/>
        <v>0.0160892421</v>
      </c>
      <c r="AP77" s="12">
        <f t="shared" si="24"/>
        <v>-0.02898804104</v>
      </c>
      <c r="AQ77" s="12">
        <f t="shared" si="25"/>
        <v>-0.02452431596</v>
      </c>
      <c r="AR77" s="12">
        <f t="shared" si="26"/>
        <v>-0.02842235834</v>
      </c>
      <c r="AS77" s="12">
        <f t="shared" si="27"/>
        <v>-0.02532518702</v>
      </c>
    </row>
    <row r="78">
      <c r="A78" s="12">
        <f t="shared" ref="A78:D78" si="146">A77</f>
        <v>0.01</v>
      </c>
      <c r="B78" s="12">
        <f t="shared" si="146"/>
        <v>0.99</v>
      </c>
      <c r="C78" s="12">
        <f t="shared" si="146"/>
        <v>0.05</v>
      </c>
      <c r="D78" s="12">
        <f t="shared" si="146"/>
        <v>0.1</v>
      </c>
      <c r="F78" s="12">
        <f t="shared" ref="F78:I78" si="147">F77-($D$33*AD77)</f>
        <v>0.2222747768</v>
      </c>
      <c r="G78" s="12">
        <f t="shared" si="147"/>
        <v>0.3445495536</v>
      </c>
      <c r="H78" s="12">
        <f t="shared" si="147"/>
        <v>0.3218005479</v>
      </c>
      <c r="I78" s="12">
        <f t="shared" si="147"/>
        <v>0.4436010959</v>
      </c>
      <c r="K78" s="12">
        <f t="shared" si="3"/>
        <v>0.04556869421</v>
      </c>
      <c r="L78" s="12">
        <f t="shared" si="4"/>
        <v>0.5113902026</v>
      </c>
      <c r="M78" s="12">
        <f t="shared" si="5"/>
        <v>0.06045013698</v>
      </c>
      <c r="N78" s="12">
        <f t="shared" si="6"/>
        <v>0.5151079339</v>
      </c>
      <c r="P78" s="12">
        <f t="shared" ref="P78:S78" si="148">P77-($D$33*AH77)</f>
        <v>-1.77023361</v>
      </c>
      <c r="Q78" s="12">
        <f t="shared" si="148"/>
        <v>-1.736141509</v>
      </c>
      <c r="R78" s="12">
        <f t="shared" si="148"/>
        <v>1.843031267</v>
      </c>
      <c r="S78" s="12">
        <f t="shared" si="148"/>
        <v>1.902869648</v>
      </c>
      <c r="U78" s="12">
        <f t="shared" si="8"/>
        <v>-1.79958039</v>
      </c>
      <c r="V78" s="12">
        <f t="shared" si="9"/>
        <v>0.1419021514</v>
      </c>
      <c r="W78" s="12">
        <f t="shared" si="10"/>
        <v>1.922691386</v>
      </c>
      <c r="X78" s="12">
        <f t="shared" si="11"/>
        <v>0.8724382577</v>
      </c>
      <c r="Z78" s="12">
        <f t="shared" si="12"/>
        <v>0.008699088772</v>
      </c>
      <c r="AA78" s="12">
        <f t="shared" si="13"/>
        <v>0.006910381631</v>
      </c>
      <c r="AB78" s="12">
        <f t="shared" si="14"/>
        <v>0.0156094704</v>
      </c>
      <c r="AD78" s="12">
        <f t="shared" si="15"/>
        <v>-0.0006564741536</v>
      </c>
      <c r="AE78" s="12">
        <f t="shared" si="16"/>
        <v>-0.001312948307</v>
      </c>
      <c r="AF78" s="12">
        <f t="shared" si="17"/>
        <v>-0.0006591542835</v>
      </c>
      <c r="AG78" s="12">
        <f t="shared" si="18"/>
        <v>-0.001318308567</v>
      </c>
      <c r="AH78" s="12">
        <f t="shared" si="19"/>
        <v>0.008213534311</v>
      </c>
      <c r="AI78" s="12">
        <f t="shared" si="20"/>
        <v>0.008273245492</v>
      </c>
      <c r="AJ78" s="12">
        <f t="shared" si="21"/>
        <v>-0.00669073088</v>
      </c>
      <c r="AK78" s="12">
        <f t="shared" si="22"/>
        <v>-0.006739371506</v>
      </c>
      <c r="AM78" s="12">
        <f t="shared" si="31"/>
        <v>41</v>
      </c>
      <c r="AN78" s="12">
        <f t="shared" si="23"/>
        <v>0.0156094704</v>
      </c>
      <c r="AP78" s="12">
        <f t="shared" si="24"/>
        <v>-0.02843205525</v>
      </c>
      <c r="AQ78" s="12">
        <f t="shared" si="25"/>
        <v>-0.0241131452</v>
      </c>
      <c r="AR78" s="12">
        <f t="shared" si="26"/>
        <v>-0.02788449559</v>
      </c>
      <c r="AS78" s="12">
        <f t="shared" si="27"/>
        <v>-0.02489603565</v>
      </c>
    </row>
    <row r="79">
      <c r="A79" s="12">
        <f t="shared" ref="A79:D79" si="149">A78</f>
        <v>0.01</v>
      </c>
      <c r="B79" s="12">
        <f t="shared" si="149"/>
        <v>0.99</v>
      </c>
      <c r="C79" s="12">
        <f t="shared" si="149"/>
        <v>0.05</v>
      </c>
      <c r="D79" s="12">
        <f t="shared" si="149"/>
        <v>0.1</v>
      </c>
      <c r="F79" s="12">
        <f t="shared" ref="F79:I79" si="150">F78-($D$33*AD78)</f>
        <v>0.2235877251</v>
      </c>
      <c r="G79" s="12">
        <f t="shared" si="150"/>
        <v>0.3471754503</v>
      </c>
      <c r="H79" s="12">
        <f t="shared" si="150"/>
        <v>0.3231188565</v>
      </c>
      <c r="I79" s="12">
        <f t="shared" si="150"/>
        <v>0.446237713</v>
      </c>
      <c r="K79" s="12">
        <f t="shared" si="3"/>
        <v>0.04589693128</v>
      </c>
      <c r="L79" s="12">
        <f t="shared" si="4"/>
        <v>0.511472219</v>
      </c>
      <c r="M79" s="12">
        <f t="shared" si="5"/>
        <v>0.06077971412</v>
      </c>
      <c r="N79" s="12">
        <f t="shared" si="6"/>
        <v>0.5151902525</v>
      </c>
      <c r="P79" s="12">
        <f t="shared" ref="P79:S79" si="151">P78-($D$33*AH78)</f>
        <v>-1.786660679</v>
      </c>
      <c r="Q79" s="12">
        <f t="shared" si="151"/>
        <v>-1.752688</v>
      </c>
      <c r="R79" s="12">
        <f t="shared" si="151"/>
        <v>1.856412728</v>
      </c>
      <c r="S79" s="12">
        <f t="shared" si="151"/>
        <v>1.916348391</v>
      </c>
      <c r="U79" s="12">
        <f t="shared" si="8"/>
        <v>-1.816795075</v>
      </c>
      <c r="V79" s="12">
        <f t="shared" si="9"/>
        <v>0.1398188831</v>
      </c>
      <c r="W79" s="12">
        <f t="shared" si="10"/>
        <v>1.936787549</v>
      </c>
      <c r="X79" s="12">
        <f t="shared" si="11"/>
        <v>0.8739987975</v>
      </c>
      <c r="Z79" s="12">
        <f t="shared" si="12"/>
        <v>0.008426471203</v>
      </c>
      <c r="AA79" s="12">
        <f t="shared" si="13"/>
        <v>0.006728139493</v>
      </c>
      <c r="AB79" s="12">
        <f t="shared" si="14"/>
        <v>0.0151546107</v>
      </c>
      <c r="AD79" s="12">
        <f t="shared" si="15"/>
        <v>-0.0006447924585</v>
      </c>
      <c r="AE79" s="12">
        <f t="shared" si="16"/>
        <v>-0.001289584917</v>
      </c>
      <c r="AF79" s="12">
        <f t="shared" si="17"/>
        <v>-0.0006474743201</v>
      </c>
      <c r="AG79" s="12">
        <f t="shared" si="18"/>
        <v>-0.00129494864</v>
      </c>
      <c r="AH79" s="12">
        <f t="shared" si="19"/>
        <v>0.007985748913</v>
      </c>
      <c r="AI79" s="12">
        <f t="shared" si="20"/>
        <v>0.008043799538</v>
      </c>
      <c r="AJ79" s="12">
        <f t="shared" si="21"/>
        <v>-0.006533863631</v>
      </c>
      <c r="AK79" s="12">
        <f t="shared" si="22"/>
        <v>-0.0065813601</v>
      </c>
      <c r="AM79" s="12">
        <f t="shared" si="31"/>
        <v>42</v>
      </c>
      <c r="AN79" s="12">
        <f t="shared" si="23"/>
        <v>0.0151546107</v>
      </c>
      <c r="AP79" s="12">
        <f t="shared" si="24"/>
        <v>-0.02789559832</v>
      </c>
      <c r="AQ79" s="12">
        <f t="shared" si="25"/>
        <v>-0.02371496859</v>
      </c>
      <c r="AR79" s="12">
        <f t="shared" si="26"/>
        <v>-0.02736517403</v>
      </c>
      <c r="AS79" s="12">
        <f t="shared" si="27"/>
        <v>-0.02448062395</v>
      </c>
    </row>
    <row r="80">
      <c r="A80" s="12">
        <f t="shared" ref="A80:D80" si="152">A79</f>
        <v>0.01</v>
      </c>
      <c r="B80" s="12">
        <f t="shared" si="152"/>
        <v>0.99</v>
      </c>
      <c r="C80" s="12">
        <f t="shared" si="152"/>
        <v>0.05</v>
      </c>
      <c r="D80" s="12">
        <f t="shared" si="152"/>
        <v>0.1</v>
      </c>
      <c r="F80" s="12">
        <f t="shared" ref="F80:I80" si="153">F79-($D$33*AD79)</f>
        <v>0.22487731</v>
      </c>
      <c r="G80" s="12">
        <f t="shared" si="153"/>
        <v>0.3497546201</v>
      </c>
      <c r="H80" s="12">
        <f t="shared" si="153"/>
        <v>0.3244138051</v>
      </c>
      <c r="I80" s="12">
        <f t="shared" si="153"/>
        <v>0.4488276103</v>
      </c>
      <c r="K80" s="12">
        <f t="shared" si="3"/>
        <v>0.04621932751</v>
      </c>
      <c r="L80" s="12">
        <f t="shared" si="4"/>
        <v>0.5115527753</v>
      </c>
      <c r="M80" s="12">
        <f t="shared" si="5"/>
        <v>0.06110345128</v>
      </c>
      <c r="N80" s="12">
        <f t="shared" si="6"/>
        <v>0.5152711117</v>
      </c>
      <c r="P80" s="12">
        <f t="shared" ref="P80:S80" si="154">P79-($D$33*AH79)</f>
        <v>-1.802632177</v>
      </c>
      <c r="Q80" s="12">
        <f t="shared" si="154"/>
        <v>-1.768775599</v>
      </c>
      <c r="R80" s="12">
        <f t="shared" si="154"/>
        <v>1.869480456</v>
      </c>
      <c r="S80" s="12">
        <f t="shared" si="154"/>
        <v>1.929511111</v>
      </c>
      <c r="U80" s="12">
        <f t="shared" si="8"/>
        <v>-1.833540462</v>
      </c>
      <c r="V80" s="12">
        <f t="shared" si="9"/>
        <v>0.1378170433</v>
      </c>
      <c r="W80" s="12">
        <f t="shared" si="10"/>
        <v>1.950559251</v>
      </c>
      <c r="X80" s="12">
        <f t="shared" si="11"/>
        <v>0.8755076096</v>
      </c>
      <c r="Z80" s="12">
        <f t="shared" si="12"/>
        <v>0.008168598285</v>
      </c>
      <c r="AA80" s="12">
        <f t="shared" si="13"/>
        <v>0.006554253728</v>
      </c>
      <c r="AB80" s="12">
        <f t="shared" si="14"/>
        <v>0.01472285201</v>
      </c>
      <c r="AD80" s="12">
        <f t="shared" si="15"/>
        <v>-0.0006334991736</v>
      </c>
      <c r="AE80" s="12">
        <f t="shared" si="16"/>
        <v>-0.001266998347</v>
      </c>
      <c r="AF80" s="12">
        <f t="shared" si="17"/>
        <v>-0.0006361800492</v>
      </c>
      <c r="AG80" s="12">
        <f t="shared" si="18"/>
        <v>-0.001272360098</v>
      </c>
      <c r="AH80" s="12">
        <f t="shared" si="19"/>
        <v>0.007769294333</v>
      </c>
      <c r="AI80" s="12">
        <f t="shared" si="20"/>
        <v>0.007825767196</v>
      </c>
      <c r="AJ80" s="12">
        <f t="shared" si="21"/>
        <v>-0.006383660749</v>
      </c>
      <c r="AK80" s="12">
        <f t="shared" si="22"/>
        <v>-0.006430061823</v>
      </c>
      <c r="AM80" s="12">
        <f t="shared" si="31"/>
        <v>43</v>
      </c>
      <c r="AN80" s="12">
        <f t="shared" si="23"/>
        <v>0.01472285201</v>
      </c>
      <c r="AP80" s="12">
        <f t="shared" si="24"/>
        <v>-0.0273777812</v>
      </c>
      <c r="AQ80" s="12">
        <f t="shared" si="25"/>
        <v>-0.02332922346</v>
      </c>
      <c r="AR80" s="12">
        <f t="shared" si="26"/>
        <v>-0.02686357869</v>
      </c>
      <c r="AS80" s="12">
        <f t="shared" si="27"/>
        <v>-0.02407834526</v>
      </c>
    </row>
    <row r="81">
      <c r="A81" s="12">
        <f t="shared" ref="A81:D81" si="155">A80</f>
        <v>0.01</v>
      </c>
      <c r="B81" s="12">
        <f t="shared" si="155"/>
        <v>0.99</v>
      </c>
      <c r="C81" s="12">
        <f t="shared" si="155"/>
        <v>0.05</v>
      </c>
      <c r="D81" s="12">
        <f t="shared" si="155"/>
        <v>0.1</v>
      </c>
      <c r="F81" s="12">
        <f t="shared" ref="F81:I81" si="156">F80-($D$33*AD80)</f>
        <v>0.2261443084</v>
      </c>
      <c r="G81" s="12">
        <f t="shared" si="156"/>
        <v>0.3522886168</v>
      </c>
      <c r="H81" s="12">
        <f t="shared" si="156"/>
        <v>0.3256861652</v>
      </c>
      <c r="I81" s="12">
        <f t="shared" si="156"/>
        <v>0.4513723305</v>
      </c>
      <c r="K81" s="12">
        <f t="shared" si="3"/>
        <v>0.0465360771</v>
      </c>
      <c r="L81" s="12">
        <f t="shared" si="4"/>
        <v>0.5116319202</v>
      </c>
      <c r="M81" s="12">
        <f t="shared" si="5"/>
        <v>0.06142154131</v>
      </c>
      <c r="N81" s="12">
        <f t="shared" si="6"/>
        <v>0.5153505597</v>
      </c>
      <c r="P81" s="12">
        <f t="shared" ref="P81:S81" si="157">P80-($D$33*AH80)</f>
        <v>-1.818170766</v>
      </c>
      <c r="Q81" s="12">
        <f t="shared" si="157"/>
        <v>-1.784427133</v>
      </c>
      <c r="R81" s="12">
        <f t="shared" si="157"/>
        <v>1.882247777</v>
      </c>
      <c r="S81" s="12">
        <f t="shared" si="157"/>
        <v>1.942371235</v>
      </c>
      <c r="U81" s="12">
        <f t="shared" si="8"/>
        <v>-1.849839722</v>
      </c>
      <c r="V81" s="12">
        <f t="shared" si="9"/>
        <v>0.1358917166</v>
      </c>
      <c r="W81" s="12">
        <f t="shared" si="10"/>
        <v>1.964020147</v>
      </c>
      <c r="X81" s="12">
        <f t="shared" si="11"/>
        <v>0.8769673664</v>
      </c>
      <c r="Z81" s="12">
        <f t="shared" si="12"/>
        <v>0.007924362156</v>
      </c>
      <c r="AA81" s="12">
        <f t="shared" si="13"/>
        <v>0.006388188127</v>
      </c>
      <c r="AB81" s="12">
        <f t="shared" si="14"/>
        <v>0.01431255028</v>
      </c>
      <c r="AD81" s="12">
        <f t="shared" si="15"/>
        <v>-0.0006225769913</v>
      </c>
      <c r="AE81" s="12">
        <f t="shared" si="16"/>
        <v>-0.001245153983</v>
      </c>
      <c r="AF81" s="12">
        <f t="shared" si="17"/>
        <v>-0.000625254495</v>
      </c>
      <c r="AG81" s="12">
        <f t="shared" si="18"/>
        <v>-0.00125050899</v>
      </c>
      <c r="AH81" s="12">
        <f t="shared" si="19"/>
        <v>0.007563380341</v>
      </c>
      <c r="AI81" s="12">
        <f t="shared" si="20"/>
        <v>0.007618352449</v>
      </c>
      <c r="AJ81" s="12">
        <f t="shared" si="21"/>
        <v>-0.006239721865</v>
      </c>
      <c r="AK81" s="12">
        <f t="shared" si="22"/>
        <v>-0.006285073367</v>
      </c>
      <c r="AM81" s="12">
        <f t="shared" si="31"/>
        <v>44</v>
      </c>
      <c r="AN81" s="12">
        <f t="shared" si="23"/>
        <v>0.01431255028</v>
      </c>
      <c r="AP81" s="12">
        <f t="shared" si="24"/>
        <v>-0.02687775427</v>
      </c>
      <c r="AQ81" s="12">
        <f t="shared" si="25"/>
        <v>-0.02295537504</v>
      </c>
      <c r="AR81" s="12">
        <f t="shared" si="26"/>
        <v>-0.02637892705</v>
      </c>
      <c r="AS81" s="12">
        <f t="shared" si="27"/>
        <v>-0.02368862416</v>
      </c>
    </row>
    <row r="82">
      <c r="A82" s="12">
        <f t="shared" ref="A82:D82" si="158">A81</f>
        <v>0.01</v>
      </c>
      <c r="B82" s="12">
        <f t="shared" si="158"/>
        <v>0.99</v>
      </c>
      <c r="C82" s="12">
        <f t="shared" si="158"/>
        <v>0.05</v>
      </c>
      <c r="D82" s="12">
        <f t="shared" si="158"/>
        <v>0.1</v>
      </c>
      <c r="F82" s="12">
        <f t="shared" ref="F82:I82" si="159">F81-($D$33*AD81)</f>
        <v>0.2273894624</v>
      </c>
      <c r="G82" s="12">
        <f t="shared" si="159"/>
        <v>0.3547789248</v>
      </c>
      <c r="H82" s="12">
        <f t="shared" si="159"/>
        <v>0.3269366742</v>
      </c>
      <c r="I82" s="12">
        <f t="shared" si="159"/>
        <v>0.4538733485</v>
      </c>
      <c r="K82" s="12">
        <f t="shared" si="3"/>
        <v>0.04684736559</v>
      </c>
      <c r="L82" s="12">
        <f t="shared" si="4"/>
        <v>0.5117096999</v>
      </c>
      <c r="M82" s="12">
        <f t="shared" si="5"/>
        <v>0.06173416856</v>
      </c>
      <c r="N82" s="12">
        <f t="shared" si="6"/>
        <v>0.5154286424</v>
      </c>
      <c r="P82" s="12">
        <f t="shared" ref="P82:S82" si="160">P81-($D$33*AH81)</f>
        <v>-1.833297526</v>
      </c>
      <c r="Q82" s="12">
        <f t="shared" si="160"/>
        <v>-1.799663838</v>
      </c>
      <c r="R82" s="12">
        <f t="shared" si="160"/>
        <v>1.894727221</v>
      </c>
      <c r="S82" s="12">
        <f t="shared" si="160"/>
        <v>1.954941381</v>
      </c>
      <c r="U82" s="12">
        <f t="shared" si="8"/>
        <v>-1.865714416</v>
      </c>
      <c r="V82" s="12">
        <f t="shared" si="9"/>
        <v>0.1340383796</v>
      </c>
      <c r="W82" s="12">
        <f t="shared" si="10"/>
        <v>1.97718308</v>
      </c>
      <c r="X82" s="12">
        <f t="shared" si="11"/>
        <v>0.8783805563</v>
      </c>
      <c r="Z82" s="12">
        <f t="shared" si="12"/>
        <v>0.007692759802</v>
      </c>
      <c r="AA82" s="12">
        <f t="shared" si="13"/>
        <v>0.006229450102</v>
      </c>
      <c r="AB82" s="12">
        <f t="shared" si="14"/>
        <v>0.0139222099</v>
      </c>
      <c r="AD82" s="12">
        <f t="shared" si="15"/>
        <v>-0.0006120094301</v>
      </c>
      <c r="AE82" s="12">
        <f t="shared" si="16"/>
        <v>-0.00122401886</v>
      </c>
      <c r="AF82" s="12">
        <f t="shared" si="17"/>
        <v>-0.0006146814687</v>
      </c>
      <c r="AG82" s="12">
        <f t="shared" si="18"/>
        <v>-0.001229362937</v>
      </c>
      <c r="AH82" s="12">
        <f t="shared" si="19"/>
        <v>0.00736728629</v>
      </c>
      <c r="AI82" s="12">
        <f t="shared" si="20"/>
        <v>0.007420829372</v>
      </c>
      <c r="AJ82" s="12">
        <f t="shared" si="21"/>
        <v>-0.006101677215</v>
      </c>
      <c r="AK82" s="12">
        <f t="shared" si="22"/>
        <v>-0.006146022254</v>
      </c>
      <c r="AM82" s="12">
        <f t="shared" si="31"/>
        <v>45</v>
      </c>
      <c r="AN82" s="12">
        <f t="shared" si="23"/>
        <v>0.0139222099</v>
      </c>
      <c r="AP82" s="12">
        <f t="shared" si="24"/>
        <v>-0.02639470726</v>
      </c>
      <c r="AQ82" s="12">
        <f t="shared" si="25"/>
        <v>-0.02259291531</v>
      </c>
      <c r="AR82" s="12">
        <f t="shared" si="26"/>
        <v>-0.02591046979</v>
      </c>
      <c r="AS82" s="12">
        <f t="shared" si="27"/>
        <v>-0.02331091493</v>
      </c>
    </row>
    <row r="83">
      <c r="A83" s="12">
        <f t="shared" ref="A83:D83" si="161">A82</f>
        <v>0.01</v>
      </c>
      <c r="B83" s="12">
        <f t="shared" si="161"/>
        <v>0.99</v>
      </c>
      <c r="C83" s="12">
        <f t="shared" si="161"/>
        <v>0.05</v>
      </c>
      <c r="D83" s="12">
        <f t="shared" si="161"/>
        <v>0.1</v>
      </c>
      <c r="F83" s="12">
        <f t="shared" ref="F83:I83" si="162">F82-($D$33*AD82)</f>
        <v>0.2286134812</v>
      </c>
      <c r="G83" s="12">
        <f t="shared" si="162"/>
        <v>0.3572269625</v>
      </c>
      <c r="H83" s="12">
        <f t="shared" si="162"/>
        <v>0.3281660372</v>
      </c>
      <c r="I83" s="12">
        <f t="shared" si="162"/>
        <v>0.4563320743</v>
      </c>
      <c r="K83" s="12">
        <f t="shared" si="3"/>
        <v>0.04715337031</v>
      </c>
      <c r="L83" s="12">
        <f t="shared" si="4"/>
        <v>0.5117861588</v>
      </c>
      <c r="M83" s="12">
        <f t="shared" si="5"/>
        <v>0.06204150929</v>
      </c>
      <c r="N83" s="12">
        <f t="shared" si="6"/>
        <v>0.5155054041</v>
      </c>
      <c r="P83" s="12">
        <f t="shared" ref="P83:S83" si="163">P82-($D$33*AH82)</f>
        <v>-1.848032099</v>
      </c>
      <c r="Q83" s="12">
        <f t="shared" si="163"/>
        <v>-1.814505497</v>
      </c>
      <c r="R83" s="12">
        <f t="shared" si="163"/>
        <v>1.906930575</v>
      </c>
      <c r="S83" s="12">
        <f t="shared" si="163"/>
        <v>1.967233426</v>
      </c>
      <c r="U83" s="12">
        <f t="shared" si="8"/>
        <v>-1.881184639</v>
      </c>
      <c r="V83" s="12">
        <f t="shared" si="9"/>
        <v>0.1322528628</v>
      </c>
      <c r="W83" s="12">
        <f t="shared" si="10"/>
        <v>1.990060137</v>
      </c>
      <c r="X83" s="12">
        <f t="shared" si="11"/>
        <v>0.8797494995</v>
      </c>
      <c r="Z83" s="12">
        <f t="shared" si="12"/>
        <v>0.007472881227</v>
      </c>
      <c r="AA83" s="12">
        <f t="shared" si="13"/>
        <v>0.006077586426</v>
      </c>
      <c r="AB83" s="12">
        <f t="shared" si="14"/>
        <v>0.01355046765</v>
      </c>
      <c r="AD83" s="12">
        <f t="shared" si="15"/>
        <v>-0.0006017808123</v>
      </c>
      <c r="AE83" s="12">
        <f t="shared" si="16"/>
        <v>-0.001203561625</v>
      </c>
      <c r="AF83" s="12">
        <f t="shared" si="17"/>
        <v>-0.0006044455505</v>
      </c>
      <c r="AG83" s="12">
        <f t="shared" si="18"/>
        <v>-0.001208891101</v>
      </c>
      <c r="AH83" s="12">
        <f t="shared" si="19"/>
        <v>0.00718035382</v>
      </c>
      <c r="AI83" s="12">
        <f t="shared" si="20"/>
        <v>0.007232534788</v>
      </c>
      <c r="AJ83" s="12">
        <f t="shared" si="21"/>
        <v>-0.005969184833</v>
      </c>
      <c r="AK83" s="12">
        <f t="shared" si="22"/>
        <v>-0.00601256401</v>
      </c>
      <c r="AM83" s="12">
        <f t="shared" si="31"/>
        <v>46</v>
      </c>
      <c r="AN83" s="12">
        <f t="shared" si="23"/>
        <v>0.01355046765</v>
      </c>
      <c r="AP83" s="12">
        <f t="shared" si="24"/>
        <v>-0.02592786872</v>
      </c>
      <c r="AQ83" s="12">
        <f t="shared" si="25"/>
        <v>-0.02224136169</v>
      </c>
      <c r="AR83" s="12">
        <f t="shared" si="26"/>
        <v>-0.02545749089</v>
      </c>
      <c r="AS83" s="12">
        <f t="shared" si="27"/>
        <v>-0.0229447001</v>
      </c>
    </row>
    <row r="84">
      <c r="A84" s="12">
        <f t="shared" ref="A84:D84" si="164">A83</f>
        <v>0.01</v>
      </c>
      <c r="B84" s="12">
        <f t="shared" si="164"/>
        <v>0.99</v>
      </c>
      <c r="C84" s="12">
        <f t="shared" si="164"/>
        <v>0.05</v>
      </c>
      <c r="D84" s="12">
        <f t="shared" si="164"/>
        <v>0.1</v>
      </c>
      <c r="F84" s="12">
        <f t="shared" ref="F84:I84" si="165">F83-($D$33*AD83)</f>
        <v>0.2298170429</v>
      </c>
      <c r="G84" s="12">
        <f t="shared" si="165"/>
        <v>0.3596340857</v>
      </c>
      <c r="H84" s="12">
        <f t="shared" si="165"/>
        <v>0.3293749283</v>
      </c>
      <c r="I84" s="12">
        <f t="shared" si="165"/>
        <v>0.4587498565</v>
      </c>
      <c r="K84" s="12">
        <f t="shared" si="3"/>
        <v>0.04745426072</v>
      </c>
      <c r="L84" s="12">
        <f t="shared" si="4"/>
        <v>0.5118613394</v>
      </c>
      <c r="M84" s="12">
        <f t="shared" si="5"/>
        <v>0.06234373207</v>
      </c>
      <c r="N84" s="12">
        <f t="shared" si="6"/>
        <v>0.5155808868</v>
      </c>
      <c r="P84" s="12">
        <f t="shared" ref="P84:S84" si="166">P83-($D$33*AH83)</f>
        <v>-1.862392806</v>
      </c>
      <c r="Q84" s="12">
        <f t="shared" si="166"/>
        <v>-1.828970566</v>
      </c>
      <c r="R84" s="12">
        <f t="shared" si="166"/>
        <v>1.918868945</v>
      </c>
      <c r="S84" s="12">
        <f t="shared" si="166"/>
        <v>1.979258554</v>
      </c>
      <c r="U84" s="12">
        <f t="shared" si="8"/>
        <v>-1.896269143</v>
      </c>
      <c r="V84" s="12">
        <f t="shared" si="9"/>
        <v>0.1305313168</v>
      </c>
      <c r="W84" s="12">
        <f t="shared" si="10"/>
        <v>2.002662709</v>
      </c>
      <c r="X84" s="12">
        <f t="shared" si="11"/>
        <v>0.881076362</v>
      </c>
      <c r="Z84" s="12">
        <f t="shared" si="12"/>
        <v>0.007263899163</v>
      </c>
      <c r="AA84" s="12">
        <f t="shared" si="13"/>
        <v>0.005932179462</v>
      </c>
      <c r="AB84" s="12">
        <f t="shared" si="14"/>
        <v>0.01319607862</v>
      </c>
      <c r="AD84" s="12">
        <f t="shared" si="15"/>
        <v>-0.0005918762364</v>
      </c>
      <c r="AE84" s="12">
        <f t="shared" si="16"/>
        <v>-0.001183752473</v>
      </c>
      <c r="AF84" s="12">
        <f t="shared" si="17"/>
        <v>-0.0005945320671</v>
      </c>
      <c r="AG84" s="12">
        <f t="shared" si="18"/>
        <v>-0.001189064134</v>
      </c>
      <c r="AH84" s="12">
        <f t="shared" si="19"/>
        <v>0.007001980439</v>
      </c>
      <c r="AI84" s="12">
        <f t="shared" si="20"/>
        <v>0.007052861793</v>
      </c>
      <c r="AJ84" s="12">
        <f t="shared" si="21"/>
        <v>-0.005841928043</v>
      </c>
      <c r="AK84" s="12">
        <f t="shared" si="22"/>
        <v>-0.005884379634</v>
      </c>
      <c r="AM84" s="12">
        <f t="shared" si="31"/>
        <v>47</v>
      </c>
      <c r="AN84" s="12">
        <f t="shared" si="23"/>
        <v>0.01319607862</v>
      </c>
      <c r="AP84" s="12">
        <f t="shared" si="24"/>
        <v>-0.02547650505</v>
      </c>
      <c r="AQ84" s="12">
        <f t="shared" si="25"/>
        <v>-0.02190025587</v>
      </c>
      <c r="AR84" s="12">
        <f t="shared" si="26"/>
        <v>-0.02501930727</v>
      </c>
      <c r="AS84" s="12">
        <f t="shared" si="27"/>
        <v>-0.02258948891</v>
      </c>
    </row>
    <row r="85">
      <c r="A85" s="12">
        <f t="shared" ref="A85:D85" si="167">A84</f>
        <v>0.01</v>
      </c>
      <c r="B85" s="12">
        <f t="shared" si="167"/>
        <v>0.99</v>
      </c>
      <c r="C85" s="12">
        <f t="shared" si="167"/>
        <v>0.05</v>
      </c>
      <c r="D85" s="12">
        <f t="shared" si="167"/>
        <v>0.1</v>
      </c>
      <c r="F85" s="12">
        <f t="shared" ref="F85:I85" si="168">F84-($D$33*AD84)</f>
        <v>0.2310007953</v>
      </c>
      <c r="G85" s="12">
        <f t="shared" si="168"/>
        <v>0.3620015907</v>
      </c>
      <c r="H85" s="12">
        <f t="shared" si="168"/>
        <v>0.3305639924</v>
      </c>
      <c r="I85" s="12">
        <f t="shared" si="168"/>
        <v>0.4611279848</v>
      </c>
      <c r="K85" s="12">
        <f t="shared" si="3"/>
        <v>0.04775019883</v>
      </c>
      <c r="L85" s="12">
        <f t="shared" si="4"/>
        <v>0.511935282</v>
      </c>
      <c r="M85" s="12">
        <f t="shared" si="5"/>
        <v>0.0626409981</v>
      </c>
      <c r="N85" s="12">
        <f t="shared" si="6"/>
        <v>0.5156551308</v>
      </c>
      <c r="P85" s="12">
        <f t="shared" ref="P85:S85" si="169">P84-($D$33*AH84)</f>
        <v>-1.876396767</v>
      </c>
      <c r="Q85" s="12">
        <f t="shared" si="169"/>
        <v>-1.84307629</v>
      </c>
      <c r="R85" s="12">
        <f t="shared" si="169"/>
        <v>1.930552801</v>
      </c>
      <c r="S85" s="12">
        <f t="shared" si="169"/>
        <v>1.991027313</v>
      </c>
      <c r="U85" s="12">
        <f t="shared" si="8"/>
        <v>-1.910985454</v>
      </c>
      <c r="V85" s="12">
        <f t="shared" si="9"/>
        <v>0.128870182</v>
      </c>
      <c r="W85" s="12">
        <f t="shared" si="10"/>
        <v>2.015001542</v>
      </c>
      <c r="X85" s="12">
        <f t="shared" si="11"/>
        <v>0.882363168</v>
      </c>
      <c r="Z85" s="12">
        <f t="shared" si="12"/>
        <v>0.00706506009</v>
      </c>
      <c r="AA85" s="12">
        <f t="shared" si="13"/>
        <v>0.005792843806</v>
      </c>
      <c r="AB85" s="12">
        <f t="shared" si="14"/>
        <v>0.0128579039</v>
      </c>
      <c r="AD85" s="12">
        <f t="shared" si="15"/>
        <v>-0.0005822815479</v>
      </c>
      <c r="AE85" s="12">
        <f t="shared" si="16"/>
        <v>-0.001164563096</v>
      </c>
      <c r="AF85" s="12">
        <f t="shared" si="17"/>
        <v>-0.0005849270653</v>
      </c>
      <c r="AG85" s="12">
        <f t="shared" si="18"/>
        <v>-0.001169854131</v>
      </c>
      <c r="AH85" s="12">
        <f t="shared" si="19"/>
        <v>0.006831613861</v>
      </c>
      <c r="AI85" s="12">
        <f t="shared" si="20"/>
        <v>0.006881254062</v>
      </c>
      <c r="AJ85" s="12">
        <f t="shared" si="21"/>
        <v>-0.005719613211</v>
      </c>
      <c r="AK85" s="12">
        <f t="shared" si="22"/>
        <v>-0.005761173339</v>
      </c>
      <c r="AM85" s="12">
        <f t="shared" si="31"/>
        <v>48</v>
      </c>
      <c r="AN85" s="12">
        <f t="shared" si="23"/>
        <v>0.0128579039</v>
      </c>
      <c r="AP85" s="12">
        <f t="shared" si="24"/>
        <v>-0.02503991933</v>
      </c>
      <c r="AQ85" s="12">
        <f t="shared" si="25"/>
        <v>-0.02156916253</v>
      </c>
      <c r="AR85" s="12">
        <f t="shared" si="26"/>
        <v>-0.02459526813</v>
      </c>
      <c r="AS85" s="12">
        <f t="shared" si="27"/>
        <v>-0.02224481594</v>
      </c>
    </row>
    <row r="86">
      <c r="A86" s="12">
        <f t="shared" ref="A86:D86" si="170">A85</f>
        <v>0.01</v>
      </c>
      <c r="B86" s="12">
        <f t="shared" si="170"/>
        <v>0.99</v>
      </c>
      <c r="C86" s="12">
        <f t="shared" si="170"/>
        <v>0.05</v>
      </c>
      <c r="D86" s="12">
        <f t="shared" si="170"/>
        <v>0.1</v>
      </c>
      <c r="F86" s="12">
        <f t="shared" ref="F86:I86" si="171">F85-($D$33*AD85)</f>
        <v>0.2321653584</v>
      </c>
      <c r="G86" s="12">
        <f t="shared" si="171"/>
        <v>0.3643307169</v>
      </c>
      <c r="H86" s="12">
        <f t="shared" si="171"/>
        <v>0.3317338465</v>
      </c>
      <c r="I86" s="12">
        <f t="shared" si="171"/>
        <v>0.4634676931</v>
      </c>
      <c r="K86" s="12">
        <f t="shared" si="3"/>
        <v>0.04804133961</v>
      </c>
      <c r="L86" s="12">
        <f t="shared" si="4"/>
        <v>0.5120080255</v>
      </c>
      <c r="M86" s="12">
        <f t="shared" si="5"/>
        <v>0.06293346163</v>
      </c>
      <c r="N86" s="12">
        <f t="shared" si="6"/>
        <v>0.5157281746</v>
      </c>
      <c r="P86" s="12">
        <f t="shared" ref="P86:S86" si="172">P85-($D$33*AH85)</f>
        <v>-1.890059995</v>
      </c>
      <c r="Q86" s="12">
        <f t="shared" si="172"/>
        <v>-1.856838798</v>
      </c>
      <c r="R86" s="12">
        <f t="shared" si="172"/>
        <v>1.941992027</v>
      </c>
      <c r="S86" s="12">
        <f t="shared" si="172"/>
        <v>2.00254966</v>
      </c>
      <c r="U86" s="12">
        <f t="shared" si="8"/>
        <v>-1.92534997</v>
      </c>
      <c r="V86" s="12">
        <f t="shared" si="9"/>
        <v>0.127266162</v>
      </c>
      <c r="W86" s="12">
        <f t="shared" si="10"/>
        <v>2.027086784</v>
      </c>
      <c r="X86" s="12">
        <f t="shared" si="11"/>
        <v>0.8836118117</v>
      </c>
      <c r="Z86" s="12">
        <f t="shared" si="12"/>
        <v>0.006875676377</v>
      </c>
      <c r="AA86" s="12">
        <f t="shared" si="13"/>
        <v>0.005659223303</v>
      </c>
      <c r="AB86" s="12">
        <f t="shared" si="14"/>
        <v>0.01253489968</v>
      </c>
      <c r="AD86" s="12">
        <f t="shared" si="15"/>
        <v>-0.0005729833065</v>
      </c>
      <c r="AE86" s="12">
        <f t="shared" si="16"/>
        <v>-0.001145966613</v>
      </c>
      <c r="AF86" s="12">
        <f t="shared" si="17"/>
        <v>-0.0005756172835</v>
      </c>
      <c r="AG86" s="12">
        <f t="shared" si="18"/>
        <v>-0.001151234567</v>
      </c>
      <c r="AH86" s="12">
        <f t="shared" si="19"/>
        <v>0.006668747009</v>
      </c>
      <c r="AI86" s="12">
        <f t="shared" si="20"/>
        <v>0.006717200807</v>
      </c>
      <c r="AJ86" s="12">
        <f t="shared" si="21"/>
        <v>-0.005601967724</v>
      </c>
      <c r="AK86" s="12">
        <f t="shared" si="22"/>
        <v>-0.005642670514</v>
      </c>
      <c r="AM86" s="12">
        <f t="shared" si="31"/>
        <v>49</v>
      </c>
      <c r="AN86" s="12">
        <f t="shared" si="23"/>
        <v>0.01253489968</v>
      </c>
      <c r="AP86" s="12">
        <f t="shared" si="24"/>
        <v>-0.02461744995</v>
      </c>
      <c r="AQ86" s="12">
        <f t="shared" si="25"/>
        <v>-0.02124766823</v>
      </c>
      <c r="AR86" s="12">
        <f t="shared" si="26"/>
        <v>-0.02418475407</v>
      </c>
      <c r="AS86" s="12">
        <f t="shared" si="27"/>
        <v>-0.02191023969</v>
      </c>
    </row>
    <row r="87">
      <c r="A87" s="12">
        <f t="shared" ref="A87:D87" si="173">A86</f>
        <v>0.01</v>
      </c>
      <c r="B87" s="12">
        <f t="shared" si="173"/>
        <v>0.99</v>
      </c>
      <c r="C87" s="12">
        <f t="shared" si="173"/>
        <v>0.05</v>
      </c>
      <c r="D87" s="12">
        <f t="shared" si="173"/>
        <v>0.1</v>
      </c>
      <c r="F87" s="12">
        <f t="shared" ref="F87:I87" si="174">F86-($D$33*AD86)</f>
        <v>0.233311325</v>
      </c>
      <c r="G87" s="12">
        <f t="shared" si="174"/>
        <v>0.3666226501</v>
      </c>
      <c r="H87" s="12">
        <f t="shared" si="174"/>
        <v>0.3328850811</v>
      </c>
      <c r="I87" s="12">
        <f t="shared" si="174"/>
        <v>0.4657701622</v>
      </c>
      <c r="K87" s="12">
        <f t="shared" si="3"/>
        <v>0.04832783126</v>
      </c>
      <c r="L87" s="12">
        <f t="shared" si="4"/>
        <v>0.5120796068</v>
      </c>
      <c r="M87" s="12">
        <f t="shared" si="5"/>
        <v>0.06322127027</v>
      </c>
      <c r="N87" s="12">
        <f t="shared" si="6"/>
        <v>0.5158000553</v>
      </c>
      <c r="P87" s="12">
        <f t="shared" ref="P87:S87" si="175">P86-($D$33*AH86)</f>
        <v>-1.903397489</v>
      </c>
      <c r="Q87" s="12">
        <f t="shared" si="175"/>
        <v>-1.8702732</v>
      </c>
      <c r="R87" s="12">
        <f t="shared" si="175"/>
        <v>1.953195963</v>
      </c>
      <c r="S87" s="12">
        <f t="shared" si="175"/>
        <v>2.013835001</v>
      </c>
      <c r="U87" s="12">
        <f t="shared" si="8"/>
        <v>-1.939378058</v>
      </c>
      <c r="V87" s="12">
        <f t="shared" si="9"/>
        <v>0.1257161993</v>
      </c>
      <c r="W87" s="12">
        <f t="shared" si="10"/>
        <v>2.038928026</v>
      </c>
      <c r="X87" s="12">
        <f t="shared" si="11"/>
        <v>0.8848240676</v>
      </c>
      <c r="Z87" s="12">
        <f t="shared" si="12"/>
        <v>0.006695119391</v>
      </c>
      <c r="AA87" s="12">
        <f t="shared" si="13"/>
        <v>0.005530988375</v>
      </c>
      <c r="AB87" s="12">
        <f t="shared" si="14"/>
        <v>0.01222610777</v>
      </c>
      <c r="AD87" s="12">
        <f t="shared" si="15"/>
        <v>-0.0005639687544</v>
      </c>
      <c r="AE87" s="12">
        <f t="shared" si="16"/>
        <v>-0.001127937509</v>
      </c>
      <c r="AF87" s="12">
        <f t="shared" si="17"/>
        <v>-0.000566590122</v>
      </c>
      <c r="AG87" s="12">
        <f t="shared" si="18"/>
        <v>-0.001133180244</v>
      </c>
      <c r="AH87" s="12">
        <f t="shared" si="19"/>
        <v>0.006512913586</v>
      </c>
      <c r="AI87" s="12">
        <f t="shared" si="20"/>
        <v>0.006560232321</v>
      </c>
      <c r="AJ87" s="12">
        <f t="shared" si="21"/>
        <v>-0.005488738184</v>
      </c>
      <c r="AK87" s="12">
        <f t="shared" si="22"/>
        <v>-0.005528615904</v>
      </c>
      <c r="AM87" s="12">
        <f t="shared" si="31"/>
        <v>50</v>
      </c>
      <c r="AN87" s="12">
        <f t="shared" si="23"/>
        <v>0.01222610777</v>
      </c>
      <c r="AP87" s="12">
        <f t="shared" si="24"/>
        <v>-0.02420846916</v>
      </c>
      <c r="AQ87" s="12">
        <f t="shared" si="25"/>
        <v>-0.0209353802</v>
      </c>
      <c r="AR87" s="12">
        <f t="shared" si="26"/>
        <v>-0.023787176</v>
      </c>
      <c r="AS87" s="12">
        <f t="shared" si="27"/>
        <v>-0.02158534126</v>
      </c>
    </row>
    <row r="88">
      <c r="A88" s="12">
        <f t="shared" ref="A88:D88" si="176">A87</f>
        <v>0.01</v>
      </c>
      <c r="B88" s="12">
        <f t="shared" si="176"/>
        <v>0.99</v>
      </c>
      <c r="C88" s="12">
        <f t="shared" si="176"/>
        <v>0.05</v>
      </c>
      <c r="D88" s="12">
        <f t="shared" si="176"/>
        <v>0.1</v>
      </c>
      <c r="F88" s="12">
        <f t="shared" ref="F88:I88" si="177">F87-($D$33*AD87)</f>
        <v>0.2344392626</v>
      </c>
      <c r="G88" s="12">
        <f t="shared" si="177"/>
        <v>0.3688785251</v>
      </c>
      <c r="H88" s="12">
        <f t="shared" si="177"/>
        <v>0.3340182613</v>
      </c>
      <c r="I88" s="12">
        <f t="shared" si="177"/>
        <v>0.4680365227</v>
      </c>
      <c r="K88" s="12">
        <f t="shared" si="3"/>
        <v>0.04860981564</v>
      </c>
      <c r="L88" s="12">
        <f t="shared" si="4"/>
        <v>0.5121500615</v>
      </c>
      <c r="M88" s="12">
        <f t="shared" si="5"/>
        <v>0.06350456533</v>
      </c>
      <c r="N88" s="12">
        <f t="shared" si="6"/>
        <v>0.515870808</v>
      </c>
      <c r="P88" s="12">
        <f t="shared" ref="P88:S88" si="178">P87-($D$33*AH87)</f>
        <v>-1.916423316</v>
      </c>
      <c r="Q88" s="12">
        <f t="shared" si="178"/>
        <v>-1.883393664</v>
      </c>
      <c r="R88" s="12">
        <f t="shared" si="178"/>
        <v>1.964173439</v>
      </c>
      <c r="S88" s="12">
        <f t="shared" si="178"/>
        <v>2.024892233</v>
      </c>
      <c r="U88" s="12">
        <f t="shared" si="8"/>
        <v>-1.953084131</v>
      </c>
      <c r="V88" s="12">
        <f t="shared" si="9"/>
        <v>0.1242174543</v>
      </c>
      <c r="W88" s="12">
        <f t="shared" si="10"/>
        <v>2.05053434</v>
      </c>
      <c r="X88" s="12">
        <f t="shared" si="11"/>
        <v>0.8860015997</v>
      </c>
      <c r="Z88" s="12">
        <f t="shared" si="12"/>
        <v>0.006522813439</v>
      </c>
      <c r="AA88" s="12">
        <f t="shared" si="13"/>
        <v>0.005407833635</v>
      </c>
      <c r="AB88" s="12">
        <f t="shared" si="14"/>
        <v>0.01193064707</v>
      </c>
      <c r="AD88" s="12">
        <f t="shared" si="15"/>
        <v>-0.0005552257831</v>
      </c>
      <c r="AE88" s="12">
        <f t="shared" si="16"/>
        <v>-0.001110451566</v>
      </c>
      <c r="AF88" s="12">
        <f t="shared" si="17"/>
        <v>-0.0005578336127</v>
      </c>
      <c r="AG88" s="12">
        <f t="shared" si="18"/>
        <v>-0.001115667225</v>
      </c>
      <c r="AH88" s="12">
        <f t="shared" si="19"/>
        <v>0.006363684148</v>
      </c>
      <c r="AI88" s="12">
        <f t="shared" si="20"/>
        <v>0.006409916019</v>
      </c>
      <c r="AJ88" s="12">
        <f t="shared" si="21"/>
        <v>-0.005379688774</v>
      </c>
      <c r="AK88" s="12">
        <f t="shared" si="22"/>
        <v>-0.005418771964</v>
      </c>
      <c r="AM88" s="12">
        <f t="shared" si="31"/>
        <v>51</v>
      </c>
      <c r="AN88" s="12">
        <f t="shared" si="23"/>
        <v>0.01193064707</v>
      </c>
      <c r="AP88" s="12">
        <f t="shared" si="24"/>
        <v>-0.02381238156</v>
      </c>
      <c r="AQ88" s="12">
        <f t="shared" si="25"/>
        <v>-0.02063192528</v>
      </c>
      <c r="AR88" s="12">
        <f t="shared" si="26"/>
        <v>-0.02340197396</v>
      </c>
      <c r="AS88" s="12">
        <f t="shared" si="27"/>
        <v>-0.02126972314</v>
      </c>
    </row>
    <row r="89">
      <c r="A89" s="12">
        <f t="shared" ref="A89:D89" si="179">A88</f>
        <v>0.01</v>
      </c>
      <c r="B89" s="12">
        <f t="shared" si="179"/>
        <v>0.99</v>
      </c>
      <c r="C89" s="12">
        <f t="shared" si="179"/>
        <v>0.05</v>
      </c>
      <c r="D89" s="12">
        <f t="shared" si="179"/>
        <v>0.1</v>
      </c>
      <c r="F89" s="12">
        <f t="shared" ref="F89:I89" si="180">F88-($D$33*AD88)</f>
        <v>0.2355497141</v>
      </c>
      <c r="G89" s="12">
        <f t="shared" si="180"/>
        <v>0.3710994282</v>
      </c>
      <c r="H89" s="12">
        <f t="shared" si="180"/>
        <v>0.3351339286</v>
      </c>
      <c r="I89" s="12">
        <f t="shared" si="180"/>
        <v>0.4702678571</v>
      </c>
      <c r="K89" s="12">
        <f t="shared" si="3"/>
        <v>0.04888742853</v>
      </c>
      <c r="L89" s="12">
        <f t="shared" si="4"/>
        <v>0.5122194235</v>
      </c>
      <c r="M89" s="12">
        <f t="shared" si="5"/>
        <v>0.06378348214</v>
      </c>
      <c r="N89" s="12">
        <f t="shared" si="6"/>
        <v>0.5159404666</v>
      </c>
      <c r="P89" s="12">
        <f t="shared" ref="P89:S89" si="181">P88-($D$33*AH88)</f>
        <v>-1.929150685</v>
      </c>
      <c r="Q89" s="12">
        <f t="shared" si="181"/>
        <v>-1.896213496</v>
      </c>
      <c r="R89" s="12">
        <f t="shared" si="181"/>
        <v>1.974932817</v>
      </c>
      <c r="S89" s="12">
        <f t="shared" si="181"/>
        <v>2.035729777</v>
      </c>
      <c r="U89" s="12">
        <f t="shared" si="8"/>
        <v>-1.966481728</v>
      </c>
      <c r="V89" s="12">
        <f t="shared" si="9"/>
        <v>0.1227672862</v>
      </c>
      <c r="W89" s="12">
        <f t="shared" si="10"/>
        <v>2.06191432</v>
      </c>
      <c r="X89" s="12">
        <f t="shared" si="11"/>
        <v>0.8871459699</v>
      </c>
      <c r="Z89" s="12">
        <f t="shared" si="12"/>
        <v>0.006358230423</v>
      </c>
      <c r="AA89" s="12">
        <f t="shared" si="13"/>
        <v>0.005289475754</v>
      </c>
      <c r="AB89" s="12">
        <f t="shared" si="14"/>
        <v>0.01164770618</v>
      </c>
      <c r="AD89" s="12">
        <f t="shared" si="15"/>
        <v>-0.0005467429011</v>
      </c>
      <c r="AE89" s="12">
        <f t="shared" si="16"/>
        <v>-0.001093485802</v>
      </c>
      <c r="AF89" s="12">
        <f t="shared" si="17"/>
        <v>-0.0005493363888</v>
      </c>
      <c r="AG89" s="12">
        <f t="shared" si="18"/>
        <v>-0.001098672778</v>
      </c>
      <c r="AH89" s="12">
        <f t="shared" si="19"/>
        <v>0.00622066261</v>
      </c>
      <c r="AI89" s="12">
        <f t="shared" si="20"/>
        <v>0.006265852919</v>
      </c>
      <c r="AJ89" s="12">
        <f t="shared" si="21"/>
        <v>-0.005274599787</v>
      </c>
      <c r="AK89" s="12">
        <f t="shared" si="22"/>
        <v>-0.005312917376</v>
      </c>
      <c r="AM89" s="12">
        <f t="shared" si="31"/>
        <v>52</v>
      </c>
      <c r="AN89" s="12">
        <f t="shared" si="23"/>
        <v>0.01164770618</v>
      </c>
      <c r="AP89" s="12">
        <f t="shared" si="24"/>
        <v>-0.02342862254</v>
      </c>
      <c r="AQ89" s="12">
        <f t="shared" si="25"/>
        <v>-0.02033694885</v>
      </c>
      <c r="AR89" s="12">
        <f t="shared" si="26"/>
        <v>-0.02302861597</v>
      </c>
      <c r="AS89" s="12">
        <f t="shared" si="27"/>
        <v>-0.02096300795</v>
      </c>
    </row>
    <row r="90">
      <c r="A90" s="12">
        <f t="shared" ref="A90:D90" si="182">A89</f>
        <v>0.01</v>
      </c>
      <c r="B90" s="12">
        <f t="shared" si="182"/>
        <v>0.99</v>
      </c>
      <c r="C90" s="12">
        <f t="shared" si="182"/>
        <v>0.05</v>
      </c>
      <c r="D90" s="12">
        <f t="shared" si="182"/>
        <v>0.1</v>
      </c>
      <c r="F90" s="12">
        <f t="shared" ref="F90:I90" si="183">F89-($D$33*AD89)</f>
        <v>0.2366431999</v>
      </c>
      <c r="G90" s="12">
        <f t="shared" si="183"/>
        <v>0.3732863998</v>
      </c>
      <c r="H90" s="12">
        <f t="shared" si="183"/>
        <v>0.3362326013</v>
      </c>
      <c r="I90" s="12">
        <f t="shared" si="183"/>
        <v>0.4724652027</v>
      </c>
      <c r="K90" s="12">
        <f t="shared" si="3"/>
        <v>0.04916079998</v>
      </c>
      <c r="L90" s="12">
        <f t="shared" si="4"/>
        <v>0.5122877254</v>
      </c>
      <c r="M90" s="12">
        <f t="shared" si="5"/>
        <v>0.06405815034</v>
      </c>
      <c r="N90" s="12">
        <f t="shared" si="6"/>
        <v>0.5160090636</v>
      </c>
      <c r="P90" s="12">
        <f t="shared" ref="P90:S90" si="184">P89-($D$33*AH89)</f>
        <v>-1.94159201</v>
      </c>
      <c r="Q90" s="12">
        <f t="shared" si="184"/>
        <v>-1.908745202</v>
      </c>
      <c r="R90" s="12">
        <f t="shared" si="184"/>
        <v>1.985482016</v>
      </c>
      <c r="S90" s="12">
        <f t="shared" si="184"/>
        <v>2.046355611</v>
      </c>
      <c r="U90" s="12">
        <f t="shared" si="8"/>
        <v>-1.979583579</v>
      </c>
      <c r="V90" s="12">
        <f t="shared" si="9"/>
        <v>0.1213632356</v>
      </c>
      <c r="W90" s="12">
        <f t="shared" si="10"/>
        <v>2.073076109</v>
      </c>
      <c r="X90" s="12">
        <f t="shared" si="11"/>
        <v>0.8882586462</v>
      </c>
      <c r="Z90" s="12">
        <f t="shared" si="12"/>
        <v>0.006200885127</v>
      </c>
      <c r="AA90" s="12">
        <f t="shared" si="13"/>
        <v>0.005175651541</v>
      </c>
      <c r="AB90" s="12">
        <f t="shared" si="14"/>
        <v>0.01137653667</v>
      </c>
      <c r="AD90" s="12">
        <f t="shared" si="15"/>
        <v>-0.000538509202</v>
      </c>
      <c r="AE90" s="12">
        <f t="shared" si="16"/>
        <v>-0.001077018404</v>
      </c>
      <c r="AF90" s="12">
        <f t="shared" si="17"/>
        <v>-0.0005410876546</v>
      </c>
      <c r="AG90" s="12">
        <f t="shared" si="18"/>
        <v>-0.001082175309</v>
      </c>
      <c r="AH90" s="12">
        <f t="shared" si="19"/>
        <v>0.006083483141</v>
      </c>
      <c r="AI90" s="12">
        <f t="shared" si="20"/>
        <v>0.006127674514</v>
      </c>
      <c r="AJ90" s="12">
        <f t="shared" si="21"/>
        <v>-0.005173266302</v>
      </c>
      <c r="AK90" s="12">
        <f t="shared" si="22"/>
        <v>-0.005210845718</v>
      </c>
      <c r="AM90" s="12">
        <f t="shared" si="31"/>
        <v>53</v>
      </c>
      <c r="AN90" s="12">
        <f t="shared" si="23"/>
        <v>0.01137653667</v>
      </c>
      <c r="AP90" s="12">
        <f t="shared" si="24"/>
        <v>-0.02305665678</v>
      </c>
      <c r="AQ90" s="12">
        <f t="shared" si="25"/>
        <v>-0.02005011383</v>
      </c>
      <c r="AR90" s="12">
        <f t="shared" si="26"/>
        <v>-0.02266659668</v>
      </c>
      <c r="AS90" s="12">
        <f t="shared" si="27"/>
        <v>-0.02066483736</v>
      </c>
    </row>
    <row r="91">
      <c r="A91" s="12">
        <f t="shared" ref="A91:D91" si="185">A90</f>
        <v>0.01</v>
      </c>
      <c r="B91" s="12">
        <f t="shared" si="185"/>
        <v>0.99</v>
      </c>
      <c r="C91" s="12">
        <f t="shared" si="185"/>
        <v>0.05</v>
      </c>
      <c r="D91" s="12">
        <f t="shared" si="185"/>
        <v>0.1</v>
      </c>
      <c r="F91" s="12">
        <f t="shared" ref="F91:I91" si="186">F90-($D$33*AD90)</f>
        <v>0.2377202183</v>
      </c>
      <c r="G91" s="12">
        <f t="shared" si="186"/>
        <v>0.3754404366</v>
      </c>
      <c r="H91" s="12">
        <f t="shared" si="186"/>
        <v>0.3373147767</v>
      </c>
      <c r="I91" s="12">
        <f t="shared" si="186"/>
        <v>0.4746295533</v>
      </c>
      <c r="K91" s="12">
        <f t="shared" si="3"/>
        <v>0.04943005458</v>
      </c>
      <c r="L91" s="12">
        <f t="shared" si="4"/>
        <v>0.5123549981</v>
      </c>
      <c r="M91" s="12">
        <f t="shared" si="5"/>
        <v>0.06432869416</v>
      </c>
      <c r="N91" s="12">
        <f t="shared" si="6"/>
        <v>0.5160766299</v>
      </c>
      <c r="P91" s="12">
        <f t="shared" ref="P91:S91" si="187">P90-($D$33*AH90)</f>
        <v>-1.953758976</v>
      </c>
      <c r="Q91" s="12">
        <f t="shared" si="187"/>
        <v>-1.921000551</v>
      </c>
      <c r="R91" s="12">
        <f t="shared" si="187"/>
        <v>1.995828549</v>
      </c>
      <c r="S91" s="12">
        <f t="shared" si="187"/>
        <v>2.056777303</v>
      </c>
      <c r="U91" s="12">
        <f t="shared" si="8"/>
        <v>-1.992401667</v>
      </c>
      <c r="V91" s="12">
        <f t="shared" si="9"/>
        <v>0.1200030094</v>
      </c>
      <c r="W91" s="12">
        <f t="shared" si="10"/>
        <v>2.084027431</v>
      </c>
      <c r="X91" s="12">
        <f t="shared" si="11"/>
        <v>0.8893410092</v>
      </c>
      <c r="Z91" s="12">
        <f t="shared" si="12"/>
        <v>0.006050331037</v>
      </c>
      <c r="AA91" s="12">
        <f t="shared" si="13"/>
        <v>0.005066116217</v>
      </c>
      <c r="AB91" s="12">
        <f t="shared" si="14"/>
        <v>0.01111644725</v>
      </c>
      <c r="AD91" s="12">
        <f t="shared" si="15"/>
        <v>-0.0005305143339</v>
      </c>
      <c r="AE91" s="12">
        <f t="shared" si="16"/>
        <v>-0.001061028668</v>
      </c>
      <c r="AF91" s="12">
        <f t="shared" si="17"/>
        <v>-0.0005330771569</v>
      </c>
      <c r="AG91" s="12">
        <f t="shared" si="18"/>
        <v>-0.001066154314</v>
      </c>
      <c r="AH91" s="12">
        <f t="shared" si="19"/>
        <v>0.005951807384</v>
      </c>
      <c r="AI91" s="12">
        <f t="shared" si="20"/>
        <v>0.005995039977</v>
      </c>
      <c r="AJ91" s="12">
        <f t="shared" si="21"/>
        <v>-0.005075496976</v>
      </c>
      <c r="AK91" s="12">
        <f t="shared" si="22"/>
        <v>-0.005112364248</v>
      </c>
      <c r="AM91" s="12">
        <f t="shared" si="31"/>
        <v>54</v>
      </c>
      <c r="AN91" s="12">
        <f t="shared" si="23"/>
        <v>0.01111644725</v>
      </c>
      <c r="AP91" s="12">
        <f t="shared" si="24"/>
        <v>-0.0226959767</v>
      </c>
      <c r="AQ91" s="12">
        <f t="shared" si="25"/>
        <v>-0.01977109973</v>
      </c>
      <c r="AR91" s="12">
        <f t="shared" si="26"/>
        <v>-0.02231543618</v>
      </c>
      <c r="AS91" s="12">
        <f t="shared" si="27"/>
        <v>-0.02037487098</v>
      </c>
    </row>
    <row r="92">
      <c r="A92" s="12">
        <f t="shared" ref="A92:D92" si="188">A91</f>
        <v>0.01</v>
      </c>
      <c r="B92" s="12">
        <f t="shared" si="188"/>
        <v>0.99</v>
      </c>
      <c r="C92" s="12">
        <f t="shared" si="188"/>
        <v>0.05</v>
      </c>
      <c r="D92" s="12">
        <f t="shared" si="188"/>
        <v>0.1</v>
      </c>
      <c r="F92" s="12">
        <f t="shared" ref="F92:I92" si="189">F91-($D$33*AD91)</f>
        <v>0.238781247</v>
      </c>
      <c r="G92" s="12">
        <f t="shared" si="189"/>
        <v>0.377562494</v>
      </c>
      <c r="H92" s="12">
        <f t="shared" si="189"/>
        <v>0.338380931</v>
      </c>
      <c r="I92" s="12">
        <f t="shared" si="189"/>
        <v>0.4767618619</v>
      </c>
      <c r="K92" s="12">
        <f t="shared" si="3"/>
        <v>0.04969531175</v>
      </c>
      <c r="L92" s="12">
        <f t="shared" si="4"/>
        <v>0.5124212717</v>
      </c>
      <c r="M92" s="12">
        <f t="shared" si="5"/>
        <v>0.06459523274</v>
      </c>
      <c r="N92" s="12">
        <f t="shared" si="6"/>
        <v>0.5161431954</v>
      </c>
      <c r="P92" s="12">
        <f t="shared" ref="P92:S92" si="190">P91-($D$33*AH91)</f>
        <v>-1.965662591</v>
      </c>
      <c r="Q92" s="12">
        <f t="shared" si="190"/>
        <v>-1.932990631</v>
      </c>
      <c r="R92" s="12">
        <f t="shared" si="190"/>
        <v>2.005979543</v>
      </c>
      <c r="S92" s="12">
        <f t="shared" si="190"/>
        <v>2.067002031</v>
      </c>
      <c r="U92" s="12">
        <f t="shared" si="8"/>
        <v>-2.004947286</v>
      </c>
      <c r="V92" s="12">
        <f t="shared" si="9"/>
        <v>0.1186844666</v>
      </c>
      <c r="W92" s="12">
        <f t="shared" si="10"/>
        <v>2.094775622</v>
      </c>
      <c r="X92" s="12">
        <f t="shared" si="11"/>
        <v>0.8903943589</v>
      </c>
      <c r="Z92" s="12">
        <f t="shared" si="12"/>
        <v>0.005906156635</v>
      </c>
      <c r="AA92" s="12">
        <f t="shared" si="13"/>
        <v>0.004960641865</v>
      </c>
      <c r="AB92" s="12">
        <f t="shared" si="14"/>
        <v>0.0108667985</v>
      </c>
      <c r="AD92" s="12">
        <f t="shared" si="15"/>
        <v>-0.0005227484697</v>
      </c>
      <c r="AE92" s="12">
        <f t="shared" si="16"/>
        <v>-0.001045496939</v>
      </c>
      <c r="AF92" s="12">
        <f t="shared" si="17"/>
        <v>-0.0005252951559</v>
      </c>
      <c r="AG92" s="12">
        <f t="shared" si="18"/>
        <v>-0.001050590312</v>
      </c>
      <c r="AH92" s="12">
        <f t="shared" si="19"/>
        <v>0.005825321981</v>
      </c>
      <c r="AI92" s="12">
        <f t="shared" si="20"/>
        <v>0.005867633659</v>
      </c>
      <c r="AJ92" s="12">
        <f t="shared" si="21"/>
        <v>-0.004981112967</v>
      </c>
      <c r="AK92" s="12">
        <f t="shared" si="22"/>
        <v>-0.005017292812</v>
      </c>
      <c r="AM92" s="12">
        <f t="shared" si="31"/>
        <v>55</v>
      </c>
      <c r="AN92" s="12">
        <f t="shared" si="23"/>
        <v>0.0108667985</v>
      </c>
      <c r="AP92" s="12">
        <f t="shared" si="24"/>
        <v>-0.02234610101</v>
      </c>
      <c r="AQ92" s="12">
        <f t="shared" si="25"/>
        <v>-0.01949960172</v>
      </c>
      <c r="AR92" s="12">
        <f t="shared" si="26"/>
        <v>-0.02197467871</v>
      </c>
      <c r="AS92" s="12">
        <f t="shared" si="27"/>
        <v>-0.02009278535</v>
      </c>
    </row>
    <row r="93">
      <c r="A93" s="12">
        <f t="shared" ref="A93:D93" si="191">A92</f>
        <v>0.01</v>
      </c>
      <c r="B93" s="12">
        <f t="shared" si="191"/>
        <v>0.99</v>
      </c>
      <c r="C93" s="12">
        <f t="shared" si="191"/>
        <v>0.05</v>
      </c>
      <c r="D93" s="12">
        <f t="shared" si="191"/>
        <v>0.1</v>
      </c>
      <c r="F93" s="12">
        <f t="shared" ref="F93:I93" si="192">F92-($D$33*AD92)</f>
        <v>0.2398267439</v>
      </c>
      <c r="G93" s="12">
        <f t="shared" si="192"/>
        <v>0.3796534879</v>
      </c>
      <c r="H93" s="12">
        <f t="shared" si="192"/>
        <v>0.3394315213</v>
      </c>
      <c r="I93" s="12">
        <f t="shared" si="192"/>
        <v>0.4788630426</v>
      </c>
      <c r="K93" s="12">
        <f t="shared" si="3"/>
        <v>0.04995668598</v>
      </c>
      <c r="L93" s="12">
        <f t="shared" si="4"/>
        <v>0.5124865747</v>
      </c>
      <c r="M93" s="12">
        <f t="shared" si="5"/>
        <v>0.06485788032</v>
      </c>
      <c r="N93" s="12">
        <f t="shared" si="6"/>
        <v>0.5162087886</v>
      </c>
      <c r="P93" s="12">
        <f t="shared" ref="P93:S93" si="193">P92-($D$33*AH92)</f>
        <v>-1.977313235</v>
      </c>
      <c r="Q93" s="12">
        <f t="shared" si="193"/>
        <v>-1.944725898</v>
      </c>
      <c r="R93" s="12">
        <f t="shared" si="193"/>
        <v>2.015941769</v>
      </c>
      <c r="S93" s="12">
        <f t="shared" si="193"/>
        <v>2.077036617</v>
      </c>
      <c r="U93" s="12">
        <f t="shared" si="8"/>
        <v>-2.017231087</v>
      </c>
      <c r="V93" s="12">
        <f t="shared" si="9"/>
        <v>0.1174056061</v>
      </c>
      <c r="W93" s="12">
        <f t="shared" si="10"/>
        <v>2.105327648</v>
      </c>
      <c r="X93" s="12">
        <f t="shared" si="11"/>
        <v>0.8914199206</v>
      </c>
      <c r="Z93" s="12">
        <f t="shared" si="12"/>
        <v>0.005767982107</v>
      </c>
      <c r="AA93" s="12">
        <f t="shared" si="13"/>
        <v>0.004859016029</v>
      </c>
      <c r="AB93" s="12">
        <f t="shared" si="14"/>
        <v>0.01062699814</v>
      </c>
      <c r="AD93" s="12">
        <f t="shared" si="15"/>
        <v>-0.0005152022781</v>
      </c>
      <c r="AE93" s="12">
        <f t="shared" si="16"/>
        <v>-0.001030404556</v>
      </c>
      <c r="AF93" s="12">
        <f t="shared" si="17"/>
        <v>-0.0005177323987</v>
      </c>
      <c r="AG93" s="12">
        <f t="shared" si="18"/>
        <v>-0.001035464797</v>
      </c>
      <c r="AH93" s="12">
        <f t="shared" si="19"/>
        <v>0.005703736349</v>
      </c>
      <c r="AI93" s="12">
        <f t="shared" si="20"/>
        <v>0.005745162851</v>
      </c>
      <c r="AJ93" s="12">
        <f t="shared" si="21"/>
        <v>-0.00488994694</v>
      </c>
      <c r="AK93" s="12">
        <f t="shared" si="22"/>
        <v>-0.004925462852</v>
      </c>
      <c r="AM93" s="12">
        <f t="shared" si="31"/>
        <v>56</v>
      </c>
      <c r="AN93" s="12">
        <f t="shared" si="23"/>
        <v>0.01062699814</v>
      </c>
      <c r="AP93" s="12">
        <f t="shared" si="24"/>
        <v>-0.0220065733</v>
      </c>
      <c r="AQ93" s="12">
        <f t="shared" si="25"/>
        <v>-0.0192353298</v>
      </c>
      <c r="AR93" s="12">
        <f t="shared" si="26"/>
        <v>-0.02164389145</v>
      </c>
      <c r="AS93" s="12">
        <f t="shared" si="27"/>
        <v>-0.019818273</v>
      </c>
    </row>
    <row r="94">
      <c r="A94" s="12">
        <f t="shared" ref="A94:D94" si="194">A93</f>
        <v>0.01</v>
      </c>
      <c r="B94" s="12">
        <f t="shared" si="194"/>
        <v>0.99</v>
      </c>
      <c r="C94" s="12">
        <f t="shared" si="194"/>
        <v>0.05</v>
      </c>
      <c r="D94" s="12">
        <f t="shared" si="194"/>
        <v>0.1</v>
      </c>
      <c r="F94" s="12">
        <f t="shared" ref="F94:I94" si="195">F93-($D$33*AD93)</f>
        <v>0.2408571485</v>
      </c>
      <c r="G94" s="12">
        <f t="shared" si="195"/>
        <v>0.381714297</v>
      </c>
      <c r="H94" s="12">
        <f t="shared" si="195"/>
        <v>0.3404669861</v>
      </c>
      <c r="I94" s="12">
        <f t="shared" si="195"/>
        <v>0.4809339722</v>
      </c>
      <c r="K94" s="12">
        <f t="shared" si="3"/>
        <v>0.05021428712</v>
      </c>
      <c r="L94" s="12">
        <f t="shared" si="4"/>
        <v>0.5125509347</v>
      </c>
      <c r="M94" s="12">
        <f t="shared" si="5"/>
        <v>0.06511674652</v>
      </c>
      <c r="N94" s="12">
        <f t="shared" si="6"/>
        <v>0.5162734368</v>
      </c>
      <c r="P94" s="12">
        <f t="shared" ref="P94:S94" si="196">P93-($D$33*AH93)</f>
        <v>-1.988720707</v>
      </c>
      <c r="Q94" s="12">
        <f t="shared" si="196"/>
        <v>-1.956216224</v>
      </c>
      <c r="R94" s="12">
        <f t="shared" si="196"/>
        <v>2.025721663</v>
      </c>
      <c r="S94" s="12">
        <f t="shared" si="196"/>
        <v>2.086887543</v>
      </c>
      <c r="U94" s="12">
        <f t="shared" si="8"/>
        <v>-2.029263131</v>
      </c>
      <c r="V94" s="12">
        <f t="shared" si="9"/>
        <v>0.1161645553</v>
      </c>
      <c r="W94" s="12">
        <f t="shared" si="10"/>
        <v>2.115690136</v>
      </c>
      <c r="X94" s="12">
        <f t="shared" si="11"/>
        <v>0.8924188497</v>
      </c>
      <c r="Z94" s="12">
        <f t="shared" si="12"/>
        <v>0.005635456403</v>
      </c>
      <c r="AA94" s="12">
        <f t="shared" si="13"/>
        <v>0.004761040447</v>
      </c>
      <c r="AB94" s="12">
        <f t="shared" si="14"/>
        <v>0.01039649685</v>
      </c>
      <c r="AD94" s="12">
        <f t="shared" si="15"/>
        <v>-0.0005078668969</v>
      </c>
      <c r="AE94" s="12">
        <f t="shared" si="16"/>
        <v>-0.001015733794</v>
      </c>
      <c r="AF94" s="12">
        <f t="shared" si="17"/>
        <v>-0.0005103800925</v>
      </c>
      <c r="AG94" s="12">
        <f t="shared" si="18"/>
        <v>-0.001020760185</v>
      </c>
      <c r="AH94" s="12">
        <f t="shared" si="19"/>
        <v>0.005586780688</v>
      </c>
      <c r="AI94" s="12">
        <f t="shared" si="20"/>
        <v>0.005627355784</v>
      </c>
      <c r="AJ94" s="12">
        <f t="shared" si="21"/>
        <v>-0.004801842174</v>
      </c>
      <c r="AK94" s="12">
        <f t="shared" si="22"/>
        <v>-0.004836716499</v>
      </c>
      <c r="AM94" s="12">
        <f t="shared" si="31"/>
        <v>57</v>
      </c>
      <c r="AN94" s="12">
        <f t="shared" si="23"/>
        <v>0.01039649685</v>
      </c>
      <c r="AP94" s="12">
        <f t="shared" si="24"/>
        <v>-0.02167696065</v>
      </c>
      <c r="AQ94" s="12">
        <f t="shared" si="25"/>
        <v>-0.01897800795</v>
      </c>
      <c r="AR94" s="12">
        <f t="shared" si="26"/>
        <v>-0.02132266334</v>
      </c>
      <c r="AS94" s="12">
        <f t="shared" si="27"/>
        <v>-0.01955104154</v>
      </c>
    </row>
    <row r="95">
      <c r="A95" s="12">
        <f t="shared" ref="A95:D95" si="197">A94</f>
        <v>0.01</v>
      </c>
      <c r="B95" s="12">
        <f t="shared" si="197"/>
        <v>0.99</v>
      </c>
      <c r="C95" s="12">
        <f t="shared" si="197"/>
        <v>0.05</v>
      </c>
      <c r="D95" s="12">
        <f t="shared" si="197"/>
        <v>0.1</v>
      </c>
      <c r="F95" s="12">
        <f t="shared" ref="F95:I95" si="198">F94-($D$33*AD94)</f>
        <v>0.2418728823</v>
      </c>
      <c r="G95" s="12">
        <f t="shared" si="198"/>
        <v>0.3837457646</v>
      </c>
      <c r="H95" s="12">
        <f t="shared" si="198"/>
        <v>0.3414877463</v>
      </c>
      <c r="I95" s="12">
        <f t="shared" si="198"/>
        <v>0.4829754925</v>
      </c>
      <c r="K95" s="12">
        <f t="shared" si="3"/>
        <v>0.05046822057</v>
      </c>
      <c r="L95" s="12">
        <f t="shared" si="4"/>
        <v>0.5126143778</v>
      </c>
      <c r="M95" s="12">
        <f t="shared" si="5"/>
        <v>0.06537193657</v>
      </c>
      <c r="N95" s="12">
        <f t="shared" si="6"/>
        <v>0.5163371665</v>
      </c>
      <c r="P95" s="12">
        <f t="shared" ref="P95:S95" si="199">P94-($D$33*AH94)</f>
        <v>-1.999894269</v>
      </c>
      <c r="Q95" s="12">
        <f t="shared" si="199"/>
        <v>-1.967470936</v>
      </c>
      <c r="R95" s="12">
        <f t="shared" si="199"/>
        <v>2.035325347</v>
      </c>
      <c r="S95" s="12">
        <f t="shared" si="199"/>
        <v>2.096560976</v>
      </c>
      <c r="U95" s="12">
        <f t="shared" si="8"/>
        <v>-2.041052924</v>
      </c>
      <c r="V95" s="12">
        <f t="shared" si="9"/>
        <v>0.11495956</v>
      </c>
      <c r="W95" s="12">
        <f t="shared" si="10"/>
        <v>2.12586939</v>
      </c>
      <c r="X95" s="12">
        <f t="shared" si="11"/>
        <v>0.8933922373</v>
      </c>
      <c r="Z95" s="12">
        <f t="shared" si="12"/>
        <v>0.005508254619</v>
      </c>
      <c r="AA95" s="12">
        <f t="shared" si="13"/>
        <v>0.004666529907</v>
      </c>
      <c r="AB95" s="12">
        <f t="shared" si="14"/>
        <v>0.01017478453</v>
      </c>
      <c r="AD95" s="12">
        <f t="shared" si="15"/>
        <v>-0.0005007339067</v>
      </c>
      <c r="AE95" s="12">
        <f t="shared" si="16"/>
        <v>-0.001001467813</v>
      </c>
      <c r="AF95" s="12">
        <f t="shared" si="17"/>
        <v>-0.0005032298799</v>
      </c>
      <c r="AG95" s="12">
        <f t="shared" si="18"/>
        <v>-0.00100645976</v>
      </c>
      <c r="AH95" s="12">
        <f t="shared" si="19"/>
        <v>0.005474204191</v>
      </c>
      <c r="AI95" s="12">
        <f t="shared" si="20"/>
        <v>0.005513959817</v>
      </c>
      <c r="AJ95" s="12">
        <f t="shared" si="21"/>
        <v>-0.004716651748</v>
      </c>
      <c r="AK95" s="12">
        <f t="shared" si="22"/>
        <v>-0.004750905757</v>
      </c>
      <c r="AM95" s="12">
        <f t="shared" si="31"/>
        <v>58</v>
      </c>
      <c r="AN95" s="12">
        <f t="shared" si="23"/>
        <v>0.01017478453</v>
      </c>
      <c r="AP95" s="12">
        <f t="shared" si="24"/>
        <v>-0.02135685237</v>
      </c>
      <c r="AQ95" s="12">
        <f t="shared" si="25"/>
        <v>-0.01872737338</v>
      </c>
      <c r="AR95" s="12">
        <f t="shared" si="26"/>
        <v>-0.02101060389</v>
      </c>
      <c r="AS95" s="12">
        <f t="shared" si="27"/>
        <v>-0.01929081278</v>
      </c>
    </row>
    <row r="96">
      <c r="A96" s="12">
        <f t="shared" ref="A96:D96" si="200">A95</f>
        <v>0.01</v>
      </c>
      <c r="B96" s="12">
        <f t="shared" si="200"/>
        <v>0.99</v>
      </c>
      <c r="C96" s="12">
        <f t="shared" si="200"/>
        <v>0.05</v>
      </c>
      <c r="D96" s="12">
        <f t="shared" si="200"/>
        <v>0.1</v>
      </c>
      <c r="F96" s="12">
        <f t="shared" ref="F96:I96" si="201">F95-($D$33*AD95)</f>
        <v>0.2428743501</v>
      </c>
      <c r="G96" s="12">
        <f t="shared" si="201"/>
        <v>0.3857487002</v>
      </c>
      <c r="H96" s="12">
        <f t="shared" si="201"/>
        <v>0.342494206</v>
      </c>
      <c r="I96" s="12">
        <f t="shared" si="201"/>
        <v>0.484988412</v>
      </c>
      <c r="K96" s="12">
        <f t="shared" si="3"/>
        <v>0.05071858752</v>
      </c>
      <c r="L96" s="12">
        <f t="shared" si="4"/>
        <v>0.5126769295</v>
      </c>
      <c r="M96" s="12">
        <f t="shared" si="5"/>
        <v>0.06562355151</v>
      </c>
      <c r="N96" s="12">
        <f t="shared" si="6"/>
        <v>0.5164000028</v>
      </c>
      <c r="P96" s="12">
        <f t="shared" ref="P96:S96" si="202">P95-($D$33*AH95)</f>
        <v>-2.010842677</v>
      </c>
      <c r="Q96" s="12">
        <f t="shared" si="202"/>
        <v>-1.978498855</v>
      </c>
      <c r="R96" s="12">
        <f t="shared" si="202"/>
        <v>2.044758651</v>
      </c>
      <c r="S96" s="12">
        <f t="shared" si="202"/>
        <v>2.106062787</v>
      </c>
      <c r="U96" s="12">
        <f t="shared" si="8"/>
        <v>-2.052609464</v>
      </c>
      <c r="V96" s="12">
        <f t="shared" si="9"/>
        <v>0.1137889749</v>
      </c>
      <c r="W96" s="12">
        <f t="shared" si="10"/>
        <v>2.135871416</v>
      </c>
      <c r="X96" s="12">
        <f t="shared" si="11"/>
        <v>0.8943411142</v>
      </c>
      <c r="Z96" s="12">
        <f t="shared" si="12"/>
        <v>0.005386075655</v>
      </c>
      <c r="AA96" s="12">
        <f t="shared" si="13"/>
        <v>0.004575311212</v>
      </c>
      <c r="AB96" s="12">
        <f t="shared" si="14"/>
        <v>0.009961386867</v>
      </c>
      <c r="AD96" s="12">
        <f t="shared" si="15"/>
        <v>-0.0004937953067</v>
      </c>
      <c r="AE96" s="12">
        <f t="shared" si="16"/>
        <v>-0.0009875906134</v>
      </c>
      <c r="AF96" s="12">
        <f t="shared" si="17"/>
        <v>-0.0004962738152</v>
      </c>
      <c r="AG96" s="12">
        <f t="shared" si="18"/>
        <v>-0.0009925476304</v>
      </c>
      <c r="AH96" s="12">
        <f t="shared" si="19"/>
        <v>0.005365773432</v>
      </c>
      <c r="AI96" s="12">
        <f t="shared" si="20"/>
        <v>0.005404739819</v>
      </c>
      <c r="AJ96" s="12">
        <f t="shared" si="21"/>
        <v>-0.0046342378</v>
      </c>
      <c r="AK96" s="12">
        <f t="shared" si="22"/>
        <v>-0.004667891757</v>
      </c>
      <c r="AM96" s="12">
        <f t="shared" si="31"/>
        <v>59</v>
      </c>
      <c r="AN96" s="12">
        <f t="shared" si="23"/>
        <v>0.009961386867</v>
      </c>
      <c r="AP96" s="12">
        <f t="shared" si="24"/>
        <v>-0.02104585869</v>
      </c>
      <c r="AQ96" s="12">
        <f t="shared" si="25"/>
        <v>-0.01848317583</v>
      </c>
      <c r="AR96" s="12">
        <f t="shared" si="26"/>
        <v>-0.02070734215</v>
      </c>
      <c r="AS96" s="12">
        <f t="shared" si="27"/>
        <v>-0.01903732198</v>
      </c>
    </row>
    <row r="97">
      <c r="A97" s="12">
        <f t="shared" ref="A97:D97" si="203">A96</f>
        <v>0.01</v>
      </c>
      <c r="B97" s="12">
        <f t="shared" si="203"/>
        <v>0.99</v>
      </c>
      <c r="C97" s="12">
        <f t="shared" si="203"/>
        <v>0.05</v>
      </c>
      <c r="D97" s="12">
        <f t="shared" si="203"/>
        <v>0.1</v>
      </c>
      <c r="F97" s="12">
        <f t="shared" ref="F97:I97" si="204">F96-($D$33*AD96)</f>
        <v>0.2438619407</v>
      </c>
      <c r="G97" s="12">
        <f t="shared" si="204"/>
        <v>0.3877238814</v>
      </c>
      <c r="H97" s="12">
        <f t="shared" si="204"/>
        <v>0.3434867537</v>
      </c>
      <c r="I97" s="12">
        <f t="shared" si="204"/>
        <v>0.4869735073</v>
      </c>
      <c r="K97" s="12">
        <f t="shared" si="3"/>
        <v>0.05096548518</v>
      </c>
      <c r="L97" s="12">
        <f t="shared" si="4"/>
        <v>0.5127386141</v>
      </c>
      <c r="M97" s="12">
        <f t="shared" si="5"/>
        <v>0.06587168841</v>
      </c>
      <c r="N97" s="12">
        <f t="shared" si="6"/>
        <v>0.5164619701</v>
      </c>
      <c r="P97" s="12">
        <f t="shared" ref="P97:S97" si="205">P96-($D$33*AH96)</f>
        <v>-2.021574224</v>
      </c>
      <c r="Q97" s="12">
        <f t="shared" si="205"/>
        <v>-1.989308335</v>
      </c>
      <c r="R97" s="12">
        <f t="shared" si="205"/>
        <v>2.054027126</v>
      </c>
      <c r="S97" s="12">
        <f t="shared" si="205"/>
        <v>2.115398571</v>
      </c>
      <c r="U97" s="12">
        <f t="shared" si="8"/>
        <v>-2.063941268</v>
      </c>
      <c r="V97" s="12">
        <f t="shared" si="9"/>
        <v>0.1126512554</v>
      </c>
      <c r="W97" s="12">
        <f t="shared" si="10"/>
        <v>2.145701935</v>
      </c>
      <c r="X97" s="12">
        <f t="shared" si="11"/>
        <v>0.8952664554</v>
      </c>
      <c r="Z97" s="12">
        <f t="shared" si="12"/>
        <v>0.005268640113</v>
      </c>
      <c r="AA97" s="12">
        <f t="shared" si="13"/>
        <v>0.004487222236</v>
      </c>
      <c r="AB97" s="12">
        <f t="shared" si="14"/>
        <v>0.009755862349</v>
      </c>
      <c r="AD97" s="12">
        <f t="shared" si="15"/>
        <v>-0.0004870434908</v>
      </c>
      <c r="AE97" s="12">
        <f t="shared" si="16"/>
        <v>-0.0009740869816</v>
      </c>
      <c r="AF97" s="12">
        <f t="shared" si="17"/>
        <v>-0.0004895043415</v>
      </c>
      <c r="AG97" s="12">
        <f t="shared" si="18"/>
        <v>-0.000979008683</v>
      </c>
      <c r="AH97" s="12">
        <f t="shared" si="19"/>
        <v>0.005261270912</v>
      </c>
      <c r="AI97" s="12">
        <f t="shared" si="20"/>
        <v>0.005299476704</v>
      </c>
      <c r="AJ97" s="12">
        <f t="shared" si="21"/>
        <v>-0.00455447085</v>
      </c>
      <c r="AK97" s="12">
        <f t="shared" si="22"/>
        <v>-0.004587544069</v>
      </c>
      <c r="AM97" s="12">
        <f t="shared" si="31"/>
        <v>60</v>
      </c>
      <c r="AN97" s="12">
        <f t="shared" si="23"/>
        <v>0.009755862349</v>
      </c>
      <c r="AP97" s="12">
        <f t="shared" si="24"/>
        <v>-0.02074360965</v>
      </c>
      <c r="AQ97" s="12">
        <f t="shared" si="25"/>
        <v>-0.01824517681</v>
      </c>
      <c r="AR97" s="12">
        <f t="shared" si="26"/>
        <v>-0.02041252559</v>
      </c>
      <c r="AS97" s="12">
        <f t="shared" si="27"/>
        <v>-0.01879031706</v>
      </c>
    </row>
    <row r="98">
      <c r="A98" s="12">
        <f t="shared" ref="A98:D98" si="206">A97</f>
        <v>0.01</v>
      </c>
      <c r="B98" s="12">
        <f t="shared" si="206"/>
        <v>0.99</v>
      </c>
      <c r="C98" s="12">
        <f t="shared" si="206"/>
        <v>0.05</v>
      </c>
      <c r="D98" s="12">
        <f t="shared" si="206"/>
        <v>0.1</v>
      </c>
      <c r="F98" s="12">
        <f t="shared" ref="F98:I98" si="207">F97-($D$33*AD97)</f>
        <v>0.2448360277</v>
      </c>
      <c r="G98" s="12">
        <f t="shared" si="207"/>
        <v>0.3896720554</v>
      </c>
      <c r="H98" s="12">
        <f t="shared" si="207"/>
        <v>0.3444657623</v>
      </c>
      <c r="I98" s="12">
        <f t="shared" si="207"/>
        <v>0.4889315247</v>
      </c>
      <c r="K98" s="12">
        <f t="shared" si="3"/>
        <v>0.05120900692</v>
      </c>
      <c r="L98" s="12">
        <f t="shared" si="4"/>
        <v>0.5127994548</v>
      </c>
      <c r="M98" s="12">
        <f t="shared" si="5"/>
        <v>0.06611644058</v>
      </c>
      <c r="N98" s="12">
        <f t="shared" si="6"/>
        <v>0.5165230915</v>
      </c>
      <c r="P98" s="12">
        <f t="shared" ref="P98:S98" si="208">P97-($D$33*AH97)</f>
        <v>-2.032096766</v>
      </c>
      <c r="Q98" s="12">
        <f t="shared" si="208"/>
        <v>-1.999907288</v>
      </c>
      <c r="R98" s="12">
        <f t="shared" si="208"/>
        <v>2.063136068</v>
      </c>
      <c r="S98" s="12">
        <f t="shared" si="208"/>
        <v>2.124573659</v>
      </c>
      <c r="U98" s="12">
        <f t="shared" si="8"/>
        <v>-2.075056409</v>
      </c>
      <c r="V98" s="12">
        <f t="shared" si="9"/>
        <v>0.1115449498</v>
      </c>
      <c r="W98" s="12">
        <f t="shared" si="10"/>
        <v>2.155366405</v>
      </c>
      <c r="X98" s="12">
        <f t="shared" si="11"/>
        <v>0.8961691834</v>
      </c>
      <c r="Z98" s="12">
        <f t="shared" si="12"/>
        <v>0.005155688413</v>
      </c>
      <c r="AA98" s="12">
        <f t="shared" si="13"/>
        <v>0.004402111069</v>
      </c>
      <c r="AB98" s="12">
        <f t="shared" si="14"/>
        <v>0.009557799481</v>
      </c>
      <c r="AD98" s="12">
        <f t="shared" si="15"/>
        <v>-0.0004804712259</v>
      </c>
      <c r="AE98" s="12">
        <f t="shared" si="16"/>
        <v>-0.0009609424518</v>
      </c>
      <c r="AF98" s="12">
        <f t="shared" si="17"/>
        <v>-0.0004829142696</v>
      </c>
      <c r="AG98" s="12">
        <f t="shared" si="18"/>
        <v>-0.0009658285392</v>
      </c>
      <c r="AH98" s="12">
        <f t="shared" si="19"/>
        <v>0.005160493752</v>
      </c>
      <c r="AI98" s="12">
        <f t="shared" si="20"/>
        <v>0.005197966108</v>
      </c>
      <c r="AJ98" s="12">
        <f t="shared" si="21"/>
        <v>-0.004477229182</v>
      </c>
      <c r="AK98" s="12">
        <f t="shared" si="22"/>
        <v>-0.004509740089</v>
      </c>
      <c r="AM98" s="12">
        <f t="shared" si="31"/>
        <v>61</v>
      </c>
      <c r="AN98" s="12">
        <f t="shared" si="23"/>
        <v>0.009557799481</v>
      </c>
      <c r="AP98" s="12">
        <f t="shared" si="24"/>
        <v>-0.02044975393</v>
      </c>
      <c r="AQ98" s="12">
        <f t="shared" si="25"/>
        <v>-0.01801314905</v>
      </c>
      <c r="AR98" s="12">
        <f t="shared" si="26"/>
        <v>-0.02012581911</v>
      </c>
      <c r="AS98" s="12">
        <f t="shared" si="27"/>
        <v>-0.01854955792</v>
      </c>
    </row>
    <row r="99">
      <c r="A99" s="12">
        <f t="shared" ref="A99:D99" si="209">A98</f>
        <v>0.01</v>
      </c>
      <c r="B99" s="12">
        <f t="shared" si="209"/>
        <v>0.99</v>
      </c>
      <c r="C99" s="12">
        <f t="shared" si="209"/>
        <v>0.05</v>
      </c>
      <c r="D99" s="12">
        <f t="shared" si="209"/>
        <v>0.1</v>
      </c>
      <c r="F99" s="12">
        <f t="shared" ref="F99:I99" si="210">F98-($D$33*AD98)</f>
        <v>0.2457969701</v>
      </c>
      <c r="G99" s="12">
        <f t="shared" si="210"/>
        <v>0.3915939403</v>
      </c>
      <c r="H99" s="12">
        <f t="shared" si="210"/>
        <v>0.3454315909</v>
      </c>
      <c r="I99" s="12">
        <f t="shared" si="210"/>
        <v>0.4908631817</v>
      </c>
      <c r="K99" s="12">
        <f t="shared" si="3"/>
        <v>0.05144924254</v>
      </c>
      <c r="L99" s="12">
        <f t="shared" si="4"/>
        <v>0.5128594741</v>
      </c>
      <c r="M99" s="12">
        <f t="shared" si="5"/>
        <v>0.06635789772</v>
      </c>
      <c r="N99" s="12">
        <f t="shared" si="6"/>
        <v>0.5165833896</v>
      </c>
      <c r="P99" s="12">
        <f t="shared" ref="P99:S99" si="211">P98-($D$33*AH98)</f>
        <v>-2.042417753</v>
      </c>
      <c r="Q99" s="12">
        <f t="shared" si="211"/>
        <v>-2.010303221</v>
      </c>
      <c r="R99" s="12">
        <f t="shared" si="211"/>
        <v>2.072090526</v>
      </c>
      <c r="S99" s="12">
        <f t="shared" si="211"/>
        <v>2.133593139</v>
      </c>
      <c r="U99" s="12">
        <f t="shared" si="8"/>
        <v>-2.085962547</v>
      </c>
      <c r="V99" s="12">
        <f t="shared" si="9"/>
        <v>0.1104686926</v>
      </c>
      <c r="W99" s="12">
        <f t="shared" si="10"/>
        <v>2.164870034</v>
      </c>
      <c r="X99" s="12">
        <f t="shared" si="11"/>
        <v>0.8970501723</v>
      </c>
      <c r="Z99" s="12">
        <f t="shared" si="12"/>
        <v>0.005046979099</v>
      </c>
      <c r="AA99" s="12">
        <f t="shared" si="13"/>
        <v>0.004319835239</v>
      </c>
      <c r="AB99" s="12">
        <f t="shared" si="14"/>
        <v>0.009366814338</v>
      </c>
      <c r="AD99" s="12">
        <f t="shared" si="15"/>
        <v>-0.000474071631</v>
      </c>
      <c r="AE99" s="12">
        <f t="shared" si="16"/>
        <v>-0.0009481432621</v>
      </c>
      <c r="AF99" s="12">
        <f t="shared" si="17"/>
        <v>-0.0004764967576</v>
      </c>
      <c r="AG99" s="12">
        <f t="shared" si="18"/>
        <v>-0.0009529935153</v>
      </c>
      <c r="AH99" s="12">
        <f t="shared" si="19"/>
        <v>0.005063252499</v>
      </c>
      <c r="AI99" s="12">
        <f t="shared" si="20"/>
        <v>0.005100017199</v>
      </c>
      <c r="AJ99" s="12">
        <f t="shared" si="21"/>
        <v>-0.004402398281</v>
      </c>
      <c r="AK99" s="12">
        <f t="shared" si="22"/>
        <v>-0.004434364463</v>
      </c>
      <c r="AM99" s="12">
        <f t="shared" si="31"/>
        <v>62</v>
      </c>
      <c r="AN99" s="12">
        <f t="shared" si="23"/>
        <v>0.009366814338</v>
      </c>
      <c r="AP99" s="12">
        <f t="shared" si="24"/>
        <v>-0.0201639578</v>
      </c>
      <c r="AQ99" s="12">
        <f t="shared" si="25"/>
        <v>-0.0177868758</v>
      </c>
      <c r="AR99" s="12">
        <f t="shared" si="26"/>
        <v>-0.01984690411</v>
      </c>
      <c r="AS99" s="12">
        <f t="shared" si="27"/>
        <v>-0.01831481574</v>
      </c>
    </row>
    <row r="100">
      <c r="A100" s="12">
        <f t="shared" ref="A100:D100" si="212">A99</f>
        <v>0.01</v>
      </c>
      <c r="B100" s="12">
        <f t="shared" si="212"/>
        <v>0.99</v>
      </c>
      <c r="C100" s="12">
        <f t="shared" si="212"/>
        <v>0.05</v>
      </c>
      <c r="D100" s="12">
        <f t="shared" si="212"/>
        <v>0.1</v>
      </c>
      <c r="F100" s="12">
        <f t="shared" ref="F100:I100" si="213">F99-($D$33*AD99)</f>
        <v>0.2467451134</v>
      </c>
      <c r="G100" s="12">
        <f t="shared" si="213"/>
        <v>0.3934902268</v>
      </c>
      <c r="H100" s="12">
        <f t="shared" si="213"/>
        <v>0.3463845844</v>
      </c>
      <c r="I100" s="12">
        <f t="shared" si="213"/>
        <v>0.4927691688</v>
      </c>
      <c r="K100" s="12">
        <f t="shared" si="3"/>
        <v>0.05168627835</v>
      </c>
      <c r="L100" s="12">
        <f t="shared" si="4"/>
        <v>0.5129186937</v>
      </c>
      <c r="M100" s="12">
        <f t="shared" si="5"/>
        <v>0.0665961461</v>
      </c>
      <c r="N100" s="12">
        <f t="shared" si="6"/>
        <v>0.516642886</v>
      </c>
      <c r="P100" s="12">
        <f t="shared" ref="P100:S100" si="214">P99-($D$33*AH99)</f>
        <v>-2.052544258</v>
      </c>
      <c r="Q100" s="12">
        <f t="shared" si="214"/>
        <v>-2.020503255</v>
      </c>
      <c r="R100" s="12">
        <f t="shared" si="214"/>
        <v>2.080895323</v>
      </c>
      <c r="S100" s="12">
        <f t="shared" si="214"/>
        <v>2.142461868</v>
      </c>
      <c r="U100" s="12">
        <f t="shared" si="8"/>
        <v>-2.096666953</v>
      </c>
      <c r="V100" s="12">
        <f t="shared" si="9"/>
        <v>0.1094211981</v>
      </c>
      <c r="W100" s="12">
        <f t="shared" si="10"/>
        <v>2.174217793</v>
      </c>
      <c r="X100" s="12">
        <f t="shared" si="11"/>
        <v>0.8979102502</v>
      </c>
      <c r="Z100" s="12">
        <f t="shared" si="12"/>
        <v>0.004942287314</v>
      </c>
      <c r="AA100" s="12">
        <f t="shared" si="13"/>
        <v>0.004240261005</v>
      </c>
      <c r="AB100" s="12">
        <f t="shared" si="14"/>
        <v>0.009182548318</v>
      </c>
      <c r="AD100" s="12">
        <f t="shared" si="15"/>
        <v>-0.0004678381577</v>
      </c>
      <c r="AE100" s="12">
        <f t="shared" si="16"/>
        <v>-0.0009356763154</v>
      </c>
      <c r="AF100" s="12">
        <f t="shared" si="17"/>
        <v>-0.0004702452919</v>
      </c>
      <c r="AG100" s="12">
        <f t="shared" si="18"/>
        <v>-0.0009404905837</v>
      </c>
      <c r="AH100" s="12">
        <f t="shared" si="19"/>
        <v>0.004969370061</v>
      </c>
      <c r="AI100" s="12">
        <f t="shared" si="20"/>
        <v>0.005005451587</v>
      </c>
      <c r="AJ100" s="12">
        <f t="shared" si="21"/>
        <v>-0.004329870316</v>
      </c>
      <c r="AK100" s="12">
        <f t="shared" si="22"/>
        <v>-0.004361308572</v>
      </c>
      <c r="AM100" s="12">
        <f t="shared" si="31"/>
        <v>63</v>
      </c>
      <c r="AN100" s="12">
        <f t="shared" si="23"/>
        <v>0.009182548318</v>
      </c>
      <c r="AP100" s="12">
        <f t="shared" si="24"/>
        <v>-0.01988590416</v>
      </c>
      <c r="AQ100" s="12">
        <f t="shared" si="25"/>
        <v>-0.01756615034</v>
      </c>
      <c r="AR100" s="12">
        <f t="shared" si="26"/>
        <v>-0.01957547757</v>
      </c>
      <c r="AS100" s="12">
        <f t="shared" si="27"/>
        <v>-0.0180858724</v>
      </c>
    </row>
    <row r="101">
      <c r="A101" s="12">
        <f t="shared" ref="A101:D101" si="215">A100</f>
        <v>0.01</v>
      </c>
      <c r="B101" s="12">
        <f t="shared" si="215"/>
        <v>0.99</v>
      </c>
      <c r="C101" s="12">
        <f t="shared" si="215"/>
        <v>0.05</v>
      </c>
      <c r="D101" s="12">
        <f t="shared" si="215"/>
        <v>0.1</v>
      </c>
      <c r="F101" s="12">
        <f t="shared" ref="F101:I101" si="216">F100-($D$33*AD100)</f>
        <v>0.2476807897</v>
      </c>
      <c r="G101" s="12">
        <f t="shared" si="216"/>
        <v>0.3953615794</v>
      </c>
      <c r="H101" s="12">
        <f t="shared" si="216"/>
        <v>0.347325075</v>
      </c>
      <c r="I101" s="12">
        <f t="shared" si="216"/>
        <v>0.4946501499</v>
      </c>
      <c r="K101" s="12">
        <f t="shared" si="3"/>
        <v>0.05192019743</v>
      </c>
      <c r="L101" s="12">
        <f t="shared" si="4"/>
        <v>0.5129771343</v>
      </c>
      <c r="M101" s="12">
        <f t="shared" si="5"/>
        <v>0.06683126874</v>
      </c>
      <c r="N101" s="12">
        <f t="shared" si="6"/>
        <v>0.5167016013</v>
      </c>
      <c r="P101" s="12">
        <f t="shared" ref="P101:S101" si="217">P100-($D$33*AH100)</f>
        <v>-2.062482999</v>
      </c>
      <c r="Q101" s="12">
        <f t="shared" si="217"/>
        <v>-2.030514158</v>
      </c>
      <c r="R101" s="12">
        <f t="shared" si="217"/>
        <v>2.089555063</v>
      </c>
      <c r="S101" s="12">
        <f t="shared" si="217"/>
        <v>2.151184485</v>
      </c>
      <c r="U101" s="12">
        <f t="shared" si="8"/>
        <v>-2.107176535</v>
      </c>
      <c r="V101" s="12">
        <f t="shared" si="9"/>
        <v>0.1084012543</v>
      </c>
      <c r="W101" s="12">
        <f t="shared" si="10"/>
        <v>2.183414437</v>
      </c>
      <c r="X101" s="12">
        <f t="shared" si="11"/>
        <v>0.8987502032</v>
      </c>
      <c r="Z101" s="12">
        <f t="shared" si="12"/>
        <v>0.004841403421</v>
      </c>
      <c r="AA101" s="12">
        <f t="shared" si="13"/>
        <v>0.004163262704</v>
      </c>
      <c r="AB101" s="12">
        <f t="shared" si="14"/>
        <v>0.009004666125</v>
      </c>
      <c r="AD101" s="12">
        <f t="shared" si="15"/>
        <v>-0.0004617645713</v>
      </c>
      <c r="AE101" s="12">
        <f t="shared" si="16"/>
        <v>-0.0009235291425</v>
      </c>
      <c r="AF101" s="12">
        <f t="shared" si="17"/>
        <v>-0.0004641536687</v>
      </c>
      <c r="AG101" s="12">
        <f t="shared" si="18"/>
        <v>-0.0009283073374</v>
      </c>
      <c r="AH101" s="12">
        <f t="shared" si="19"/>
        <v>0.004878680723</v>
      </c>
      <c r="AI101" s="12">
        <f t="shared" si="20"/>
        <v>0.004914102352</v>
      </c>
      <c r="AJ101" s="12">
        <f t="shared" si="21"/>
        <v>-0.004259543665</v>
      </c>
      <c r="AK101" s="12">
        <f t="shared" si="22"/>
        <v>-0.004290470053</v>
      </c>
      <c r="AM101" s="12">
        <f t="shared" si="31"/>
        <v>64</v>
      </c>
      <c r="AN101" s="12">
        <f t="shared" si="23"/>
        <v>0.009004666125</v>
      </c>
      <c r="AP101" s="12">
        <f t="shared" si="24"/>
        <v>-0.01961529155</v>
      </c>
      <c r="AQ101" s="12">
        <f t="shared" si="25"/>
        <v>-0.01735077538</v>
      </c>
      <c r="AR101" s="12">
        <f t="shared" si="26"/>
        <v>-0.01931125117</v>
      </c>
      <c r="AS101" s="12">
        <f t="shared" si="27"/>
        <v>-0.01786251986</v>
      </c>
    </row>
    <row r="102">
      <c r="A102" s="12">
        <f t="shared" ref="A102:D102" si="218">A101</f>
        <v>0.01</v>
      </c>
      <c r="B102" s="12">
        <f t="shared" si="218"/>
        <v>0.99</v>
      </c>
      <c r="C102" s="12">
        <f t="shared" si="218"/>
        <v>0.05</v>
      </c>
      <c r="D102" s="12">
        <f t="shared" si="218"/>
        <v>0.1</v>
      </c>
      <c r="F102" s="12">
        <f t="shared" ref="F102:I102" si="219">F101-($D$33*AD101)</f>
        <v>0.2486043189</v>
      </c>
      <c r="G102" s="12">
        <f t="shared" si="219"/>
        <v>0.3972086377</v>
      </c>
      <c r="H102" s="12">
        <f t="shared" si="219"/>
        <v>0.3482533823</v>
      </c>
      <c r="I102" s="12">
        <f t="shared" si="219"/>
        <v>0.4965067646</v>
      </c>
      <c r="K102" s="12">
        <f t="shared" si="3"/>
        <v>0.05215107972</v>
      </c>
      <c r="L102" s="12">
        <f t="shared" si="4"/>
        <v>0.5130348158</v>
      </c>
      <c r="M102" s="12">
        <f t="shared" si="5"/>
        <v>0.06706334558</v>
      </c>
      <c r="N102" s="12">
        <f t="shared" si="6"/>
        <v>0.5167595555</v>
      </c>
      <c r="P102" s="12">
        <f t="shared" ref="P102:S102" si="220">P101-($D$33*AH101)</f>
        <v>-2.07224036</v>
      </c>
      <c r="Q102" s="12">
        <f t="shared" si="220"/>
        <v>-2.040342363</v>
      </c>
      <c r="R102" s="12">
        <f t="shared" si="220"/>
        <v>2.098074151</v>
      </c>
      <c r="S102" s="12">
        <f t="shared" si="220"/>
        <v>2.159765425</v>
      </c>
      <c r="U102" s="12">
        <f t="shared" si="8"/>
        <v>-2.117497864</v>
      </c>
      <c r="V102" s="12">
        <f t="shared" si="9"/>
        <v>0.107407718</v>
      </c>
      <c r="W102" s="12">
        <f t="shared" si="10"/>
        <v>2.192464507</v>
      </c>
      <c r="X102" s="12">
        <f t="shared" si="11"/>
        <v>0.8995707772</v>
      </c>
      <c r="Z102" s="12">
        <f t="shared" si="12"/>
        <v>0.004744131762</v>
      </c>
      <c r="AA102" s="12">
        <f t="shared" si="13"/>
        <v>0.004088722168</v>
      </c>
      <c r="AB102" s="12">
        <f t="shared" si="14"/>
        <v>0.00883285393</v>
      </c>
      <c r="AD102" s="12">
        <f t="shared" si="15"/>
        <v>-0.0004558449336</v>
      </c>
      <c r="AE102" s="12">
        <f t="shared" si="16"/>
        <v>-0.0009116898673</v>
      </c>
      <c r="AF102" s="12">
        <f t="shared" si="17"/>
        <v>-0.0004582159776</v>
      </c>
      <c r="AG102" s="12">
        <f t="shared" si="18"/>
        <v>-0.0009164319552</v>
      </c>
      <c r="AH102" s="12">
        <f t="shared" si="19"/>
        <v>0.004791029272</v>
      </c>
      <c r="AI102" s="12">
        <f t="shared" si="20"/>
        <v>0.004825813144</v>
      </c>
      <c r="AJ102" s="12">
        <f t="shared" si="21"/>
        <v>-0.004191322486</v>
      </c>
      <c r="AK102" s="12">
        <f t="shared" si="22"/>
        <v>-0.004221752361</v>
      </c>
      <c r="AM102" s="12">
        <f t="shared" si="31"/>
        <v>65</v>
      </c>
      <c r="AN102" s="12">
        <f t="shared" si="23"/>
        <v>0.00883285393</v>
      </c>
      <c r="AP102" s="12">
        <f t="shared" si="24"/>
        <v>-0.01935183328</v>
      </c>
      <c r="AQ102" s="12">
        <f t="shared" si="25"/>
        <v>-0.01714056258</v>
      </c>
      <c r="AR102" s="12">
        <f t="shared" si="26"/>
        <v>-0.0190539505</v>
      </c>
      <c r="AS102" s="12">
        <f t="shared" si="27"/>
        <v>-0.01764455961</v>
      </c>
    </row>
    <row r="103">
      <c r="A103" s="12">
        <f t="shared" ref="A103:D103" si="221">A102</f>
        <v>0.01</v>
      </c>
      <c r="B103" s="12">
        <f t="shared" si="221"/>
        <v>0.99</v>
      </c>
      <c r="C103" s="12">
        <f t="shared" si="221"/>
        <v>0.05</v>
      </c>
      <c r="D103" s="12">
        <f t="shared" si="221"/>
        <v>0.1</v>
      </c>
      <c r="F103" s="12">
        <f t="shared" ref="F103:I103" si="222">F102-($D$33*AD102)</f>
        <v>0.2495160087</v>
      </c>
      <c r="G103" s="12">
        <f t="shared" si="222"/>
        <v>0.3990320175</v>
      </c>
      <c r="H103" s="12">
        <f t="shared" si="222"/>
        <v>0.3491698143</v>
      </c>
      <c r="I103" s="12">
        <f t="shared" si="222"/>
        <v>0.4983396285</v>
      </c>
      <c r="K103" s="12">
        <f t="shared" si="3"/>
        <v>0.05237900218</v>
      </c>
      <c r="L103" s="12">
        <f t="shared" si="4"/>
        <v>0.5130917575</v>
      </c>
      <c r="M103" s="12">
        <f t="shared" si="5"/>
        <v>0.06729245357</v>
      </c>
      <c r="N103" s="12">
        <f t="shared" si="6"/>
        <v>0.516816768</v>
      </c>
      <c r="P103" s="12">
        <f t="shared" ref="P103:S103" si="223">P102-($D$33*AH102)</f>
        <v>-2.081822419</v>
      </c>
      <c r="Q103" s="12">
        <f t="shared" si="223"/>
        <v>-2.049993989</v>
      </c>
      <c r="R103" s="12">
        <f t="shared" si="223"/>
        <v>2.106456796</v>
      </c>
      <c r="S103" s="12">
        <f t="shared" si="223"/>
        <v>2.16820893</v>
      </c>
      <c r="U103" s="12">
        <f t="shared" si="8"/>
        <v>-2.127637191</v>
      </c>
      <c r="V103" s="12">
        <f t="shared" si="9"/>
        <v>0.1064395098</v>
      </c>
      <c r="W103" s="12">
        <f t="shared" si="10"/>
        <v>2.201372351</v>
      </c>
      <c r="X103" s="12">
        <f t="shared" si="11"/>
        <v>0.9003726808</v>
      </c>
      <c r="Z103" s="12">
        <f t="shared" si="12"/>
        <v>0.00465028953</v>
      </c>
      <c r="AA103" s="12">
        <f t="shared" si="13"/>
        <v>0.004016528176</v>
      </c>
      <c r="AB103" s="12">
        <f t="shared" si="14"/>
        <v>0.008666817706</v>
      </c>
      <c r="AD103" s="12">
        <f t="shared" si="15"/>
        <v>-0.0004500735868</v>
      </c>
      <c r="AE103" s="12">
        <f t="shared" si="16"/>
        <v>-0.0009001471737</v>
      </c>
      <c r="AF103" s="12">
        <f t="shared" si="17"/>
        <v>-0.0004524265851</v>
      </c>
      <c r="AG103" s="12">
        <f t="shared" si="18"/>
        <v>-0.0009048531703</v>
      </c>
      <c r="AH103" s="12">
        <f t="shared" si="19"/>
        <v>0.004706270184</v>
      </c>
      <c r="AI103" s="12">
        <f t="shared" si="20"/>
        <v>0.004740437378</v>
      </c>
      <c r="AJ103" s="12">
        <f t="shared" si="21"/>
        <v>-0.004125116312</v>
      </c>
      <c r="AK103" s="12">
        <f t="shared" si="22"/>
        <v>-0.004155064369</v>
      </c>
      <c r="AM103" s="12">
        <f t="shared" si="31"/>
        <v>66</v>
      </c>
      <c r="AN103" s="12">
        <f t="shared" si="23"/>
        <v>0.008666817706</v>
      </c>
      <c r="AP103" s="12">
        <f t="shared" si="24"/>
        <v>-0.01909525662</v>
      </c>
      <c r="AQ103" s="12">
        <f t="shared" si="25"/>
        <v>-0.01693533206</v>
      </c>
      <c r="AR103" s="12">
        <f t="shared" si="26"/>
        <v>-0.01880331431</v>
      </c>
      <c r="AS103" s="12">
        <f t="shared" si="27"/>
        <v>-0.01743180219</v>
      </c>
    </row>
    <row r="104">
      <c r="A104" s="12">
        <f t="shared" ref="A104:D104" si="224">A103</f>
        <v>0.01</v>
      </c>
      <c r="B104" s="12">
        <f t="shared" si="224"/>
        <v>0.99</v>
      </c>
      <c r="C104" s="12">
        <f t="shared" si="224"/>
        <v>0.05</v>
      </c>
      <c r="D104" s="12">
        <f t="shared" si="224"/>
        <v>0.1</v>
      </c>
      <c r="F104" s="12">
        <f t="shared" ref="F104:I104" si="225">F103-($D$33*AD103)</f>
        <v>0.2504161559</v>
      </c>
      <c r="G104" s="12">
        <f t="shared" si="225"/>
        <v>0.4008323118</v>
      </c>
      <c r="H104" s="12">
        <f t="shared" si="225"/>
        <v>0.3500746674</v>
      </c>
      <c r="I104" s="12">
        <f t="shared" si="225"/>
        <v>0.5001493349</v>
      </c>
      <c r="K104" s="12">
        <f t="shared" si="3"/>
        <v>0.05260403898</v>
      </c>
      <c r="L104" s="12">
        <f t="shared" si="4"/>
        <v>0.513147978</v>
      </c>
      <c r="M104" s="12">
        <f t="shared" si="5"/>
        <v>0.06751866686</v>
      </c>
      <c r="N104" s="12">
        <f t="shared" si="6"/>
        <v>0.5168732571</v>
      </c>
      <c r="P104" s="12">
        <f t="shared" ref="P104:S104" si="226">P103-($D$33*AH103)</f>
        <v>-2.091234959</v>
      </c>
      <c r="Q104" s="12">
        <f t="shared" si="226"/>
        <v>-2.059474864</v>
      </c>
      <c r="R104" s="12">
        <f t="shared" si="226"/>
        <v>2.114707028</v>
      </c>
      <c r="S104" s="12">
        <f t="shared" si="226"/>
        <v>2.176519059</v>
      </c>
      <c r="U104" s="12">
        <f t="shared" si="8"/>
        <v>-2.137600471</v>
      </c>
      <c r="V104" s="12">
        <f t="shared" si="9"/>
        <v>0.1054956099</v>
      </c>
      <c r="W104" s="12">
        <f t="shared" si="10"/>
        <v>2.210142131</v>
      </c>
      <c r="X104" s="12">
        <f t="shared" si="11"/>
        <v>0.9011565876</v>
      </c>
      <c r="Z104" s="12">
        <f t="shared" si="12"/>
        <v>0.004559705752</v>
      </c>
      <c r="AA104" s="12">
        <f t="shared" si="13"/>
        <v>0.003946575963</v>
      </c>
      <c r="AB104" s="12">
        <f t="shared" si="14"/>
        <v>0.008506281715</v>
      </c>
      <c r="AD104" s="12">
        <f t="shared" si="15"/>
        <v>-0.0004444451375</v>
      </c>
      <c r="AE104" s="12">
        <f t="shared" si="16"/>
        <v>-0.000888890275</v>
      </c>
      <c r="AF104" s="12">
        <f t="shared" si="17"/>
        <v>-0.0004467801198</v>
      </c>
      <c r="AG104" s="12">
        <f t="shared" si="18"/>
        <v>-0.0008935602395</v>
      </c>
      <c r="AH104" s="12">
        <f t="shared" si="19"/>
        <v>0.004624266896</v>
      </c>
      <c r="AI104" s="12">
        <f t="shared" si="20"/>
        <v>0.004657837495</v>
      </c>
      <c r="AJ104" s="12">
        <f t="shared" si="21"/>
        <v>-0.004060839689</v>
      </c>
      <c r="AK104" s="12">
        <f t="shared" si="22"/>
        <v>-0.004090319999</v>
      </c>
      <c r="AM104" s="12">
        <f t="shared" si="31"/>
        <v>67</v>
      </c>
      <c r="AN104" s="12">
        <f t="shared" si="23"/>
        <v>0.008506281715</v>
      </c>
      <c r="AP104" s="12">
        <f t="shared" si="24"/>
        <v>-0.01884530195</v>
      </c>
      <c r="AQ104" s="12">
        <f t="shared" si="25"/>
        <v>-0.01673491196</v>
      </c>
      <c r="AR104" s="12">
        <f t="shared" si="26"/>
        <v>-0.01855909376</v>
      </c>
      <c r="AS104" s="12">
        <f t="shared" si="27"/>
        <v>-0.01722406666</v>
      </c>
    </row>
    <row r="105">
      <c r="A105" s="12">
        <f t="shared" ref="A105:D105" si="227">A104</f>
        <v>0.01</v>
      </c>
      <c r="B105" s="12">
        <f t="shared" si="227"/>
        <v>0.99</v>
      </c>
      <c r="C105" s="12">
        <f t="shared" si="227"/>
        <v>0.05</v>
      </c>
      <c r="D105" s="12">
        <f t="shared" si="227"/>
        <v>0.1</v>
      </c>
      <c r="F105" s="12">
        <f t="shared" ref="F105:I105" si="228">F104-($D$33*AD104)</f>
        <v>0.2513050462</v>
      </c>
      <c r="G105" s="12">
        <f t="shared" si="228"/>
        <v>0.4026100924</v>
      </c>
      <c r="H105" s="12">
        <f t="shared" si="228"/>
        <v>0.3509682277</v>
      </c>
      <c r="I105" s="12">
        <f t="shared" si="228"/>
        <v>0.5019364553</v>
      </c>
      <c r="K105" s="12">
        <f t="shared" si="3"/>
        <v>0.05282626154</v>
      </c>
      <c r="L105" s="12">
        <f t="shared" si="4"/>
        <v>0.513203495</v>
      </c>
      <c r="M105" s="12">
        <f t="shared" si="5"/>
        <v>0.06774205692</v>
      </c>
      <c r="N105" s="12">
        <f t="shared" si="6"/>
        <v>0.5169290408</v>
      </c>
      <c r="P105" s="12">
        <f t="shared" ref="P105:S105" si="229">P104-($D$33*AH104)</f>
        <v>-2.100483493</v>
      </c>
      <c r="Q105" s="12">
        <f t="shared" si="229"/>
        <v>-2.068790539</v>
      </c>
      <c r="R105" s="12">
        <f t="shared" si="229"/>
        <v>2.122828708</v>
      </c>
      <c r="S105" s="12">
        <f t="shared" si="229"/>
        <v>2.184699699</v>
      </c>
      <c r="U105" s="12">
        <f t="shared" si="8"/>
        <v>-2.147393379</v>
      </c>
      <c r="V105" s="12">
        <f t="shared" si="9"/>
        <v>0.1045750534</v>
      </c>
      <c r="W105" s="12">
        <f t="shared" si="10"/>
        <v>2.218777832</v>
      </c>
      <c r="X105" s="12">
        <f t="shared" si="11"/>
        <v>0.9019231385</v>
      </c>
      <c r="Z105" s="12">
        <f t="shared" si="12"/>
        <v>0.00447222036</v>
      </c>
      <c r="AA105" s="12">
        <f t="shared" si="13"/>
        <v>0.003878766765</v>
      </c>
      <c r="AB105" s="12">
        <f t="shared" si="14"/>
        <v>0.008350987125</v>
      </c>
      <c r="AD105" s="12">
        <f t="shared" si="15"/>
        <v>-0.0004389544424</v>
      </c>
      <c r="AE105" s="12">
        <f t="shared" si="16"/>
        <v>-0.0008779088849</v>
      </c>
      <c r="AF105" s="12">
        <f t="shared" si="17"/>
        <v>-0.0004412714576</v>
      </c>
      <c r="AG105" s="12">
        <f t="shared" si="18"/>
        <v>-0.0008825429153</v>
      </c>
      <c r="AH105" s="12">
        <f t="shared" si="19"/>
        <v>0.004544891136</v>
      </c>
      <c r="AI105" s="12">
        <f t="shared" si="20"/>
        <v>0.004577884286</v>
      </c>
      <c r="AJ105" s="12">
        <f t="shared" si="21"/>
        <v>-0.003998411838</v>
      </c>
      <c r="AK105" s="12">
        <f t="shared" si="22"/>
        <v>-0.00402743788</v>
      </c>
      <c r="AM105" s="12">
        <f t="shared" si="31"/>
        <v>68</v>
      </c>
      <c r="AN105" s="12">
        <f t="shared" si="23"/>
        <v>0.008350987125</v>
      </c>
      <c r="AP105" s="12">
        <f t="shared" si="24"/>
        <v>-0.01860172212</v>
      </c>
      <c r="AQ105" s="12">
        <f t="shared" si="25"/>
        <v>-0.01653913802</v>
      </c>
      <c r="AR105" s="12">
        <f t="shared" si="26"/>
        <v>-0.01832105173</v>
      </c>
      <c r="AS105" s="12">
        <f t="shared" si="27"/>
        <v>-0.01702118014</v>
      </c>
    </row>
    <row r="106">
      <c r="A106" s="12">
        <f t="shared" ref="A106:D106" si="230">A105</f>
        <v>0.01</v>
      </c>
      <c r="B106" s="12">
        <f t="shared" si="230"/>
        <v>0.99</v>
      </c>
      <c r="C106" s="12">
        <f t="shared" si="230"/>
        <v>0.05</v>
      </c>
      <c r="D106" s="12">
        <f t="shared" si="230"/>
        <v>0.1</v>
      </c>
      <c r="F106" s="12">
        <f t="shared" ref="F106:I106" si="231">F105-($D$33*AD105)</f>
        <v>0.2521829551</v>
      </c>
      <c r="G106" s="12">
        <f t="shared" si="231"/>
        <v>0.4043659101</v>
      </c>
      <c r="H106" s="12">
        <f t="shared" si="231"/>
        <v>0.3518507706</v>
      </c>
      <c r="I106" s="12">
        <f t="shared" si="231"/>
        <v>0.5037015412</v>
      </c>
      <c r="K106" s="12">
        <f t="shared" si="3"/>
        <v>0.05304573877</v>
      </c>
      <c r="L106" s="12">
        <f t="shared" si="4"/>
        <v>0.5132583259</v>
      </c>
      <c r="M106" s="12">
        <f t="shared" si="5"/>
        <v>0.06796269265</v>
      </c>
      <c r="N106" s="12">
        <f t="shared" si="6"/>
        <v>0.5169841363</v>
      </c>
      <c r="P106" s="12">
        <f t="shared" ref="P106:S106" si="232">P105-($D$33*AH105)</f>
        <v>-2.109573275</v>
      </c>
      <c r="Q106" s="12">
        <f t="shared" si="232"/>
        <v>-2.077946307</v>
      </c>
      <c r="R106" s="12">
        <f t="shared" si="232"/>
        <v>2.130825531</v>
      </c>
      <c r="S106" s="12">
        <f t="shared" si="232"/>
        <v>2.192754574</v>
      </c>
      <c r="U106" s="12">
        <f t="shared" si="8"/>
        <v>-2.157021325</v>
      </c>
      <c r="V106" s="12">
        <f t="shared" si="9"/>
        <v>0.1036769273</v>
      </c>
      <c r="W106" s="12">
        <f t="shared" si="10"/>
        <v>2.227283275</v>
      </c>
      <c r="X106" s="12">
        <f t="shared" si="11"/>
        <v>0.9026729434</v>
      </c>
      <c r="Z106" s="12">
        <f t="shared" si="12"/>
        <v>0.004387683353</v>
      </c>
      <c r="AA106" s="12">
        <f t="shared" si="13"/>
        <v>0.003813007403</v>
      </c>
      <c r="AB106" s="12">
        <f t="shared" si="14"/>
        <v>0.008200690756</v>
      </c>
      <c r="AD106" s="12">
        <f t="shared" si="15"/>
        <v>-0.0004335965949</v>
      </c>
      <c r="AE106" s="12">
        <f t="shared" si="16"/>
        <v>-0.0008671931898</v>
      </c>
      <c r="AF106" s="12">
        <f t="shared" si="17"/>
        <v>-0.0004358957092</v>
      </c>
      <c r="AG106" s="12">
        <f t="shared" si="18"/>
        <v>-0.0008717914184</v>
      </c>
      <c r="AH106" s="12">
        <f t="shared" si="19"/>
        <v>0.004468022314</v>
      </c>
      <c r="AI106" s="12">
        <f t="shared" si="20"/>
        <v>0.004500456281</v>
      </c>
      <c r="AJ106" s="12">
        <f t="shared" si="21"/>
        <v>-0.003937756342</v>
      </c>
      <c r="AK106" s="12">
        <f t="shared" si="22"/>
        <v>-0.003966341038</v>
      </c>
      <c r="AM106" s="12">
        <f t="shared" si="31"/>
        <v>69</v>
      </c>
      <c r="AN106" s="12">
        <f t="shared" si="23"/>
        <v>0.008200690756</v>
      </c>
      <c r="AP106" s="12">
        <f t="shared" si="24"/>
        <v>-0.01836428167</v>
      </c>
      <c r="AQ106" s="12">
        <f t="shared" si="25"/>
        <v>-0.01634785317</v>
      </c>
      <c r="AR106" s="12">
        <f t="shared" si="26"/>
        <v>-0.01808896222</v>
      </c>
      <c r="AS106" s="12">
        <f t="shared" si="27"/>
        <v>-0.01682297743</v>
      </c>
    </row>
    <row r="107">
      <c r="A107" s="12">
        <f t="shared" ref="A107:D107" si="233">A106</f>
        <v>0.01</v>
      </c>
      <c r="B107" s="12">
        <f t="shared" si="233"/>
        <v>0.99</v>
      </c>
      <c r="C107" s="12">
        <f t="shared" si="233"/>
        <v>0.05</v>
      </c>
      <c r="D107" s="12">
        <f t="shared" si="233"/>
        <v>0.1</v>
      </c>
      <c r="F107" s="12">
        <f t="shared" ref="F107:I107" si="234">F106-($D$33*AD106)</f>
        <v>0.2530501483</v>
      </c>
      <c r="G107" s="12">
        <f t="shared" si="234"/>
        <v>0.4061002965</v>
      </c>
      <c r="H107" s="12">
        <f t="shared" si="234"/>
        <v>0.352722562</v>
      </c>
      <c r="I107" s="12">
        <f t="shared" si="234"/>
        <v>0.505445124</v>
      </c>
      <c r="K107" s="12">
        <f t="shared" si="3"/>
        <v>0.05326253706</v>
      </c>
      <c r="L107" s="12">
        <f t="shared" si="4"/>
        <v>0.5133124872</v>
      </c>
      <c r="M107" s="12">
        <f t="shared" si="5"/>
        <v>0.0681806405</v>
      </c>
      <c r="N107" s="12">
        <f t="shared" si="6"/>
        <v>0.5170385602</v>
      </c>
      <c r="P107" s="12">
        <f t="shared" ref="P107:S107" si="235">P106-($D$33*AH106)</f>
        <v>-2.11850932</v>
      </c>
      <c r="Q107" s="12">
        <f t="shared" si="235"/>
        <v>-2.08694722</v>
      </c>
      <c r="R107" s="12">
        <f t="shared" si="235"/>
        <v>2.138701044</v>
      </c>
      <c r="S107" s="12">
        <f t="shared" si="235"/>
        <v>2.200687257</v>
      </c>
      <c r="U107" s="12">
        <f t="shared" si="8"/>
        <v>-2.166489474</v>
      </c>
      <c r="V107" s="12">
        <f t="shared" si="9"/>
        <v>0.1028003667</v>
      </c>
      <c r="W107" s="12">
        <f t="shared" si="10"/>
        <v>2.235662123</v>
      </c>
      <c r="X107" s="12">
        <f t="shared" si="11"/>
        <v>0.9034065834</v>
      </c>
      <c r="Z107" s="12">
        <f t="shared" si="12"/>
        <v>0.004305954029</v>
      </c>
      <c r="AA107" s="12">
        <f t="shared" si="13"/>
        <v>0.003749209898</v>
      </c>
      <c r="AB107" s="12">
        <f t="shared" si="14"/>
        <v>0.008055163927</v>
      </c>
      <c r="AD107" s="12">
        <f t="shared" si="15"/>
        <v>-0.0004283669119</v>
      </c>
      <c r="AE107" s="12">
        <f t="shared" si="16"/>
        <v>-0.0008567338239</v>
      </c>
      <c r="AF107" s="12">
        <f t="shared" si="17"/>
        <v>-0.0004306482066</v>
      </c>
      <c r="AG107" s="12">
        <f t="shared" si="18"/>
        <v>-0.0008612964131</v>
      </c>
      <c r="AH107" s="12">
        <f t="shared" si="19"/>
        <v>0.004393546962</v>
      </c>
      <c r="AI107" s="12">
        <f t="shared" si="20"/>
        <v>0.004425439185</v>
      </c>
      <c r="AJ107" s="12">
        <f t="shared" si="21"/>
        <v>-0.003878800862</v>
      </c>
      <c r="AK107" s="12">
        <f t="shared" si="22"/>
        <v>-0.003906956606</v>
      </c>
      <c r="AM107" s="12">
        <f t="shared" si="31"/>
        <v>70</v>
      </c>
      <c r="AN107" s="12">
        <f t="shared" si="23"/>
        <v>0.008055163927</v>
      </c>
      <c r="AP107" s="12">
        <f t="shared" si="24"/>
        <v>-0.0181327562</v>
      </c>
      <c r="AQ107" s="12">
        <f t="shared" si="25"/>
        <v>-0.01616090717</v>
      </c>
      <c r="AR107" s="12">
        <f t="shared" si="26"/>
        <v>-0.01786260971</v>
      </c>
      <c r="AS107" s="12">
        <f t="shared" si="27"/>
        <v>-0.01662930055</v>
      </c>
    </row>
    <row r="108">
      <c r="A108" s="12">
        <f t="shared" ref="A108:D108" si="236">A107</f>
        <v>0.01</v>
      </c>
      <c r="B108" s="12">
        <f t="shared" si="236"/>
        <v>0.99</v>
      </c>
      <c r="C108" s="12">
        <f t="shared" si="236"/>
        <v>0.05</v>
      </c>
      <c r="D108" s="12">
        <f t="shared" si="236"/>
        <v>0.1</v>
      </c>
      <c r="F108" s="12">
        <f t="shared" ref="F108:I108" si="237">F107-($D$33*AD107)</f>
        <v>0.2539068821</v>
      </c>
      <c r="G108" s="12">
        <f t="shared" si="237"/>
        <v>0.4078137642</v>
      </c>
      <c r="H108" s="12">
        <f t="shared" si="237"/>
        <v>0.3535838584</v>
      </c>
      <c r="I108" s="12">
        <f t="shared" si="237"/>
        <v>0.5071677168</v>
      </c>
      <c r="K108" s="12">
        <f t="shared" si="3"/>
        <v>0.05347672052</v>
      </c>
      <c r="L108" s="12">
        <f t="shared" si="4"/>
        <v>0.513365995</v>
      </c>
      <c r="M108" s="12">
        <f t="shared" si="5"/>
        <v>0.06839596461</v>
      </c>
      <c r="N108" s="12">
        <f t="shared" si="6"/>
        <v>0.5170923285</v>
      </c>
      <c r="P108" s="12">
        <f t="shared" ref="P108:S108" si="238">P107-($D$33*AH107)</f>
        <v>-2.127296414</v>
      </c>
      <c r="Q108" s="12">
        <f t="shared" si="238"/>
        <v>-2.095798098</v>
      </c>
      <c r="R108" s="12">
        <f t="shared" si="238"/>
        <v>2.146458646</v>
      </c>
      <c r="S108" s="12">
        <f t="shared" si="238"/>
        <v>2.20850117</v>
      </c>
      <c r="U108" s="12">
        <f t="shared" si="8"/>
        <v>-2.175802759</v>
      </c>
      <c r="V108" s="12">
        <f t="shared" si="9"/>
        <v>0.1019445516</v>
      </c>
      <c r="W108" s="12">
        <f t="shared" si="10"/>
        <v>2.243917891</v>
      </c>
      <c r="X108" s="12">
        <f t="shared" si="11"/>
        <v>0.9041246121</v>
      </c>
      <c r="Z108" s="12">
        <f t="shared" si="12"/>
        <v>0.004226900289</v>
      </c>
      <c r="AA108" s="12">
        <f t="shared" si="13"/>
        <v>0.003687291122</v>
      </c>
      <c r="AB108" s="12">
        <f t="shared" si="14"/>
        <v>0.00791419141</v>
      </c>
      <c r="AD108" s="12">
        <f t="shared" si="15"/>
        <v>-0.000423260922</v>
      </c>
      <c r="AE108" s="12">
        <f t="shared" si="16"/>
        <v>-0.000846521844</v>
      </c>
      <c r="AF108" s="12">
        <f t="shared" si="17"/>
        <v>-0.0004255244917</v>
      </c>
      <c r="AG108" s="12">
        <f t="shared" si="18"/>
        <v>-0.0008510489834</v>
      </c>
      <c r="AH108" s="12">
        <f t="shared" si="19"/>
        <v>0.004321358227</v>
      </c>
      <c r="AI108" s="12">
        <f t="shared" si="20"/>
        <v>0.004352725365</v>
      </c>
      <c r="AJ108" s="12">
        <f t="shared" si="21"/>
        <v>-0.003821476871</v>
      </c>
      <c r="AK108" s="12">
        <f t="shared" si="22"/>
        <v>-0.003849215555</v>
      </c>
      <c r="AM108" s="12">
        <f t="shared" si="31"/>
        <v>71</v>
      </c>
      <c r="AN108" s="12">
        <f t="shared" si="23"/>
        <v>0.00791419141</v>
      </c>
      <c r="AP108" s="12">
        <f t="shared" si="24"/>
        <v>-0.01790693179</v>
      </c>
      <c r="AQ108" s="12">
        <f t="shared" si="25"/>
        <v>-0.01597815623</v>
      </c>
      <c r="AR108" s="12">
        <f t="shared" si="26"/>
        <v>-0.01764178859</v>
      </c>
      <c r="AS108" s="12">
        <f t="shared" si="27"/>
        <v>-0.01643999841</v>
      </c>
    </row>
    <row r="109">
      <c r="A109" s="12">
        <f t="shared" ref="A109:D109" si="239">A108</f>
        <v>0.01</v>
      </c>
      <c r="B109" s="12">
        <f t="shared" si="239"/>
        <v>0.99</v>
      </c>
      <c r="C109" s="12">
        <f t="shared" si="239"/>
        <v>0.05</v>
      </c>
      <c r="D109" s="12">
        <f t="shared" si="239"/>
        <v>0.1</v>
      </c>
      <c r="F109" s="12">
        <f t="shared" ref="F109:I109" si="240">F108-($D$33*AD108)</f>
        <v>0.2547534039</v>
      </c>
      <c r="G109" s="12">
        <f t="shared" si="240"/>
        <v>0.4095068078</v>
      </c>
      <c r="H109" s="12">
        <f t="shared" si="240"/>
        <v>0.3544349074</v>
      </c>
      <c r="I109" s="12">
        <f t="shared" si="240"/>
        <v>0.5088698148</v>
      </c>
      <c r="K109" s="12">
        <f t="shared" si="3"/>
        <v>0.05368835098</v>
      </c>
      <c r="L109" s="12">
        <f t="shared" si="4"/>
        <v>0.5134188646</v>
      </c>
      <c r="M109" s="12">
        <f t="shared" si="5"/>
        <v>0.06860872685</v>
      </c>
      <c r="N109" s="12">
        <f t="shared" si="6"/>
        <v>0.5171454567</v>
      </c>
      <c r="P109" s="12">
        <f t="shared" ref="P109:S109" si="241">P108-($D$33*AH108)</f>
        <v>-2.13593913</v>
      </c>
      <c r="Q109" s="12">
        <f t="shared" si="241"/>
        <v>-2.104503549</v>
      </c>
      <c r="R109" s="12">
        <f t="shared" si="241"/>
        <v>2.1541016</v>
      </c>
      <c r="S109" s="12">
        <f t="shared" si="241"/>
        <v>2.216199601</v>
      </c>
      <c r="U109" s="12">
        <f t="shared" si="8"/>
        <v>-2.184965892</v>
      </c>
      <c r="V109" s="12">
        <f t="shared" si="9"/>
        <v>0.1011087043</v>
      </c>
      <c r="W109" s="12">
        <f t="shared" si="10"/>
        <v>2.252053952</v>
      </c>
      <c r="X109" s="12">
        <f t="shared" si="11"/>
        <v>0.9048275576</v>
      </c>
      <c r="Z109" s="12">
        <f t="shared" si="12"/>
        <v>0.004150397998</v>
      </c>
      <c r="AA109" s="12">
        <f t="shared" si="13"/>
        <v>0.003627172471</v>
      </c>
      <c r="AB109" s="12">
        <f t="shared" si="14"/>
        <v>0.007777570469</v>
      </c>
      <c r="AD109" s="12">
        <f t="shared" si="15"/>
        <v>-0.000418274354</v>
      </c>
      <c r="AE109" s="12">
        <f t="shared" si="16"/>
        <v>-0.0008365487079</v>
      </c>
      <c r="AF109" s="12">
        <f t="shared" si="17"/>
        <v>-0.0004205203053</v>
      </c>
      <c r="AG109" s="12">
        <f t="shared" si="18"/>
        <v>-0.0008410406105</v>
      </c>
      <c r="AH109" s="12">
        <f t="shared" si="19"/>
        <v>0.004251355401</v>
      </c>
      <c r="AI109" s="12">
        <f t="shared" si="20"/>
        <v>0.004282213378</v>
      </c>
      <c r="AJ109" s="12">
        <f t="shared" si="21"/>
        <v>-0.00376571941</v>
      </c>
      <c r="AK109" s="12">
        <f t="shared" si="22"/>
        <v>-0.003793052453</v>
      </c>
      <c r="AM109" s="12">
        <f t="shared" si="31"/>
        <v>72</v>
      </c>
      <c r="AN109" s="12">
        <f t="shared" si="23"/>
        <v>0.007777570469</v>
      </c>
      <c r="AP109" s="12">
        <f t="shared" si="24"/>
        <v>-0.01768660441</v>
      </c>
      <c r="AQ109" s="12">
        <f t="shared" si="25"/>
        <v>-0.0157994627</v>
      </c>
      <c r="AR109" s="12">
        <f t="shared" si="26"/>
        <v>-0.01742630267</v>
      </c>
      <c r="AS109" s="12">
        <f t="shared" si="27"/>
        <v>-0.01625492639</v>
      </c>
    </row>
    <row r="110">
      <c r="A110" s="12">
        <f t="shared" ref="A110:D110" si="242">A109</f>
        <v>0.01</v>
      </c>
      <c r="B110" s="12">
        <f t="shared" si="242"/>
        <v>0.99</v>
      </c>
      <c r="C110" s="12">
        <f t="shared" si="242"/>
        <v>0.05</v>
      </c>
      <c r="D110" s="12">
        <f t="shared" si="242"/>
        <v>0.1</v>
      </c>
      <c r="F110" s="12">
        <f t="shared" ref="F110:I110" si="243">F109-($D$33*AD109)</f>
        <v>0.2555899526</v>
      </c>
      <c r="G110" s="12">
        <f t="shared" si="243"/>
        <v>0.4111799053</v>
      </c>
      <c r="H110" s="12">
        <f t="shared" si="243"/>
        <v>0.355275948</v>
      </c>
      <c r="I110" s="12">
        <f t="shared" si="243"/>
        <v>0.510551896</v>
      </c>
      <c r="K110" s="12">
        <f t="shared" si="3"/>
        <v>0.05389748816</v>
      </c>
      <c r="L110" s="12">
        <f t="shared" si="4"/>
        <v>0.5134711111</v>
      </c>
      <c r="M110" s="12">
        <f t="shared" si="5"/>
        <v>0.068818987</v>
      </c>
      <c r="N110" s="12">
        <f t="shared" si="6"/>
        <v>0.5171979597</v>
      </c>
      <c r="P110" s="12">
        <f t="shared" ref="P110:S110" si="244">P109-($D$33*AH109)</f>
        <v>-2.144441841</v>
      </c>
      <c r="Q110" s="12">
        <f t="shared" si="244"/>
        <v>-2.113067976</v>
      </c>
      <c r="R110" s="12">
        <f t="shared" si="244"/>
        <v>2.161633038</v>
      </c>
      <c r="S110" s="12">
        <f t="shared" si="244"/>
        <v>2.223785706</v>
      </c>
      <c r="U110" s="12">
        <f t="shared" si="8"/>
        <v>-2.193983381</v>
      </c>
      <c r="V110" s="12">
        <f t="shared" si="9"/>
        <v>0.1002920861</v>
      </c>
      <c r="W110" s="12">
        <f t="shared" si="10"/>
        <v>2.260073548</v>
      </c>
      <c r="X110" s="12">
        <f t="shared" si="11"/>
        <v>0.9055159238</v>
      </c>
      <c r="Z110" s="12">
        <f t="shared" si="12"/>
        <v>0.004076330408</v>
      </c>
      <c r="AA110" s="12">
        <f t="shared" si="13"/>
        <v>0.003568779568</v>
      </c>
      <c r="AB110" s="12">
        <f t="shared" si="14"/>
        <v>0.007645109976</v>
      </c>
      <c r="AD110" s="12">
        <f t="shared" si="15"/>
        <v>-0.0004134031262</v>
      </c>
      <c r="AE110" s="12">
        <f t="shared" si="16"/>
        <v>-0.0008268062524</v>
      </c>
      <c r="AF110" s="12">
        <f t="shared" si="17"/>
        <v>-0.000415631576</v>
      </c>
      <c r="AG110" s="12">
        <f t="shared" si="18"/>
        <v>-0.0008312631519</v>
      </c>
      <c r="AH110" s="12">
        <f t="shared" si="19"/>
        <v>0.004183443492</v>
      </c>
      <c r="AI110" s="12">
        <f t="shared" si="20"/>
        <v>0.004213807538</v>
      </c>
      <c r="AJ110" s="12">
        <f t="shared" si="21"/>
        <v>-0.003711466862</v>
      </c>
      <c r="AK110" s="12">
        <f t="shared" si="22"/>
        <v>-0.003738405233</v>
      </c>
      <c r="AM110" s="12">
        <f t="shared" si="31"/>
        <v>73</v>
      </c>
      <c r="AN110" s="12">
        <f t="shared" si="23"/>
        <v>0.007645109976</v>
      </c>
      <c r="AP110" s="12">
        <f t="shared" si="24"/>
        <v>-0.01747157935</v>
      </c>
      <c r="AQ110" s="12">
        <f t="shared" si="25"/>
        <v>-0.01562469478</v>
      </c>
      <c r="AR110" s="12">
        <f t="shared" si="26"/>
        <v>-0.0172159646</v>
      </c>
      <c r="AS110" s="12">
        <f t="shared" si="27"/>
        <v>-0.01607394608</v>
      </c>
    </row>
    <row r="111">
      <c r="A111" s="12">
        <f t="shared" ref="A111:D111" si="245">A110</f>
        <v>0.01</v>
      </c>
      <c r="B111" s="12">
        <f t="shared" si="245"/>
        <v>0.99</v>
      </c>
      <c r="C111" s="12">
        <f t="shared" si="245"/>
        <v>0.05</v>
      </c>
      <c r="D111" s="12">
        <f t="shared" si="245"/>
        <v>0.1</v>
      </c>
      <c r="F111" s="12">
        <f t="shared" ref="F111:I111" si="246">F110-($D$33*AD110)</f>
        <v>0.2564167589</v>
      </c>
      <c r="G111" s="12">
        <f t="shared" si="246"/>
        <v>0.4128335178</v>
      </c>
      <c r="H111" s="12">
        <f t="shared" si="246"/>
        <v>0.3561072112</v>
      </c>
      <c r="I111" s="12">
        <f t="shared" si="246"/>
        <v>0.5122144223</v>
      </c>
      <c r="K111" s="12">
        <f t="shared" si="3"/>
        <v>0.05410418972</v>
      </c>
      <c r="L111" s="12">
        <f t="shared" si="4"/>
        <v>0.5135227489</v>
      </c>
      <c r="M111" s="12">
        <f t="shared" si="5"/>
        <v>0.06902680279</v>
      </c>
      <c r="N111" s="12">
        <f t="shared" si="6"/>
        <v>0.517249852</v>
      </c>
      <c r="P111" s="12">
        <f t="shared" ref="P111:S111" si="247">P110-($D$33*AH110)</f>
        <v>-2.152808728</v>
      </c>
      <c r="Q111" s="12">
        <f t="shared" si="247"/>
        <v>-2.121495591</v>
      </c>
      <c r="R111" s="12">
        <f t="shared" si="247"/>
        <v>2.169055972</v>
      </c>
      <c r="S111" s="12">
        <f t="shared" si="247"/>
        <v>2.231262516</v>
      </c>
      <c r="U111" s="12">
        <f t="shared" si="8"/>
        <v>-2.202859536</v>
      </c>
      <c r="V111" s="12">
        <f t="shared" si="9"/>
        <v>0.09949399557</v>
      </c>
      <c r="W111" s="12">
        <f t="shared" si="10"/>
        <v>2.267979792</v>
      </c>
      <c r="X111" s="12">
        <f t="shared" si="11"/>
        <v>0.9061901917</v>
      </c>
      <c r="Z111" s="12">
        <f t="shared" si="12"/>
        <v>0.004004587621</v>
      </c>
      <c r="AA111" s="12">
        <f t="shared" si="13"/>
        <v>0.003512041986</v>
      </c>
      <c r="AB111" s="12">
        <f t="shared" si="14"/>
        <v>0.007516629607</v>
      </c>
      <c r="AD111" s="12">
        <f t="shared" si="15"/>
        <v>-0.0004086433367</v>
      </c>
      <c r="AE111" s="12">
        <f t="shared" si="16"/>
        <v>-0.0008172866734</v>
      </c>
      <c r="AF111" s="12">
        <f t="shared" si="17"/>
        <v>-0.0004108544109</v>
      </c>
      <c r="AG111" s="12">
        <f t="shared" si="18"/>
        <v>-0.0008217088218</v>
      </c>
      <c r="AH111" s="12">
        <f t="shared" si="19"/>
        <v>0.004117532829</v>
      </c>
      <c r="AI111" s="12">
        <f t="shared" si="20"/>
        <v>0.004147417522</v>
      </c>
      <c r="AJ111" s="12">
        <f t="shared" si="21"/>
        <v>-0.003658660745</v>
      </c>
      <c r="AK111" s="12">
        <f t="shared" si="22"/>
        <v>-0.003685214984</v>
      </c>
      <c r="AM111" s="12">
        <f t="shared" si="31"/>
        <v>74</v>
      </c>
      <c r="AN111" s="12">
        <f t="shared" si="23"/>
        <v>0.007516629607</v>
      </c>
      <c r="AP111" s="12">
        <f t="shared" si="24"/>
        <v>-0.01726167075</v>
      </c>
      <c r="AQ111" s="12">
        <f t="shared" si="25"/>
        <v>-0.01545372616</v>
      </c>
      <c r="AR111" s="12">
        <f t="shared" si="26"/>
        <v>-0.01701059547</v>
      </c>
      <c r="AS111" s="12">
        <f t="shared" si="27"/>
        <v>-0.01589692491</v>
      </c>
    </row>
    <row r="112">
      <c r="A112" s="12">
        <f t="shared" ref="A112:D112" si="248">A111</f>
        <v>0.01</v>
      </c>
      <c r="B112" s="12">
        <f t="shared" si="248"/>
        <v>0.99</v>
      </c>
      <c r="C112" s="12">
        <f t="shared" si="248"/>
        <v>0.05</v>
      </c>
      <c r="D112" s="12">
        <f t="shared" si="248"/>
        <v>0.1</v>
      </c>
      <c r="F112" s="12">
        <f t="shared" ref="F112:I112" si="249">F111-($D$33*AD111)</f>
        <v>0.2572340456</v>
      </c>
      <c r="G112" s="12">
        <f t="shared" si="249"/>
        <v>0.4144680911</v>
      </c>
      <c r="H112" s="12">
        <f t="shared" si="249"/>
        <v>0.35692892</v>
      </c>
      <c r="I112" s="12">
        <f t="shared" si="249"/>
        <v>0.51385784</v>
      </c>
      <c r="K112" s="12">
        <f t="shared" si="3"/>
        <v>0.05430851139</v>
      </c>
      <c r="L112" s="12">
        <f t="shared" si="4"/>
        <v>0.5135737918</v>
      </c>
      <c r="M112" s="12">
        <f t="shared" si="5"/>
        <v>0.06923223</v>
      </c>
      <c r="N112" s="12">
        <f t="shared" si="6"/>
        <v>0.5173011475</v>
      </c>
      <c r="P112" s="12">
        <f t="shared" ref="P112:S112" si="250">P111-($D$33*AH111)</f>
        <v>-2.161043793</v>
      </c>
      <c r="Q112" s="12">
        <f t="shared" si="250"/>
        <v>-2.129790426</v>
      </c>
      <c r="R112" s="12">
        <f t="shared" si="250"/>
        <v>2.176373294</v>
      </c>
      <c r="S112" s="12">
        <f t="shared" si="250"/>
        <v>2.238632946</v>
      </c>
      <c r="U112" s="12">
        <f t="shared" si="8"/>
        <v>-2.211598487</v>
      </c>
      <c r="V112" s="12">
        <f t="shared" si="9"/>
        <v>0.0987137656</v>
      </c>
      <c r="W112" s="12">
        <f t="shared" si="10"/>
        <v>2.275775677</v>
      </c>
      <c r="X112" s="12">
        <f t="shared" si="11"/>
        <v>0.9068508209</v>
      </c>
      <c r="Z112" s="12">
        <f t="shared" si="12"/>
        <v>0.003935066103</v>
      </c>
      <c r="AA112" s="12">
        <f t="shared" si="13"/>
        <v>0.003456892994</v>
      </c>
      <c r="AB112" s="12">
        <f t="shared" si="14"/>
        <v>0.007391959097</v>
      </c>
      <c r="AD112" s="12">
        <f t="shared" si="15"/>
        <v>-0.0004039912536</v>
      </c>
      <c r="AE112" s="12">
        <f t="shared" si="16"/>
        <v>-0.0008079825071</v>
      </c>
      <c r="AF112" s="12">
        <f t="shared" si="17"/>
        <v>-0.0004061850861</v>
      </c>
      <c r="AG112" s="12">
        <f t="shared" si="18"/>
        <v>-0.0008123701721</v>
      </c>
      <c r="AH112" s="12">
        <f t="shared" si="19"/>
        <v>0.004053538705</v>
      </c>
      <c r="AI112" s="12">
        <f t="shared" si="20"/>
        <v>0.004082958004</v>
      </c>
      <c r="AJ112" s="12">
        <f t="shared" si="21"/>
        <v>-0.003607245511</v>
      </c>
      <c r="AK112" s="12">
        <f t="shared" si="22"/>
        <v>-0.003633425755</v>
      </c>
      <c r="AM112" s="12">
        <f t="shared" si="31"/>
        <v>75</v>
      </c>
      <c r="AN112" s="12">
        <f t="shared" si="23"/>
        <v>0.007391959097</v>
      </c>
      <c r="AP112" s="12">
        <f t="shared" si="24"/>
        <v>-0.0170567011</v>
      </c>
      <c r="AQ112" s="12">
        <f t="shared" si="25"/>
        <v>-0.01528643579</v>
      </c>
      <c r="AR112" s="12">
        <f t="shared" si="26"/>
        <v>-0.01681002431</v>
      </c>
      <c r="AS112" s="12">
        <f t="shared" si="27"/>
        <v>-0.01572373586</v>
      </c>
    </row>
    <row r="113">
      <c r="A113" s="12">
        <f t="shared" ref="A113:D113" si="251">A112</f>
        <v>0.01</v>
      </c>
      <c r="B113" s="12">
        <f t="shared" si="251"/>
        <v>0.99</v>
      </c>
      <c r="C113" s="12">
        <f t="shared" si="251"/>
        <v>0.05</v>
      </c>
      <c r="D113" s="12">
        <f t="shared" si="251"/>
        <v>0.1</v>
      </c>
      <c r="F113" s="12">
        <f t="shared" ref="F113:I113" si="252">F112-($D$33*AD112)</f>
        <v>0.2580420281</v>
      </c>
      <c r="G113" s="12">
        <f t="shared" si="252"/>
        <v>0.4160840561</v>
      </c>
      <c r="H113" s="12">
        <f t="shared" si="252"/>
        <v>0.3577412902</v>
      </c>
      <c r="I113" s="12">
        <f t="shared" si="252"/>
        <v>0.5154825803</v>
      </c>
      <c r="K113" s="12">
        <f t="shared" si="3"/>
        <v>0.05451050702</v>
      </c>
      <c r="L113" s="12">
        <f t="shared" si="4"/>
        <v>0.5136242533</v>
      </c>
      <c r="M113" s="12">
        <f t="shared" si="5"/>
        <v>0.06943532254</v>
      </c>
      <c r="N113" s="12">
        <f t="shared" si="6"/>
        <v>0.5173518597</v>
      </c>
      <c r="P113" s="12">
        <f t="shared" ref="P113:S113" si="253">P112-($D$33*AH112)</f>
        <v>-2.169150871</v>
      </c>
      <c r="Q113" s="12">
        <f t="shared" si="253"/>
        <v>-2.137956342</v>
      </c>
      <c r="R113" s="12">
        <f t="shared" si="253"/>
        <v>2.183587785</v>
      </c>
      <c r="S113" s="12">
        <f t="shared" si="253"/>
        <v>2.245899798</v>
      </c>
      <c r="U113" s="12">
        <f t="shared" si="8"/>
        <v>-2.220204186</v>
      </c>
      <c r="V113" s="12">
        <f t="shared" si="9"/>
        <v>0.09795076168</v>
      </c>
      <c r="W113" s="12">
        <f t="shared" si="10"/>
        <v>2.283464083</v>
      </c>
      <c r="X113" s="12">
        <f t="shared" si="11"/>
        <v>0.9074982507</v>
      </c>
      <c r="Z113" s="12">
        <f t="shared" si="12"/>
        <v>0.00386766824</v>
      </c>
      <c r="AA113" s="12">
        <f t="shared" si="13"/>
        <v>0.003403269321</v>
      </c>
      <c r="AB113" s="12">
        <f t="shared" si="14"/>
        <v>0.007270937561</v>
      </c>
      <c r="AD113" s="12">
        <f t="shared" si="15"/>
        <v>-0.0003994433061</v>
      </c>
      <c r="AE113" s="12">
        <f t="shared" si="16"/>
        <v>-0.0007988866122</v>
      </c>
      <c r="AF113" s="12">
        <f t="shared" si="17"/>
        <v>-0.0004016200377</v>
      </c>
      <c r="AG113" s="12">
        <f t="shared" si="18"/>
        <v>-0.0008032400754</v>
      </c>
      <c r="AH113" s="12">
        <f t="shared" si="19"/>
        <v>0.003991381035</v>
      </c>
      <c r="AI113" s="12">
        <f t="shared" si="20"/>
        <v>0.004020348315</v>
      </c>
      <c r="AJ113" s="12">
        <f t="shared" si="21"/>
        <v>-0.003557168375</v>
      </c>
      <c r="AK113" s="12">
        <f t="shared" si="22"/>
        <v>-0.003582984375</v>
      </c>
      <c r="AM113" s="12">
        <f t="shared" si="31"/>
        <v>76</v>
      </c>
      <c r="AN113" s="12">
        <f t="shared" si="23"/>
        <v>0.007270937561</v>
      </c>
      <c r="AP113" s="12">
        <f t="shared" si="24"/>
        <v>-0.01685650082</v>
      </c>
      <c r="AQ113" s="12">
        <f t="shared" si="25"/>
        <v>-0.01512270762</v>
      </c>
      <c r="AR113" s="12">
        <f t="shared" si="26"/>
        <v>-0.01661408772</v>
      </c>
      <c r="AS113" s="12">
        <f t="shared" si="27"/>
        <v>-0.01555425719</v>
      </c>
    </row>
    <row r="114">
      <c r="A114" s="12">
        <f t="shared" ref="A114:D114" si="254">A113</f>
        <v>0.01</v>
      </c>
      <c r="B114" s="12">
        <f t="shared" si="254"/>
        <v>0.99</v>
      </c>
      <c r="C114" s="12">
        <f t="shared" si="254"/>
        <v>0.05</v>
      </c>
      <c r="D114" s="12">
        <f t="shared" si="254"/>
        <v>0.1</v>
      </c>
      <c r="F114" s="12">
        <f t="shared" ref="F114:I114" si="255">F113-($D$33*AD113)</f>
        <v>0.2588409147</v>
      </c>
      <c r="G114" s="12">
        <f t="shared" si="255"/>
        <v>0.4176818293</v>
      </c>
      <c r="H114" s="12">
        <f t="shared" si="255"/>
        <v>0.3585445302</v>
      </c>
      <c r="I114" s="12">
        <f t="shared" si="255"/>
        <v>0.5170890605</v>
      </c>
      <c r="K114" s="12">
        <f t="shared" si="3"/>
        <v>0.05471022867</v>
      </c>
      <c r="L114" s="12">
        <f t="shared" si="4"/>
        <v>0.5136741465</v>
      </c>
      <c r="M114" s="12">
        <f t="shared" si="5"/>
        <v>0.06963613256</v>
      </c>
      <c r="N114" s="12">
        <f t="shared" si="6"/>
        <v>0.5174020016</v>
      </c>
      <c r="P114" s="12">
        <f t="shared" ref="P114:S114" si="256">P113-($D$33*AH113)</f>
        <v>-2.177133633</v>
      </c>
      <c r="Q114" s="12">
        <f t="shared" si="256"/>
        <v>-2.145997039</v>
      </c>
      <c r="R114" s="12">
        <f t="shared" si="256"/>
        <v>2.190702121</v>
      </c>
      <c r="S114" s="12">
        <f t="shared" si="256"/>
        <v>2.253065766</v>
      </c>
      <c r="U114" s="12">
        <f t="shared" si="8"/>
        <v>-2.228680424</v>
      </c>
      <c r="V114" s="12">
        <f t="shared" si="9"/>
        <v>0.09720437976</v>
      </c>
      <c r="W114" s="12">
        <f t="shared" si="10"/>
        <v>2.29104778</v>
      </c>
      <c r="X114" s="12">
        <f t="shared" si="11"/>
        <v>0.9081329011</v>
      </c>
      <c r="Z114" s="12">
        <f t="shared" si="12"/>
        <v>0.003802301924</v>
      </c>
      <c r="AA114" s="12">
        <f t="shared" si="13"/>
        <v>0.003351110938</v>
      </c>
      <c r="AB114" s="12">
        <f t="shared" si="14"/>
        <v>0.007153412862</v>
      </c>
      <c r="AD114" s="12">
        <f t="shared" si="15"/>
        <v>-0.0003949960766</v>
      </c>
      <c r="AE114" s="12">
        <f t="shared" si="16"/>
        <v>-0.0007899921532</v>
      </c>
      <c r="AF114" s="12">
        <f t="shared" si="17"/>
        <v>-0.000397155854</v>
      </c>
      <c r="AG114" s="12">
        <f t="shared" si="18"/>
        <v>-0.000794311708</v>
      </c>
      <c r="AH114" s="12">
        <f t="shared" si="19"/>
        <v>0.003930984058</v>
      </c>
      <c r="AI114" s="12">
        <f t="shared" si="20"/>
        <v>0.003959512141</v>
      </c>
      <c r="AJ114" s="12">
        <f t="shared" si="21"/>
        <v>-0.003508379142</v>
      </c>
      <c r="AK114" s="12">
        <f t="shared" si="22"/>
        <v>-0.003533840281</v>
      </c>
      <c r="AM114" s="12">
        <f t="shared" si="31"/>
        <v>77</v>
      </c>
      <c r="AN114" s="12">
        <f t="shared" si="23"/>
        <v>0.007153412862</v>
      </c>
      <c r="AP114" s="12">
        <f t="shared" si="24"/>
        <v>-0.01666090781</v>
      </c>
      <c r="AQ114" s="12">
        <f t="shared" si="25"/>
        <v>-0.01496243033</v>
      </c>
      <c r="AR114" s="12">
        <f t="shared" si="26"/>
        <v>-0.01642262941</v>
      </c>
      <c r="AS114" s="12">
        <f t="shared" si="27"/>
        <v>-0.01538837217</v>
      </c>
    </row>
    <row r="115">
      <c r="A115" s="12">
        <f t="shared" ref="A115:D115" si="257">A114</f>
        <v>0.01</v>
      </c>
      <c r="B115" s="12">
        <f t="shared" si="257"/>
        <v>0.99</v>
      </c>
      <c r="C115" s="12">
        <f t="shared" si="257"/>
        <v>0.05</v>
      </c>
      <c r="D115" s="12">
        <f t="shared" si="257"/>
        <v>0.1</v>
      </c>
      <c r="F115" s="12">
        <f t="shared" ref="F115:I115" si="258">F114-($D$33*AD114)</f>
        <v>0.2596309068</v>
      </c>
      <c r="G115" s="12">
        <f t="shared" si="258"/>
        <v>0.4192618137</v>
      </c>
      <c r="H115" s="12">
        <f t="shared" si="258"/>
        <v>0.3593388419</v>
      </c>
      <c r="I115" s="12">
        <f t="shared" si="258"/>
        <v>0.5186776839</v>
      </c>
      <c r="K115" s="12">
        <f t="shared" si="3"/>
        <v>0.05490772671</v>
      </c>
      <c r="L115" s="12">
        <f t="shared" si="4"/>
        <v>0.513723484</v>
      </c>
      <c r="M115" s="12">
        <f t="shared" si="5"/>
        <v>0.06983471049</v>
      </c>
      <c r="N115" s="12">
        <f t="shared" si="6"/>
        <v>0.5174515857</v>
      </c>
      <c r="P115" s="12">
        <f t="shared" ref="P115:S115" si="259">P114-($D$33*AH114)</f>
        <v>-2.184995601</v>
      </c>
      <c r="Q115" s="12">
        <f t="shared" si="259"/>
        <v>-2.153916063</v>
      </c>
      <c r="R115" s="12">
        <f t="shared" si="259"/>
        <v>2.19771888</v>
      </c>
      <c r="S115" s="12">
        <f t="shared" si="259"/>
        <v>2.260133447</v>
      </c>
      <c r="U115" s="12">
        <f t="shared" si="8"/>
        <v>-2.237030835</v>
      </c>
      <c r="V115" s="12">
        <f t="shared" si="9"/>
        <v>0.09647404442</v>
      </c>
      <c r="W115" s="12">
        <f t="shared" si="10"/>
        <v>2.298529436</v>
      </c>
      <c r="X115" s="12">
        <f t="shared" si="11"/>
        <v>0.9087551742</v>
      </c>
      <c r="Z115" s="12">
        <f t="shared" si="12"/>
        <v>0.003738880179</v>
      </c>
      <c r="AA115" s="12">
        <f t="shared" si="13"/>
        <v>0.003300360856</v>
      </c>
      <c r="AB115" s="12">
        <f t="shared" si="14"/>
        <v>0.007039241035</v>
      </c>
      <c r="AD115" s="12">
        <f t="shared" si="15"/>
        <v>-0.0003906462923</v>
      </c>
      <c r="AE115" s="12">
        <f t="shared" si="16"/>
        <v>-0.0007812925846</v>
      </c>
      <c r="AF115" s="12">
        <f t="shared" si="17"/>
        <v>-0.0003927892674</v>
      </c>
      <c r="AG115" s="12">
        <f t="shared" si="18"/>
        <v>-0.0007855785347</v>
      </c>
      <c r="AH115" s="12">
        <f t="shared" si="19"/>
        <v>0.003872276044</v>
      </c>
      <c r="AI115" s="12">
        <f t="shared" si="20"/>
        <v>0.00390037723</v>
      </c>
      <c r="AJ115" s="12">
        <f t="shared" si="21"/>
        <v>-0.003460830054</v>
      </c>
      <c r="AK115" s="12">
        <f t="shared" si="22"/>
        <v>-0.003485945368</v>
      </c>
      <c r="AM115" s="12">
        <f t="shared" si="31"/>
        <v>78</v>
      </c>
      <c r="AN115" s="12">
        <f t="shared" si="23"/>
        <v>0.007039241035</v>
      </c>
      <c r="AP115" s="12">
        <f t="shared" si="24"/>
        <v>-0.01646976707</v>
      </c>
      <c r="AQ115" s="12">
        <f t="shared" si="25"/>
        <v>-0.0148054971</v>
      </c>
      <c r="AR115" s="12">
        <f t="shared" si="26"/>
        <v>-0.0162354999</v>
      </c>
      <c r="AS115" s="12">
        <f t="shared" si="27"/>
        <v>-0.01522596884</v>
      </c>
    </row>
    <row r="116">
      <c r="A116" s="12">
        <f t="shared" ref="A116:D116" si="260">A115</f>
        <v>0.01</v>
      </c>
      <c r="B116" s="12">
        <f t="shared" si="260"/>
        <v>0.99</v>
      </c>
      <c r="C116" s="12">
        <f t="shared" si="260"/>
        <v>0.05</v>
      </c>
      <c r="D116" s="12">
        <f t="shared" si="260"/>
        <v>0.1</v>
      </c>
      <c r="F116" s="12">
        <f t="shared" ref="F116:I116" si="261">F115-($D$33*AD115)</f>
        <v>0.2604121994</v>
      </c>
      <c r="G116" s="12">
        <f t="shared" si="261"/>
        <v>0.4208243988</v>
      </c>
      <c r="H116" s="12">
        <f t="shared" si="261"/>
        <v>0.3601244205</v>
      </c>
      <c r="I116" s="12">
        <f t="shared" si="261"/>
        <v>0.520248841</v>
      </c>
      <c r="K116" s="12">
        <f t="shared" si="3"/>
        <v>0.05510304985</v>
      </c>
      <c r="L116" s="12">
        <f t="shared" si="4"/>
        <v>0.5137722779</v>
      </c>
      <c r="M116" s="12">
        <f t="shared" si="5"/>
        <v>0.07003110512</v>
      </c>
      <c r="N116" s="12">
        <f t="shared" si="6"/>
        <v>0.5175006244</v>
      </c>
      <c r="P116" s="12">
        <f t="shared" ref="P116:S116" si="262">P115-($D$33*AH115)</f>
        <v>-2.192740153</v>
      </c>
      <c r="Q116" s="12">
        <f t="shared" si="262"/>
        <v>-2.161716817</v>
      </c>
      <c r="R116" s="12">
        <f t="shared" si="262"/>
        <v>2.20464054</v>
      </c>
      <c r="S116" s="12">
        <f t="shared" si="262"/>
        <v>2.267105338</v>
      </c>
      <c r="U116" s="12">
        <f t="shared" si="8"/>
        <v>-2.245258906</v>
      </c>
      <c r="V116" s="12">
        <f t="shared" si="9"/>
        <v>0.09575920724</v>
      </c>
      <c r="W116" s="12">
        <f t="shared" si="10"/>
        <v>2.30591162</v>
      </c>
      <c r="X116" s="12">
        <f t="shared" si="11"/>
        <v>0.9093654548</v>
      </c>
      <c r="Z116" s="12">
        <f t="shared" si="12"/>
        <v>0.003677320813</v>
      </c>
      <c r="AA116" s="12">
        <f t="shared" si="13"/>
        <v>0.00325096494</v>
      </c>
      <c r="AB116" s="12">
        <f t="shared" si="14"/>
        <v>0.006928285753</v>
      </c>
      <c r="AD116" s="12">
        <f t="shared" si="15"/>
        <v>-0.0003863908182</v>
      </c>
      <c r="AE116" s="12">
        <f t="shared" si="16"/>
        <v>-0.0007727816364</v>
      </c>
      <c r="AF116" s="12">
        <f t="shared" si="17"/>
        <v>-0.000388517147</v>
      </c>
      <c r="AG116" s="12">
        <f t="shared" si="18"/>
        <v>-0.0007770342941</v>
      </c>
      <c r="AH116" s="12">
        <f t="shared" si="19"/>
        <v>0.003815189041</v>
      </c>
      <c r="AI116" s="12">
        <f t="shared" si="20"/>
        <v>0.003842875134</v>
      </c>
      <c r="AJ116" s="12">
        <f t="shared" si="21"/>
        <v>-0.003414475647</v>
      </c>
      <c r="AK116" s="12">
        <f t="shared" si="22"/>
        <v>-0.00343925384</v>
      </c>
      <c r="AM116" s="12">
        <f t="shared" si="31"/>
        <v>79</v>
      </c>
      <c r="AN116" s="12">
        <f t="shared" si="23"/>
        <v>0.006928285753</v>
      </c>
      <c r="AP116" s="12">
        <f t="shared" si="24"/>
        <v>-0.01628293032</v>
      </c>
      <c r="AQ116" s="12">
        <f t="shared" si="25"/>
        <v>-0.0146518054</v>
      </c>
      <c r="AR116" s="12">
        <f t="shared" si="26"/>
        <v>-0.0160525561</v>
      </c>
      <c r="AS116" s="12">
        <f t="shared" si="27"/>
        <v>-0.01506693977</v>
      </c>
    </row>
    <row r="117">
      <c r="A117" s="12">
        <f t="shared" ref="A117:D117" si="263">A116</f>
        <v>0.01</v>
      </c>
      <c r="B117" s="12">
        <f t="shared" si="263"/>
        <v>0.99</v>
      </c>
      <c r="C117" s="12">
        <f t="shared" si="263"/>
        <v>0.05</v>
      </c>
      <c r="D117" s="12">
        <f t="shared" si="263"/>
        <v>0.1</v>
      </c>
      <c r="F117" s="12">
        <f t="shared" ref="F117:I117" si="264">F116-($D$33*AD116)</f>
        <v>0.261184981</v>
      </c>
      <c r="G117" s="12">
        <f t="shared" si="264"/>
        <v>0.4223699621</v>
      </c>
      <c r="H117" s="12">
        <f t="shared" si="264"/>
        <v>0.3609014548</v>
      </c>
      <c r="I117" s="12">
        <f t="shared" si="264"/>
        <v>0.5218029095</v>
      </c>
      <c r="K117" s="12">
        <f t="shared" si="3"/>
        <v>0.05529624526</v>
      </c>
      <c r="L117" s="12">
        <f t="shared" si="4"/>
        <v>0.5138205399</v>
      </c>
      <c r="M117" s="12">
        <f t="shared" si="5"/>
        <v>0.07022536369</v>
      </c>
      <c r="N117" s="12">
        <f t="shared" si="6"/>
        <v>0.5175491294</v>
      </c>
      <c r="P117" s="12">
        <f t="shared" ref="P117:S117" si="265">P116-($D$33*AH116)</f>
        <v>-2.200370531</v>
      </c>
      <c r="Q117" s="12">
        <f t="shared" si="265"/>
        <v>-2.169402568</v>
      </c>
      <c r="R117" s="12">
        <f t="shared" si="265"/>
        <v>2.211469491</v>
      </c>
      <c r="S117" s="12">
        <f t="shared" si="265"/>
        <v>2.273983845</v>
      </c>
      <c r="U117" s="12">
        <f t="shared" si="8"/>
        <v>-2.253367985</v>
      </c>
      <c r="V117" s="12">
        <f t="shared" si="9"/>
        <v>0.09505934513</v>
      </c>
      <c r="W117" s="12">
        <f t="shared" si="10"/>
        <v>2.313196807</v>
      </c>
      <c r="X117" s="12">
        <f t="shared" si="11"/>
        <v>0.9099641114</v>
      </c>
      <c r="Z117" s="12">
        <f t="shared" si="12"/>
        <v>0.003617546097</v>
      </c>
      <c r="AA117" s="12">
        <f t="shared" si="13"/>
        <v>0.003202871733</v>
      </c>
      <c r="AB117" s="12">
        <f t="shared" si="14"/>
        <v>0.006820417831</v>
      </c>
      <c r="AD117" s="12">
        <f t="shared" si="15"/>
        <v>-0.0003822266499</v>
      </c>
      <c r="AE117" s="12">
        <f t="shared" si="16"/>
        <v>-0.0007644532998</v>
      </c>
      <c r="AF117" s="12">
        <f t="shared" si="17"/>
        <v>-0.0003843364923</v>
      </c>
      <c r="AG117" s="12">
        <f t="shared" si="18"/>
        <v>-0.0007686729846</v>
      </c>
      <c r="AH117" s="12">
        <f t="shared" si="19"/>
        <v>0.00375965863</v>
      </c>
      <c r="AI117" s="12">
        <f t="shared" si="20"/>
        <v>0.003786940964</v>
      </c>
      <c r="AJ117" s="12">
        <f t="shared" si="21"/>
        <v>-0.003369272613</v>
      </c>
      <c r="AK117" s="12">
        <f t="shared" si="22"/>
        <v>-0.003393722072</v>
      </c>
      <c r="AM117" s="12">
        <f t="shared" si="31"/>
        <v>80</v>
      </c>
      <c r="AN117" s="12">
        <f t="shared" si="23"/>
        <v>0.006820417831</v>
      </c>
      <c r="AP117" s="12">
        <f t="shared" si="24"/>
        <v>-0.01610025566</v>
      </c>
      <c r="AQ117" s="12">
        <f t="shared" si="25"/>
        <v>-0.01450125678</v>
      </c>
      <c r="AR117" s="12">
        <f t="shared" si="26"/>
        <v>-0.01587366104</v>
      </c>
      <c r="AS117" s="12">
        <f t="shared" si="27"/>
        <v>-0.01491118182</v>
      </c>
    </row>
    <row r="118">
      <c r="A118" s="12">
        <f t="shared" ref="A118:D118" si="266">A117</f>
        <v>0.01</v>
      </c>
      <c r="B118" s="12">
        <f t="shared" si="266"/>
        <v>0.99</v>
      </c>
      <c r="C118" s="12">
        <f t="shared" si="266"/>
        <v>0.05</v>
      </c>
      <c r="D118" s="12">
        <f t="shared" si="266"/>
        <v>0.1</v>
      </c>
      <c r="F118" s="12">
        <f t="shared" ref="F118:I118" si="267">F117-($D$33*AD117)</f>
        <v>0.2619494343</v>
      </c>
      <c r="G118" s="12">
        <f t="shared" si="267"/>
        <v>0.4238988687</v>
      </c>
      <c r="H118" s="12">
        <f t="shared" si="267"/>
        <v>0.3616701278</v>
      </c>
      <c r="I118" s="12">
        <f t="shared" si="267"/>
        <v>0.5233402555</v>
      </c>
      <c r="K118" s="12">
        <f t="shared" si="3"/>
        <v>0.05548735859</v>
      </c>
      <c r="L118" s="12">
        <f t="shared" si="4"/>
        <v>0.5138682816</v>
      </c>
      <c r="M118" s="12">
        <f t="shared" si="5"/>
        <v>0.07041753194</v>
      </c>
      <c r="N118" s="12">
        <f t="shared" si="6"/>
        <v>0.5175971121</v>
      </c>
      <c r="P118" s="12">
        <f t="shared" ref="P118:S118" si="268">P117-($D$33*AH117)</f>
        <v>-2.207889848</v>
      </c>
      <c r="Q118" s="12">
        <f t="shared" si="268"/>
        <v>-2.17697645</v>
      </c>
      <c r="R118" s="12">
        <f t="shared" si="268"/>
        <v>2.218208036</v>
      </c>
      <c r="S118" s="12">
        <f t="shared" si="268"/>
        <v>2.28077129</v>
      </c>
      <c r="U118" s="12">
        <f t="shared" si="8"/>
        <v>-2.261361286</v>
      </c>
      <c r="V118" s="12">
        <f t="shared" si="9"/>
        <v>0.09437395896</v>
      </c>
      <c r="W118" s="12">
        <f t="shared" si="10"/>
        <v>2.320387385</v>
      </c>
      <c r="X118" s="12">
        <f t="shared" si="11"/>
        <v>0.9105514972</v>
      </c>
      <c r="Z118" s="12">
        <f t="shared" si="12"/>
        <v>0.003559482476</v>
      </c>
      <c r="AA118" s="12">
        <f t="shared" si="13"/>
        <v>0.003156032299</v>
      </c>
      <c r="AB118" s="12">
        <f t="shared" si="14"/>
        <v>0.006715514774</v>
      </c>
      <c r="AD118" s="12">
        <f t="shared" si="15"/>
        <v>-0.0003781509071</v>
      </c>
      <c r="AE118" s="12">
        <f t="shared" si="16"/>
        <v>-0.0007563018142</v>
      </c>
      <c r="AF118" s="12">
        <f t="shared" si="17"/>
        <v>-0.0003802444259</v>
      </c>
      <c r="AG118" s="12">
        <f t="shared" si="18"/>
        <v>-0.0007604888518</v>
      </c>
      <c r="AH118" s="12">
        <f t="shared" si="19"/>
        <v>0.003705623699</v>
      </c>
      <c r="AI118" s="12">
        <f t="shared" si="20"/>
        <v>0.003732513163</v>
      </c>
      <c r="AJ118" s="12">
        <f t="shared" si="21"/>
        <v>-0.003325179679</v>
      </c>
      <c r="AK118" s="12">
        <f t="shared" si="22"/>
        <v>-0.003349308491</v>
      </c>
      <c r="AM118" s="12">
        <f t="shared" si="31"/>
        <v>81</v>
      </c>
      <c r="AN118" s="12">
        <f t="shared" si="23"/>
        <v>0.006715514774</v>
      </c>
      <c r="AP118" s="12">
        <f t="shared" si="24"/>
        <v>-0.01592160723</v>
      </c>
      <c r="AQ118" s="12">
        <f t="shared" si="25"/>
        <v>-0.01435375669</v>
      </c>
      <c r="AR118" s="12">
        <f t="shared" si="26"/>
        <v>-0.01569868352</v>
      </c>
      <c r="AS118" s="12">
        <f t="shared" si="27"/>
        <v>-0.01475859596</v>
      </c>
    </row>
    <row r="119">
      <c r="A119" s="12">
        <f t="shared" ref="A119:D119" si="269">A118</f>
        <v>0.01</v>
      </c>
      <c r="B119" s="12">
        <f t="shared" si="269"/>
        <v>0.99</v>
      </c>
      <c r="C119" s="12">
        <f t="shared" si="269"/>
        <v>0.05</v>
      </c>
      <c r="D119" s="12">
        <f t="shared" si="269"/>
        <v>0.1</v>
      </c>
      <c r="F119" s="12">
        <f t="shared" ref="F119:I119" si="270">F118-($D$33*AD118)</f>
        <v>0.2627057362</v>
      </c>
      <c r="G119" s="12">
        <f t="shared" si="270"/>
        <v>0.4254114723</v>
      </c>
      <c r="H119" s="12">
        <f t="shared" si="270"/>
        <v>0.3624306166</v>
      </c>
      <c r="I119" s="12">
        <f t="shared" si="270"/>
        <v>0.5248612332</v>
      </c>
      <c r="K119" s="12">
        <f t="shared" si="3"/>
        <v>0.05567643404</v>
      </c>
      <c r="L119" s="12">
        <f t="shared" si="4"/>
        <v>0.513915514</v>
      </c>
      <c r="M119" s="12">
        <f t="shared" si="5"/>
        <v>0.07060765415</v>
      </c>
      <c r="N119" s="12">
        <f t="shared" si="6"/>
        <v>0.5176445836</v>
      </c>
      <c r="P119" s="12">
        <f t="shared" ref="P119:S119" si="271">P118-($D$33*AH118)</f>
        <v>-2.215301096</v>
      </c>
      <c r="Q119" s="12">
        <f t="shared" si="271"/>
        <v>-2.184441476</v>
      </c>
      <c r="R119" s="12">
        <f t="shared" si="271"/>
        <v>2.224858396</v>
      </c>
      <c r="S119" s="12">
        <f t="shared" si="271"/>
        <v>2.287469907</v>
      </c>
      <c r="U119" s="12">
        <f t="shared" si="8"/>
        <v>-2.2692419</v>
      </c>
      <c r="V119" s="12">
        <f t="shared" si="9"/>
        <v>0.09370257211</v>
      </c>
      <c r="W119" s="12">
        <f t="shared" si="10"/>
        <v>2.327485653</v>
      </c>
      <c r="X119" s="12">
        <f t="shared" si="11"/>
        <v>0.9111279509</v>
      </c>
      <c r="Z119" s="12">
        <f t="shared" si="12"/>
        <v>0.003503060289</v>
      </c>
      <c r="AA119" s="12">
        <f t="shared" si="13"/>
        <v>0.003110400066</v>
      </c>
      <c r="AB119" s="12">
        <f t="shared" si="14"/>
        <v>0.006613460355</v>
      </c>
      <c r="AD119" s="12">
        <f t="shared" si="15"/>
        <v>-0.0003741608274</v>
      </c>
      <c r="AE119" s="12">
        <f t="shared" si="16"/>
        <v>-0.0007483216549</v>
      </c>
      <c r="AF119" s="12">
        <f t="shared" si="17"/>
        <v>-0.000376238188</v>
      </c>
      <c r="AG119" s="12">
        <f t="shared" si="18"/>
        <v>-0.0007524763759</v>
      </c>
      <c r="AH119" s="12">
        <f t="shared" si="19"/>
        <v>0.00365302624</v>
      </c>
      <c r="AI119" s="12">
        <f t="shared" si="20"/>
        <v>0.0036795333</v>
      </c>
      <c r="AJ119" s="12">
        <f t="shared" si="21"/>
        <v>-0.003282157488</v>
      </c>
      <c r="AK119" s="12">
        <f t="shared" si="22"/>
        <v>-0.003305973453</v>
      </c>
      <c r="AM119" s="12">
        <f t="shared" si="31"/>
        <v>82</v>
      </c>
      <c r="AN119" s="12">
        <f t="shared" si="23"/>
        <v>0.006613460355</v>
      </c>
      <c r="AP119" s="12">
        <f t="shared" si="24"/>
        <v>-0.0157468549</v>
      </c>
      <c r="AQ119" s="12">
        <f t="shared" si="25"/>
        <v>-0.01420921425</v>
      </c>
      <c r="AR119" s="12">
        <f t="shared" si="26"/>
        <v>-0.01552749783</v>
      </c>
      <c r="AS119" s="12">
        <f t="shared" si="27"/>
        <v>-0.01460908705</v>
      </c>
    </row>
    <row r="120">
      <c r="A120" s="12">
        <f t="shared" ref="A120:D120" si="272">A119</f>
        <v>0.01</v>
      </c>
      <c r="B120" s="12">
        <f t="shared" si="272"/>
        <v>0.99</v>
      </c>
      <c r="C120" s="12">
        <f t="shared" si="272"/>
        <v>0.05</v>
      </c>
      <c r="D120" s="12">
        <f t="shared" si="272"/>
        <v>0.1</v>
      </c>
      <c r="F120" s="12">
        <f t="shared" ref="F120:I120" si="273">F119-($D$33*AD119)</f>
        <v>0.2634540578</v>
      </c>
      <c r="G120" s="12">
        <f t="shared" si="273"/>
        <v>0.4269081156</v>
      </c>
      <c r="H120" s="12">
        <f t="shared" si="273"/>
        <v>0.363183093</v>
      </c>
      <c r="I120" s="12">
        <f t="shared" si="273"/>
        <v>0.526366186</v>
      </c>
      <c r="K120" s="12">
        <f t="shared" si="3"/>
        <v>0.05586351445</v>
      </c>
      <c r="L120" s="12">
        <f t="shared" si="4"/>
        <v>0.5139622478</v>
      </c>
      <c r="M120" s="12">
        <f t="shared" si="5"/>
        <v>0.07079577325</v>
      </c>
      <c r="N120" s="12">
        <f t="shared" si="6"/>
        <v>0.5176915547</v>
      </c>
      <c r="P120" s="12">
        <f t="shared" ref="P120:S120" si="274">P119-($D$33*AH119)</f>
        <v>-2.222607148</v>
      </c>
      <c r="Q120" s="12">
        <f t="shared" si="274"/>
        <v>-2.191800543</v>
      </c>
      <c r="R120" s="12">
        <f t="shared" si="274"/>
        <v>2.231422711</v>
      </c>
      <c r="S120" s="12">
        <f t="shared" si="274"/>
        <v>2.294081853</v>
      </c>
      <c r="U120" s="12">
        <f t="shared" si="8"/>
        <v>-2.277012796</v>
      </c>
      <c r="V120" s="12">
        <f t="shared" si="9"/>
        <v>0.09304472923</v>
      </c>
      <c r="W120" s="12">
        <f t="shared" si="10"/>
        <v>2.334493833</v>
      </c>
      <c r="X120" s="12">
        <f t="shared" si="11"/>
        <v>0.9116937972</v>
      </c>
      <c r="Z120" s="12">
        <f t="shared" si="12"/>
        <v>0.003448213527</v>
      </c>
      <c r="AA120" s="12">
        <f t="shared" si="13"/>
        <v>0.003065930696</v>
      </c>
      <c r="AB120" s="12">
        <f t="shared" si="14"/>
        <v>0.006514144223</v>
      </c>
      <c r="AD120" s="12">
        <f t="shared" si="15"/>
        <v>-0.0003702537606</v>
      </c>
      <c r="AE120" s="12">
        <f t="shared" si="16"/>
        <v>-0.0007405075212</v>
      </c>
      <c r="AF120" s="12">
        <f t="shared" si="17"/>
        <v>-0.0003723151302</v>
      </c>
      <c r="AG120" s="12">
        <f t="shared" si="18"/>
        <v>-0.0007446302603</v>
      </c>
      <c r="AH120" s="12">
        <f t="shared" si="19"/>
        <v>0.003601811154</v>
      </c>
      <c r="AI120" s="12">
        <f t="shared" si="20"/>
        <v>0.003627945874</v>
      </c>
      <c r="AJ120" s="12">
        <f t="shared" si="21"/>
        <v>-0.003240168493</v>
      </c>
      <c r="AK120" s="12">
        <f t="shared" si="22"/>
        <v>-0.003263679136</v>
      </c>
      <c r="AM120" s="12">
        <f t="shared" si="31"/>
        <v>83</v>
      </c>
      <c r="AN120" s="12">
        <f t="shared" si="23"/>
        <v>0.006514144223</v>
      </c>
      <c r="AP120" s="12">
        <f t="shared" si="24"/>
        <v>-0.01557587401</v>
      </c>
      <c r="AQ120" s="12">
        <f t="shared" si="25"/>
        <v>-0.01406754211</v>
      </c>
      <c r="AR120" s="12">
        <f t="shared" si="26"/>
        <v>-0.01535998349</v>
      </c>
      <c r="AS120" s="12">
        <f t="shared" si="27"/>
        <v>-0.01446256369</v>
      </c>
    </row>
    <row r="121">
      <c r="A121" s="12">
        <f t="shared" ref="A121:D121" si="275">A120</f>
        <v>0.01</v>
      </c>
      <c r="B121" s="12">
        <f t="shared" si="275"/>
        <v>0.99</v>
      </c>
      <c r="C121" s="12">
        <f t="shared" si="275"/>
        <v>0.05</v>
      </c>
      <c r="D121" s="12">
        <f t="shared" si="275"/>
        <v>0.1</v>
      </c>
      <c r="F121" s="12">
        <f t="shared" ref="F121:I121" si="276">F120-($D$33*AD120)</f>
        <v>0.2641945653</v>
      </c>
      <c r="G121" s="12">
        <f t="shared" si="276"/>
        <v>0.4283891307</v>
      </c>
      <c r="H121" s="12">
        <f t="shared" si="276"/>
        <v>0.3639277232</v>
      </c>
      <c r="I121" s="12">
        <f t="shared" si="276"/>
        <v>0.5278554465</v>
      </c>
      <c r="K121" s="12">
        <f t="shared" si="3"/>
        <v>0.05604864133</v>
      </c>
      <c r="L121" s="12">
        <f t="shared" si="4"/>
        <v>0.5140084933</v>
      </c>
      <c r="M121" s="12">
        <f t="shared" si="5"/>
        <v>0.07098193081</v>
      </c>
      <c r="N121" s="12">
        <f t="shared" si="6"/>
        <v>0.5177380357</v>
      </c>
      <c r="P121" s="12">
        <f t="shared" ref="P121:S121" si="277">P120-($D$33*AH120)</f>
        <v>-2.229810771</v>
      </c>
      <c r="Q121" s="12">
        <f t="shared" si="277"/>
        <v>-2.199056434</v>
      </c>
      <c r="R121" s="12">
        <f t="shared" si="277"/>
        <v>2.237903048</v>
      </c>
      <c r="S121" s="12">
        <f t="shared" si="277"/>
        <v>2.300609212</v>
      </c>
      <c r="U121" s="12">
        <f t="shared" si="8"/>
        <v>-2.284676833</v>
      </c>
      <c r="V121" s="12">
        <f t="shared" si="9"/>
        <v>0.09239999506</v>
      </c>
      <c r="W121" s="12">
        <f t="shared" si="10"/>
        <v>2.341414068</v>
      </c>
      <c r="X121" s="12">
        <f t="shared" si="11"/>
        <v>0.912249348</v>
      </c>
      <c r="Z121" s="12">
        <f t="shared" si="12"/>
        <v>0.003394879593</v>
      </c>
      <c r="AA121" s="12">
        <f t="shared" si="13"/>
        <v>0.003022581945</v>
      </c>
      <c r="AB121" s="12">
        <f t="shared" si="14"/>
        <v>0.006417461539</v>
      </c>
      <c r="AD121" s="12">
        <f t="shared" si="15"/>
        <v>-0.000366427163</v>
      </c>
      <c r="AE121" s="12">
        <f t="shared" si="16"/>
        <v>-0.0007328543259</v>
      </c>
      <c r="AF121" s="12">
        <f t="shared" si="17"/>
        <v>-0.0003684727103</v>
      </c>
      <c r="AG121" s="12">
        <f t="shared" si="18"/>
        <v>-0.0007369454207</v>
      </c>
      <c r="AH121" s="12">
        <f t="shared" si="19"/>
        <v>0.003551926076</v>
      </c>
      <c r="AI121" s="12">
        <f t="shared" si="20"/>
        <v>0.003577698138</v>
      </c>
      <c r="AJ121" s="12">
        <f t="shared" si="21"/>
        <v>-0.003199176852</v>
      </c>
      <c r="AK121" s="12">
        <f t="shared" si="22"/>
        <v>-0.003222389436</v>
      </c>
      <c r="AM121" s="12">
        <f t="shared" si="31"/>
        <v>84</v>
      </c>
      <c r="AN121" s="12">
        <f t="shared" si="23"/>
        <v>0.006417461539</v>
      </c>
      <c r="AP121" s="12">
        <f t="shared" si="24"/>
        <v>-0.01540854504</v>
      </c>
      <c r="AQ121" s="12">
        <f t="shared" si="25"/>
        <v>-0.01392865628</v>
      </c>
      <c r="AR121" s="12">
        <f t="shared" si="26"/>
        <v>-0.01519602495</v>
      </c>
      <c r="AS121" s="12">
        <f t="shared" si="27"/>
        <v>-0.01431893798</v>
      </c>
    </row>
    <row r="122">
      <c r="A122" s="12">
        <f t="shared" ref="A122:D122" si="278">A121</f>
        <v>0.01</v>
      </c>
      <c r="B122" s="12">
        <f t="shared" si="278"/>
        <v>0.99</v>
      </c>
      <c r="C122" s="12">
        <f t="shared" si="278"/>
        <v>0.05</v>
      </c>
      <c r="D122" s="12">
        <f t="shared" si="278"/>
        <v>0.1</v>
      </c>
      <c r="F122" s="12">
        <f t="shared" ref="F122:I122" si="279">F121-($D$33*AD121)</f>
        <v>0.2649274197</v>
      </c>
      <c r="G122" s="12">
        <f t="shared" si="279"/>
        <v>0.4298548393</v>
      </c>
      <c r="H122" s="12">
        <f t="shared" si="279"/>
        <v>0.3646646687</v>
      </c>
      <c r="I122" s="12">
        <f t="shared" si="279"/>
        <v>0.5293293373</v>
      </c>
      <c r="K122" s="12">
        <f t="shared" si="3"/>
        <v>0.05623185492</v>
      </c>
      <c r="L122" s="12">
        <f t="shared" si="4"/>
        <v>0.5140542606</v>
      </c>
      <c r="M122" s="12">
        <f t="shared" si="5"/>
        <v>0.07116616717</v>
      </c>
      <c r="N122" s="12">
        <f t="shared" si="6"/>
        <v>0.5177840366</v>
      </c>
      <c r="P122" s="12">
        <f t="shared" ref="P122:S122" si="280">P121-($D$33*AH121)</f>
        <v>-2.236914623</v>
      </c>
      <c r="Q122" s="12">
        <f t="shared" si="280"/>
        <v>-2.206211831</v>
      </c>
      <c r="R122" s="12">
        <f t="shared" si="280"/>
        <v>2.244301401</v>
      </c>
      <c r="S122" s="12">
        <f t="shared" si="280"/>
        <v>2.307053991</v>
      </c>
      <c r="U122" s="12">
        <f t="shared" si="8"/>
        <v>-2.29223676</v>
      </c>
      <c r="V122" s="12">
        <f t="shared" si="9"/>
        <v>0.09176795331</v>
      </c>
      <c r="W122" s="12">
        <f t="shared" si="10"/>
        <v>2.348248425</v>
      </c>
      <c r="X122" s="12">
        <f t="shared" si="11"/>
        <v>0.9127949024</v>
      </c>
      <c r="Z122" s="12">
        <f t="shared" si="12"/>
        <v>0.003342999095</v>
      </c>
      <c r="AA122" s="12">
        <f t="shared" si="13"/>
        <v>0.002980313551</v>
      </c>
      <c r="AB122" s="12">
        <f t="shared" si="14"/>
        <v>0.006323312646</v>
      </c>
      <c r="AD122" s="12">
        <f t="shared" si="15"/>
        <v>-0.0003626785921</v>
      </c>
      <c r="AE122" s="12">
        <f t="shared" si="16"/>
        <v>-0.0007253571843</v>
      </c>
      <c r="AF122" s="12">
        <f t="shared" si="17"/>
        <v>-0.0003647084873</v>
      </c>
      <c r="AG122" s="12">
        <f t="shared" si="18"/>
        <v>-0.0007294169746</v>
      </c>
      <c r="AH122" s="12">
        <f t="shared" si="19"/>
        <v>0.003503321206</v>
      </c>
      <c r="AI122" s="12">
        <f t="shared" si="20"/>
        <v>0.00352873993</v>
      </c>
      <c r="AJ122" s="12">
        <f t="shared" si="21"/>
        <v>-0.003159148336</v>
      </c>
      <c r="AK122" s="12">
        <f t="shared" si="22"/>
        <v>-0.003182069877</v>
      </c>
      <c r="AM122" s="12">
        <f t="shared" si="31"/>
        <v>85</v>
      </c>
      <c r="AN122" s="12">
        <f t="shared" si="23"/>
        <v>0.006323312646</v>
      </c>
      <c r="AP122" s="12">
        <f t="shared" si="24"/>
        <v>-0.01524475339</v>
      </c>
      <c r="AQ122" s="12">
        <f t="shared" si="25"/>
        <v>-0.01379247597</v>
      </c>
      <c r="AR122" s="12">
        <f t="shared" si="26"/>
        <v>-0.01503551139</v>
      </c>
      <c r="AS122" s="12">
        <f t="shared" si="27"/>
        <v>-0.01417812541</v>
      </c>
    </row>
    <row r="123">
      <c r="A123" s="12">
        <f t="shared" ref="A123:D123" si="281">A122</f>
        <v>0.01</v>
      </c>
      <c r="B123" s="12">
        <f t="shared" si="281"/>
        <v>0.99</v>
      </c>
      <c r="C123" s="12">
        <f t="shared" si="281"/>
        <v>0.05</v>
      </c>
      <c r="D123" s="12">
        <f t="shared" si="281"/>
        <v>0.1</v>
      </c>
      <c r="F123" s="12">
        <f t="shared" ref="F123:I123" si="282">F122-($D$33*AD122)</f>
        <v>0.2656527768</v>
      </c>
      <c r="G123" s="12">
        <f t="shared" si="282"/>
        <v>0.4313055537</v>
      </c>
      <c r="H123" s="12">
        <f t="shared" si="282"/>
        <v>0.3653940856</v>
      </c>
      <c r="I123" s="12">
        <f t="shared" si="282"/>
        <v>0.5307881713</v>
      </c>
      <c r="K123" s="12">
        <f t="shared" si="3"/>
        <v>0.05641319421</v>
      </c>
      <c r="L123" s="12">
        <f t="shared" si="4"/>
        <v>0.5140995595</v>
      </c>
      <c r="M123" s="12">
        <f t="shared" si="5"/>
        <v>0.07134852141</v>
      </c>
      <c r="N123" s="12">
        <f t="shared" si="6"/>
        <v>0.5178295674</v>
      </c>
      <c r="P123" s="12">
        <f t="shared" ref="P123:S123" si="283">P122-($D$33*AH122)</f>
        <v>-2.243921265</v>
      </c>
      <c r="Q123" s="12">
        <f t="shared" si="283"/>
        <v>-2.21326931</v>
      </c>
      <c r="R123" s="12">
        <f t="shared" si="283"/>
        <v>2.250619698</v>
      </c>
      <c r="S123" s="12">
        <f t="shared" si="283"/>
        <v>2.31341813</v>
      </c>
      <c r="U123" s="12">
        <f t="shared" si="8"/>
        <v>-2.299695223</v>
      </c>
      <c r="V123" s="12">
        <f t="shared" si="9"/>
        <v>0.09114820562</v>
      </c>
      <c r="W123" s="12">
        <f t="shared" si="10"/>
        <v>2.354998905</v>
      </c>
      <c r="X123" s="12">
        <f t="shared" si="11"/>
        <v>0.9133307478</v>
      </c>
      <c r="Z123" s="12">
        <f t="shared" si="12"/>
        <v>0.003292515638</v>
      </c>
      <c r="AA123" s="12">
        <f t="shared" si="13"/>
        <v>0.002939087116</v>
      </c>
      <c r="AB123" s="12">
        <f t="shared" si="14"/>
        <v>0.006231602754</v>
      </c>
      <c r="AD123" s="12">
        <f t="shared" si="15"/>
        <v>-0.0003590057023</v>
      </c>
      <c r="AE123" s="12">
        <f t="shared" si="16"/>
        <v>-0.0007180114046</v>
      </c>
      <c r="AF123" s="12">
        <f t="shared" si="17"/>
        <v>-0.0003610201161</v>
      </c>
      <c r="AG123" s="12">
        <f t="shared" si="18"/>
        <v>-0.0007220402321</v>
      </c>
      <c r="AH123" s="12">
        <f t="shared" si="19"/>
        <v>0.003455949161</v>
      </c>
      <c r="AI123" s="12">
        <f t="shared" si="20"/>
        <v>0.003481023521</v>
      </c>
      <c r="AJ123" s="12">
        <f t="shared" si="21"/>
        <v>-0.003120050239</v>
      </c>
      <c r="AK123" s="12">
        <f t="shared" si="22"/>
        <v>-0.003142687512</v>
      </c>
      <c r="AM123" s="12">
        <f t="shared" si="31"/>
        <v>86</v>
      </c>
      <c r="AN123" s="12">
        <f t="shared" si="23"/>
        <v>0.006231602754</v>
      </c>
      <c r="AP123" s="12">
        <f t="shared" si="24"/>
        <v>-0.01508438914</v>
      </c>
      <c r="AQ123" s="12">
        <f t="shared" si="25"/>
        <v>-0.01365892345</v>
      </c>
      <c r="AR123" s="12">
        <f t="shared" si="26"/>
        <v>-0.01487833645</v>
      </c>
      <c r="AS123" s="12">
        <f t="shared" si="27"/>
        <v>-0.01404004469</v>
      </c>
    </row>
    <row r="124">
      <c r="A124" s="12">
        <f t="shared" ref="A124:D124" si="284">A123</f>
        <v>0.01</v>
      </c>
      <c r="B124" s="12">
        <f t="shared" si="284"/>
        <v>0.99</v>
      </c>
      <c r="C124" s="12">
        <f t="shared" si="284"/>
        <v>0.05</v>
      </c>
      <c r="D124" s="12">
        <f t="shared" si="284"/>
        <v>0.1</v>
      </c>
      <c r="F124" s="12">
        <f t="shared" ref="F124:I124" si="285">F123-($D$33*AD123)</f>
        <v>0.2663707883</v>
      </c>
      <c r="G124" s="12">
        <f t="shared" si="285"/>
        <v>0.4327415765</v>
      </c>
      <c r="H124" s="12">
        <f t="shared" si="285"/>
        <v>0.3661161259</v>
      </c>
      <c r="I124" s="12">
        <f t="shared" si="285"/>
        <v>0.5322322517</v>
      </c>
      <c r="K124" s="12">
        <f t="shared" si="3"/>
        <v>0.05659269706</v>
      </c>
      <c r="L124" s="12">
        <f t="shared" si="4"/>
        <v>0.5141443994</v>
      </c>
      <c r="M124" s="12">
        <f t="shared" si="5"/>
        <v>0.07152903147</v>
      </c>
      <c r="N124" s="12">
        <f t="shared" si="6"/>
        <v>0.5178746374</v>
      </c>
      <c r="P124" s="12">
        <f t="shared" ref="P124:S124" si="286">P123-($D$33*AH123)</f>
        <v>-2.250833164</v>
      </c>
      <c r="Q124" s="12">
        <f t="shared" si="286"/>
        <v>-2.220231357</v>
      </c>
      <c r="R124" s="12">
        <f t="shared" si="286"/>
        <v>2.256859798</v>
      </c>
      <c r="S124" s="12">
        <f t="shared" si="286"/>
        <v>2.319703505</v>
      </c>
      <c r="U124" s="12">
        <f t="shared" si="8"/>
        <v>-2.307054774</v>
      </c>
      <c r="V124" s="12">
        <f t="shared" si="9"/>
        <v>0.0905403706</v>
      </c>
      <c r="W124" s="12">
        <f t="shared" si="10"/>
        <v>2.361667437</v>
      </c>
      <c r="X124" s="12">
        <f t="shared" si="11"/>
        <v>0.9138571605</v>
      </c>
      <c r="Z124" s="12">
        <f t="shared" si="12"/>
        <v>0.003243375648</v>
      </c>
      <c r="AA124" s="12">
        <f t="shared" si="13"/>
        <v>0.002898866001</v>
      </c>
      <c r="AB124" s="12">
        <f t="shared" si="14"/>
        <v>0.006142241649</v>
      </c>
      <c r="AD124" s="12">
        <f t="shared" si="15"/>
        <v>-0.0003554062395</v>
      </c>
      <c r="AE124" s="12">
        <f t="shared" si="16"/>
        <v>-0.0007108124791</v>
      </c>
      <c r="AF124" s="12">
        <f t="shared" si="17"/>
        <v>-0.000357405343</v>
      </c>
      <c r="AG124" s="12">
        <f t="shared" si="18"/>
        <v>-0.000714810686</v>
      </c>
      <c r="AH124" s="12">
        <f t="shared" si="19"/>
        <v>0.003409764826</v>
      </c>
      <c r="AI124" s="12">
        <f t="shared" si="20"/>
        <v>0.003434503468</v>
      </c>
      <c r="AJ124" s="12">
        <f t="shared" si="21"/>
        <v>-0.003081851297</v>
      </c>
      <c r="AK124" s="12">
        <f t="shared" si="22"/>
        <v>-0.00310421085</v>
      </c>
      <c r="AM124" s="12">
        <f t="shared" si="31"/>
        <v>87</v>
      </c>
      <c r="AN124" s="12">
        <f t="shared" si="23"/>
        <v>0.006142241649</v>
      </c>
      <c r="AP124" s="12">
        <f t="shared" si="24"/>
        <v>-0.01492734679</v>
      </c>
      <c r="AQ124" s="12">
        <f t="shared" si="25"/>
        <v>-0.01352792388</v>
      </c>
      <c r="AR124" s="12">
        <f t="shared" si="26"/>
        <v>-0.01472439804</v>
      </c>
      <c r="AS124" s="12">
        <f t="shared" si="27"/>
        <v>-0.01390461758</v>
      </c>
    </row>
    <row r="125">
      <c r="A125" s="12">
        <f t="shared" ref="A125:D125" si="287">A124</f>
        <v>0.01</v>
      </c>
      <c r="B125" s="12">
        <f t="shared" si="287"/>
        <v>0.99</v>
      </c>
      <c r="C125" s="12">
        <f t="shared" si="287"/>
        <v>0.05</v>
      </c>
      <c r="D125" s="12">
        <f t="shared" si="287"/>
        <v>0.1</v>
      </c>
      <c r="F125" s="12">
        <f t="shared" ref="F125:I125" si="288">F124-($D$33*AD124)</f>
        <v>0.2670816007</v>
      </c>
      <c r="G125" s="12">
        <f t="shared" si="288"/>
        <v>0.4341632015</v>
      </c>
      <c r="H125" s="12">
        <f t="shared" si="288"/>
        <v>0.3668309366</v>
      </c>
      <c r="I125" s="12">
        <f t="shared" si="288"/>
        <v>0.5336618731</v>
      </c>
      <c r="K125" s="12">
        <f t="shared" si="3"/>
        <v>0.05677040018</v>
      </c>
      <c r="L125" s="12">
        <f t="shared" si="4"/>
        <v>0.5141887895</v>
      </c>
      <c r="M125" s="12">
        <f t="shared" si="5"/>
        <v>0.07170773414</v>
      </c>
      <c r="N125" s="12">
        <f t="shared" si="6"/>
        <v>0.5179192558</v>
      </c>
      <c r="P125" s="12">
        <f t="shared" ref="P125:S125" si="289">P124-($D$33*AH124)</f>
        <v>-2.257652693</v>
      </c>
      <c r="Q125" s="12">
        <f t="shared" si="289"/>
        <v>-2.227100364</v>
      </c>
      <c r="R125" s="12">
        <f t="shared" si="289"/>
        <v>2.263023501</v>
      </c>
      <c r="S125" s="12">
        <f t="shared" si="289"/>
        <v>2.325911927</v>
      </c>
      <c r="U125" s="12">
        <f t="shared" si="8"/>
        <v>-2.314317869</v>
      </c>
      <c r="V125" s="12">
        <f t="shared" si="9"/>
        <v>0.08994408291</v>
      </c>
      <c r="W125" s="12">
        <f t="shared" si="10"/>
        <v>2.368255889</v>
      </c>
      <c r="X125" s="12">
        <f t="shared" si="11"/>
        <v>0.914374406</v>
      </c>
      <c r="Z125" s="12">
        <f t="shared" si="12"/>
        <v>0.003195528196</v>
      </c>
      <c r="AA125" s="12">
        <f t="shared" si="13"/>
        <v>0.00285961523</v>
      </c>
      <c r="AB125" s="12">
        <f t="shared" si="14"/>
        <v>0.006055143426</v>
      </c>
      <c r="AD125" s="12">
        <f t="shared" si="15"/>
        <v>-0.0003518780374</v>
      </c>
      <c r="AE125" s="12">
        <f t="shared" si="16"/>
        <v>-0.0007037560747</v>
      </c>
      <c r="AF125" s="12">
        <f t="shared" si="17"/>
        <v>-0.0003538620019</v>
      </c>
      <c r="AG125" s="12">
        <f t="shared" si="18"/>
        <v>-0.0007077240038</v>
      </c>
      <c r="AH125" s="12">
        <f t="shared" si="19"/>
        <v>0.003364725227</v>
      </c>
      <c r="AI125" s="12">
        <f t="shared" si="20"/>
        <v>0.003389136483</v>
      </c>
      <c r="AJ125" s="12">
        <f t="shared" si="21"/>
        <v>-0.003044521608</v>
      </c>
      <c r="AK125" s="12">
        <f t="shared" si="22"/>
        <v>-0.00306660977</v>
      </c>
      <c r="AM125" s="12">
        <f t="shared" si="31"/>
        <v>88</v>
      </c>
      <c r="AN125" s="12">
        <f t="shared" si="23"/>
        <v>0.006055143426</v>
      </c>
      <c r="AP125" s="12">
        <f t="shared" si="24"/>
        <v>-0.01477352507</v>
      </c>
      <c r="AQ125" s="12">
        <f t="shared" si="25"/>
        <v>-0.01339940522</v>
      </c>
      <c r="AR125" s="12">
        <f t="shared" si="26"/>
        <v>-0.01457359813</v>
      </c>
      <c r="AS125" s="12">
        <f t="shared" si="27"/>
        <v>-0.01377176878</v>
      </c>
    </row>
    <row r="126">
      <c r="A126" s="12">
        <f t="shared" ref="A126:D126" si="290">A125</f>
        <v>0.01</v>
      </c>
      <c r="B126" s="12">
        <f t="shared" si="290"/>
        <v>0.99</v>
      </c>
      <c r="C126" s="12">
        <f t="shared" si="290"/>
        <v>0.05</v>
      </c>
      <c r="D126" s="12">
        <f t="shared" si="290"/>
        <v>0.1</v>
      </c>
      <c r="F126" s="12">
        <f t="shared" ref="F126:I126" si="291">F125-($D$33*AD125)</f>
        <v>0.2677853568</v>
      </c>
      <c r="G126" s="12">
        <f t="shared" si="291"/>
        <v>0.4355707136</v>
      </c>
      <c r="H126" s="12">
        <f t="shared" si="291"/>
        <v>0.3675386606</v>
      </c>
      <c r="I126" s="12">
        <f t="shared" si="291"/>
        <v>0.5350773211</v>
      </c>
      <c r="K126" s="12">
        <f t="shared" si="3"/>
        <v>0.0569463392</v>
      </c>
      <c r="L126" s="12">
        <f t="shared" si="4"/>
        <v>0.5142327387</v>
      </c>
      <c r="M126" s="12">
        <f t="shared" si="5"/>
        <v>0.07188466514</v>
      </c>
      <c r="N126" s="12">
        <f t="shared" si="6"/>
        <v>0.5179634316</v>
      </c>
      <c r="P126" s="12">
        <f t="shared" ref="P126:S126" si="292">P125-($D$33*AH125)</f>
        <v>-2.264382144</v>
      </c>
      <c r="Q126" s="12">
        <f t="shared" si="292"/>
        <v>-2.233878637</v>
      </c>
      <c r="R126" s="12">
        <f t="shared" si="292"/>
        <v>2.269112544</v>
      </c>
      <c r="S126" s="12">
        <f t="shared" si="292"/>
        <v>2.332045147</v>
      </c>
      <c r="U126" s="12">
        <f t="shared" si="8"/>
        <v>-2.321486876</v>
      </c>
      <c r="V126" s="12">
        <f t="shared" si="9"/>
        <v>0.08935899244</v>
      </c>
      <c r="W126" s="12">
        <f t="shared" si="10"/>
        <v>2.374766065</v>
      </c>
      <c r="X126" s="12">
        <f t="shared" si="11"/>
        <v>0.9148827397</v>
      </c>
      <c r="Z126" s="12">
        <f t="shared" si="12"/>
        <v>0.003148924841</v>
      </c>
      <c r="AA126" s="12">
        <f t="shared" si="13"/>
        <v>0.002821301398</v>
      </c>
      <c r="AB126" s="12">
        <f t="shared" si="14"/>
        <v>0.005970226238</v>
      </c>
      <c r="AD126" s="12">
        <f t="shared" si="15"/>
        <v>-0.0003484190127</v>
      </c>
      <c r="AE126" s="12">
        <f t="shared" si="16"/>
        <v>-0.0006968380254</v>
      </c>
      <c r="AF126" s="12">
        <f t="shared" si="17"/>
        <v>-0.0003503880095</v>
      </c>
      <c r="AG126" s="12">
        <f t="shared" si="18"/>
        <v>-0.000700776019</v>
      </c>
      <c r="AH126" s="12">
        <f t="shared" si="19"/>
        <v>0.003320789404</v>
      </c>
      <c r="AI126" s="12">
        <f t="shared" si="20"/>
        <v>0.003344881307</v>
      </c>
      <c r="AJ126" s="12">
        <f t="shared" si="21"/>
        <v>-0.003008032561</v>
      </c>
      <c r="AK126" s="12">
        <f t="shared" si="22"/>
        <v>-0.003029855453</v>
      </c>
      <c r="AM126" s="12">
        <f t="shared" si="31"/>
        <v>89</v>
      </c>
      <c r="AN126" s="12">
        <f t="shared" si="23"/>
        <v>0.005970226238</v>
      </c>
      <c r="AP126" s="12">
        <f t="shared" si="24"/>
        <v>-0.01462282671</v>
      </c>
      <c r="AQ126" s="12">
        <f t="shared" si="25"/>
        <v>-0.01327329807</v>
      </c>
      <c r="AR126" s="12">
        <f t="shared" si="26"/>
        <v>-0.01442584252</v>
      </c>
      <c r="AS126" s="12">
        <f t="shared" si="27"/>
        <v>-0.01364142577</v>
      </c>
    </row>
    <row r="127">
      <c r="A127" s="12">
        <f t="shared" ref="A127:D127" si="293">A126</f>
        <v>0.01</v>
      </c>
      <c r="B127" s="12">
        <f t="shared" si="293"/>
        <v>0.99</v>
      </c>
      <c r="C127" s="12">
        <f t="shared" si="293"/>
        <v>0.05</v>
      </c>
      <c r="D127" s="12">
        <f t="shared" si="293"/>
        <v>0.1</v>
      </c>
      <c r="F127" s="12">
        <f t="shared" ref="F127:I127" si="294">F126-($D$33*AD126)</f>
        <v>0.2684821948</v>
      </c>
      <c r="G127" s="12">
        <f t="shared" si="294"/>
        <v>0.4369643897</v>
      </c>
      <c r="H127" s="12">
        <f t="shared" si="294"/>
        <v>0.3682394366</v>
      </c>
      <c r="I127" s="12">
        <f t="shared" si="294"/>
        <v>0.5364788732</v>
      </c>
      <c r="K127" s="12">
        <f t="shared" si="3"/>
        <v>0.05712054871</v>
      </c>
      <c r="L127" s="12">
        <f t="shared" si="4"/>
        <v>0.5142762557</v>
      </c>
      <c r="M127" s="12">
        <f t="shared" si="5"/>
        <v>0.07205985915</v>
      </c>
      <c r="N127" s="12">
        <f t="shared" si="6"/>
        <v>0.5180071734</v>
      </c>
      <c r="P127" s="12">
        <f t="shared" ref="P127:S127" si="295">P126-($D$33*AH126)</f>
        <v>-2.271023722</v>
      </c>
      <c r="Q127" s="12">
        <f t="shared" si="295"/>
        <v>-2.2405684</v>
      </c>
      <c r="R127" s="12">
        <f t="shared" si="295"/>
        <v>2.275128609</v>
      </c>
      <c r="S127" s="12">
        <f t="shared" si="295"/>
        <v>2.338104858</v>
      </c>
      <c r="U127" s="12">
        <f t="shared" si="8"/>
        <v>-2.32856408</v>
      </c>
      <c r="V127" s="12">
        <f t="shared" si="9"/>
        <v>0.08878476349</v>
      </c>
      <c r="W127" s="12">
        <f t="shared" si="10"/>
        <v>2.381199711</v>
      </c>
      <c r="X127" s="12">
        <f t="shared" si="11"/>
        <v>0.9153824071</v>
      </c>
      <c r="Z127" s="12">
        <f t="shared" si="12"/>
        <v>0.003103519479</v>
      </c>
      <c r="AA127" s="12">
        <f t="shared" si="13"/>
        <v>0.002783892581</v>
      </c>
      <c r="AB127" s="12">
        <f t="shared" si="14"/>
        <v>0.005887412061</v>
      </c>
      <c r="AD127" s="12">
        <f t="shared" si="15"/>
        <v>-0.0003450271618</v>
      </c>
      <c r="AE127" s="12">
        <f t="shared" si="16"/>
        <v>-0.0006900543237</v>
      </c>
      <c r="AF127" s="12">
        <f t="shared" si="17"/>
        <v>-0.0003469813619</v>
      </c>
      <c r="AG127" s="12">
        <f t="shared" si="18"/>
        <v>-0.0006939627237</v>
      </c>
      <c r="AH127" s="12">
        <f t="shared" si="19"/>
        <v>0.003277918294</v>
      </c>
      <c r="AI127" s="12">
        <f t="shared" si="20"/>
        <v>0.003301698594</v>
      </c>
      <c r="AJ127" s="12">
        <f t="shared" si="21"/>
        <v>-0.002972356768</v>
      </c>
      <c r="AK127" s="12">
        <f t="shared" si="22"/>
        <v>-0.002993920312</v>
      </c>
      <c r="AM127" s="12">
        <f t="shared" si="31"/>
        <v>90</v>
      </c>
      <c r="AN127" s="12">
        <f t="shared" si="23"/>
        <v>0.005887412061</v>
      </c>
      <c r="AP127" s="12">
        <f t="shared" si="24"/>
        <v>-0.01447515829</v>
      </c>
      <c r="AQ127" s="12">
        <f t="shared" si="25"/>
        <v>-0.01314953558</v>
      </c>
      <c r="AR127" s="12">
        <f t="shared" si="26"/>
        <v>-0.01428104072</v>
      </c>
      <c r="AS127" s="12">
        <f t="shared" si="27"/>
        <v>-0.0135135187</v>
      </c>
    </row>
    <row r="128">
      <c r="A128" s="12">
        <f t="shared" ref="A128:D128" si="296">A127</f>
        <v>0.01</v>
      </c>
      <c r="B128" s="12">
        <f t="shared" si="296"/>
        <v>0.99</v>
      </c>
      <c r="C128" s="12">
        <f t="shared" si="296"/>
        <v>0.05</v>
      </c>
      <c r="D128" s="12">
        <f t="shared" si="296"/>
        <v>0.1</v>
      </c>
      <c r="F128" s="12">
        <f t="shared" ref="F128:I128" si="297">F127-($D$33*AD127)</f>
        <v>0.2691722492</v>
      </c>
      <c r="G128" s="12">
        <f t="shared" si="297"/>
        <v>0.4383444983</v>
      </c>
      <c r="H128" s="12">
        <f t="shared" si="297"/>
        <v>0.3689333993</v>
      </c>
      <c r="I128" s="12">
        <f t="shared" si="297"/>
        <v>0.5378667986</v>
      </c>
      <c r="K128" s="12">
        <f t="shared" si="3"/>
        <v>0.05729306229</v>
      </c>
      <c r="L128" s="12">
        <f t="shared" si="4"/>
        <v>0.5143193489</v>
      </c>
      <c r="M128" s="12">
        <f t="shared" si="5"/>
        <v>0.07223334983</v>
      </c>
      <c r="N128" s="12">
        <f t="shared" si="6"/>
        <v>0.5180504897</v>
      </c>
      <c r="P128" s="12">
        <f t="shared" ref="P128:S128" si="298">P127-($D$33*AH127)</f>
        <v>-2.277579559</v>
      </c>
      <c r="Q128" s="12">
        <f t="shared" si="298"/>
        <v>-2.247171797</v>
      </c>
      <c r="R128" s="12">
        <f t="shared" si="298"/>
        <v>2.281073323</v>
      </c>
      <c r="S128" s="12">
        <f t="shared" si="298"/>
        <v>2.344092698</v>
      </c>
      <c r="U128" s="12">
        <f t="shared" si="8"/>
        <v>-2.335551686</v>
      </c>
      <c r="V128" s="12">
        <f t="shared" si="9"/>
        <v>0.08822107405</v>
      </c>
      <c r="W128" s="12">
        <f t="shared" si="10"/>
        <v>2.387558516</v>
      </c>
      <c r="X128" s="12">
        <f t="shared" si="11"/>
        <v>0.9158736449</v>
      </c>
      <c r="Z128" s="12">
        <f t="shared" si="12"/>
        <v>0.003059268212</v>
      </c>
      <c r="AA128" s="12">
        <f t="shared" si="13"/>
        <v>0.002747358263</v>
      </c>
      <c r="AB128" s="12">
        <f t="shared" si="14"/>
        <v>0.005806626476</v>
      </c>
      <c r="AD128" s="12">
        <f t="shared" si="15"/>
        <v>-0.000341700557</v>
      </c>
      <c r="AE128" s="12">
        <f t="shared" si="16"/>
        <v>-0.0006834011139</v>
      </c>
      <c r="AF128" s="12">
        <f t="shared" si="17"/>
        <v>-0.0003436401305</v>
      </c>
      <c r="AG128" s="12">
        <f t="shared" si="18"/>
        <v>-0.0006872802611</v>
      </c>
      <c r="AH128" s="12">
        <f t="shared" si="19"/>
        <v>0.00323607463</v>
      </c>
      <c r="AI128" s="12">
        <f t="shared" si="20"/>
        <v>0.003259550803</v>
      </c>
      <c r="AJ128" s="12">
        <f t="shared" si="21"/>
        <v>-0.002937467998</v>
      </c>
      <c r="AK128" s="12">
        <f t="shared" si="22"/>
        <v>-0.002958777924</v>
      </c>
      <c r="AM128" s="12">
        <f t="shared" si="31"/>
        <v>91</v>
      </c>
      <c r="AN128" s="12">
        <f t="shared" si="23"/>
        <v>0.005806626476</v>
      </c>
      <c r="AP128" s="12">
        <f t="shared" si="24"/>
        <v>-0.01433043</v>
      </c>
      <c r="AQ128" s="12">
        <f t="shared" si="25"/>
        <v>-0.0130280533</v>
      </c>
      <c r="AR128" s="12">
        <f t="shared" si="26"/>
        <v>-0.01413910571</v>
      </c>
      <c r="AS128" s="12">
        <f t="shared" si="27"/>
        <v>-0.01338798025</v>
      </c>
    </row>
    <row r="129">
      <c r="A129" s="12">
        <f t="shared" ref="A129:D129" si="299">A128</f>
        <v>0.01</v>
      </c>
      <c r="B129" s="12">
        <f t="shared" si="299"/>
        <v>0.99</v>
      </c>
      <c r="C129" s="12">
        <f t="shared" si="299"/>
        <v>0.05</v>
      </c>
      <c r="D129" s="12">
        <f t="shared" si="299"/>
        <v>0.1</v>
      </c>
      <c r="F129" s="12">
        <f t="shared" ref="F129:I129" si="300">F128-($D$33*AD128)</f>
        <v>0.2698556503</v>
      </c>
      <c r="G129" s="12">
        <f t="shared" si="300"/>
        <v>0.4397113005</v>
      </c>
      <c r="H129" s="12">
        <f t="shared" si="300"/>
        <v>0.3696206796</v>
      </c>
      <c r="I129" s="12">
        <f t="shared" si="300"/>
        <v>0.5392413591</v>
      </c>
      <c r="K129" s="12">
        <f t="shared" si="3"/>
        <v>0.05746391257</v>
      </c>
      <c r="L129" s="12">
        <f t="shared" si="4"/>
        <v>0.5143620263</v>
      </c>
      <c r="M129" s="12">
        <f t="shared" si="5"/>
        <v>0.07240516989</v>
      </c>
      <c r="N129" s="12">
        <f t="shared" si="6"/>
        <v>0.5180933886</v>
      </c>
      <c r="P129" s="12">
        <f t="shared" ref="P129:S129" si="301">P128-($D$33*AH128)</f>
        <v>-2.284051708</v>
      </c>
      <c r="Q129" s="12">
        <f t="shared" si="301"/>
        <v>-2.253690899</v>
      </c>
      <c r="R129" s="12">
        <f t="shared" si="301"/>
        <v>2.286948259</v>
      </c>
      <c r="S129" s="12">
        <f t="shared" si="301"/>
        <v>2.350010254</v>
      </c>
      <c r="U129" s="12">
        <f t="shared" si="8"/>
        <v>-2.342451819</v>
      </c>
      <c r="V129" s="12">
        <f t="shared" si="9"/>
        <v>0.08766761504</v>
      </c>
      <c r="W129" s="12">
        <f t="shared" si="10"/>
        <v>2.393844116</v>
      </c>
      <c r="X129" s="12">
        <f t="shared" si="11"/>
        <v>0.9163566805</v>
      </c>
      <c r="Z129" s="12">
        <f t="shared" si="12"/>
        <v>0.003016129213</v>
      </c>
      <c r="AA129" s="12">
        <f t="shared" si="13"/>
        <v>0.002711669254</v>
      </c>
      <c r="AB129" s="12">
        <f t="shared" si="14"/>
        <v>0.005727798468</v>
      </c>
      <c r="AD129" s="12">
        <f t="shared" si="15"/>
        <v>-0.0003384373425</v>
      </c>
      <c r="AE129" s="12">
        <f t="shared" si="16"/>
        <v>-0.0006768746849</v>
      </c>
      <c r="AF129" s="12">
        <f t="shared" si="17"/>
        <v>-0.0003403624592</v>
      </c>
      <c r="AG129" s="12">
        <f t="shared" si="18"/>
        <v>-0.0006807249184</v>
      </c>
      <c r="AH129" s="12">
        <f t="shared" si="19"/>
        <v>0.003195222834</v>
      </c>
      <c r="AI129" s="12">
        <f t="shared" si="20"/>
        <v>0.003218402099</v>
      </c>
      <c r="AJ129" s="12">
        <f t="shared" si="21"/>
        <v>-0.002903341121</v>
      </c>
      <c r="AK129" s="12">
        <f t="shared" si="22"/>
        <v>-0.002924402975</v>
      </c>
      <c r="AM129" s="12">
        <f t="shared" si="31"/>
        <v>92</v>
      </c>
      <c r="AN129" s="12">
        <f t="shared" si="23"/>
        <v>0.005727798468</v>
      </c>
      <c r="AP129" s="12">
        <f t="shared" si="24"/>
        <v>-0.01418855553</v>
      </c>
      <c r="AQ129" s="12">
        <f t="shared" si="25"/>
        <v>-0.01290878911</v>
      </c>
      <c r="AR129" s="12">
        <f t="shared" si="26"/>
        <v>-0.01399995383</v>
      </c>
      <c r="AS129" s="12">
        <f t="shared" si="27"/>
        <v>-0.01326474556</v>
      </c>
    </row>
    <row r="130">
      <c r="A130" s="12">
        <f t="shared" ref="A130:D130" si="302">A129</f>
        <v>0.01</v>
      </c>
      <c r="B130" s="12">
        <f t="shared" si="302"/>
        <v>0.99</v>
      </c>
      <c r="C130" s="12">
        <f t="shared" si="302"/>
        <v>0.05</v>
      </c>
      <c r="D130" s="12">
        <f t="shared" si="302"/>
        <v>0.1</v>
      </c>
      <c r="F130" s="12">
        <f t="shared" ref="F130:I130" si="303">F129-($D$33*AD129)</f>
        <v>0.270532525</v>
      </c>
      <c r="G130" s="12">
        <f t="shared" si="303"/>
        <v>0.4410650499</v>
      </c>
      <c r="H130" s="12">
        <f t="shared" si="303"/>
        <v>0.3703014045</v>
      </c>
      <c r="I130" s="12">
        <f t="shared" si="303"/>
        <v>0.540602809</v>
      </c>
      <c r="K130" s="12">
        <f t="shared" si="3"/>
        <v>0.05763313124</v>
      </c>
      <c r="L130" s="12">
        <f t="shared" si="4"/>
        <v>0.5144042959</v>
      </c>
      <c r="M130" s="12">
        <f t="shared" si="5"/>
        <v>0.07257535112</v>
      </c>
      <c r="N130" s="12">
        <f t="shared" si="6"/>
        <v>0.5181358781</v>
      </c>
      <c r="P130" s="12">
        <f t="shared" ref="P130:S130" si="304">P129-($D$33*AH129)</f>
        <v>-2.290442154</v>
      </c>
      <c r="Q130" s="12">
        <f t="shared" si="304"/>
        <v>-2.260127703</v>
      </c>
      <c r="R130" s="12">
        <f t="shared" si="304"/>
        <v>2.292754941</v>
      </c>
      <c r="S130" s="12">
        <f t="shared" si="304"/>
        <v>2.35585906</v>
      </c>
      <c r="U130" s="12">
        <f t="shared" si="8"/>
        <v>-2.349266536</v>
      </c>
      <c r="V130" s="12">
        <f t="shared" si="9"/>
        <v>0.08712408976</v>
      </c>
      <c r="W130" s="12">
        <f t="shared" si="10"/>
        <v>2.400058094</v>
      </c>
      <c r="X130" s="12">
        <f t="shared" si="11"/>
        <v>0.9168317334</v>
      </c>
      <c r="Z130" s="12">
        <f t="shared" si="12"/>
        <v>0.002974062611</v>
      </c>
      <c r="AA130" s="12">
        <f t="shared" si="13"/>
        <v>0.002676797622</v>
      </c>
      <c r="AB130" s="12">
        <f t="shared" si="14"/>
        <v>0.005650860233</v>
      </c>
      <c r="AD130" s="12">
        <f t="shared" si="15"/>
        <v>-0.0003352357318</v>
      </c>
      <c r="AE130" s="12">
        <f t="shared" si="16"/>
        <v>-0.0006704714635</v>
      </c>
      <c r="AF130" s="12">
        <f t="shared" si="17"/>
        <v>-0.0003371465604</v>
      </c>
      <c r="AG130" s="12">
        <f t="shared" si="18"/>
        <v>-0.0006742931208</v>
      </c>
      <c r="AH130" s="12">
        <f t="shared" si="19"/>
        <v>0.003155328926</v>
      </c>
      <c r="AI130" s="12">
        <f t="shared" si="20"/>
        <v>0.003178218254</v>
      </c>
      <c r="AJ130" s="12">
        <f t="shared" si="21"/>
        <v>-0.002869952048</v>
      </c>
      <c r="AK130" s="12">
        <f t="shared" si="22"/>
        <v>-0.002890771201</v>
      </c>
      <c r="AM130" s="12">
        <f t="shared" si="31"/>
        <v>93</v>
      </c>
      <c r="AN130" s="12">
        <f t="shared" si="23"/>
        <v>0.005650860233</v>
      </c>
      <c r="AP130" s="12">
        <f t="shared" si="24"/>
        <v>-0.01404945184</v>
      </c>
      <c r="AQ130" s="12">
        <f t="shared" si="25"/>
        <v>-0.0127916831</v>
      </c>
      <c r="AR130" s="12">
        <f t="shared" si="26"/>
        <v>-0.01386350459</v>
      </c>
      <c r="AS130" s="12">
        <f t="shared" si="27"/>
        <v>-0.01314375208</v>
      </c>
    </row>
    <row r="131">
      <c r="A131" s="12">
        <f t="shared" ref="A131:D131" si="305">A130</f>
        <v>0.01</v>
      </c>
      <c r="B131" s="12">
        <f t="shared" si="305"/>
        <v>0.99</v>
      </c>
      <c r="C131" s="12">
        <f t="shared" si="305"/>
        <v>0.05</v>
      </c>
      <c r="D131" s="12">
        <f t="shared" si="305"/>
        <v>0.1</v>
      </c>
      <c r="F131" s="12">
        <f t="shared" ref="F131:I131" si="306">F130-($D$33*AD130)</f>
        <v>0.2712029964</v>
      </c>
      <c r="G131" s="12">
        <f t="shared" si="306"/>
        <v>0.4424059928</v>
      </c>
      <c r="H131" s="12">
        <f t="shared" si="306"/>
        <v>0.3709756976</v>
      </c>
      <c r="I131" s="12">
        <f t="shared" si="306"/>
        <v>0.5419513952</v>
      </c>
      <c r="K131" s="12">
        <f t="shared" si="3"/>
        <v>0.0578007491</v>
      </c>
      <c r="L131" s="12">
        <f t="shared" si="4"/>
        <v>0.5144461655</v>
      </c>
      <c r="M131" s="12">
        <f t="shared" si="5"/>
        <v>0.0727439244</v>
      </c>
      <c r="N131" s="12">
        <f t="shared" si="6"/>
        <v>0.5181779658</v>
      </c>
      <c r="P131" s="12">
        <f t="shared" ref="P131:S131" si="307">P130-($D$33*AH130)</f>
        <v>-2.296752812</v>
      </c>
      <c r="Q131" s="12">
        <f t="shared" si="307"/>
        <v>-2.266484139</v>
      </c>
      <c r="R131" s="12">
        <f t="shared" si="307"/>
        <v>2.298494845</v>
      </c>
      <c r="S131" s="12">
        <f t="shared" si="307"/>
        <v>2.361640602</v>
      </c>
      <c r="U131" s="12">
        <f t="shared" si="8"/>
        <v>-2.355997818</v>
      </c>
      <c r="V131" s="12">
        <f t="shared" si="9"/>
        <v>0.08659021317</v>
      </c>
      <c r="W131" s="12">
        <f t="shared" si="10"/>
        <v>2.406201983</v>
      </c>
      <c r="X131" s="12">
        <f t="shared" si="11"/>
        <v>0.9172990148</v>
      </c>
      <c r="Z131" s="12">
        <f t="shared" si="12"/>
        <v>0.002933030377</v>
      </c>
      <c r="AA131" s="12">
        <f t="shared" si="13"/>
        <v>0.002642716628</v>
      </c>
      <c r="AB131" s="12">
        <f t="shared" si="14"/>
        <v>0.005575747005</v>
      </c>
      <c r="AD131" s="12">
        <f t="shared" si="15"/>
        <v>-0.0003320940041</v>
      </c>
      <c r="AE131" s="12">
        <f t="shared" si="16"/>
        <v>-0.0006641880082</v>
      </c>
      <c r="AF131" s="12">
        <f t="shared" si="17"/>
        <v>-0.0003339907123</v>
      </c>
      <c r="AG131" s="12">
        <f t="shared" si="18"/>
        <v>-0.0006679814246</v>
      </c>
      <c r="AH131" s="12">
        <f t="shared" si="19"/>
        <v>0.003116360437</v>
      </c>
      <c r="AI131" s="12">
        <f t="shared" si="20"/>
        <v>0.003138966562</v>
      </c>
      <c r="AJ131" s="12">
        <f t="shared" si="21"/>
        <v>-0.00283727768</v>
      </c>
      <c r="AK131" s="12">
        <f t="shared" si="22"/>
        <v>-0.002857859335</v>
      </c>
      <c r="AM131" s="12">
        <f t="shared" si="31"/>
        <v>94</v>
      </c>
      <c r="AN131" s="12">
        <f t="shared" si="23"/>
        <v>0.005575747005</v>
      </c>
      <c r="AP131" s="12">
        <f t="shared" si="24"/>
        <v>-0.01391303906</v>
      </c>
      <c r="AQ131" s="12">
        <f t="shared" si="25"/>
        <v>-0.01267667748</v>
      </c>
      <c r="AR131" s="12">
        <f t="shared" si="26"/>
        <v>-0.01372968053</v>
      </c>
      <c r="AS131" s="12">
        <f t="shared" si="27"/>
        <v>-0.01302493947</v>
      </c>
    </row>
    <row r="132">
      <c r="A132" s="12">
        <f t="shared" ref="A132:D132" si="308">A131</f>
        <v>0.01</v>
      </c>
      <c r="B132" s="12">
        <f t="shared" si="308"/>
        <v>0.99</v>
      </c>
      <c r="C132" s="12">
        <f t="shared" si="308"/>
        <v>0.05</v>
      </c>
      <c r="D132" s="12">
        <f t="shared" si="308"/>
        <v>0.1</v>
      </c>
      <c r="F132" s="12">
        <f t="shared" ref="F132:I132" si="309">F131-($D$33*AD131)</f>
        <v>0.2718671844</v>
      </c>
      <c r="G132" s="12">
        <f t="shared" si="309"/>
        <v>0.4437343689</v>
      </c>
      <c r="H132" s="12">
        <f t="shared" si="309"/>
        <v>0.371643679</v>
      </c>
      <c r="I132" s="12">
        <f t="shared" si="309"/>
        <v>0.5432873581</v>
      </c>
      <c r="K132" s="12">
        <f t="shared" si="3"/>
        <v>0.05796679611</v>
      </c>
      <c r="L132" s="12">
        <f t="shared" si="4"/>
        <v>0.5144876425</v>
      </c>
      <c r="M132" s="12">
        <f t="shared" si="5"/>
        <v>0.07291091976</v>
      </c>
      <c r="N132" s="12">
        <f t="shared" si="6"/>
        <v>0.5182196593</v>
      </c>
      <c r="P132" s="12">
        <f t="shared" ref="P132:S132" si="310">P131-($D$33*AH131)</f>
        <v>-2.302985533</v>
      </c>
      <c r="Q132" s="12">
        <f t="shared" si="310"/>
        <v>-2.272762073</v>
      </c>
      <c r="R132" s="12">
        <f t="shared" si="310"/>
        <v>2.304169401</v>
      </c>
      <c r="S132" s="12">
        <f t="shared" si="310"/>
        <v>2.367356321</v>
      </c>
      <c r="U132" s="12">
        <f t="shared" si="8"/>
        <v>-2.362647585</v>
      </c>
      <c r="V132" s="12">
        <f t="shared" si="9"/>
        <v>0.08606571136</v>
      </c>
      <c r="W132" s="12">
        <f t="shared" si="10"/>
        <v>2.412277269</v>
      </c>
      <c r="X132" s="12">
        <f t="shared" si="11"/>
        <v>0.9177587284</v>
      </c>
      <c r="Z132" s="12">
        <f t="shared" si="12"/>
        <v>0.002892996222</v>
      </c>
      <c r="AA132" s="12">
        <f t="shared" si="13"/>
        <v>0.002609400662</v>
      </c>
      <c r="AB132" s="12">
        <f t="shared" si="14"/>
        <v>0.005502396885</v>
      </c>
      <c r="AD132" s="12">
        <f t="shared" si="15"/>
        <v>-0.0003290105015</v>
      </c>
      <c r="AE132" s="12">
        <f t="shared" si="16"/>
        <v>-0.0006580210031</v>
      </c>
      <c r="AF132" s="12">
        <f t="shared" si="17"/>
        <v>-0.0003308932558</v>
      </c>
      <c r="AG132" s="12">
        <f t="shared" si="18"/>
        <v>-0.0006617865117</v>
      </c>
      <c r="AH132" s="12">
        <f t="shared" si="19"/>
        <v>0.003078286325</v>
      </c>
      <c r="AI132" s="12">
        <f t="shared" si="20"/>
        <v>0.003100615756</v>
      </c>
      <c r="AJ132" s="12">
        <f t="shared" si="21"/>
        <v>-0.002805295856</v>
      </c>
      <c r="AK132" s="12">
        <f t="shared" si="22"/>
        <v>-0.002825645055</v>
      </c>
      <c r="AM132" s="12">
        <f t="shared" si="31"/>
        <v>95</v>
      </c>
      <c r="AN132" s="12">
        <f t="shared" si="23"/>
        <v>0.005502396885</v>
      </c>
      <c r="AP132" s="12">
        <f t="shared" si="24"/>
        <v>-0.01377924033</v>
      </c>
      <c r="AQ132" s="12">
        <f t="shared" si="25"/>
        <v>-0.01256371648</v>
      </c>
      <c r="AR132" s="12">
        <f t="shared" si="26"/>
        <v>-0.01359840709</v>
      </c>
      <c r="AS132" s="12">
        <f t="shared" si="27"/>
        <v>-0.01290824954</v>
      </c>
    </row>
    <row r="133">
      <c r="A133" s="12">
        <f t="shared" ref="A133:D133" si="311">A132</f>
        <v>0.01</v>
      </c>
      <c r="B133" s="12">
        <f t="shared" si="311"/>
        <v>0.99</v>
      </c>
      <c r="C133" s="12">
        <f t="shared" si="311"/>
        <v>0.05</v>
      </c>
      <c r="D133" s="12">
        <f t="shared" si="311"/>
        <v>0.1</v>
      </c>
      <c r="F133" s="12">
        <f t="shared" ref="F133:I133" si="312">F132-($D$33*AD132)</f>
        <v>0.2725252054</v>
      </c>
      <c r="G133" s="12">
        <f t="shared" si="312"/>
        <v>0.4450504109</v>
      </c>
      <c r="H133" s="12">
        <f t="shared" si="312"/>
        <v>0.3723054655</v>
      </c>
      <c r="I133" s="12">
        <f t="shared" si="312"/>
        <v>0.5446109311</v>
      </c>
      <c r="K133" s="12">
        <f t="shared" si="3"/>
        <v>0.05813130136</v>
      </c>
      <c r="L133" s="12">
        <f t="shared" si="4"/>
        <v>0.5145287342</v>
      </c>
      <c r="M133" s="12">
        <f t="shared" si="5"/>
        <v>0.07307636639</v>
      </c>
      <c r="N133" s="12">
        <f t="shared" si="6"/>
        <v>0.518260966</v>
      </c>
      <c r="P133" s="12">
        <f t="shared" ref="P133:S133" si="313">P132-($D$33*AH132)</f>
        <v>-2.309142105</v>
      </c>
      <c r="Q133" s="12">
        <f t="shared" si="313"/>
        <v>-2.278963304</v>
      </c>
      <c r="R133" s="12">
        <f t="shared" si="313"/>
        <v>2.309779992</v>
      </c>
      <c r="S133" s="12">
        <f t="shared" si="313"/>
        <v>2.373007611</v>
      </c>
      <c r="U133" s="12">
        <f t="shared" si="8"/>
        <v>-2.369217688</v>
      </c>
      <c r="V133" s="12">
        <f t="shared" si="9"/>
        <v>0.08555032101</v>
      </c>
      <c r="W133" s="12">
        <f t="shared" si="10"/>
        <v>2.418285393</v>
      </c>
      <c r="X133" s="12">
        <f t="shared" si="11"/>
        <v>0.9182110707</v>
      </c>
      <c r="Z133" s="12">
        <f t="shared" si="12"/>
        <v>0.002853925503</v>
      </c>
      <c r="AA133" s="12">
        <f t="shared" si="13"/>
        <v>0.002576825187</v>
      </c>
      <c r="AB133" s="12">
        <f t="shared" si="14"/>
        <v>0.005430750689</v>
      </c>
      <c r="AD133" s="12">
        <f t="shared" si="15"/>
        <v>-0.0003259836263</v>
      </c>
      <c r="AE133" s="12">
        <f t="shared" si="16"/>
        <v>-0.0006519672527</v>
      </c>
      <c r="AF133" s="12">
        <f t="shared" si="17"/>
        <v>-0.0003278525919</v>
      </c>
      <c r="AG133" s="12">
        <f t="shared" si="18"/>
        <v>-0.0006557051839</v>
      </c>
      <c r="AH133" s="12">
        <f t="shared" si="19"/>
        <v>0.003041076901</v>
      </c>
      <c r="AI133" s="12">
        <f t="shared" si="20"/>
        <v>0.003063135929</v>
      </c>
      <c r="AJ133" s="12">
        <f t="shared" si="21"/>
        <v>-0.002773985312</v>
      </c>
      <c r="AK133" s="12">
        <f t="shared" si="22"/>
        <v>-0.00279410694</v>
      </c>
      <c r="AM133" s="12">
        <f t="shared" si="31"/>
        <v>96</v>
      </c>
      <c r="AN133" s="12">
        <f t="shared" si="23"/>
        <v>0.005430750689</v>
      </c>
      <c r="AP133" s="12">
        <f t="shared" si="24"/>
        <v>-0.01364798164</v>
      </c>
      <c r="AQ133" s="12">
        <f t="shared" si="25"/>
        <v>-0.01245274626</v>
      </c>
      <c r="AR133" s="12">
        <f t="shared" si="26"/>
        <v>-0.01346961249</v>
      </c>
      <c r="AS133" s="12">
        <f t="shared" si="27"/>
        <v>-0.01279362613</v>
      </c>
    </row>
    <row r="134">
      <c r="A134" s="12">
        <f t="shared" ref="A134:D134" si="314">A133</f>
        <v>0.01</v>
      </c>
      <c r="B134" s="12">
        <f t="shared" si="314"/>
        <v>0.99</v>
      </c>
      <c r="C134" s="12">
        <f t="shared" si="314"/>
        <v>0.05</v>
      </c>
      <c r="D134" s="12">
        <f t="shared" si="314"/>
        <v>0.1</v>
      </c>
      <c r="F134" s="12">
        <f t="shared" ref="F134:I134" si="315">F133-($D$33*AD133)</f>
        <v>0.2731771727</v>
      </c>
      <c r="G134" s="12">
        <f t="shared" si="315"/>
        <v>0.4463543454</v>
      </c>
      <c r="H134" s="12">
        <f t="shared" si="315"/>
        <v>0.3729611707</v>
      </c>
      <c r="I134" s="12">
        <f t="shared" si="315"/>
        <v>0.5459223415</v>
      </c>
      <c r="K134" s="12">
        <f t="shared" si="3"/>
        <v>0.05829429317</v>
      </c>
      <c r="L134" s="12">
        <f t="shared" si="4"/>
        <v>0.5145694477</v>
      </c>
      <c r="M134" s="12">
        <f t="shared" si="5"/>
        <v>0.07324029268</v>
      </c>
      <c r="N134" s="12">
        <f t="shared" si="6"/>
        <v>0.5183018927</v>
      </c>
      <c r="P134" s="12">
        <f t="shared" ref="P134:S134" si="316">P133-($D$33*AH133)</f>
        <v>-2.315224259</v>
      </c>
      <c r="Q134" s="12">
        <f t="shared" si="316"/>
        <v>-2.285089576</v>
      </c>
      <c r="R134" s="12">
        <f t="shared" si="316"/>
        <v>2.315327963</v>
      </c>
      <c r="S134" s="12">
        <f t="shared" si="316"/>
        <v>2.378595825</v>
      </c>
      <c r="U134" s="12">
        <f t="shared" si="8"/>
        <v>-2.375709921</v>
      </c>
      <c r="V134" s="12">
        <f t="shared" si="9"/>
        <v>0.08504378886</v>
      </c>
      <c r="W134" s="12">
        <f t="shared" si="10"/>
        <v>2.424227749</v>
      </c>
      <c r="X134" s="12">
        <f t="shared" si="11"/>
        <v>0.9186562311</v>
      </c>
      <c r="Z134" s="12">
        <f t="shared" si="12"/>
        <v>0.002815785123</v>
      </c>
      <c r="AA134" s="12">
        <f t="shared" si="13"/>
        <v>0.002544966681</v>
      </c>
      <c r="AB134" s="12">
        <f t="shared" si="14"/>
        <v>0.005360751804</v>
      </c>
      <c r="AD134" s="12">
        <f t="shared" si="15"/>
        <v>-0.0003230118381</v>
      </c>
      <c r="AE134" s="12">
        <f t="shared" si="16"/>
        <v>-0.0006460236762</v>
      </c>
      <c r="AF134" s="12">
        <f t="shared" si="17"/>
        <v>-0.0003248671788</v>
      </c>
      <c r="AG134" s="12">
        <f t="shared" si="18"/>
        <v>-0.0006497343576</v>
      </c>
      <c r="AH134" s="12">
        <f t="shared" si="19"/>
        <v>0.003004703755</v>
      </c>
      <c r="AI134" s="12">
        <f t="shared" si="20"/>
        <v>0.003026498465</v>
      </c>
      <c r="AJ134" s="12">
        <f t="shared" si="21"/>
        <v>-0.002743325629</v>
      </c>
      <c r="AK134" s="12">
        <f t="shared" si="22"/>
        <v>-0.002763224424</v>
      </c>
      <c r="AM134" s="12">
        <f t="shared" si="31"/>
        <v>97</v>
      </c>
      <c r="AN134" s="12">
        <f t="shared" si="23"/>
        <v>0.005360751804</v>
      </c>
      <c r="AP134" s="12">
        <f t="shared" si="24"/>
        <v>-0.01351919174</v>
      </c>
      <c r="AQ134" s="12">
        <f t="shared" si="25"/>
        <v>-0.01234371486</v>
      </c>
      <c r="AR134" s="12">
        <f t="shared" si="26"/>
        <v>-0.01334322755</v>
      </c>
      <c r="AS134" s="12">
        <f t="shared" si="27"/>
        <v>-0.012681015</v>
      </c>
    </row>
    <row r="135">
      <c r="A135" s="12">
        <f t="shared" ref="A135:D135" si="317">A134</f>
        <v>0.01</v>
      </c>
      <c r="B135" s="12">
        <f t="shared" si="317"/>
        <v>0.99</v>
      </c>
      <c r="C135" s="12">
        <f t="shared" si="317"/>
        <v>0.05</v>
      </c>
      <c r="D135" s="12">
        <f t="shared" si="317"/>
        <v>0.1</v>
      </c>
      <c r="F135" s="12">
        <f t="shared" ref="F135:I135" si="318">F134-($D$33*AD134)</f>
        <v>0.2738231964</v>
      </c>
      <c r="G135" s="12">
        <f t="shared" si="318"/>
        <v>0.4476463927</v>
      </c>
      <c r="H135" s="12">
        <f t="shared" si="318"/>
        <v>0.3736109051</v>
      </c>
      <c r="I135" s="12">
        <f t="shared" si="318"/>
        <v>0.5472218102</v>
      </c>
      <c r="K135" s="12">
        <f t="shared" si="3"/>
        <v>0.05845579909</v>
      </c>
      <c r="L135" s="12">
        <f t="shared" si="4"/>
        <v>0.5146097898</v>
      </c>
      <c r="M135" s="12">
        <f t="shared" si="5"/>
        <v>0.07340272627</v>
      </c>
      <c r="N135" s="12">
        <f t="shared" si="6"/>
        <v>0.5183424466</v>
      </c>
      <c r="P135" s="12">
        <f t="shared" ref="P135:S135" si="319">P134-($D$33*AH134)</f>
        <v>-2.321233667</v>
      </c>
      <c r="Q135" s="12">
        <f t="shared" si="319"/>
        <v>-2.291142573</v>
      </c>
      <c r="R135" s="12">
        <f t="shared" si="319"/>
        <v>2.320814614</v>
      </c>
      <c r="S135" s="12">
        <f t="shared" si="319"/>
        <v>2.384122274</v>
      </c>
      <c r="U135" s="12">
        <f t="shared" si="8"/>
        <v>-2.382126016</v>
      </c>
      <c r="V135" s="12">
        <f t="shared" si="9"/>
        <v>0.08454587122</v>
      </c>
      <c r="W135" s="12">
        <f t="shared" si="10"/>
        <v>2.430105693</v>
      </c>
      <c r="X135" s="12">
        <f t="shared" si="11"/>
        <v>0.9190943925</v>
      </c>
      <c r="Z135" s="12">
        <f t="shared" si="12"/>
        <v>0.002778543458</v>
      </c>
      <c r="AA135" s="12">
        <f t="shared" si="13"/>
        <v>0.00251380259</v>
      </c>
      <c r="AB135" s="12">
        <f t="shared" si="14"/>
        <v>0.005292346048</v>
      </c>
      <c r="AD135" s="12">
        <f t="shared" si="15"/>
        <v>-0.0003200936513</v>
      </c>
      <c r="AE135" s="12">
        <f t="shared" si="16"/>
        <v>-0.0006401873026</v>
      </c>
      <c r="AF135" s="12">
        <f t="shared" si="17"/>
        <v>-0.0003219355295</v>
      </c>
      <c r="AG135" s="12">
        <f t="shared" si="18"/>
        <v>-0.0006438710591</v>
      </c>
      <c r="AH135" s="12">
        <f t="shared" si="19"/>
        <v>0.002969139687</v>
      </c>
      <c r="AI135" s="12">
        <f t="shared" si="20"/>
        <v>0.002990675966</v>
      </c>
      <c r="AJ135" s="12">
        <f t="shared" si="21"/>
        <v>-0.002713297197</v>
      </c>
      <c r="AK135" s="12">
        <f t="shared" si="22"/>
        <v>-0.002732977754</v>
      </c>
      <c r="AM135" s="12">
        <f t="shared" si="31"/>
        <v>98</v>
      </c>
      <c r="AN135" s="12">
        <f t="shared" si="23"/>
        <v>0.005292346048</v>
      </c>
      <c r="AP135" s="12">
        <f t="shared" si="24"/>
        <v>-0.01339280196</v>
      </c>
      <c r="AQ135" s="12">
        <f t="shared" si="25"/>
        <v>-0.01223657208</v>
      </c>
      <c r="AR135" s="12">
        <f t="shared" si="26"/>
        <v>-0.01321918564</v>
      </c>
      <c r="AS135" s="12">
        <f t="shared" si="27"/>
        <v>-0.01257036382</v>
      </c>
    </row>
    <row r="136">
      <c r="A136" s="12">
        <f t="shared" ref="A136:D136" si="320">A135</f>
        <v>0.01</v>
      </c>
      <c r="B136" s="12">
        <f t="shared" si="320"/>
        <v>0.99</v>
      </c>
      <c r="C136" s="12">
        <f t="shared" si="320"/>
        <v>0.05</v>
      </c>
      <c r="D136" s="12">
        <f t="shared" si="320"/>
        <v>0.1</v>
      </c>
      <c r="F136" s="12">
        <f t="shared" ref="F136:I136" si="321">F135-($D$33*AD135)</f>
        <v>0.2744633837</v>
      </c>
      <c r="G136" s="12">
        <f t="shared" si="321"/>
        <v>0.4489267673</v>
      </c>
      <c r="H136" s="12">
        <f t="shared" si="321"/>
        <v>0.3742547761</v>
      </c>
      <c r="I136" s="12">
        <f t="shared" si="321"/>
        <v>0.5485095523</v>
      </c>
      <c r="K136" s="12">
        <f t="shared" si="3"/>
        <v>0.05861584591</v>
      </c>
      <c r="L136" s="12">
        <f t="shared" si="4"/>
        <v>0.5146497672</v>
      </c>
      <c r="M136" s="12">
        <f t="shared" si="5"/>
        <v>0.07356369404</v>
      </c>
      <c r="N136" s="12">
        <f t="shared" si="6"/>
        <v>0.5183826343</v>
      </c>
      <c r="P136" s="12">
        <f t="shared" ref="P136:S136" si="322">P135-($D$33*AH135)</f>
        <v>-2.327171946</v>
      </c>
      <c r="Q136" s="12">
        <f t="shared" si="322"/>
        <v>-2.297123925</v>
      </c>
      <c r="R136" s="12">
        <f t="shared" si="322"/>
        <v>2.326241209</v>
      </c>
      <c r="S136" s="12">
        <f t="shared" si="322"/>
        <v>2.389588229</v>
      </c>
      <c r="U136" s="12">
        <f t="shared" si="8"/>
        <v>-2.388467652</v>
      </c>
      <c r="V136" s="12">
        <f t="shared" si="9"/>
        <v>0.08405633355</v>
      </c>
      <c r="W136" s="12">
        <f t="shared" si="10"/>
        <v>2.435920538</v>
      </c>
      <c r="X136" s="12">
        <f t="shared" si="11"/>
        <v>0.9195257313</v>
      </c>
      <c r="Z136" s="12">
        <f t="shared" si="12"/>
        <v>0.002742170269</v>
      </c>
      <c r="AA136" s="12">
        <f t="shared" si="13"/>
        <v>0.002483311275</v>
      </c>
      <c r="AB136" s="12">
        <f t="shared" si="14"/>
        <v>0.005225481544</v>
      </c>
      <c r="AD136" s="12">
        <f t="shared" si="15"/>
        <v>-0.000317227633</v>
      </c>
      <c r="AE136" s="12">
        <f t="shared" si="16"/>
        <v>-0.0006344552659</v>
      </c>
      <c r="AF136" s="12">
        <f t="shared" si="17"/>
        <v>-0.0003190562096</v>
      </c>
      <c r="AG136" s="12">
        <f t="shared" si="18"/>
        <v>-0.0006381124191</v>
      </c>
      <c r="AH136" s="12">
        <f t="shared" si="19"/>
        <v>0.002934358649</v>
      </c>
      <c r="AI136" s="12">
        <f t="shared" si="20"/>
        <v>0.002955642193</v>
      </c>
      <c r="AJ136" s="12">
        <f t="shared" si="21"/>
        <v>-0.002683881175</v>
      </c>
      <c r="AK136" s="12">
        <f t="shared" si="22"/>
        <v>-0.002703347951</v>
      </c>
      <c r="AM136" s="12">
        <f t="shared" si="31"/>
        <v>99</v>
      </c>
      <c r="AN136" s="12">
        <f t="shared" si="23"/>
        <v>0.005225481544</v>
      </c>
      <c r="AP136" s="12">
        <f t="shared" si="24"/>
        <v>-0.01326874617</v>
      </c>
      <c r="AQ136" s="12">
        <f t="shared" si="25"/>
        <v>-0.01213126943</v>
      </c>
      <c r="AR136" s="12">
        <f t="shared" si="26"/>
        <v>-0.01309742253</v>
      </c>
      <c r="AS136" s="12">
        <f t="shared" si="27"/>
        <v>-0.01246162201</v>
      </c>
    </row>
    <row r="137">
      <c r="A137" s="12">
        <f t="shared" ref="A137:D137" si="323">A136</f>
        <v>0.01</v>
      </c>
      <c r="B137" s="12">
        <f t="shared" si="323"/>
        <v>0.99</v>
      </c>
      <c r="C137" s="12">
        <f t="shared" si="323"/>
        <v>0.05</v>
      </c>
      <c r="D137" s="12">
        <f t="shared" si="323"/>
        <v>0.1</v>
      </c>
      <c r="F137" s="12">
        <f t="shared" ref="F137:I137" si="324">F136-($D$33*AD136)</f>
        <v>0.2750978389</v>
      </c>
      <c r="G137" s="12">
        <f t="shared" si="324"/>
        <v>0.4501956779</v>
      </c>
      <c r="H137" s="12">
        <f t="shared" si="324"/>
        <v>0.3748928886</v>
      </c>
      <c r="I137" s="12">
        <f t="shared" si="324"/>
        <v>0.5497857771</v>
      </c>
      <c r="K137" s="12">
        <f t="shared" si="3"/>
        <v>0.05877445973</v>
      </c>
      <c r="L137" s="12">
        <f t="shared" si="4"/>
        <v>0.5146893865</v>
      </c>
      <c r="M137" s="12">
        <f t="shared" si="5"/>
        <v>0.07372322214</v>
      </c>
      <c r="N137" s="12">
        <f t="shared" si="6"/>
        <v>0.5184224623</v>
      </c>
      <c r="P137" s="12">
        <f t="shared" ref="P137:S137" si="325">P136-($D$33*AH136)</f>
        <v>-2.333040663</v>
      </c>
      <c r="Q137" s="12">
        <f t="shared" si="325"/>
        <v>-2.303035209</v>
      </c>
      <c r="R137" s="12">
        <f t="shared" si="325"/>
        <v>2.331608971</v>
      </c>
      <c r="S137" s="12">
        <f t="shared" si="325"/>
        <v>2.394994925</v>
      </c>
      <c r="U137" s="12">
        <f t="shared" si="8"/>
        <v>-2.394736452</v>
      </c>
      <c r="V137" s="12">
        <f t="shared" si="9"/>
        <v>0.08357494998</v>
      </c>
      <c r="W137" s="12">
        <f t="shared" si="10"/>
        <v>2.441673557</v>
      </c>
      <c r="X137" s="12">
        <f t="shared" si="11"/>
        <v>0.919950418</v>
      </c>
      <c r="Z137" s="12">
        <f t="shared" si="12"/>
        <v>0.002706636632</v>
      </c>
      <c r="AA137" s="12">
        <f t="shared" si="13"/>
        <v>0.00245347197</v>
      </c>
      <c r="AB137" s="12">
        <f t="shared" si="14"/>
        <v>0.005160108602</v>
      </c>
      <c r="AD137" s="12">
        <f t="shared" si="15"/>
        <v>-0.0003144124003</v>
      </c>
      <c r="AE137" s="12">
        <f t="shared" si="16"/>
        <v>-0.0006288248007</v>
      </c>
      <c r="AF137" s="12">
        <f t="shared" si="17"/>
        <v>-0.0003162278345</v>
      </c>
      <c r="AG137" s="12">
        <f t="shared" si="18"/>
        <v>-0.0006324556689</v>
      </c>
      <c r="AH137" s="12">
        <f t="shared" si="19"/>
        <v>0.002900335681</v>
      </c>
      <c r="AI137" s="12">
        <f t="shared" si="20"/>
        <v>0.002921372005</v>
      </c>
      <c r="AJ137" s="12">
        <f t="shared" si="21"/>
        <v>-0.002655059454</v>
      </c>
      <c r="AK137" s="12">
        <f t="shared" si="22"/>
        <v>-0.002674316773</v>
      </c>
      <c r="AM137" s="12">
        <f t="shared" si="31"/>
        <v>100</v>
      </c>
      <c r="AN137" s="12">
        <f t="shared" si="23"/>
        <v>0.005160108602</v>
      </c>
      <c r="AP137" s="12">
        <f t="shared" si="24"/>
        <v>-0.01314696059</v>
      </c>
      <c r="AQ137" s="12">
        <f t="shared" si="25"/>
        <v>-0.01202776005</v>
      </c>
      <c r="AR137" s="12">
        <f t="shared" si="26"/>
        <v>-0.0129778763</v>
      </c>
      <c r="AS137" s="12">
        <f t="shared" si="27"/>
        <v>-0.01235474071</v>
      </c>
    </row>
  </sheetData>
  <drawing r:id="rId1"/>
</worksheet>
</file>