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capgemini-my.sharepoint.com/personal/chidrupa_sai-sindhur_capgemini_com/Documents/Desktop/EXCEL Dashboard/Incident_Managemet/"/>
    </mc:Choice>
  </mc:AlternateContent>
  <xr:revisionPtr revIDLastSave="324" documentId="13_ncr:1_{9AB97A67-FDFF-40E9-8E70-1B798242DD30}" xr6:coauthVersionLast="47" xr6:coauthVersionMax="47" xr10:uidLastSave="{0E61720D-FC6D-4804-B7FE-B9221C331B2B}"/>
  <bookViews>
    <workbookView xWindow="-110" yWindow="-110" windowWidth="19420" windowHeight="11500" tabRatio="751" activeTab="2" xr2:uid="{00000000-000D-0000-FFFF-FFFF00000000}"/>
  </bookViews>
  <sheets>
    <sheet name="Incidents" sheetId="2" r:id="rId1"/>
    <sheet name="INC_PIVOT" sheetId="3" r:id="rId2"/>
    <sheet name="INC_DASHBOARD" sheetId="4" r:id="rId3"/>
  </sheets>
  <definedNames>
    <definedName name="_xlcn.WorksheetConnection_Incidents_dashboard.xlsxIncidents__21" hidden="1">Incidents__2</definedName>
    <definedName name="_xlcn.WorksheetConnection_Incidents_dashboard.xlsxIncidents1" hidden="1">Incidents[]</definedName>
    <definedName name="ExternalData_1" localSheetId="0" hidden="1">Incidents!$A$1:$O$43</definedName>
    <definedName name="Slicer_Assignee1">#N/A</definedName>
    <definedName name="Slicer_Country">#N/A</definedName>
    <definedName name="Slicer_Short_Description">#N/A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15"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cidents_e5413c0e-b982-4c24-aaa7-ec102c24a458" name="Incidents" connection="Query - Incidents"/>
          <x15:modelTable id="Problems_cfa748c6-64cd-4103-b846-eeb82c66248a" name="Problems" connection="Query - Problems"/>
          <x15:modelTable id="SCTASKs_2b36df6a-f970-4de1-9fa9-803b11c4bf7c" name="SCTASKs" connection="Query - SCTASKs"/>
          <x15:modelTable id="Summary_By_Assignee_fe5650bd-30e2-4462-a67e-22cebc2fc277" name="Summary_By_Assignee" connection="Query - Summary_By_Assignee"/>
          <x15:modelTable id="Summary_By_Country_4528330f-7727-4054-9874-41217fa439e7" name="Summary_By_Country" connection="Query - Summary_By_Country"/>
          <x15:modelTable id="Incidents__2" name="Incidents__2" connection="WorksheetConnection_Incidents_dashboard.xlsx!Incidents__2"/>
          <x15:modelTable id="Incidents 1" name="Incidents 1" connection="WorksheetConnection_Incidents_dashboard.xlsx!Incident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E998CE-14A5-43B0-A2AE-46DEE4C7DB88}" keepAlive="1" name="ModelConnection_ExternalData_1" description="Data Model" type="5" refreshedVersion="8" minRefreshableVersion="5" saveData="1">
    <dbPr connection="Data Model Connection" command="Incidents" commandType="3"/>
    <extLst>
      <ext xmlns:x15="http://schemas.microsoft.com/office/spreadsheetml/2010/11/main" uri="{DE250136-89BD-433C-8126-D09CA5730AF9}">
        <x15:connection id="" model="1"/>
      </ext>
    </extLst>
  </connection>
  <connection id="2" xr16:uid="{4C0FED07-15FC-4DC1-831C-F26E7CD83B77}" name="Query - Incidents" description="Connection to the 'Incidents' query in the workbook." type="100" refreshedVersion="8" minRefreshableVersion="5">
    <extLst>
      <ext xmlns:x15="http://schemas.microsoft.com/office/spreadsheetml/2010/11/main" uri="{DE250136-89BD-433C-8126-D09CA5730AF9}">
        <x15:connection id="c1aa35bb-a776-4109-832a-d19df45f0bc1"/>
      </ext>
    </extLst>
  </connection>
  <connection id="3" xr16:uid="{C11F0645-5F41-43A5-A6B7-8B2B9173E95B}" keepAlive="1" name="Query - Incidents (2)" description="Connection to the 'Incidents (2)' query in the workbook." type="5" refreshedVersion="0" background="1" saveData="1">
    <dbPr connection="Provider=Microsoft.Mashup.OleDb.1;Data Source=$Workbook$;Location=&quot;Incidents (2)&quot;;Extended Properties=&quot;&quot;" command="SELECT * FROM [Incidents (2)]"/>
  </connection>
  <connection id="4" xr16:uid="{68CF38B2-60A6-43A0-B98C-CEBE42134629}" name="Query - Problems" description="Connection to the 'Problems' query in the workbook." type="100" refreshedVersion="8" minRefreshableVersion="5">
    <extLst>
      <ext xmlns:x15="http://schemas.microsoft.com/office/spreadsheetml/2010/11/main" uri="{DE250136-89BD-433C-8126-D09CA5730AF9}">
        <x15:connection id="0db197b9-34a1-440d-8852-2f3d33ce70ad"/>
      </ext>
    </extLst>
  </connection>
  <connection id="5" xr16:uid="{103D5952-2EB2-49C3-8036-886B03BB6764}" name="Query - SCTASKs" description="Connection to the 'SCTASKs' query in the workbook." type="100" refreshedVersion="8" minRefreshableVersion="5">
    <extLst>
      <ext xmlns:x15="http://schemas.microsoft.com/office/spreadsheetml/2010/11/main" uri="{DE250136-89BD-433C-8126-D09CA5730AF9}">
        <x15:connection id="8267112d-1d17-4930-9805-b660a7bde5fd"/>
      </ext>
    </extLst>
  </connection>
  <connection id="6" xr16:uid="{10171068-440A-48CF-879C-B27BF0FD8A45}" name="Query - Summary_By_Assignee" description="Connection to the 'Summary_By_Assignee' query in the workbook." type="100" refreshedVersion="8" minRefreshableVersion="5">
    <extLst>
      <ext xmlns:x15="http://schemas.microsoft.com/office/spreadsheetml/2010/11/main" uri="{DE250136-89BD-433C-8126-D09CA5730AF9}">
        <x15:connection id="8fa16473-3ddc-43e5-8f38-29d0e5a33b19"/>
      </ext>
    </extLst>
  </connection>
  <connection id="7" xr16:uid="{5C3E7403-D17D-4D18-8F48-B29E1AFF79D8}" name="Query - Summary_By_Country" description="Connection to the 'Summary_By_Country' query in the workbook." type="100" refreshedVersion="8" minRefreshableVersion="5">
    <extLst>
      <ext xmlns:x15="http://schemas.microsoft.com/office/spreadsheetml/2010/11/main" uri="{DE250136-89BD-433C-8126-D09CA5730AF9}">
        <x15:connection id="fe8be7f1-2e5b-404e-8332-1c1427f434d7"/>
      </ext>
    </extLst>
  </connection>
  <connection id="8" xr16:uid="{4C2441C3-1C1B-4542-BEEE-F36726651D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B325ABCF-413E-43AA-B996-557462905426}" name="WorksheetConnection_Incidents_dashboard.xlsx!Incidents" type="102" refreshedVersion="8" minRefreshableVersion="5">
    <extLst>
      <ext xmlns:x15="http://schemas.microsoft.com/office/spreadsheetml/2010/11/main" uri="{DE250136-89BD-433C-8126-D09CA5730AF9}">
        <x15:connection id="Incidents 1">
          <x15:rangePr sourceName="_xlcn.WorksheetConnection_Incidents_dashboard.xlsxIncidents1"/>
        </x15:connection>
      </ext>
    </extLst>
  </connection>
  <connection id="10" xr16:uid="{F996B361-71B8-4EC0-99E8-C29F383269F6}" name="WorksheetConnection_Incidents_dashboard.xlsx!Incidents__2" type="102" refreshedVersion="8" minRefreshableVersion="5">
    <extLst>
      <ext xmlns:x15="http://schemas.microsoft.com/office/spreadsheetml/2010/11/main" uri="{DE250136-89BD-433C-8126-D09CA5730AF9}">
        <x15:connection id="Incidents__2">
          <x15:rangePr sourceName="_xlcn.WorksheetConnection_Incidents_dashboard.xlsxIncidents__21"/>
        </x15:connection>
      </ext>
    </extLst>
  </connection>
</connections>
</file>

<file path=xl/sharedStrings.xml><?xml version="1.0" encoding="utf-8"?>
<sst xmlns="http://schemas.openxmlformats.org/spreadsheetml/2006/main" count="408" uniqueCount="98">
  <si>
    <t>Ticket_Number</t>
  </si>
  <si>
    <t>Type</t>
  </si>
  <si>
    <t>Description</t>
  </si>
  <si>
    <t>Created</t>
  </si>
  <si>
    <t>Closed</t>
  </si>
  <si>
    <t>Country</t>
  </si>
  <si>
    <t>Assignee</t>
  </si>
  <si>
    <t>SLA_Closure_Percent</t>
  </si>
  <si>
    <t>SLA_Breached</t>
  </si>
  <si>
    <t>Type_of_Ticket</t>
  </si>
  <si>
    <t>Created_On</t>
  </si>
  <si>
    <t>Closed_On</t>
  </si>
  <si>
    <t>Resolution_Time</t>
  </si>
  <si>
    <t>INC6021446</t>
  </si>
  <si>
    <t>Incident</t>
  </si>
  <si>
    <t>Planograms are not archived</t>
  </si>
  <si>
    <t>UK</t>
  </si>
  <si>
    <t>Maya</t>
  </si>
  <si>
    <t>No</t>
  </si>
  <si>
    <t>INC</t>
  </si>
  <si>
    <t>INC6035048</t>
  </si>
  <si>
    <t>Job is not working as expected</t>
  </si>
  <si>
    <t>Canada</t>
  </si>
  <si>
    <t>Rohan</t>
  </si>
  <si>
    <t>INC2441030</t>
  </si>
  <si>
    <t>Incorrect values at user end</t>
  </si>
  <si>
    <t>India</t>
  </si>
  <si>
    <t>Aarav</t>
  </si>
  <si>
    <t>INC4403548</t>
  </si>
  <si>
    <t>Missing planograms</t>
  </si>
  <si>
    <t>Netherlands</t>
  </si>
  <si>
    <t>INC8828488</t>
  </si>
  <si>
    <t>Space issue</t>
  </si>
  <si>
    <t>INC3465825</t>
  </si>
  <si>
    <t>Germany</t>
  </si>
  <si>
    <t>INC5622292</t>
  </si>
  <si>
    <t>USA</t>
  </si>
  <si>
    <t>Kabir</t>
  </si>
  <si>
    <t>INC2025996</t>
  </si>
  <si>
    <t>France</t>
  </si>
  <si>
    <t>INC4233759</t>
  </si>
  <si>
    <t>Isha</t>
  </si>
  <si>
    <t>INC7114706</t>
  </si>
  <si>
    <t>Publishing issue</t>
  </si>
  <si>
    <t>UAE</t>
  </si>
  <si>
    <t>INC0705904</t>
  </si>
  <si>
    <t>INC2825089</t>
  </si>
  <si>
    <t>Export issue</t>
  </si>
  <si>
    <t>INC6809482</t>
  </si>
  <si>
    <t>INC6218234</t>
  </si>
  <si>
    <t>Wrong maxshelf value</t>
  </si>
  <si>
    <t>INC6647755</t>
  </si>
  <si>
    <t>INC7983842</t>
  </si>
  <si>
    <t>Parameters mismatch</t>
  </si>
  <si>
    <t>INC7830710</t>
  </si>
  <si>
    <t>INC4654078</t>
  </si>
  <si>
    <t>INC6316799</t>
  </si>
  <si>
    <t>INC2114163</t>
  </si>
  <si>
    <t>INC6457585</t>
  </si>
  <si>
    <t>INC9604658</t>
  </si>
  <si>
    <t>INC9007276</t>
  </si>
  <si>
    <t>Singapore</t>
  </si>
  <si>
    <t>INC7899691</t>
  </si>
  <si>
    <t>INC6346912</t>
  </si>
  <si>
    <t>INC3571691</t>
  </si>
  <si>
    <t>Australia</t>
  </si>
  <si>
    <t>INC1060325</t>
  </si>
  <si>
    <t>INC5797239</t>
  </si>
  <si>
    <t>INC2699025</t>
  </si>
  <si>
    <t>INC1678673</t>
  </si>
  <si>
    <t>INC3412209</t>
  </si>
  <si>
    <t>INC4021878</t>
  </si>
  <si>
    <t>INC8596374</t>
  </si>
  <si>
    <t>INC3610230</t>
  </si>
  <si>
    <t>INC5915340</t>
  </si>
  <si>
    <t>INC1896133</t>
  </si>
  <si>
    <t>INC6039054</t>
  </si>
  <si>
    <t>INC6852126</t>
  </si>
  <si>
    <t>INC9993979</t>
  </si>
  <si>
    <t>INC4611619</t>
  </si>
  <si>
    <t>INC3148023</t>
  </si>
  <si>
    <t>INC6740613</t>
  </si>
  <si>
    <t>Row Labels</t>
  </si>
  <si>
    <t>Grand Total</t>
  </si>
  <si>
    <t>Short_Description</t>
  </si>
  <si>
    <t>Archiving issue</t>
  </si>
  <si>
    <t>Job issue</t>
  </si>
  <si>
    <t>User issue</t>
  </si>
  <si>
    <t>Publishing</t>
  </si>
  <si>
    <t>Export</t>
  </si>
  <si>
    <t>Count of Short_Description</t>
  </si>
  <si>
    <t>Count of Assignee</t>
  </si>
  <si>
    <t>Max of SLA_Closure_Percent</t>
  </si>
  <si>
    <t>Average of Resolution_Time</t>
  </si>
  <si>
    <t>Count of Country</t>
  </si>
  <si>
    <t>Count of Type_of_Ticket</t>
  </si>
  <si>
    <t>Date</t>
  </si>
  <si>
    <t>Count of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</si>
</sst>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2" fontId="0" fillId="0" borderId="0" xfId="0" applyNumberFormat="1"/>
  </cellXfs>
  <cellStyles count="1">
    <cellStyle name="Normal" xfId="0" builtinId="0"/>
  </cellStyles>
  <dxfs count="11">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microsoft.com/office/2017/10/relationships/person" Target="persons/person.xml"/><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[Incidents_dashboard.xlsx]INC_PIVOT!Inc_count_by_category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Incident Count</a:t>
            </a:r>
            <a:r>
              <a:rPr lang="en-US" baseline="0">
                <a:solidFill>
                  <a:srgbClr val="002060"/>
                </a:solidFill>
              </a:rPr>
              <a:t> by Category</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8711350105627"/>
          <c:y val="0.18181360201511337"/>
          <c:w val="0.76347296908008455"/>
          <c:h val="0.4824228961304271"/>
        </c:manualLayout>
      </c:layout>
      <c:barChart>
        <c:barDir val="col"/>
        <c:grouping val="clustered"/>
        <c:varyColors val="0"/>
        <c:ser>
          <c:idx val="0"/>
          <c:order val="0"/>
          <c:tx>
            <c:strRef>
              <c:f>INC_PIVOT!$B$3</c:f>
              <c:strCache>
                <c:ptCount val="1"/>
                <c:pt idx="0">
                  <c:v>Total</c:v>
                </c:pt>
              </c:strCache>
            </c:strRef>
          </c:tx>
          <c:spPr>
            <a:solidFill>
              <a:schemeClr val="accent1"/>
            </a:solidFill>
            <a:ln>
              <a:noFill/>
            </a:ln>
            <a:effectLst/>
          </c:spPr>
          <c:invertIfNegative val="0"/>
          <c:cat>
            <c:strRef>
              <c:f>INC_PIVOT!$A$4:$A$11</c:f>
              <c:strCache>
                <c:ptCount val="7"/>
                <c:pt idx="0">
                  <c:v>Archiving issue</c:v>
                </c:pt>
                <c:pt idx="1">
                  <c:v>Export</c:v>
                </c:pt>
                <c:pt idx="2">
                  <c:v>Export issue</c:v>
                </c:pt>
                <c:pt idx="3">
                  <c:v>Job issue</c:v>
                </c:pt>
                <c:pt idx="4">
                  <c:v>Publishing</c:v>
                </c:pt>
                <c:pt idx="5">
                  <c:v>Space issue</c:v>
                </c:pt>
                <c:pt idx="6">
                  <c:v>User issue</c:v>
                </c:pt>
              </c:strCache>
            </c:strRef>
          </c:cat>
          <c:val>
            <c:numRef>
              <c:f>INC_PIVOT!$B$4:$B$11</c:f>
              <c:numCache>
                <c:formatCode>General</c:formatCode>
                <c:ptCount val="7"/>
                <c:pt idx="0">
                  <c:v>5</c:v>
                </c:pt>
                <c:pt idx="1">
                  <c:v>7</c:v>
                </c:pt>
                <c:pt idx="2">
                  <c:v>5</c:v>
                </c:pt>
                <c:pt idx="3">
                  <c:v>4</c:v>
                </c:pt>
                <c:pt idx="4">
                  <c:v>10</c:v>
                </c:pt>
                <c:pt idx="5">
                  <c:v>6</c:v>
                </c:pt>
                <c:pt idx="6">
                  <c:v>5</c:v>
                </c:pt>
              </c:numCache>
            </c:numRef>
          </c:val>
          <c:extLst>
            <c:ext xmlns:c16="http://schemas.microsoft.com/office/drawing/2014/chart" uri="{C3380CC4-5D6E-409C-BE32-E72D297353CC}">
              <c16:uniqueId val="{00000001-A2A8-4EB1-8628-E2692F4A3E59}"/>
            </c:ext>
          </c:extLst>
        </c:ser>
        <c:dLbls>
          <c:showLegendKey val="0"/>
          <c:showVal val="0"/>
          <c:showCatName val="0"/>
          <c:showSerName val="0"/>
          <c:showPercent val="0"/>
          <c:showBubbleSize val="0"/>
        </c:dLbls>
        <c:gapWidth val="219"/>
        <c:overlap val="-27"/>
        <c:axId val="1982437887"/>
        <c:axId val="1982438367"/>
      </c:barChart>
      <c:catAx>
        <c:axId val="198243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Incident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2438367"/>
        <c:crosses val="autoZero"/>
        <c:auto val="1"/>
        <c:lblAlgn val="ctr"/>
        <c:lblOffset val="100"/>
        <c:noMultiLvlLbl val="0"/>
      </c:catAx>
      <c:valAx>
        <c:axId val="198243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3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[Incidents_dashboard.xlsx]INC_PIVOT!Count_of_INCs_per_person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Incident</a:t>
            </a:r>
            <a:r>
              <a:rPr lang="en-US" baseline="0">
                <a:solidFill>
                  <a:srgbClr val="002060"/>
                </a:solidFill>
              </a:rPr>
              <a:t> Count by Assignee</a:t>
            </a:r>
            <a:endParaRPr lang="en-US">
              <a:solidFill>
                <a:srgbClr val="002060"/>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028711350105627"/>
          <c:y val="0.18181360201511337"/>
          <c:w val="0.76347296908008455"/>
          <c:h val="0.4824228961304271"/>
        </c:manualLayout>
      </c:layout>
      <c:barChart>
        <c:barDir val="col"/>
        <c:grouping val="clustered"/>
        <c:varyColors val="0"/>
        <c:ser>
          <c:idx val="0"/>
          <c:order val="0"/>
          <c:tx>
            <c:strRef>
              <c:f>INC_PIVOT!$B$13</c:f>
              <c:strCache>
                <c:ptCount val="1"/>
                <c:pt idx="0">
                  <c:v>Total</c:v>
                </c:pt>
              </c:strCache>
            </c:strRef>
          </c:tx>
          <c:spPr>
            <a:solidFill>
              <a:schemeClr val="accent1"/>
            </a:solidFill>
            <a:ln>
              <a:noFill/>
            </a:ln>
            <a:effectLst/>
          </c:spPr>
          <c:invertIfNegative val="0"/>
          <c:cat>
            <c:strRef>
              <c:f>INC_PIVOT!$A$14:$A$19</c:f>
              <c:strCache>
                <c:ptCount val="5"/>
                <c:pt idx="0">
                  <c:v>Aarav</c:v>
                </c:pt>
                <c:pt idx="1">
                  <c:v>Isha</c:v>
                </c:pt>
                <c:pt idx="2">
                  <c:v>Kabir</c:v>
                </c:pt>
                <c:pt idx="3">
                  <c:v>Maya</c:v>
                </c:pt>
                <c:pt idx="4">
                  <c:v>Rohan</c:v>
                </c:pt>
              </c:strCache>
            </c:strRef>
          </c:cat>
          <c:val>
            <c:numRef>
              <c:f>INC_PIVOT!$B$14:$B$19</c:f>
              <c:numCache>
                <c:formatCode>General</c:formatCode>
                <c:ptCount val="5"/>
                <c:pt idx="0">
                  <c:v>9</c:v>
                </c:pt>
                <c:pt idx="1">
                  <c:v>7</c:v>
                </c:pt>
                <c:pt idx="2">
                  <c:v>10</c:v>
                </c:pt>
                <c:pt idx="3">
                  <c:v>5</c:v>
                </c:pt>
                <c:pt idx="4">
                  <c:v>11</c:v>
                </c:pt>
              </c:numCache>
            </c:numRef>
          </c:val>
          <c:extLst>
            <c:ext xmlns:c16="http://schemas.microsoft.com/office/drawing/2014/chart" uri="{C3380CC4-5D6E-409C-BE32-E72D297353CC}">
              <c16:uniqueId val="{00000003-F08F-4526-8FE2-31C5C610EC8F}"/>
            </c:ext>
          </c:extLst>
        </c:ser>
        <c:dLbls>
          <c:showLegendKey val="0"/>
          <c:showVal val="0"/>
          <c:showCatName val="0"/>
          <c:showSerName val="0"/>
          <c:showPercent val="0"/>
          <c:showBubbleSize val="0"/>
        </c:dLbls>
        <c:gapWidth val="219"/>
        <c:overlap val="-27"/>
        <c:axId val="1982437887"/>
        <c:axId val="1982438367"/>
      </c:barChart>
      <c:catAx>
        <c:axId val="198243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Assignee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2438367"/>
        <c:crosses val="autoZero"/>
        <c:auto val="1"/>
        <c:lblAlgn val="ctr"/>
        <c:lblOffset val="100"/>
        <c:noMultiLvlLbl val="0"/>
      </c:catAx>
      <c:valAx>
        <c:axId val="198243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 Count</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378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chart>
  <c:spPr>
    <a:ln w="9525">
      <a:solidFill>
        <a:srgbClr val="00206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[Incidents_dashboard.xlsx]INC_PIVOT!MAX Of SLA % per person</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0" i="0" baseline="0">
                <a:solidFill>
                  <a:srgbClr val="002060"/>
                </a:solidFill>
                <a:effectLst/>
              </a:rPr>
              <a:t>Max SLA % Observed per Assignee </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baseline="0">
              <a:solidFill>
                <a:srgbClr val="002060"/>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809138294332928"/>
          <c:y val="0.26890245862124379"/>
          <c:w val="0.76347296908008455"/>
          <c:h val="0.4824228961304271"/>
        </c:manualLayout>
      </c:layout>
      <c:lineChart>
        <c:grouping val="standard"/>
        <c:varyColors val="0"/>
        <c:ser>
          <c:idx val="0"/>
          <c:order val="0"/>
          <c:tx>
            <c:strRef>
              <c:f>INC_PIVOT!$E$3</c:f>
              <c:strCache>
                <c:ptCount val="1"/>
                <c:pt idx="0">
                  <c:v>Total</c:v>
                </c:pt>
              </c:strCache>
            </c:strRef>
          </c:tx>
          <c:spPr>
            <a:effectLst/>
          </c:spPr>
          <c:marker>
            <c:symbol val="none"/>
          </c:marker>
          <c:cat>
            <c:strRef>
              <c:f>INC_PIVOT!$D$4:$D$9</c:f>
              <c:strCache>
                <c:ptCount val="5"/>
                <c:pt idx="0">
                  <c:v>Aarav</c:v>
                </c:pt>
                <c:pt idx="1">
                  <c:v>Isha</c:v>
                </c:pt>
                <c:pt idx="2">
                  <c:v>Kabir</c:v>
                </c:pt>
                <c:pt idx="3">
                  <c:v>Maya</c:v>
                </c:pt>
                <c:pt idx="4">
                  <c:v>Rohan</c:v>
                </c:pt>
              </c:strCache>
            </c:strRef>
          </c:cat>
          <c:val>
            <c:numRef>
              <c:f>INC_PIVOT!$E$4:$E$9</c:f>
              <c:numCache>
                <c:formatCode>General</c:formatCode>
                <c:ptCount val="5"/>
                <c:pt idx="0">
                  <c:v>97.2</c:v>
                </c:pt>
                <c:pt idx="1">
                  <c:v>96.6</c:v>
                </c:pt>
                <c:pt idx="2">
                  <c:v>99.3</c:v>
                </c:pt>
                <c:pt idx="3">
                  <c:v>87.5</c:v>
                </c:pt>
                <c:pt idx="4">
                  <c:v>92.4</c:v>
                </c:pt>
              </c:numCache>
            </c:numRef>
          </c:val>
          <c:smooth val="0"/>
          <c:extLst>
            <c:ext xmlns:c16="http://schemas.microsoft.com/office/drawing/2014/chart" uri="{C3380CC4-5D6E-409C-BE32-E72D297353CC}">
              <c16:uniqueId val="{00000002-4A17-40AC-9B2F-29ADB89E3821}"/>
            </c:ext>
          </c:extLst>
        </c:ser>
        <c:dLbls>
          <c:showLegendKey val="0"/>
          <c:showVal val="0"/>
          <c:showCatName val="0"/>
          <c:showSerName val="0"/>
          <c:showPercent val="0"/>
          <c:showBubbleSize val="0"/>
        </c:dLbls>
        <c:smooth val="0"/>
        <c:axId val="1982437887"/>
        <c:axId val="1982438367"/>
      </c:lineChart>
      <c:catAx>
        <c:axId val="198243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Assignee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2438367"/>
        <c:crosses val="autoZero"/>
        <c:auto val="1"/>
        <c:lblAlgn val="ctr"/>
        <c:lblOffset val="100"/>
        <c:noMultiLvlLbl val="0"/>
      </c:catAx>
      <c:valAx>
        <c:axId val="198243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 Count</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37887"/>
        <c:crosses val="autoZero"/>
        <c:crossBetween val="between"/>
      </c:valAx>
    </c:plotArea>
    <c:plotVisOnly val="1"/>
    <c:dispBlanksAs val="gap"/>
    <c:showDLblsOverMax val="0"/>
    <c:extLst/>
  </c:chart>
  <c:spPr>
    <a:ln w="9525">
      <a:solidFill>
        <a:srgbClr val="00206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[Incidents_dashboard.xlsx]INC_PIVOT!Avg_Resolution_time</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0" i="0" baseline="0">
                <a:solidFill>
                  <a:srgbClr val="002060"/>
                </a:solidFill>
                <a:effectLst/>
              </a:rPr>
              <a:t>INC Average Resolution Time by Assignee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baseline="0">
              <a:solidFill>
                <a:srgbClr val="002060"/>
              </a:solidFill>
            </a:endParaRPr>
          </a:p>
        </c:rich>
      </c:tx>
      <c:layout>
        <c:manualLayout>
          <c:xMode val="edge"/>
          <c:yMode val="edge"/>
          <c:x val="0.18786789151356081"/>
          <c:y val="9.052952191864269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528718285214347"/>
          <c:y val="0.31607283464566927"/>
          <c:w val="0.76347296908008455"/>
          <c:h val="0.4824228961304271"/>
        </c:manualLayout>
      </c:layout>
      <c:barChart>
        <c:barDir val="col"/>
        <c:grouping val="clustered"/>
        <c:varyColors val="0"/>
        <c:ser>
          <c:idx val="0"/>
          <c:order val="0"/>
          <c:tx>
            <c:strRef>
              <c:f>INC_PIVOT!$E$12</c:f>
              <c:strCache>
                <c:ptCount val="1"/>
                <c:pt idx="0">
                  <c:v>Total</c:v>
                </c:pt>
              </c:strCache>
            </c:strRef>
          </c:tx>
          <c:spPr>
            <a:solidFill>
              <a:schemeClr val="accent1"/>
            </a:solidFill>
            <a:ln>
              <a:noFill/>
            </a:ln>
            <a:effectLst/>
          </c:spPr>
          <c:invertIfNegative val="0"/>
          <c:cat>
            <c:strRef>
              <c:f>INC_PIVOT!$D$13:$D$18</c:f>
              <c:strCache>
                <c:ptCount val="5"/>
                <c:pt idx="0">
                  <c:v>Aarav</c:v>
                </c:pt>
                <c:pt idx="1">
                  <c:v>Isha</c:v>
                </c:pt>
                <c:pt idx="2">
                  <c:v>Kabir</c:v>
                </c:pt>
                <c:pt idx="3">
                  <c:v>Maya</c:v>
                </c:pt>
                <c:pt idx="4">
                  <c:v>Rohan</c:v>
                </c:pt>
              </c:strCache>
            </c:strRef>
          </c:cat>
          <c:val>
            <c:numRef>
              <c:f>INC_PIVOT!$E$13:$E$18</c:f>
              <c:numCache>
                <c:formatCode>0.00</c:formatCode>
                <c:ptCount val="5"/>
                <c:pt idx="0">
                  <c:v>1.4444444444444444</c:v>
                </c:pt>
                <c:pt idx="1">
                  <c:v>3</c:v>
                </c:pt>
                <c:pt idx="2">
                  <c:v>1.8</c:v>
                </c:pt>
                <c:pt idx="3">
                  <c:v>2.2000000000000002</c:v>
                </c:pt>
                <c:pt idx="4">
                  <c:v>1.7272727272727273</c:v>
                </c:pt>
              </c:numCache>
            </c:numRef>
          </c:val>
          <c:extLst>
            <c:ext xmlns:c16="http://schemas.microsoft.com/office/drawing/2014/chart" uri="{C3380CC4-5D6E-409C-BE32-E72D297353CC}">
              <c16:uniqueId val="{00000002-46E7-4C25-91FA-D623092633BE}"/>
            </c:ext>
          </c:extLst>
        </c:ser>
        <c:dLbls>
          <c:showLegendKey val="0"/>
          <c:showVal val="0"/>
          <c:showCatName val="0"/>
          <c:showSerName val="0"/>
          <c:showPercent val="0"/>
          <c:showBubbleSize val="0"/>
        </c:dLbls>
        <c:gapWidth val="219"/>
        <c:overlap val="-27"/>
        <c:axId val="1982437887"/>
        <c:axId val="1982438367"/>
      </c:barChart>
      <c:catAx>
        <c:axId val="198243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Assignee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2438367"/>
        <c:crosses val="autoZero"/>
        <c:auto val="1"/>
        <c:lblAlgn val="ctr"/>
        <c:lblOffset val="100"/>
        <c:noMultiLvlLbl val="0"/>
      </c:catAx>
      <c:valAx>
        <c:axId val="198243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Avg Time</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37887"/>
        <c:crosses val="autoZero"/>
        <c:crossBetween val="between"/>
      </c:valAx>
    </c:plotArea>
    <c:plotVisOnly val="1"/>
    <c:dispBlanksAs val="gap"/>
    <c:showDLblsOverMax val="0"/>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[Incidents_dashboard.xlsx]INC_PIVOT!Cout_per_country</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i="0" baseline="0">
                <a:solidFill>
                  <a:srgbClr val="002060"/>
                </a:solidFill>
                <a:effectLst/>
              </a:rPr>
              <a:t>Incidents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1150564106857183"/>
          <c:y val="0.15129645490570504"/>
          <c:w val="0.54332356997814213"/>
          <c:h val="0.76640266300596938"/>
        </c:manualLayout>
      </c:layout>
      <c:pieChart>
        <c:varyColors val="1"/>
        <c:ser>
          <c:idx val="0"/>
          <c:order val="0"/>
          <c:tx>
            <c:strRef>
              <c:f>INC_PIVOT!$E$22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4A-4B27-8030-EFE901EBC9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4A-4B27-8030-EFE901EBC9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4A-4B27-8030-EFE901EBC9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4A-4B27-8030-EFE901EBC9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4A-4B27-8030-EFE901EBC95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4A-4B27-8030-EFE901EBC9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4A-4B27-8030-EFE901EBC95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64A-4B27-8030-EFE901EBC95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64A-4B27-8030-EFE901EBC95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64A-4B27-8030-EFE901EBC9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INC_PIVOT!$D$23:$D$33</c:f>
              <c:strCache>
                <c:ptCount val="10"/>
                <c:pt idx="0">
                  <c:v>Australia</c:v>
                </c:pt>
                <c:pt idx="1">
                  <c:v>Canada</c:v>
                </c:pt>
                <c:pt idx="2">
                  <c:v>France</c:v>
                </c:pt>
                <c:pt idx="3">
                  <c:v>Germany</c:v>
                </c:pt>
                <c:pt idx="4">
                  <c:v>India</c:v>
                </c:pt>
                <c:pt idx="5">
                  <c:v>Netherlands</c:v>
                </c:pt>
                <c:pt idx="6">
                  <c:v>Singapore</c:v>
                </c:pt>
                <c:pt idx="7">
                  <c:v>UAE</c:v>
                </c:pt>
                <c:pt idx="8">
                  <c:v>UK</c:v>
                </c:pt>
                <c:pt idx="9">
                  <c:v>USA</c:v>
                </c:pt>
              </c:strCache>
            </c:strRef>
          </c:cat>
          <c:val>
            <c:numRef>
              <c:f>INC_PIVOT!$E$23:$E$33</c:f>
              <c:numCache>
                <c:formatCode>General</c:formatCode>
                <c:ptCount val="10"/>
                <c:pt idx="0">
                  <c:v>2</c:v>
                </c:pt>
                <c:pt idx="1">
                  <c:v>3</c:v>
                </c:pt>
                <c:pt idx="2">
                  <c:v>5</c:v>
                </c:pt>
                <c:pt idx="3">
                  <c:v>5</c:v>
                </c:pt>
                <c:pt idx="4">
                  <c:v>1</c:v>
                </c:pt>
                <c:pt idx="5">
                  <c:v>7</c:v>
                </c:pt>
                <c:pt idx="6">
                  <c:v>4</c:v>
                </c:pt>
                <c:pt idx="7">
                  <c:v>5</c:v>
                </c:pt>
                <c:pt idx="8">
                  <c:v>4</c:v>
                </c:pt>
                <c:pt idx="9">
                  <c:v>6</c:v>
                </c:pt>
              </c:numCache>
            </c:numRef>
          </c:val>
          <c:extLst>
            <c:ext xmlns:c16="http://schemas.microsoft.com/office/drawing/2014/chart" uri="{C3380CC4-5D6E-409C-BE32-E72D297353CC}">
              <c16:uniqueId val="{00000014-664A-4B27-8030-EFE901EBC95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362051618547686"/>
          <c:y val="0.17439523184601924"/>
          <c:w val="0.16915726159230096"/>
          <c:h val="0.78125546806649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[Incidents_dashboard.xlsx]INC_PIVOT!INCs per day</c:name>
    <c:fmtId val="4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aseline="0">
                <a:solidFill>
                  <a:srgbClr val="002060"/>
                </a:solidFill>
              </a:rPr>
              <a:t>Count Of INCs On Daily Basis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effectLst/>
        </c:spPr>
        <c:marker>
          <c:symbol val="none"/>
        </c:marker>
        <c:dLbl>
          <c:idx val="0"/>
          <c:delete val="1"/>
          <c:extLst>
            <c:ext xmlns:c15="http://schemas.microsoft.com/office/drawing/2012/chart" uri="{CE6537A1-D6FC-4f65-9D91-7224C49458BB}"/>
          </c:extLst>
        </c:dLbl>
      </c:pivotFmt>
      <c:pivotFmt>
        <c:idx val="9"/>
        <c:spPr>
          <a:effectLst/>
        </c:spPr>
        <c:marker>
          <c:symbol val="none"/>
        </c:marker>
        <c:dLbl>
          <c:idx val="0"/>
          <c:delete val="1"/>
          <c:extLst>
            <c:ext xmlns:c15="http://schemas.microsoft.com/office/drawing/2012/chart" uri="{CE6537A1-D6FC-4f65-9D91-7224C49458BB}"/>
          </c:extLst>
        </c:dLbl>
      </c:pivotFmt>
      <c:pivotFmt>
        <c:idx val="10"/>
        <c:spPr>
          <a:effectLst/>
        </c:spPr>
        <c:marker>
          <c:symbol val="none"/>
        </c:marker>
        <c:dLbl>
          <c:idx val="0"/>
          <c:delete val="1"/>
          <c:extLst>
            <c:ext xmlns:c15="http://schemas.microsoft.com/office/drawing/2012/chart" uri="{CE6537A1-D6FC-4f65-9D91-7224C49458BB}"/>
          </c:extLst>
        </c:dLbl>
      </c:pivotFmt>
      <c:pivotFmt>
        <c:idx val="11"/>
        <c:spPr>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809138294332928"/>
          <c:y val="0.26890245862124379"/>
          <c:w val="0.76347296908008455"/>
          <c:h val="0.4824228961304271"/>
        </c:manualLayout>
      </c:layout>
      <c:lineChart>
        <c:grouping val="standard"/>
        <c:varyColors val="0"/>
        <c:ser>
          <c:idx val="0"/>
          <c:order val="0"/>
          <c:tx>
            <c:strRef>
              <c:f>INC_PIVOT!$H$3</c:f>
              <c:strCache>
                <c:ptCount val="1"/>
                <c:pt idx="0">
                  <c:v>Total</c:v>
                </c:pt>
              </c:strCache>
            </c:strRef>
          </c:tx>
          <c:spPr>
            <a:effectLst/>
          </c:spPr>
          <c:marker>
            <c:symbol val="none"/>
          </c:marker>
          <c:cat>
            <c:strRef>
              <c:f>INC_PIVOT!$G$4:$G$25</c:f>
              <c:strCache>
                <c:ptCount val="21"/>
                <c:pt idx="0">
                  <c:v>1</c:v>
                </c:pt>
                <c:pt idx="1">
                  <c:v>2</c:v>
                </c:pt>
                <c:pt idx="2">
                  <c:v>3</c:v>
                </c:pt>
                <c:pt idx="3">
                  <c:v>5</c:v>
                </c:pt>
                <c:pt idx="4">
                  <c:v>8</c:v>
                </c:pt>
                <c:pt idx="5">
                  <c:v>9</c:v>
                </c:pt>
                <c:pt idx="6">
                  <c:v>10</c:v>
                </c:pt>
                <c:pt idx="7">
                  <c:v>12</c:v>
                </c:pt>
                <c:pt idx="8">
                  <c:v>13</c:v>
                </c:pt>
                <c:pt idx="9">
                  <c:v>15</c:v>
                </c:pt>
                <c:pt idx="10">
                  <c:v>16</c:v>
                </c:pt>
                <c:pt idx="11">
                  <c:v>18</c:v>
                </c:pt>
                <c:pt idx="12">
                  <c:v>19</c:v>
                </c:pt>
                <c:pt idx="13">
                  <c:v>20</c:v>
                </c:pt>
                <c:pt idx="14">
                  <c:v>21</c:v>
                </c:pt>
                <c:pt idx="15">
                  <c:v>22</c:v>
                </c:pt>
                <c:pt idx="16">
                  <c:v>25</c:v>
                </c:pt>
                <c:pt idx="17">
                  <c:v>27</c:v>
                </c:pt>
                <c:pt idx="18">
                  <c:v>28</c:v>
                </c:pt>
                <c:pt idx="19">
                  <c:v>29</c:v>
                </c:pt>
                <c:pt idx="20">
                  <c:v>30</c:v>
                </c:pt>
              </c:strCache>
            </c:strRef>
          </c:cat>
          <c:val>
            <c:numRef>
              <c:f>INC_PIVOT!$H$4:$H$25</c:f>
              <c:numCache>
                <c:formatCode>General</c:formatCode>
                <c:ptCount val="21"/>
                <c:pt idx="0">
                  <c:v>2</c:v>
                </c:pt>
                <c:pt idx="1">
                  <c:v>2</c:v>
                </c:pt>
                <c:pt idx="2">
                  <c:v>4</c:v>
                </c:pt>
                <c:pt idx="3">
                  <c:v>1</c:v>
                </c:pt>
                <c:pt idx="4">
                  <c:v>4</c:v>
                </c:pt>
                <c:pt idx="5">
                  <c:v>1</c:v>
                </c:pt>
                <c:pt idx="6">
                  <c:v>2</c:v>
                </c:pt>
                <c:pt idx="7">
                  <c:v>2</c:v>
                </c:pt>
                <c:pt idx="8">
                  <c:v>1</c:v>
                </c:pt>
                <c:pt idx="9">
                  <c:v>1</c:v>
                </c:pt>
                <c:pt idx="10">
                  <c:v>1</c:v>
                </c:pt>
                <c:pt idx="11">
                  <c:v>4</c:v>
                </c:pt>
                <c:pt idx="12">
                  <c:v>3</c:v>
                </c:pt>
                <c:pt idx="13">
                  <c:v>1</c:v>
                </c:pt>
                <c:pt idx="14">
                  <c:v>1</c:v>
                </c:pt>
                <c:pt idx="15">
                  <c:v>4</c:v>
                </c:pt>
                <c:pt idx="16">
                  <c:v>2</c:v>
                </c:pt>
                <c:pt idx="17">
                  <c:v>1</c:v>
                </c:pt>
                <c:pt idx="18">
                  <c:v>2</c:v>
                </c:pt>
                <c:pt idx="19">
                  <c:v>2</c:v>
                </c:pt>
                <c:pt idx="20">
                  <c:v>1</c:v>
                </c:pt>
              </c:numCache>
            </c:numRef>
          </c:val>
          <c:smooth val="0"/>
          <c:extLst>
            <c:ext xmlns:c16="http://schemas.microsoft.com/office/drawing/2014/chart" uri="{C3380CC4-5D6E-409C-BE32-E72D297353CC}">
              <c16:uniqueId val="{00000002-6C90-4F70-8493-6E57F8AE624C}"/>
            </c:ext>
          </c:extLst>
        </c:ser>
        <c:dLbls>
          <c:showLegendKey val="0"/>
          <c:showVal val="0"/>
          <c:showCatName val="0"/>
          <c:showSerName val="0"/>
          <c:showPercent val="0"/>
          <c:showBubbleSize val="0"/>
        </c:dLbls>
        <c:smooth val="0"/>
        <c:axId val="1982437887"/>
        <c:axId val="1982438367"/>
      </c:lineChart>
      <c:catAx>
        <c:axId val="198243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Date of the Month</a:t>
                </a:r>
              </a:p>
            </c:rich>
          </c:tx>
          <c:layout>
            <c:manualLayout>
              <c:xMode val="edge"/>
              <c:yMode val="edge"/>
              <c:x val="0.36311242344706918"/>
              <c:y val="0.86335411198600176"/>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82438367"/>
        <c:crosses val="autoZero"/>
        <c:auto val="1"/>
        <c:lblAlgn val="ctr"/>
        <c:lblOffset val="100"/>
        <c:noMultiLvlLbl val="0"/>
      </c:catAx>
      <c:valAx>
        <c:axId val="198243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rgbClr val="002060"/>
                    </a:solidFill>
                  </a:rPr>
                  <a:t> Count</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37887"/>
        <c:crosses val="autoZero"/>
        <c:crossBetween val="between"/>
      </c:valAx>
    </c:plotArea>
    <c:plotVisOnly val="1"/>
    <c:dispBlanksAs val="gap"/>
    <c:showDLblsOverMax val="0"/>
    <c:extLst/>
  </c:chart>
  <c:spPr>
    <a:ln w="9525">
      <a:solidFill>
        <a:srgbClr val="00206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298450</xdr:colOff>
      <xdr:row>4</xdr:row>
      <xdr:rowOff>25400</xdr:rowOff>
    </xdr:from>
    <xdr:to>
      <xdr:col>11</xdr:col>
      <xdr:colOff>215900</xdr:colOff>
      <xdr:row>17</xdr:row>
      <xdr:rowOff>152400</xdr:rowOff>
    </xdr:to>
    <xdr:graphicFrame macro="">
      <xdr:nvGraphicFramePr>
        <xdr:cNvPr id="3" name="Chart 2">
          <a:extLst>
            <a:ext uri="{FF2B5EF4-FFF2-40B4-BE49-F238E27FC236}">
              <a16:creationId xmlns:a16="http://schemas.microsoft.com/office/drawing/2014/main" id="{078F8B77-9EC5-4114-A991-1DD77645B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460375</xdr:colOff>
      <xdr:row>4</xdr:row>
      <xdr:rowOff>85725</xdr:rowOff>
    </xdr:from>
    <xdr:to>
      <xdr:col>18</xdr:col>
      <xdr:colOff>396875</xdr:colOff>
      <xdr:row>17</xdr:row>
      <xdr:rowOff>47625</xdr:rowOff>
    </xdr:to>
    <xdr:graphicFrame macro="">
      <xdr:nvGraphicFramePr>
        <xdr:cNvPr id="4" name="Chart 3">
          <a:extLst>
            <a:ext uri="{FF2B5EF4-FFF2-40B4-BE49-F238E27FC236}">
              <a16:creationId xmlns:a16="http://schemas.microsoft.com/office/drawing/2014/main" id="{1BF377E9-1A0C-4328-B0EE-E8CEC5DFC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301625</xdr:colOff>
      <xdr:row>18</xdr:row>
      <xdr:rowOff>158750</xdr:rowOff>
    </xdr:from>
    <xdr:to>
      <xdr:col>18</xdr:col>
      <xdr:colOff>406400</xdr:colOff>
      <xdr:row>30</xdr:row>
      <xdr:rowOff>133350</xdr:rowOff>
    </xdr:to>
    <xdr:graphicFrame macro="">
      <xdr:nvGraphicFramePr>
        <xdr:cNvPr id="5" name="Chart 4">
          <a:extLst>
            <a:ext uri="{FF2B5EF4-FFF2-40B4-BE49-F238E27FC236}">
              <a16:creationId xmlns:a16="http://schemas.microsoft.com/office/drawing/2014/main" id="{F02C1C2E-1C3B-44CF-8E37-83CB10C61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393700</xdr:colOff>
      <xdr:row>18</xdr:row>
      <xdr:rowOff>107950</xdr:rowOff>
    </xdr:from>
    <xdr:to>
      <xdr:col>10</xdr:col>
      <xdr:colOff>571500</xdr:colOff>
      <xdr:row>30</xdr:row>
      <xdr:rowOff>114300</xdr:rowOff>
    </xdr:to>
    <xdr:graphicFrame macro="">
      <xdr:nvGraphicFramePr>
        <xdr:cNvPr id="6" name="Chart 5">
          <a:extLst>
            <a:ext uri="{FF2B5EF4-FFF2-40B4-BE49-F238E27FC236}">
              <a16:creationId xmlns:a16="http://schemas.microsoft.com/office/drawing/2014/main" id="{0EDD8211-8B9C-40B1-975E-7C92D0055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180722</xdr:colOff>
      <xdr:row>32</xdr:row>
      <xdr:rowOff>48136</xdr:rowOff>
    </xdr:from>
    <xdr:to>
      <xdr:col>10</xdr:col>
      <xdr:colOff>480786</xdr:colOff>
      <xdr:row>46</xdr:row>
      <xdr:rowOff>158749</xdr:rowOff>
    </xdr:to>
    <xdr:graphicFrame macro="">
      <xdr:nvGraphicFramePr>
        <xdr:cNvPr id="7" name="Chart 6">
          <a:extLst>
            <a:ext uri="{FF2B5EF4-FFF2-40B4-BE49-F238E27FC236}">
              <a16:creationId xmlns:a16="http://schemas.microsoft.com/office/drawing/2014/main" id="{0511427D-F876-4D3C-87F1-6ADBB3F26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247650</xdr:colOff>
      <xdr:row>0</xdr:row>
      <xdr:rowOff>92075</xdr:rowOff>
    </xdr:from>
    <xdr:to>
      <xdr:col>5</xdr:col>
      <xdr:colOff>552450</xdr:colOff>
      <xdr:row>3</xdr:row>
      <xdr:rowOff>130175</xdr:rowOff>
    </xdr:to>
    <xdr:sp macro="" textlink="">
      <xdr:nvSpPr>
        <xdr:cNvPr id="8" name="Rectangle: Rounded Corners 7">
          <a:extLst>
            <a:ext uri="{FF2B5EF4-FFF2-40B4-BE49-F238E27FC236}">
              <a16:creationId xmlns:a16="http://schemas.microsoft.com/office/drawing/2014/main" id="{C78CB90D-95D3-AA77-0975-AC9E16FA3F92}"/>
            </a:ext>
          </a:extLst>
        </xdr:cNvPr>
        <xdr:cNvSpPr/>
      </xdr:nvSpPr>
      <xdr:spPr>
        <a:xfrm>
          <a:off x="247650" y="92075"/>
          <a:ext cx="3321050" cy="609600"/>
        </a:xfrm>
        <a:prstGeom prst="roundRect">
          <a:avLst/>
        </a:prstGeom>
        <a:solidFill>
          <a:schemeClr val="accent1">
            <a:lumMod val="40000"/>
            <a:lumOff val="60000"/>
          </a:schemeClr>
        </a:solidFill>
        <a:ln w="19050">
          <a:solidFill>
            <a:srgbClr val="00206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2400"/>
            <a:t>INCIDENTS</a:t>
          </a:r>
          <a:r>
            <a:rPr lang="en-IN" sz="2400" baseline="0"/>
            <a:t> DASHBOARD</a:t>
          </a:r>
          <a:endParaRPr lang="en-IN" sz="2400"/>
        </a:p>
      </xdr:txBody>
    </xdr:sp>
    <xdr:clientData/>
  </xdr:twoCellAnchor>
  <xdr:twoCellAnchor>
    <xdr:from>
      <xdr:col>7</xdr:col>
      <xdr:colOff>241753</xdr:colOff>
      <xdr:row>0</xdr:row>
      <xdr:rowOff>99937</xdr:rowOff>
    </xdr:from>
    <xdr:to>
      <xdr:col>12</xdr:col>
      <xdr:colOff>235403</xdr:colOff>
      <xdr:row>3</xdr:row>
      <xdr:rowOff>106287</xdr:rowOff>
    </xdr:to>
    <xdr:sp macro="" textlink="INC_PIVOT!$B$24">
      <xdr:nvSpPr>
        <xdr:cNvPr id="11" name="Rectangle: Rounded Corners 10">
          <a:extLst>
            <a:ext uri="{FF2B5EF4-FFF2-40B4-BE49-F238E27FC236}">
              <a16:creationId xmlns:a16="http://schemas.microsoft.com/office/drawing/2014/main" id="{D4119C2E-8DCA-4941-8F8F-C60574EA74BB}"/>
            </a:ext>
          </a:extLst>
        </xdr:cNvPr>
        <xdr:cNvSpPr/>
      </xdr:nvSpPr>
      <xdr:spPr>
        <a:xfrm>
          <a:off x="4475086" y="99937"/>
          <a:ext cx="3017460" cy="550636"/>
        </a:xfrm>
        <a:prstGeom prst="roundRect">
          <a:avLst/>
        </a:prstGeom>
        <a:solidFill>
          <a:schemeClr val="accent1">
            <a:lumMod val="40000"/>
            <a:lumOff val="60000"/>
          </a:schemeClr>
        </a:solidFill>
        <a:ln w="19050">
          <a:solidFill>
            <a:srgbClr val="00206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B999F178-DD1D-4C34-BFD6-A334BD8E26A0}" type="TxLink">
            <a:rPr lang="en-US" sz="1800" b="0" i="0" u="none" strike="noStrike">
              <a:solidFill>
                <a:srgbClr val="000000"/>
              </a:solidFill>
              <a:latin typeface="Calibri"/>
              <a:ea typeface="Calibri"/>
              <a:cs typeface="Calibri"/>
            </a:rPr>
            <a:pPr algn="l"/>
            <a:t>42</a:t>
          </a:fld>
          <a:r>
            <a:rPr lang="en-US" sz="1800" b="0" i="0" u="none" strike="noStrike">
              <a:solidFill>
                <a:srgbClr val="000000"/>
              </a:solidFill>
              <a:latin typeface="Calibri"/>
              <a:ea typeface="Calibri"/>
              <a:cs typeface="Calibri"/>
            </a:rPr>
            <a:t> - TOTAL INCIDENTS COUNT</a:t>
          </a:r>
          <a:endParaRPr lang="en-IN" sz="1800"/>
        </a:p>
      </xdr:txBody>
    </xdr:sp>
    <xdr:clientData/>
  </xdr:twoCellAnchor>
  <xdr:twoCellAnchor>
    <xdr:from>
      <xdr:col>12</xdr:col>
      <xdr:colOff>592969</xdr:colOff>
      <xdr:row>0</xdr:row>
      <xdr:rowOff>133350</xdr:rowOff>
    </xdr:from>
    <xdr:to>
      <xdr:col>16</xdr:col>
      <xdr:colOff>229507</xdr:colOff>
      <xdr:row>3</xdr:row>
      <xdr:rowOff>133350</xdr:rowOff>
    </xdr:to>
    <xdr:sp macro="" textlink="INC_PIVOT!A27">
      <xdr:nvSpPr>
        <xdr:cNvPr id="12" name="Rectangle: Rounded Corners 11">
          <a:extLst>
            <a:ext uri="{FF2B5EF4-FFF2-40B4-BE49-F238E27FC236}">
              <a16:creationId xmlns:a16="http://schemas.microsoft.com/office/drawing/2014/main" id="{4AEDFDC0-5339-46DE-A0C4-8BA699649EE8}"/>
            </a:ext>
          </a:extLst>
        </xdr:cNvPr>
        <xdr:cNvSpPr/>
      </xdr:nvSpPr>
      <xdr:spPr>
        <a:xfrm>
          <a:off x="7850112" y="133350"/>
          <a:ext cx="2055585" cy="544286"/>
        </a:xfrm>
        <a:prstGeom prst="roundRect">
          <a:avLst/>
        </a:prstGeom>
        <a:solidFill>
          <a:schemeClr val="accent1">
            <a:lumMod val="40000"/>
            <a:lumOff val="60000"/>
          </a:schemeClr>
        </a:solidFill>
        <a:ln w="19050">
          <a:solidFill>
            <a:srgbClr val="00206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2626DEAF-2D61-4137-BD0E-F1DBCFD7C66F}" type="TxLink">
            <a:rPr lang="en-US" sz="1800" b="0" i="0" u="none" strike="noStrike">
              <a:solidFill>
                <a:srgbClr val="000000"/>
              </a:solidFill>
              <a:latin typeface="Calibri"/>
              <a:ea typeface="Calibri"/>
              <a:cs typeface="Calibri"/>
            </a:rPr>
            <a:pPr algn="l"/>
            <a:t>No</a:t>
          </a:fld>
          <a:r>
            <a:rPr lang="en-US" sz="1800" b="0" i="0" u="none" strike="noStrike">
              <a:solidFill>
                <a:srgbClr val="000000"/>
              </a:solidFill>
              <a:latin typeface="Calibri"/>
              <a:ea typeface="Calibri"/>
              <a:cs typeface="Calibri"/>
            </a:rPr>
            <a:t> SLA</a:t>
          </a:r>
          <a:r>
            <a:rPr lang="en-US" sz="1800" b="0" i="0" u="none" strike="noStrike" baseline="0">
              <a:solidFill>
                <a:srgbClr val="000000"/>
              </a:solidFill>
              <a:latin typeface="Calibri"/>
              <a:ea typeface="Calibri"/>
              <a:cs typeface="Calibri"/>
            </a:rPr>
            <a:t> BREACHES</a:t>
          </a:r>
          <a:endParaRPr lang="en-IN" sz="1800"/>
        </a:p>
      </xdr:txBody>
    </xdr:sp>
    <xdr:clientData/>
  </xdr:twoCellAnchor>
  <xdr:twoCellAnchor editAs="oneCell">
    <xdr:from>
      <xdr:col>0</xdr:col>
      <xdr:colOff>133350</xdr:colOff>
      <xdr:row>4</xdr:row>
      <xdr:rowOff>57151</xdr:rowOff>
    </xdr:from>
    <xdr:to>
      <xdr:col>3</xdr:col>
      <xdr:colOff>133350</xdr:colOff>
      <xdr:row>14</xdr:row>
      <xdr:rowOff>6351</xdr:rowOff>
    </xdr:to>
    <mc:AlternateContent xmlns:mc="http://schemas.openxmlformats.org/markup-compatibility/2006" xmlns:a14="http://schemas.microsoft.com/office/drawing/2010/main">
      <mc:Choice Requires="a14">
        <xdr:graphicFrame macro="">
          <xdr:nvGraphicFramePr>
            <xdr:cNvPr id="13" name="Assignee">
              <a:extLst>
                <a:ext uri="{FF2B5EF4-FFF2-40B4-BE49-F238E27FC236}">
                  <a16:creationId xmlns:a16="http://schemas.microsoft.com/office/drawing/2014/main" id="{0B34C30F-868B-65A8-9F88-A752BB1BFA9F}"/>
                </a:ext>
              </a:extLst>
            </xdr:cNvPr>
            <xdr:cNvGraphicFramePr/>
          </xdr:nvGraphicFramePr>
          <xdr:xfrm>
            <a:off x="0" y="0"/>
            <a:ext cx="0" cy="0"/>
          </xdr:xfrm>
          <a:graphic>
            <a:graphicData uri="http://schemas.microsoft.com/office/drawing/2010/slicer">
              <sle:slicer xmlns:sle="http://schemas.microsoft.com/office/drawing/2010/slicer" name="Assignee"/>
            </a:graphicData>
          </a:graphic>
        </xdr:graphicFrame>
      </mc:Choice>
      <mc:Fallback xmlns="">
        <xdr:sp macro="" textlink="">
          <xdr:nvSpPr>
            <xdr:cNvPr id="0" name=""/>
            <xdr:cNvSpPr>
              <a:spLocks noTextEdit="1"/>
            </xdr:cNvSpPr>
          </xdr:nvSpPr>
          <xdr:spPr>
            <a:xfrm>
              <a:off x="133350" y="819151"/>
              <a:ext cx="1809750" cy="185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149225</xdr:colOff>
      <xdr:row>15</xdr:row>
      <xdr:rowOff>12701</xdr:rowOff>
    </xdr:from>
    <xdr:to>
      <xdr:col>3</xdr:col>
      <xdr:colOff>149225</xdr:colOff>
      <xdr:row>32</xdr:row>
      <xdr:rowOff>90716</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1458BE94-1A92-9885-67C9-3FC0FC0FE4F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9225" y="2870200"/>
              <a:ext cx="1809750" cy="323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124581</xdr:colOff>
      <xdr:row>33</xdr:row>
      <xdr:rowOff>82701</xdr:rowOff>
    </xdr:from>
    <xdr:to>
      <xdr:col>3</xdr:col>
      <xdr:colOff>589643</xdr:colOff>
      <xdr:row>46</xdr:row>
      <xdr:rowOff>120952</xdr:rowOff>
    </xdr:to>
    <mc:AlternateContent xmlns:mc="http://schemas.openxmlformats.org/markup-compatibility/2006" xmlns:a14="http://schemas.microsoft.com/office/drawing/2010/main">
      <mc:Choice Requires="a14">
        <xdr:graphicFrame macro="">
          <xdr:nvGraphicFramePr>
            <xdr:cNvPr id="15" name="Short_Description">
              <a:extLst>
                <a:ext uri="{FF2B5EF4-FFF2-40B4-BE49-F238E27FC236}">
                  <a16:creationId xmlns:a16="http://schemas.microsoft.com/office/drawing/2014/main" id="{3B5821B9-5D1A-8CDC-4E3E-FB49D90B34D0}"/>
                </a:ext>
              </a:extLst>
            </xdr:cNvPr>
            <xdr:cNvGraphicFramePr/>
          </xdr:nvGraphicFramePr>
          <xdr:xfrm>
            <a:off x="0" y="0"/>
            <a:ext cx="0" cy="0"/>
          </xdr:xfrm>
          <a:graphic>
            <a:graphicData uri="http://schemas.microsoft.com/office/drawing/2010/slicer">
              <sle:slicer xmlns:sle="http://schemas.microsoft.com/office/drawing/2010/slicer" name="Short_Description"/>
            </a:graphicData>
          </a:graphic>
        </xdr:graphicFrame>
      </mc:Choice>
      <mc:Fallback xmlns="">
        <xdr:sp macro="" textlink="">
          <xdr:nvSpPr>
            <xdr:cNvPr id="0" name=""/>
            <xdr:cNvSpPr>
              <a:spLocks noTextEdit="1"/>
            </xdr:cNvSpPr>
          </xdr:nvSpPr>
          <xdr:spPr>
            <a:xfrm>
              <a:off x="124581" y="6069844"/>
              <a:ext cx="2279348" cy="2396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232522</xdr:colOff>
      <xdr:row>32</xdr:row>
      <xdr:rowOff>55407</xdr:rowOff>
    </xdr:from>
    <xdr:to>
      <xdr:col>18</xdr:col>
      <xdr:colOff>533835</xdr:colOff>
      <xdr:row>46</xdr:row>
      <xdr:rowOff>187637</xdr:rowOff>
    </xdr:to>
    <xdr:graphicFrame macro="">
      <xdr:nvGraphicFramePr>
        <xdr:cNvPr id="17" name="Chart 16">
          <a:extLst>
            <a:ext uri="{FF2B5EF4-FFF2-40B4-BE49-F238E27FC236}">
              <a16:creationId xmlns:a16="http://schemas.microsoft.com/office/drawing/2014/main" id="{DD88B227-EE14-4711-B2D0-B306682B8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9.517733912035" backgroundQuery="1" createdVersion="8" refreshedVersion="8" minRefreshableVersion="3" recordCount="0" supportSubquery="1" supportAdvancedDrill="1" xr:uid="{E7D663BA-883D-452D-BED4-4D3AF0A80EAB}">
  <cacheSource type="external" connectionId="8"/>
  <cacheFields count="2">
    <cacheField name="[Incidents].[Assignee].[Assignee]" caption="Assignee" numFmtId="0" hierarchy="6" level="1">
      <sharedItems count="5">
        <s v="Aarav"/>
        <s v="Isha"/>
        <s v="Kabir"/>
        <s v="Maya"/>
        <s v="Rohan"/>
      </sharedItems>
    </cacheField>
    <cacheField name="[Measures].[Average of Resolution_Time]" caption="Average of Resolution_Time" numFmtId="0" hierarchy="78" level="32767"/>
  </cacheFields>
  <cacheHierarchies count="103">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0" memberValueDatatype="130" unbalanced="0"/>
    <cacheHierarchy uniqueName="[Incidents].[Assignee]" caption="Assignee" attribute="1" defaultMemberUniqueName="[Incidents].[Assignee].[All]" allUniqueName="[Incidents].[Assignee].[All]" dimensionUniqueName="[Incidents]" displayFolder="" count="2" memberValueDatatype="130" unbalanced="0">
      <fieldsUsage count="2">
        <fieldUsage x="-1"/>
        <fieldUsage x="0"/>
      </fieldsUsage>
    </cacheHierarchy>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0" memberValueDatatype="130" unbalanced="0"/>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2" memberValueDatatype="130" unbalanced="0"/>
    <cacheHierarchy uniqueName="[Incidents].[Date]" caption="Date" attribute="1" defaultMemberUniqueName="[Incidents].[Date].[All]" allUniqueName="[Incidents].[Date].[All]" dimensionUniqueName="[Incidents]" displayFolder="" count="0" memberValueDatatype="20" unbalanced="0"/>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0" memberValueDatatype="130" unbalanced="0"/>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hidden="1">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hidden="1">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hidden="1">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hidden="1">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y uniqueName="[Measures].[Sum of Incident 2]" caption="Sum of Incident 2" measure="1" displayFolder="" measureGroup="Summary_By_Country" count="0" hidden="1">
      <extLst>
        <ext xmlns:x15="http://schemas.microsoft.com/office/spreadsheetml/2010/11/main" uri="{B97F6D7D-B522-45F9-BDA1-12C45D357490}">
          <x15:cacheHierarchy aggregatedColumn="61"/>
        </ext>
      </extLst>
    </cacheHierarchy>
    <cacheHierarchy uniqueName="[Measures].[Sum of Problem 2]" caption="Sum of Problem 2" measure="1" displayFolder="" measureGroup="Summary_By_Country" count="0" hidden="1">
      <extLst>
        <ext xmlns:x15="http://schemas.microsoft.com/office/spreadsheetml/2010/11/main" uri="{B97F6D7D-B522-45F9-BDA1-12C45D357490}">
          <x15:cacheHierarchy aggregatedColumn="62"/>
        </ext>
      </extLst>
    </cacheHierarchy>
    <cacheHierarchy uniqueName="[Measures].[Sum of SCTASK 2]" caption="Sum of SCTASK 2" measure="1" displayFolder="" measureGroup="Summary_By_Country" count="0" hidden="1">
      <extLst>
        <ext xmlns:x15="http://schemas.microsoft.com/office/spreadsheetml/2010/11/main" uri="{B97F6D7D-B522-45F9-BDA1-12C45D357490}">
          <x15:cacheHierarchy aggregatedColumn="63"/>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9.517734259258" backgroundQuery="1" createdVersion="8" refreshedVersion="8" minRefreshableVersion="3" recordCount="0" supportSubquery="1" supportAdvancedDrill="1" xr:uid="{A484EE6F-7A03-47E2-9ABC-6A86C12B570D}">
  <cacheSource type="external" connectionId="8"/>
  <cacheFields count="2">
    <cacheField name="[Incidents].[Assignee].[Assignee]" caption="Assignee" numFmtId="0" hierarchy="6" level="1">
      <sharedItems count="5">
        <s v="Aarav"/>
        <s v="Isha"/>
        <s v="Kabir"/>
        <s v="Maya"/>
        <s v="Rohan"/>
      </sharedItems>
    </cacheField>
    <cacheField name="[Measures].[Count of Assignee]" caption="Count of Assignee" numFmtId="0" hierarchy="74" level="32767"/>
  </cacheFields>
  <cacheHierarchies count="103">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0" memberValueDatatype="130" unbalanced="0"/>
    <cacheHierarchy uniqueName="[Incidents].[Assignee]" caption="Assignee" attribute="1" defaultMemberUniqueName="[Incidents].[Assignee].[All]" allUniqueName="[Incidents].[Assignee].[All]" dimensionUniqueName="[Incidents]" displayFolder="" count="2" memberValueDatatype="130" unbalanced="0">
      <fieldsUsage count="2">
        <fieldUsage x="-1"/>
        <fieldUsage x="0"/>
      </fieldsUsage>
    </cacheHierarchy>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0" memberValueDatatype="130" unbalanced="0"/>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2" memberValueDatatype="130" unbalanced="0"/>
    <cacheHierarchy uniqueName="[Incidents].[Date]" caption="Date" attribute="1" defaultMemberUniqueName="[Incidents].[Date].[All]" allUniqueName="[Incidents].[Date].[All]" dimensionUniqueName="[Incidents]" displayFolder="" count="0" memberValueDatatype="20" unbalanced="0"/>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0" memberValueDatatype="130" unbalanced="0"/>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hidden="1">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hidden="1">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hidden="1">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y uniqueName="[Measures].[Sum of Incident 2]" caption="Sum of Incident 2" measure="1" displayFolder="" measureGroup="Summary_By_Country" count="0" hidden="1">
      <extLst>
        <ext xmlns:x15="http://schemas.microsoft.com/office/spreadsheetml/2010/11/main" uri="{B97F6D7D-B522-45F9-BDA1-12C45D357490}">
          <x15:cacheHierarchy aggregatedColumn="61"/>
        </ext>
      </extLst>
    </cacheHierarchy>
    <cacheHierarchy uniqueName="[Measures].[Sum of Problem 2]" caption="Sum of Problem 2" measure="1" displayFolder="" measureGroup="Summary_By_Country" count="0" hidden="1">
      <extLst>
        <ext xmlns:x15="http://schemas.microsoft.com/office/spreadsheetml/2010/11/main" uri="{B97F6D7D-B522-45F9-BDA1-12C45D357490}">
          <x15:cacheHierarchy aggregatedColumn="62"/>
        </ext>
      </extLst>
    </cacheHierarchy>
    <cacheHierarchy uniqueName="[Measures].[Sum of SCTASK 2]" caption="Sum of SCTASK 2" measure="1" displayFolder="" measureGroup="Summary_By_Country" count="0" hidden="1">
      <extLst>
        <ext xmlns:x15="http://schemas.microsoft.com/office/spreadsheetml/2010/11/main" uri="{B97F6D7D-B522-45F9-BDA1-12C45D357490}">
          <x15:cacheHierarchy aggregatedColumn="63"/>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9.517734606481" backgroundQuery="1" createdVersion="8" refreshedVersion="8" minRefreshableVersion="3" recordCount="0" supportSubquery="1" supportAdvancedDrill="1" xr:uid="{F19C98FD-96B8-4E21-A7D8-2CF6F9F6BC94}">
  <cacheSource type="external" connectionId="8"/>
  <cacheFields count="2">
    <cacheField name="[Measures].[Count of Country]" caption="Count of Country" numFmtId="0" hierarchy="79" level="32767"/>
    <cacheField name="[Incidents].[Country].[Country]" caption="Country" numFmtId="0" hierarchy="5" level="1">
      <sharedItems count="10">
        <s v="Australia"/>
        <s v="Canada"/>
        <s v="France"/>
        <s v="Germany"/>
        <s v="India"/>
        <s v="Netherlands"/>
        <s v="Singapore"/>
        <s v="UAE"/>
        <s v="UK"/>
        <s v="USA"/>
      </sharedItems>
    </cacheField>
  </cacheFields>
  <cacheHierarchies count="103">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2" memberValueDatatype="130" unbalanced="0">
      <fieldsUsage count="2">
        <fieldUsage x="-1"/>
        <fieldUsage x="1"/>
      </fieldsUsage>
    </cacheHierarchy>
    <cacheHierarchy uniqueName="[Incidents].[Assignee]" caption="Assignee" attribute="1" defaultMemberUniqueName="[Incidents].[Assignee].[All]" allUniqueName="[Incidents].[Assignee].[All]" dimensionUniqueName="[Incidents]" displayFolder="" count="2" memberValueDatatype="130" unbalanced="0"/>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0" memberValueDatatype="130" unbalanced="0"/>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0" memberValueDatatype="130" unbalanced="0"/>
    <cacheHierarchy uniqueName="[Incidents].[Date]" caption="Date" attribute="1" defaultMemberUniqueName="[Incidents].[Date].[All]" allUniqueName="[Incidents].[Date].[All]" dimensionUniqueName="[Incidents]" displayFolder="" count="0" memberValueDatatype="20" unbalanced="0"/>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0" memberValueDatatype="130" unbalanced="0"/>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hidden="1">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hidden="1">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hidden="1">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y uniqueName="[Measures].[Sum of Incident 2]" caption="Sum of Incident 2" measure="1" displayFolder="" measureGroup="Summary_By_Country" count="0" hidden="1">
      <extLst>
        <ext xmlns:x15="http://schemas.microsoft.com/office/spreadsheetml/2010/11/main" uri="{B97F6D7D-B522-45F9-BDA1-12C45D357490}">
          <x15:cacheHierarchy aggregatedColumn="61"/>
        </ext>
      </extLst>
    </cacheHierarchy>
    <cacheHierarchy uniqueName="[Measures].[Sum of Problem 2]" caption="Sum of Problem 2" measure="1" displayFolder="" measureGroup="Summary_By_Country" count="0" hidden="1">
      <extLst>
        <ext xmlns:x15="http://schemas.microsoft.com/office/spreadsheetml/2010/11/main" uri="{B97F6D7D-B522-45F9-BDA1-12C45D357490}">
          <x15:cacheHierarchy aggregatedColumn="62"/>
        </ext>
      </extLst>
    </cacheHierarchy>
    <cacheHierarchy uniqueName="[Measures].[Sum of SCTASK 2]" caption="Sum of SCTASK 2" measure="1" displayFolder="" measureGroup="Summary_By_Country" count="0" hidden="1">
      <extLst>
        <ext xmlns:x15="http://schemas.microsoft.com/office/spreadsheetml/2010/11/main" uri="{B97F6D7D-B522-45F9-BDA1-12C45D357490}">
          <x15:cacheHierarchy aggregatedColumn="63"/>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9.517734953704" backgroundQuery="1" createdVersion="8" refreshedVersion="8" minRefreshableVersion="3" recordCount="0" supportSubquery="1" supportAdvancedDrill="1" xr:uid="{77A41703-91E3-49DE-9787-4E58AAF12E68}">
  <cacheSource type="external" connectionId="8"/>
  <cacheFields count="2">
    <cacheField name="[Measures].[Count of Short_Description]" caption="Count of Short_Description" numFmtId="0" hierarchy="73" level="32767"/>
    <cacheField name="[Incidents].[Short_Description].[Short_Description]" caption="Short_Description" numFmtId="0" hierarchy="13" level="1">
      <sharedItems count="7">
        <s v="Archiving issue"/>
        <s v="Export"/>
        <s v="Export issue"/>
        <s v="Job issue"/>
        <s v="Publishing"/>
        <s v="Space issue"/>
        <s v="User issue"/>
      </sharedItems>
    </cacheField>
  </cacheFields>
  <cacheHierarchies count="103">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0" memberValueDatatype="130" unbalanced="0"/>
    <cacheHierarchy uniqueName="[Incidents].[Assignee]" caption="Assignee" attribute="1" defaultMemberUniqueName="[Incidents].[Assignee].[All]" allUniqueName="[Incidents].[Assignee].[All]" dimensionUniqueName="[Incidents]" displayFolder="" count="2" memberValueDatatype="130" unbalanced="0"/>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0" memberValueDatatype="130" unbalanced="0"/>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2" memberValueDatatype="130" unbalanced="0">
      <fieldsUsage count="2">
        <fieldUsage x="-1"/>
        <fieldUsage x="1"/>
      </fieldsUsage>
    </cacheHierarchy>
    <cacheHierarchy uniqueName="[Incidents].[Date]" caption="Date" attribute="1" defaultMemberUniqueName="[Incidents].[Date].[All]" allUniqueName="[Incidents].[Date].[All]" dimensionUniqueName="[Incidents]" displayFolder="" count="0" memberValueDatatype="20" unbalanced="0"/>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0" memberValueDatatype="130" unbalanced="0"/>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hidden="1">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hidden="1">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hidden="1">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y uniqueName="[Measures].[Sum of Incident 2]" caption="Sum of Incident 2" measure="1" displayFolder="" measureGroup="Summary_By_Country" count="0" hidden="1">
      <extLst>
        <ext xmlns:x15="http://schemas.microsoft.com/office/spreadsheetml/2010/11/main" uri="{B97F6D7D-B522-45F9-BDA1-12C45D357490}">
          <x15:cacheHierarchy aggregatedColumn="61"/>
        </ext>
      </extLst>
    </cacheHierarchy>
    <cacheHierarchy uniqueName="[Measures].[Sum of Problem 2]" caption="Sum of Problem 2" measure="1" displayFolder="" measureGroup="Summary_By_Country" count="0" hidden="1">
      <extLst>
        <ext xmlns:x15="http://schemas.microsoft.com/office/spreadsheetml/2010/11/main" uri="{B97F6D7D-B522-45F9-BDA1-12C45D357490}">
          <x15:cacheHierarchy aggregatedColumn="62"/>
        </ext>
      </extLst>
    </cacheHierarchy>
    <cacheHierarchy uniqueName="[Measures].[Sum of SCTASK 2]" caption="Sum of SCTASK 2" measure="1" displayFolder="" measureGroup="Summary_By_Country" count="0" hidden="1">
      <extLst>
        <ext xmlns:x15="http://schemas.microsoft.com/office/spreadsheetml/2010/11/main" uri="{B97F6D7D-B522-45F9-BDA1-12C45D357490}">
          <x15:cacheHierarchy aggregatedColumn="63"/>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9.517735416666" backgroundQuery="1" createdVersion="8" refreshedVersion="8" minRefreshableVersion="3" recordCount="0" supportSubquery="1" supportAdvancedDrill="1" xr:uid="{1EC9F22E-1C29-4348-8596-53387B82D122}">
  <cacheSource type="external" connectionId="8"/>
  <cacheFields count="2">
    <cacheField name="[Incidents].[Date].[Date]" caption="Date" numFmtId="0" hierarchy="14" level="1">
      <sharedItems containsSemiMixedTypes="0" containsString="0" containsNumber="1" containsInteger="1" minValue="1" maxValue="30" count="21">
        <n v="1"/>
        <n v="2"/>
        <n v="3"/>
        <n v="5"/>
        <n v="8"/>
        <n v="9"/>
        <n v="10"/>
        <n v="12"/>
        <n v="13"/>
        <n v="15"/>
        <n v="16"/>
        <n v="18"/>
        <n v="19"/>
        <n v="20"/>
        <n v="21"/>
        <n v="22"/>
        <n v="25"/>
        <n v="27"/>
        <n v="28"/>
        <n v="29"/>
        <n v="30"/>
      </sharedItems>
      <extLst>
        <ext xmlns:x15="http://schemas.microsoft.com/office/spreadsheetml/2010/11/main" uri="{4F2E5C28-24EA-4eb8-9CBF-B6C8F9C3D259}">
          <x15:cachedUniqueNames>
            <x15:cachedUniqueName index="0" name="[Incidents].[Date].&amp;[1]"/>
            <x15:cachedUniqueName index="1" name="[Incidents].[Date].&amp;[2]"/>
            <x15:cachedUniqueName index="2" name="[Incidents].[Date].&amp;[3]"/>
            <x15:cachedUniqueName index="3" name="[Incidents].[Date].&amp;[5]"/>
            <x15:cachedUniqueName index="4" name="[Incidents].[Date].&amp;[8]"/>
            <x15:cachedUniqueName index="5" name="[Incidents].[Date].&amp;[9]"/>
            <x15:cachedUniqueName index="6" name="[Incidents].[Date].&amp;[10]"/>
            <x15:cachedUniqueName index="7" name="[Incidents].[Date].&amp;[12]"/>
            <x15:cachedUniqueName index="8" name="[Incidents].[Date].&amp;[13]"/>
            <x15:cachedUniqueName index="9" name="[Incidents].[Date].&amp;[15]"/>
            <x15:cachedUniqueName index="10" name="[Incidents].[Date].&amp;[16]"/>
            <x15:cachedUniqueName index="11" name="[Incidents].[Date].&amp;[18]"/>
            <x15:cachedUniqueName index="12" name="[Incidents].[Date].&amp;[19]"/>
            <x15:cachedUniqueName index="13" name="[Incidents].[Date].&amp;[20]"/>
            <x15:cachedUniqueName index="14" name="[Incidents].[Date].&amp;[21]"/>
            <x15:cachedUniqueName index="15" name="[Incidents].[Date].&amp;[22]"/>
            <x15:cachedUniqueName index="16" name="[Incidents].[Date].&amp;[25]"/>
            <x15:cachedUniqueName index="17" name="[Incidents].[Date].&amp;[27]"/>
            <x15:cachedUniqueName index="18" name="[Incidents].[Date].&amp;[28]"/>
            <x15:cachedUniqueName index="19" name="[Incidents].[Date].&amp;[29]"/>
            <x15:cachedUniqueName index="20" name="[Incidents].[Date].&amp;[30]"/>
          </x15:cachedUniqueNames>
        </ext>
      </extLst>
    </cacheField>
    <cacheField name="[Measures].[Count of Date]" caption="Count of Date" numFmtId="0" hierarchy="86" level="32767"/>
  </cacheFields>
  <cacheHierarchies count="103">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0" memberValueDatatype="130" unbalanced="0"/>
    <cacheHierarchy uniqueName="[Incidents].[Assignee]" caption="Assignee" attribute="1" defaultMemberUniqueName="[Incidents].[Assignee].[All]" allUniqueName="[Incidents].[Assignee].[All]" dimensionUniqueName="[Incidents]" displayFolder="" count="2" memberValueDatatype="130" unbalanced="0"/>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0" memberValueDatatype="130" unbalanced="0"/>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0" memberValueDatatype="130" unbalanced="0"/>
    <cacheHierarchy uniqueName="[Incidents].[Date]" caption="Date" attribute="1" defaultMemberUniqueName="[Incidents].[Date].[All]" allUniqueName="[Incidents].[Date].[All]" dimensionUniqueName="[Incidents]" displayFolder="" count="2" memberValueDatatype="20" unbalanced="0">
      <fieldsUsage count="2">
        <fieldUsage x="-1"/>
        <fieldUsage x="0"/>
      </fieldsUsage>
    </cacheHierarchy>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0" memberValueDatatype="130" unbalanced="0"/>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hidden="1">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hidden="1">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hidden="1">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hidden="1">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y uniqueName="[Measures].[Sum of Incident 2]" caption="Sum of Incident 2" measure="1" displayFolder="" measureGroup="Summary_By_Country" count="0" hidden="1">
      <extLst>
        <ext xmlns:x15="http://schemas.microsoft.com/office/spreadsheetml/2010/11/main" uri="{B97F6D7D-B522-45F9-BDA1-12C45D357490}">
          <x15:cacheHierarchy aggregatedColumn="61"/>
        </ext>
      </extLst>
    </cacheHierarchy>
    <cacheHierarchy uniqueName="[Measures].[Sum of Problem 2]" caption="Sum of Problem 2" measure="1" displayFolder="" measureGroup="Summary_By_Country" count="0" hidden="1">
      <extLst>
        <ext xmlns:x15="http://schemas.microsoft.com/office/spreadsheetml/2010/11/main" uri="{B97F6D7D-B522-45F9-BDA1-12C45D357490}">
          <x15:cacheHierarchy aggregatedColumn="62"/>
        </ext>
      </extLst>
    </cacheHierarchy>
    <cacheHierarchy uniqueName="[Measures].[Sum of SCTASK 2]" caption="Sum of SCTASK 2" measure="1" displayFolder="" measureGroup="Summary_By_Country" count="0" hidden="1">
      <extLst>
        <ext xmlns:x15="http://schemas.microsoft.com/office/spreadsheetml/2010/11/main" uri="{B97F6D7D-B522-45F9-BDA1-12C45D357490}">
          <x15:cacheHierarchy aggregatedColumn="63"/>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9.517735648151" backgroundQuery="1" createdVersion="8" refreshedVersion="8" minRefreshableVersion="3" recordCount="0" supportSubquery="1" supportAdvancedDrill="1" xr:uid="{EB0CE6D7-99B2-4DA9-890E-4ADDDE57A885}">
  <cacheSource type="external" connectionId="8"/>
  <cacheFields count="2">
    <cacheField name="[Incidents].[Assignee].[Assignee]" caption="Assignee" numFmtId="0" hierarchy="6" level="1">
      <sharedItems count="5">
        <s v="Aarav"/>
        <s v="Isha"/>
        <s v="Kabir"/>
        <s v="Maya"/>
        <s v="Rohan"/>
      </sharedItems>
    </cacheField>
    <cacheField name="[Measures].[Max of SLA_Closure_Percent]" caption="Max of SLA_Closure_Percent" numFmtId="0" hierarchy="76" level="32767"/>
  </cacheFields>
  <cacheHierarchies count="103">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0" memberValueDatatype="130" unbalanced="0"/>
    <cacheHierarchy uniqueName="[Incidents].[Assignee]" caption="Assignee" attribute="1" defaultMemberUniqueName="[Incidents].[Assignee].[All]" allUniqueName="[Incidents].[Assignee].[All]" dimensionUniqueName="[Incidents]" displayFolder="" count="2" memberValueDatatype="130" unbalanced="0">
      <fieldsUsage count="2">
        <fieldUsage x="-1"/>
        <fieldUsage x="0"/>
      </fieldsUsage>
    </cacheHierarchy>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0" memberValueDatatype="130" unbalanced="0"/>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0" memberValueDatatype="130" unbalanced="0"/>
    <cacheHierarchy uniqueName="[Incidents].[Date]" caption="Date" attribute="1" defaultMemberUniqueName="[Incidents].[Date].[All]" allUniqueName="[Incidents].[Date].[All]" dimensionUniqueName="[Incidents]" displayFolder="" count="0" memberValueDatatype="20" unbalanced="0"/>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0" memberValueDatatype="130" unbalanced="0"/>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hidden="1">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hidden="1">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hidden="1">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hidden="1">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y uniqueName="[Measures].[Sum of Incident 2]" caption="Sum of Incident 2" measure="1" displayFolder="" measureGroup="Summary_By_Country" count="0" hidden="1">
      <extLst>
        <ext xmlns:x15="http://schemas.microsoft.com/office/spreadsheetml/2010/11/main" uri="{B97F6D7D-B522-45F9-BDA1-12C45D357490}">
          <x15:cacheHierarchy aggregatedColumn="61"/>
        </ext>
      </extLst>
    </cacheHierarchy>
    <cacheHierarchy uniqueName="[Measures].[Sum of Problem 2]" caption="Sum of Problem 2" measure="1" displayFolder="" measureGroup="Summary_By_Country" count="0" hidden="1">
      <extLst>
        <ext xmlns:x15="http://schemas.microsoft.com/office/spreadsheetml/2010/11/main" uri="{B97F6D7D-B522-45F9-BDA1-12C45D357490}">
          <x15:cacheHierarchy aggregatedColumn="62"/>
        </ext>
      </extLst>
    </cacheHierarchy>
    <cacheHierarchy uniqueName="[Measures].[Sum of SCTASK 2]" caption="Sum of SCTASK 2" measure="1" displayFolder="" measureGroup="Summary_By_Country" count="0" hidden="1">
      <extLst>
        <ext xmlns:x15="http://schemas.microsoft.com/office/spreadsheetml/2010/11/main" uri="{B97F6D7D-B522-45F9-BDA1-12C45D357490}">
          <x15:cacheHierarchy aggregatedColumn="63"/>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9.517736111113" backgroundQuery="1" createdVersion="8" refreshedVersion="8" minRefreshableVersion="3" recordCount="0" supportSubquery="1" supportAdvancedDrill="1" xr:uid="{4D057458-DDF2-40AE-A9DF-8EFD44381FFE}">
  <cacheSource type="external" connectionId="8"/>
  <cacheFields count="1">
    <cacheField name="[Incidents].[SLA_Breached].[SLA_Breached]" caption="SLA_Breached" numFmtId="0" hierarchy="8" level="1">
      <sharedItems count="1">
        <s v="No"/>
      </sharedItems>
    </cacheField>
  </cacheFields>
  <cacheHierarchies count="103">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0" memberValueDatatype="130" unbalanced="0"/>
    <cacheHierarchy uniqueName="[Incidents].[Assignee]" caption="Assignee" attribute="1" defaultMemberUniqueName="[Incidents].[Assignee].[All]" allUniqueName="[Incidents].[Assignee].[All]" dimensionUniqueName="[Incidents]" displayFolder="" count="2" memberValueDatatype="130" unbalanced="0"/>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2" memberValueDatatype="130" unbalanced="0">
      <fieldsUsage count="2">
        <fieldUsage x="-1"/>
        <fieldUsage x="0"/>
      </fieldsUsage>
    </cacheHierarchy>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0" memberValueDatatype="130" unbalanced="0"/>
    <cacheHierarchy uniqueName="[Incidents].[Date]" caption="Date" attribute="1" defaultMemberUniqueName="[Incidents].[Date].[All]" allUniqueName="[Incidents].[Date].[All]" dimensionUniqueName="[Incidents]" displayFolder="" count="0" memberValueDatatype="20" unbalanced="0"/>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0" memberValueDatatype="130" unbalanced="0"/>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hidden="1">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hidden="1">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hidden="1">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hidden="1">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y uniqueName="[Measures].[Sum of Incident 2]" caption="Sum of Incident 2" measure="1" displayFolder="" measureGroup="Summary_By_Country" count="0" hidden="1">
      <extLst>
        <ext xmlns:x15="http://schemas.microsoft.com/office/spreadsheetml/2010/11/main" uri="{B97F6D7D-B522-45F9-BDA1-12C45D357490}">
          <x15:cacheHierarchy aggregatedColumn="61"/>
        </ext>
      </extLst>
    </cacheHierarchy>
    <cacheHierarchy uniqueName="[Measures].[Sum of Problem 2]" caption="Sum of Problem 2" measure="1" displayFolder="" measureGroup="Summary_By_Country" count="0" hidden="1">
      <extLst>
        <ext xmlns:x15="http://schemas.microsoft.com/office/spreadsheetml/2010/11/main" uri="{B97F6D7D-B522-45F9-BDA1-12C45D357490}">
          <x15:cacheHierarchy aggregatedColumn="62"/>
        </ext>
      </extLst>
    </cacheHierarchy>
    <cacheHierarchy uniqueName="[Measures].[Sum of SCTASK 2]" caption="Sum of SCTASK 2" measure="1" displayFolder="" measureGroup="Summary_By_Country" count="0" hidden="1">
      <extLst>
        <ext xmlns:x15="http://schemas.microsoft.com/office/spreadsheetml/2010/11/main" uri="{B97F6D7D-B522-45F9-BDA1-12C45D357490}">
          <x15:cacheHierarchy aggregatedColumn="63"/>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9.517736458336" backgroundQuery="1" createdVersion="8" refreshedVersion="8" minRefreshableVersion="3" recordCount="0" supportSubquery="1" supportAdvancedDrill="1" xr:uid="{BBA123D9-F874-4A11-99A9-51FE72BBFDA8}">
  <cacheSource type="external" connectionId="8"/>
  <cacheFields count="2">
    <cacheField name="[Incidents 1].[Type_of_Ticket].[Type_of_Ticket]" caption="Type_of_Ticket" numFmtId="0" hierarchy="24" level="1">
      <sharedItems count="1">
        <s v="INC"/>
      </sharedItems>
    </cacheField>
    <cacheField name="[Measures].[Count of Type_of_Ticket]" caption="Count of Type_of_Ticket" numFmtId="0" hierarchy="80" level="32767"/>
  </cacheFields>
  <cacheHierarchies count="103">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0" memberValueDatatype="130" unbalanced="0"/>
    <cacheHierarchy uniqueName="[Incidents].[Assignee]" caption="Assignee" attribute="1" defaultMemberUniqueName="[Incidents].[Assignee].[All]" allUniqueName="[Incidents].[Assignee].[All]" dimensionUniqueName="[Incidents]" displayFolder="" count="2" memberValueDatatype="130" unbalanced="0"/>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0" memberValueDatatype="130" unbalanced="0"/>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0" memberValueDatatype="130" unbalanced="0"/>
    <cacheHierarchy uniqueName="[Incidents].[Date]" caption="Date" attribute="1" defaultMemberUniqueName="[Incidents].[Date].[All]" allUniqueName="[Incidents].[Date].[All]" dimensionUniqueName="[Incidents]" displayFolder="" count="0" memberValueDatatype="20" unbalanced="0"/>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2" memberValueDatatype="130" unbalanced="0">
      <fieldsUsage count="2">
        <fieldUsage x="-1"/>
        <fieldUsage x="0"/>
      </fieldsUsage>
    </cacheHierarchy>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hidden="1">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hidden="1">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hidden="1">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y uniqueName="[Measures].[Sum of Incident 2]" caption="Sum of Incident 2" measure="1" displayFolder="" measureGroup="Summary_By_Country" count="0" hidden="1">
      <extLst>
        <ext xmlns:x15="http://schemas.microsoft.com/office/spreadsheetml/2010/11/main" uri="{B97F6D7D-B522-45F9-BDA1-12C45D357490}">
          <x15:cacheHierarchy aggregatedColumn="61"/>
        </ext>
      </extLst>
    </cacheHierarchy>
    <cacheHierarchy uniqueName="[Measures].[Sum of Problem 2]" caption="Sum of Problem 2" measure="1" displayFolder="" measureGroup="Summary_By_Country" count="0" hidden="1">
      <extLst>
        <ext xmlns:x15="http://schemas.microsoft.com/office/spreadsheetml/2010/11/main" uri="{B97F6D7D-B522-45F9-BDA1-12C45D357490}">
          <x15:cacheHierarchy aggregatedColumn="62"/>
        </ext>
      </extLst>
    </cacheHierarchy>
    <cacheHierarchy uniqueName="[Measures].[Sum of SCTASK 2]" caption="Sum of SCTASK 2" measure="1" displayFolder="" measureGroup="Summary_By_Country" count="0" hidden="1">
      <extLst>
        <ext xmlns:x15="http://schemas.microsoft.com/office/spreadsheetml/2010/11/main" uri="{B97F6D7D-B522-45F9-BDA1-12C45D357490}">
          <x15:cacheHierarchy aggregatedColumn="63"/>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indhur, Chidrupa" refreshedDate="46048.962321990737" backgroundQuery="1" createdVersion="3" refreshedVersion="8" minRefreshableVersion="3" recordCount="0" supportSubquery="1" supportAdvancedDrill="1" xr:uid="{B66DBB48-175B-4E28-B5FB-F7AA55E5B29D}">
  <cacheSource type="external" connectionId="8">
    <extLst>
      <ext xmlns:x14="http://schemas.microsoft.com/office/spreadsheetml/2009/9/main" uri="{F057638F-6D5F-4e77-A914-E7F072B9BCA8}">
        <x14:sourceConnection name="ThisWorkbookDataModel"/>
      </ext>
    </extLst>
  </cacheSource>
  <cacheFields count="0"/>
  <cacheHierarchies count="100">
    <cacheHierarchy uniqueName="[Incidents].[Ticket_Number]" caption="Ticket_Number" attribute="1" defaultMemberUniqueName="[Incidents].[Ticket_Number].[All]" allUniqueName="[Incidents].[Ticket_Number].[All]" dimensionUniqueName="[Incidents]" displayFolder="" count="0" memberValueDatatype="130" unbalanced="0"/>
    <cacheHierarchy uniqueName="[Incidents].[Type]" caption="Type" attribute="1" defaultMemberUniqueName="[Incidents].[Type].[All]" allUniqueName="[Incidents].[Type].[All]" dimensionUniqueName="[Incidents]" displayFolder="" count="0" memberValueDatatype="130" unbalanced="0"/>
    <cacheHierarchy uniqueName="[Incidents].[Description]" caption="Description" attribute="1" defaultMemberUniqueName="[Incidents].[Description].[All]" allUniqueName="[Incidents].[Description].[All]" dimensionUniqueName="[Incidents]" displayFolder="" count="0" memberValueDatatype="130" unbalanced="0"/>
    <cacheHierarchy uniqueName="[Incidents].[Created]" caption="Created" attribute="1" time="1" defaultMemberUniqueName="[Incidents].[Created].[All]" allUniqueName="[Incidents].[Created].[All]" dimensionUniqueName="[Incidents]" displayFolder="" count="0" memberValueDatatype="7" unbalanced="0"/>
    <cacheHierarchy uniqueName="[Incidents].[Closed]" caption="Closed" attribute="1" time="1" defaultMemberUniqueName="[Incidents].[Closed].[All]" allUniqueName="[Incidents].[Closed].[All]" dimensionUniqueName="[Incidents]" displayFolder="" count="0" memberValueDatatype="7" unbalanced="0"/>
    <cacheHierarchy uniqueName="[Incidents].[Country]" caption="Country" attribute="1" defaultMemberUniqueName="[Incidents].[Country].[All]" allUniqueName="[Incidents].[Country].[All]" dimensionUniqueName="[Incidents]" displayFolder="" count="2" memberValueDatatype="130" unbalanced="0"/>
    <cacheHierarchy uniqueName="[Incidents].[Assignee]" caption="Assignee" attribute="1" defaultMemberUniqueName="[Incidents].[Assignee].[All]" allUniqueName="[Incidents].[Assignee].[All]" dimensionUniqueName="[Incidents]" displayFolder="" count="2" memberValueDatatype="130" unbalanced="0"/>
    <cacheHierarchy uniqueName="[Incidents].[SLA_Closure_Percent]" caption="SLA_Closure_Percent" attribute="1" defaultMemberUniqueName="[Incidents].[SLA_Closure_Percent].[All]" allUniqueName="[Incidents].[SLA_Closure_Percent].[All]" dimensionUniqueName="[Incidents]" displayFolder="" count="0" memberValueDatatype="5" unbalanced="0"/>
    <cacheHierarchy uniqueName="[Incidents].[SLA_Breached]" caption="SLA_Breached" attribute="1" defaultMemberUniqueName="[Incidents].[SLA_Breached].[All]" allUniqueName="[Incidents].[SLA_Breached].[All]" dimensionUniqueName="[Incidents]" displayFolder="" count="0" memberValueDatatype="130" unbalanced="0"/>
    <cacheHierarchy uniqueName="[Incidents].[Type_of_Ticket]" caption="Type_of_Ticket" attribute="1" defaultMemberUniqueName="[Incidents].[Type_of_Ticket].[All]" allUniqueName="[Incidents].[Type_of_Ticket].[All]" dimensionUniqueName="[Incidents]" displayFolder="" count="0" memberValueDatatype="130" unbalanced="0"/>
    <cacheHierarchy uniqueName="[Incidents].[Created_On]" caption="Created_On" attribute="1" time="1" defaultMemberUniqueName="[Incidents].[Created_On].[All]" allUniqueName="[Incidents].[Created_On].[All]" dimensionUniqueName="[Incidents]" displayFolder="" count="0" memberValueDatatype="7" unbalanced="0"/>
    <cacheHierarchy uniqueName="[Incidents].[Closed_On]" caption="Closed_On" attribute="1" time="1" defaultMemberUniqueName="[Incidents].[Closed_On].[All]" allUniqueName="[Incidents].[Closed_On].[All]" dimensionUniqueName="[Incidents]" displayFolder="" count="0" memberValueDatatype="7" unbalanced="0"/>
    <cacheHierarchy uniqueName="[Incidents].[Resolution_Time]" caption="Resolution_Time" attribute="1" defaultMemberUniqueName="[Incidents].[Resolution_Time].[All]" allUniqueName="[Incidents].[Resolution_Time].[All]" dimensionUniqueName="[Incidents]" displayFolder="" count="0" memberValueDatatype="20" unbalanced="0"/>
    <cacheHierarchy uniqueName="[Incidents].[Short_Description]" caption="Short_Description" attribute="1" defaultMemberUniqueName="[Incidents].[Short_Description].[All]" allUniqueName="[Incidents].[Short_Description].[All]" dimensionUniqueName="[Incidents]" displayFolder="" count="0" memberValueDatatype="130" unbalanced="0"/>
    <cacheHierarchy uniqueName="[Incidents].[Date]" caption="Date" attribute="1" defaultMemberUniqueName="[Incidents].[Date].[All]" allUniqueName="[Incidents].[Date].[All]" dimensionUniqueName="[Incidents]" displayFolder="" count="0" memberValueDatatype="20" unbalanced="0"/>
    <cacheHierarchy uniqueName="[Incidents 1].[Ticket_Number]" caption="Ticket_Number" attribute="1" defaultMemberUniqueName="[Incidents 1].[Ticket_Number].[All]" allUniqueName="[Incidents 1].[Ticket_Number].[All]" dimensionUniqueName="[Incidents 1]" displayFolder="" count="0" memberValueDatatype="130" unbalanced="0"/>
    <cacheHierarchy uniqueName="[Incidents 1].[Type]" caption="Type" attribute="1" defaultMemberUniqueName="[Incidents 1].[Type].[All]" allUniqueName="[Incidents 1].[Type].[All]" dimensionUniqueName="[Incidents 1]" displayFolder="" count="0" memberValueDatatype="130" unbalanced="0"/>
    <cacheHierarchy uniqueName="[Incidents 1].[Description]" caption="Description" attribute="1" defaultMemberUniqueName="[Incidents 1].[Description].[All]" allUniqueName="[Incidents 1].[Description].[All]" dimensionUniqueName="[Incidents 1]" displayFolder="" count="0" memberValueDatatype="130" unbalanced="0"/>
    <cacheHierarchy uniqueName="[Incidents 1].[Created]" caption="Created" attribute="1" time="1" defaultMemberUniqueName="[Incidents 1].[Created].[All]" allUniqueName="[Incidents 1].[Created].[All]" dimensionUniqueName="[Incidents 1]" displayFolder="" count="0" memberValueDatatype="7" unbalanced="0"/>
    <cacheHierarchy uniqueName="[Incidents 1].[Closed]" caption="Closed" attribute="1" time="1" defaultMemberUniqueName="[Incidents 1].[Closed].[All]" allUniqueName="[Incidents 1].[Closed].[All]" dimensionUniqueName="[Incidents 1]" displayFolder="" count="0" memberValueDatatype="7" unbalanced="0"/>
    <cacheHierarchy uniqueName="[Incidents 1].[Country]" caption="Country" attribute="1" defaultMemberUniqueName="[Incidents 1].[Country].[All]" allUniqueName="[Incidents 1].[Country].[All]" dimensionUniqueName="[Incidents 1]" displayFolder="" count="0" memberValueDatatype="130" unbalanced="0"/>
    <cacheHierarchy uniqueName="[Incidents 1].[Assignee]" caption="Assignee" attribute="1" defaultMemberUniqueName="[Incidents 1].[Assignee].[All]" allUniqueName="[Incidents 1].[Assignee].[All]" dimensionUniqueName="[Incidents 1]" displayFolder="" count="0" memberValueDatatype="130" unbalanced="0"/>
    <cacheHierarchy uniqueName="[Incidents 1].[SLA_Closure_Percent]" caption="SLA_Closure_Percent" attribute="1" defaultMemberUniqueName="[Incidents 1].[SLA_Closure_Percent].[All]" allUniqueName="[Incidents 1].[SLA_Closure_Percent].[All]" dimensionUniqueName="[Incidents 1]" displayFolder="" count="0" memberValueDatatype="5" unbalanced="0"/>
    <cacheHierarchy uniqueName="[Incidents 1].[SLA_Breached]" caption="SLA_Breached" attribute="1" defaultMemberUniqueName="[Incidents 1].[SLA_Breached].[All]" allUniqueName="[Incidents 1].[SLA_Breached].[All]" dimensionUniqueName="[Incidents 1]" displayFolder="" count="0" memberValueDatatype="130" unbalanced="0"/>
    <cacheHierarchy uniqueName="[Incidents 1].[Type_of_Ticket]" caption="Type_of_Ticket" attribute="1" defaultMemberUniqueName="[Incidents 1].[Type_of_Ticket].[All]" allUniqueName="[Incidents 1].[Type_of_Ticket].[All]" dimensionUniqueName="[Incidents 1]" displayFolder="" count="0" memberValueDatatype="130" unbalanced="0"/>
    <cacheHierarchy uniqueName="[Incidents 1].[Created_On]" caption="Created_On" attribute="1" time="1" defaultMemberUniqueName="[Incidents 1].[Created_On].[All]" allUniqueName="[Incidents 1].[Created_On].[All]" dimensionUniqueName="[Incidents 1]" displayFolder="" count="0" memberValueDatatype="7" unbalanced="0"/>
    <cacheHierarchy uniqueName="[Incidents 1].[Closed_On]" caption="Closed_On" attribute="1" time="1" defaultMemberUniqueName="[Incidents 1].[Closed_On].[All]" allUniqueName="[Incidents 1].[Closed_On].[All]" dimensionUniqueName="[Incidents 1]" displayFolder="" count="0" memberValueDatatype="7" unbalanced="0"/>
    <cacheHierarchy uniqueName="[Incidents 1].[Resolution_Time]" caption="Resolution_Time" attribute="1" defaultMemberUniqueName="[Incidents 1].[Resolution_Time].[All]" allUniqueName="[Incidents 1].[Resolution_Time].[All]" dimensionUniqueName="[Incidents 1]" displayFolder="" count="0" memberValueDatatype="20" unbalanced="0"/>
    <cacheHierarchy uniqueName="[Incidents 1].[Short_Description]" caption="Short_Description" attribute="1" defaultMemberUniqueName="[Incidents 1].[Short_Description].[All]" allUniqueName="[Incidents 1].[Short_Description].[All]" dimensionUniqueName="[Incidents 1]" displayFolder="" count="0" memberValueDatatype="130" unbalanced="0"/>
    <cacheHierarchy uniqueName="[Incidents__2].[Ticket_Number]" caption="Ticket_Number" attribute="1" defaultMemberUniqueName="[Incidents__2].[Ticket_Number].[All]" allUniqueName="[Incidents__2].[Ticket_Number].[All]" dimensionUniqueName="[Incidents__2]" displayFolder="" count="0" memberValueDatatype="130" unbalanced="0"/>
    <cacheHierarchy uniqueName="[Incidents__2].[Type]" caption="Type" attribute="1" defaultMemberUniqueName="[Incidents__2].[Type].[All]" allUniqueName="[Incidents__2].[Type].[All]" dimensionUniqueName="[Incidents__2]" displayFolder="" count="0" memberValueDatatype="130" unbalanced="0"/>
    <cacheHierarchy uniqueName="[Incidents__2].[Description]" caption="Description" attribute="1" defaultMemberUniqueName="[Incidents__2].[Description].[All]" allUniqueName="[Incidents__2].[Description].[All]" dimensionUniqueName="[Incidents__2]" displayFolder="" count="0" memberValueDatatype="130" unbalanced="0"/>
    <cacheHierarchy uniqueName="[Incidents__2].[Created]" caption="Created" attribute="1" time="1" defaultMemberUniqueName="[Incidents__2].[Created].[All]" allUniqueName="[Incidents__2].[Created].[All]" dimensionUniqueName="[Incidents__2]" displayFolder="" count="0" memberValueDatatype="7" unbalanced="0"/>
    <cacheHierarchy uniqueName="[Incidents__2].[Closed]" caption="Closed" attribute="1" time="1" defaultMemberUniqueName="[Incidents__2].[Closed].[All]" allUniqueName="[Incidents__2].[Closed].[All]" dimensionUniqueName="[Incidents__2]" displayFolder="" count="0" memberValueDatatype="7" unbalanced="0"/>
    <cacheHierarchy uniqueName="[Incidents__2].[Country]" caption="Country" attribute="1" defaultMemberUniqueName="[Incidents__2].[Country].[All]" allUniqueName="[Incidents__2].[Country].[All]" dimensionUniqueName="[Incidents__2]" displayFolder="" count="0" memberValueDatatype="130" unbalanced="0"/>
    <cacheHierarchy uniqueName="[Incidents__2].[Assignee]" caption="Assignee" attribute="1" defaultMemberUniqueName="[Incidents__2].[Assignee].[All]" allUniqueName="[Incidents__2].[Assignee].[All]" dimensionUniqueName="[Incidents__2]" displayFolder="" count="0" memberValueDatatype="130" unbalanced="0"/>
    <cacheHierarchy uniqueName="[Incidents__2].[SLA_Closure_Percent]" caption="SLA_Closure_Percent" attribute="1" defaultMemberUniqueName="[Incidents__2].[SLA_Closure_Percent].[All]" allUniqueName="[Incidents__2].[SLA_Closure_Percent].[All]" dimensionUniqueName="[Incidents__2]" displayFolder="" count="0" memberValueDatatype="5" unbalanced="0"/>
    <cacheHierarchy uniqueName="[Incidents__2].[SLA_Breached]" caption="SLA_Breached" attribute="1" defaultMemberUniqueName="[Incidents__2].[SLA_Breached].[All]" allUniqueName="[Incidents__2].[SLA_Breached].[All]" dimensionUniqueName="[Incidents__2]" displayFolder="" count="0" memberValueDatatype="130" unbalanced="0"/>
    <cacheHierarchy uniqueName="[Incidents__2].[Date]" caption="Date" attribute="1" time="1" defaultMemberUniqueName="[Incidents__2].[Date].[All]" allUniqueName="[Incidents__2].[Date].[All]" dimensionUniqueName="[Incidents__2]" displayFolder="" count="0" memberValueDatatype="7" unbalanced="0"/>
    <cacheHierarchy uniqueName="[Incidents__2].[Day]" caption="Day" attribute="1" defaultMemberUniqueName="[Incidents__2].[Day].[All]" allUniqueName="[Incidents__2].[Day].[All]" dimensionUniqueName="[Incidents__2]" displayFolder="" count="0" memberValueDatatype="20" unbalanced="0"/>
    <cacheHierarchy uniqueName="[Problems].[Ticket_Number]" caption="Ticket_Number" attribute="1" defaultMemberUniqueName="[Problems].[Ticket_Number].[All]" allUniqueName="[Problems].[Ticket_Number].[All]" dimensionUniqueName="[Problems]" displayFolder="" count="0" memberValueDatatype="130" unbalanced="0"/>
    <cacheHierarchy uniqueName="[Problems].[Type]" caption="Type" attribute="1" defaultMemberUniqueName="[Problems].[Type].[All]" allUniqueName="[Problems].[Type].[All]" dimensionUniqueName="[Problems]" displayFolder="" count="0" memberValueDatatype="130" unbalanced="0"/>
    <cacheHierarchy uniqueName="[Problems].[Description]" caption="Description" attribute="1" defaultMemberUniqueName="[Problems].[Description].[All]" allUniqueName="[Problems].[Description].[All]" dimensionUniqueName="[Problems]" displayFolder="" count="0" memberValueDatatype="130" unbalanced="0"/>
    <cacheHierarchy uniqueName="[Problems].[Created]" caption="Created" attribute="1" time="1" defaultMemberUniqueName="[Problems].[Created].[All]" allUniqueName="[Problems].[Created].[All]" dimensionUniqueName="[Problems]" displayFolder="" count="0" memberValueDatatype="7" unbalanced="0"/>
    <cacheHierarchy uniqueName="[Problems].[Closed]" caption="Closed" attribute="1" time="1" defaultMemberUniqueName="[Problems].[Closed].[All]" allUniqueName="[Problems].[Closed].[All]" dimensionUniqueName="[Problems]" displayFolder="" count="0" memberValueDatatype="7" unbalanced="0"/>
    <cacheHierarchy uniqueName="[Problems].[Country]" caption="Country" attribute="1" defaultMemberUniqueName="[Problems].[Country].[All]" allUniqueName="[Problems].[Country].[All]" dimensionUniqueName="[Problems]" displayFolder="" count="0" memberValueDatatype="130" unbalanced="0"/>
    <cacheHierarchy uniqueName="[Problems].[Assignee]" caption="Assignee" attribute="1" defaultMemberUniqueName="[Problems].[Assignee].[All]" allUniqueName="[Problems].[Assignee].[All]" dimensionUniqueName="[Problems]" displayFolder="" count="0" memberValueDatatype="130" unbalanced="0"/>
    <cacheHierarchy uniqueName="[SCTASKs].[Ticket_Number]" caption="Ticket_Number" attribute="1" defaultMemberUniqueName="[SCTASKs].[Ticket_Number].[All]" allUniqueName="[SCTASKs].[Ticket_Number].[All]" dimensionUniqueName="[SCTASKs]" displayFolder="" count="0" memberValueDatatype="130" unbalanced="0"/>
    <cacheHierarchy uniqueName="[SCTASKs].[Type]" caption="Type" attribute="1" defaultMemberUniqueName="[SCTASKs].[Type].[All]" allUniqueName="[SCTASKs].[Type].[All]" dimensionUniqueName="[SCTASKs]" displayFolder="" count="0" memberValueDatatype="130" unbalanced="0"/>
    <cacheHierarchy uniqueName="[SCTASKs].[RITM_Number]" caption="RITM_Number" attribute="1" defaultMemberUniqueName="[SCTASKs].[RITM_Number].[All]" allUniqueName="[SCTASKs].[RITM_Number].[All]" dimensionUniqueName="[SCTASKs]" displayFolder="" count="0" memberValueDatatype="130" unbalanced="0"/>
    <cacheHierarchy uniqueName="[SCTASKs].[Description]" caption="Description" attribute="1" defaultMemberUniqueName="[SCTASKs].[Description].[All]" allUniqueName="[SCTASKs].[Description].[All]" dimensionUniqueName="[SCTASKs]" displayFolder="" count="0" memberValueDatatype="130" unbalanced="0"/>
    <cacheHierarchy uniqueName="[SCTASKs].[Created]" caption="Created" attribute="1" time="1" defaultMemberUniqueName="[SCTASKs].[Created].[All]" allUniqueName="[SCTASKs].[Created].[All]" dimensionUniqueName="[SCTASKs]" displayFolder="" count="0" memberValueDatatype="7" unbalanced="0"/>
    <cacheHierarchy uniqueName="[SCTASKs].[Closed]" caption="Closed" attribute="1" time="1" defaultMemberUniqueName="[SCTASKs].[Closed].[All]" allUniqueName="[SCTASKs].[Closed].[All]" dimensionUniqueName="[SCTASKs]" displayFolder="" count="0" memberValueDatatype="7" unbalanced="0"/>
    <cacheHierarchy uniqueName="[SCTASKs].[Country]" caption="Country" attribute="1" defaultMemberUniqueName="[SCTASKs].[Country].[All]" allUniqueName="[SCTASKs].[Country].[All]" dimensionUniqueName="[SCTASKs]" displayFolder="" count="0" memberValueDatatype="130" unbalanced="0"/>
    <cacheHierarchy uniqueName="[SCTASKs].[Assignee]" caption="Assignee" attribute="1" defaultMemberUniqueName="[SCTASKs].[Assignee].[All]" allUniqueName="[SCTASKs].[Assignee].[All]" dimensionUniqueName="[SCTASKs]" displayFolder="" count="0" memberValueDatatype="130" unbalanced="0"/>
    <cacheHierarchy uniqueName="[Summary_By_Assignee].[Assignee]" caption="Assignee" attribute="1" defaultMemberUniqueName="[Summary_By_Assignee].[Assignee].[All]" allUniqueName="[Summary_By_Assignee].[Assignee].[All]" dimensionUniqueName="[Summary_By_Assignee]" displayFolder="" count="0" memberValueDatatype="130" unbalanced="0"/>
    <cacheHierarchy uniqueName="[Summary_By_Assignee].[Incident]" caption="Incident" attribute="1" defaultMemberUniqueName="[Summary_By_Assignee].[Incident].[All]" allUniqueName="[Summary_By_Assignee].[Incident].[All]" dimensionUniqueName="[Summary_By_Assignee]" displayFolder="" count="0" memberValueDatatype="20" unbalanced="0"/>
    <cacheHierarchy uniqueName="[Summary_By_Assignee].[Problem]" caption="Problem" attribute="1" defaultMemberUniqueName="[Summary_By_Assignee].[Problem].[All]" allUniqueName="[Summary_By_Assignee].[Problem].[All]" dimensionUniqueName="[Summary_By_Assignee]" displayFolder="" count="0" memberValueDatatype="20" unbalanced="0"/>
    <cacheHierarchy uniqueName="[Summary_By_Assignee].[SCTASK]" caption="SCTASK" attribute="1" defaultMemberUniqueName="[Summary_By_Assignee].[SCTASK].[All]" allUniqueName="[Summary_By_Assignee].[SCTASK].[All]" dimensionUniqueName="[Summary_By_Assignee]" displayFolder="" count="0" memberValueDatatype="20" unbalanced="0"/>
    <cacheHierarchy uniqueName="[Summary_By_Assignee].[Total]" caption="Total" attribute="1" defaultMemberUniqueName="[Summary_By_Assignee].[Total].[All]" allUniqueName="[Summary_By_Assignee].[Total].[All]" dimensionUniqueName="[Summary_By_Assignee]" displayFolder="" count="0" memberValueDatatype="20" unbalanced="0"/>
    <cacheHierarchy uniqueName="[Summary_By_Country].[Country]" caption="Country" attribute="1" defaultMemberUniqueName="[Summary_By_Country].[Country].[All]" allUniqueName="[Summary_By_Country].[Country].[All]" dimensionUniqueName="[Summary_By_Country]" displayFolder="" count="0" memberValueDatatype="130" unbalanced="0"/>
    <cacheHierarchy uniqueName="[Summary_By_Country].[Incident]" caption="Incident" attribute="1" defaultMemberUniqueName="[Summary_By_Country].[Incident].[All]" allUniqueName="[Summary_By_Country].[Incident].[All]" dimensionUniqueName="[Summary_By_Country]" displayFolder="" count="0" memberValueDatatype="20" unbalanced="0"/>
    <cacheHierarchy uniqueName="[Summary_By_Country].[Problem]" caption="Problem" attribute="1" defaultMemberUniqueName="[Summary_By_Country].[Problem].[All]" allUniqueName="[Summary_By_Country].[Problem].[All]" dimensionUniqueName="[Summary_By_Country]" displayFolder="" count="0" memberValueDatatype="20" unbalanced="0"/>
    <cacheHierarchy uniqueName="[Summary_By_Country].[SCTASK]" caption="SCTASK" attribute="1" defaultMemberUniqueName="[Summary_By_Country].[SCTASK].[All]" allUniqueName="[Summary_By_Country].[SCTASK].[All]" dimensionUniqueName="[Summary_By_Country]" displayFolder="" count="0" memberValueDatatype="20" unbalanced="0"/>
    <cacheHierarchy uniqueName="[Measures].[__XL_Count Incidents]" caption="__XL_Count Incidents" measure="1" displayFolder="" measureGroup="Incidents" count="0" hidden="1"/>
    <cacheHierarchy uniqueName="[Measures].[__XL_Count Incidents 1]" caption="__XL_Count Incidents 1" measure="1" displayFolder="" measureGroup="Incidents 1" count="0" hidden="1"/>
    <cacheHierarchy uniqueName="[Measures].[__XL_Count Incidents__2]" caption="__XL_Count Incidents__2" measure="1" displayFolder="" measureGroup="Incidents__2" count="0" hidden="1"/>
    <cacheHierarchy uniqueName="[Measures].[__XL_Count Problems]" caption="__XL_Count Problems" measure="1" displayFolder="" measureGroup="Problems" count="0" hidden="1"/>
    <cacheHierarchy uniqueName="[Measures].[__XL_Count SCTASKs]" caption="__XL_Count SCTASKs" measure="1" displayFolder="" measureGroup="SCTASKs" count="0" hidden="1"/>
    <cacheHierarchy uniqueName="[Measures].[__XL_Count Summary_By_Assignee]" caption="__XL_Count Summary_By_Assignee" measure="1" displayFolder="" measureGroup="Summary_By_Assignee" count="0" hidden="1"/>
    <cacheHierarchy uniqueName="[Measures].[__XL_Count Summary_By_Country]" caption="__XL_Count Summary_By_Country" measure="1" displayFolder="" measureGroup="Summary_By_Country" count="0" hidden="1"/>
    <cacheHierarchy uniqueName="[Measures].[__No measures defined]" caption="__No measures defined" measure="1" displayFolder="" count="0" hidden="1"/>
    <cacheHierarchy uniqueName="[Measures].[Count of Type]" caption="Count of Type" measure="1" displayFolder="" measureGroup="Incidents" count="0" hidden="1">
      <extLst>
        <ext xmlns:x15="http://schemas.microsoft.com/office/spreadsheetml/2010/11/main" uri="{B97F6D7D-B522-45F9-BDA1-12C45D357490}">
          <x15:cacheHierarchy aggregatedColumn="1"/>
        </ext>
      </extLst>
    </cacheHierarchy>
    <cacheHierarchy uniqueName="[Measures].[Count of Short_Description]" caption="Count of Short_Description" measure="1" displayFolder="" measureGroup="Incidents" count="0" hidden="1">
      <extLst>
        <ext xmlns:x15="http://schemas.microsoft.com/office/spreadsheetml/2010/11/main" uri="{B97F6D7D-B522-45F9-BDA1-12C45D357490}">
          <x15:cacheHierarchy aggregatedColumn="13"/>
        </ext>
      </extLst>
    </cacheHierarchy>
    <cacheHierarchy uniqueName="[Measures].[Count of Assignee]" caption="Count of Assignee" measure="1" displayFolder="" measureGroup="Incidents" count="0" hidden="1">
      <extLst>
        <ext xmlns:x15="http://schemas.microsoft.com/office/spreadsheetml/2010/11/main" uri="{B97F6D7D-B522-45F9-BDA1-12C45D357490}">
          <x15:cacheHierarchy aggregatedColumn="6"/>
        </ext>
      </extLst>
    </cacheHierarchy>
    <cacheHierarchy uniqueName="[Measures].[Sum of SLA_Closure_Percent]" caption="Sum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Max of SLA_Closure_Percent]" caption="Max of SLA_Closure_Percent" measure="1" displayFolder="" measureGroup="Incidents" count="0" hidden="1">
      <extLst>
        <ext xmlns:x15="http://schemas.microsoft.com/office/spreadsheetml/2010/11/main" uri="{B97F6D7D-B522-45F9-BDA1-12C45D357490}">
          <x15:cacheHierarchy aggregatedColumn="7"/>
        </ext>
      </extLst>
    </cacheHierarchy>
    <cacheHierarchy uniqueName="[Measures].[Sum of Resolution_Time]" caption="Sum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Average of Resolution_Time]" caption="Average of Resolution_Time" measure="1" displayFolder="" measureGroup="Incident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Incidents" count="0" hidden="1">
      <extLst>
        <ext xmlns:x15="http://schemas.microsoft.com/office/spreadsheetml/2010/11/main" uri="{B97F6D7D-B522-45F9-BDA1-12C45D357490}">
          <x15:cacheHierarchy aggregatedColumn="5"/>
        </ext>
      </extLst>
    </cacheHierarchy>
    <cacheHierarchy uniqueName="[Measures].[Count of Type_of_Ticket]" caption="Count of Type_of_Ticket" measure="1" displayFolder="" measureGroup="Incidents 1" count="0" hidden="1">
      <extLst>
        <ext xmlns:x15="http://schemas.microsoft.com/office/spreadsheetml/2010/11/main" uri="{B97F6D7D-B522-45F9-BDA1-12C45D357490}">
          <x15:cacheHierarchy aggregatedColumn="24"/>
        </ext>
      </extLst>
    </cacheHierarchy>
    <cacheHierarchy uniqueName="[Measures].[Count of SLA_Breached]" caption="Count of SLA_Breached" measure="1" displayFolder="" measureGroup="Incidents" count="0" hidden="1">
      <extLst>
        <ext xmlns:x15="http://schemas.microsoft.com/office/spreadsheetml/2010/11/main" uri="{B97F6D7D-B522-45F9-BDA1-12C45D357490}">
          <x15:cacheHierarchy aggregatedColumn="8"/>
        </ext>
      </extLst>
    </cacheHierarchy>
    <cacheHierarchy uniqueName="[Measures].[Count of Created_On]" caption="Count of Created_On" measure="1" displayFolder="" measureGroup="Incidents" count="0" hidden="1">
      <extLst>
        <ext xmlns:x15="http://schemas.microsoft.com/office/spreadsheetml/2010/11/main" uri="{B97F6D7D-B522-45F9-BDA1-12C45D357490}">
          <x15:cacheHierarchy aggregatedColumn="10"/>
        </ext>
      </extLst>
    </cacheHierarchy>
    <cacheHierarchy uniqueName="[Measures].[Sum of Day]" caption="Sum of Day" measure="1" displayFolder="" measureGroup="Incidents__2" count="0" hidden="1">
      <extLst>
        <ext xmlns:x15="http://schemas.microsoft.com/office/spreadsheetml/2010/11/main" uri="{B97F6D7D-B522-45F9-BDA1-12C45D357490}">
          <x15:cacheHierarchy aggregatedColumn="39"/>
        </ext>
      </extLst>
    </cacheHierarchy>
    <cacheHierarchy uniqueName="[Measures].[Count of Day]" caption="Count of Day" measure="1" displayFolder="" measureGroup="Incidents__2" count="0" hidden="1">
      <extLst>
        <ext xmlns:x15="http://schemas.microsoft.com/office/spreadsheetml/2010/11/main" uri="{B97F6D7D-B522-45F9-BDA1-12C45D357490}">
          <x15:cacheHierarchy aggregatedColumn="39"/>
        </ext>
      </extLst>
    </cacheHierarchy>
    <cacheHierarchy uniqueName="[Measures].[Sum of Date]" caption="Sum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Incidents" count="0" hidden="1">
      <extLst>
        <ext xmlns:x15="http://schemas.microsoft.com/office/spreadsheetml/2010/11/main" uri="{B97F6D7D-B522-45F9-BDA1-12C45D357490}">
          <x15:cacheHierarchy aggregatedColumn="14"/>
        </ext>
      </extLst>
    </cacheHierarchy>
    <cacheHierarchy uniqueName="[Measures].[Count of Type 2]" caption="Count of Type 2" measure="1" displayFolder="" measureGroup="Problems" count="0" hidden="1">
      <extLst>
        <ext xmlns:x15="http://schemas.microsoft.com/office/spreadsheetml/2010/11/main" uri="{B97F6D7D-B522-45F9-BDA1-12C45D357490}">
          <x15:cacheHierarchy aggregatedColumn="41"/>
        </ext>
      </extLst>
    </cacheHierarchy>
    <cacheHierarchy uniqueName="[Measures].[Count of Description]" caption="Count of Description" measure="1" displayFolder="" measureGroup="Problems" count="0" hidden="1">
      <extLst>
        <ext xmlns:x15="http://schemas.microsoft.com/office/spreadsheetml/2010/11/main" uri="{B97F6D7D-B522-45F9-BDA1-12C45D357490}">
          <x15:cacheHierarchy aggregatedColumn="42"/>
        </ext>
      </extLst>
    </cacheHierarchy>
    <cacheHierarchy uniqueName="[Measures].[Count of Assignee 2]" caption="Count of Assignee 2" measure="1" displayFolder="" measureGroup="Problems" count="0" hidden="1">
      <extLst>
        <ext xmlns:x15="http://schemas.microsoft.com/office/spreadsheetml/2010/11/main" uri="{B97F6D7D-B522-45F9-BDA1-12C45D357490}">
          <x15:cacheHierarchy aggregatedColumn="46"/>
        </ext>
      </extLst>
    </cacheHierarchy>
    <cacheHierarchy uniqueName="[Measures].[Count of Country 2]" caption="Count of Country 2" measure="1" displayFolder="" measureGroup="Problems" count="0" hidden="1">
      <extLst>
        <ext xmlns:x15="http://schemas.microsoft.com/office/spreadsheetml/2010/11/main" uri="{B97F6D7D-B522-45F9-BDA1-12C45D357490}">
          <x15:cacheHierarchy aggregatedColumn="45"/>
        </ext>
      </extLst>
    </cacheHierarchy>
    <cacheHierarchy uniqueName="[Measures].[Count of Type 3]" caption="Count of Type 3" measure="1" displayFolder="" measureGroup="SCTASKs" count="0" hidden="1">
      <extLst>
        <ext xmlns:x15="http://schemas.microsoft.com/office/spreadsheetml/2010/11/main" uri="{B97F6D7D-B522-45F9-BDA1-12C45D357490}">
          <x15:cacheHierarchy aggregatedColumn="48"/>
        </ext>
      </extLst>
    </cacheHierarchy>
    <cacheHierarchy uniqueName="[Measures].[Count of Description 2]" caption="Count of Description 2" measure="1" displayFolder="" measureGroup="SCTASKs" count="0" hidden="1">
      <extLst>
        <ext xmlns:x15="http://schemas.microsoft.com/office/spreadsheetml/2010/11/main" uri="{B97F6D7D-B522-45F9-BDA1-12C45D357490}">
          <x15:cacheHierarchy aggregatedColumn="50"/>
        </ext>
      </extLst>
    </cacheHierarchy>
    <cacheHierarchy uniqueName="[Measures].[Count of Assignee 3]" caption="Count of Assignee 3" measure="1" displayFolder="" measureGroup="SCTASKs" count="0" hidden="1">
      <extLst>
        <ext xmlns:x15="http://schemas.microsoft.com/office/spreadsheetml/2010/11/main" uri="{B97F6D7D-B522-45F9-BDA1-12C45D357490}">
          <x15:cacheHierarchy aggregatedColumn="54"/>
        </ext>
      </extLst>
    </cacheHierarchy>
    <cacheHierarchy uniqueName="[Measures].[Count of Country 3]" caption="Count of Country 3" measure="1" displayFolder="" measureGroup="SCTASKs" count="0" hidden="1">
      <extLst>
        <ext xmlns:x15="http://schemas.microsoft.com/office/spreadsheetml/2010/11/main" uri="{B97F6D7D-B522-45F9-BDA1-12C45D357490}">
          <x15:cacheHierarchy aggregatedColumn="53"/>
        </ext>
      </extLst>
    </cacheHierarchy>
    <cacheHierarchy uniqueName="[Measures].[Sum of Incident]" caption="Sum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Count of Incident]" caption="Count of Incident" measure="1" displayFolder="" measureGroup="Summary_By_Assignee" count="0" hidden="1">
      <extLst>
        <ext xmlns:x15="http://schemas.microsoft.com/office/spreadsheetml/2010/11/main" uri="{B97F6D7D-B522-45F9-BDA1-12C45D357490}">
          <x15:cacheHierarchy aggregatedColumn="56"/>
        </ext>
      </extLst>
    </cacheHierarchy>
    <cacheHierarchy uniqueName="[Measures].[Sum of Problem]" caption="Sum of Problem" measure="1" displayFolder="" measureGroup="Summary_By_Assignee" count="0" hidden="1">
      <extLst>
        <ext xmlns:x15="http://schemas.microsoft.com/office/spreadsheetml/2010/11/main" uri="{B97F6D7D-B522-45F9-BDA1-12C45D357490}">
          <x15:cacheHierarchy aggregatedColumn="57"/>
        </ext>
      </extLst>
    </cacheHierarchy>
    <cacheHierarchy uniqueName="[Measures].[Sum of SCTASK]" caption="Sum of SCTASK" measure="1" displayFolder="" measureGroup="Summary_By_Assignee" count="0" hidden="1">
      <extLst>
        <ext xmlns:x15="http://schemas.microsoft.com/office/spreadsheetml/2010/11/main" uri="{B97F6D7D-B522-45F9-BDA1-12C45D357490}">
          <x15:cacheHierarchy aggregatedColumn="58"/>
        </ext>
      </extLst>
    </cacheHierarchy>
    <cacheHierarchy uniqueName="[Measures].[Sum of Total]" caption="Sum of Total" measure="1" displayFolder="" measureGroup="Summary_By_Assignee" count="0" hidden="1">
      <extLst>
        <ext xmlns:x15="http://schemas.microsoft.com/office/spreadsheetml/2010/11/main" uri="{B97F6D7D-B522-45F9-BDA1-12C45D357490}">
          <x15:cacheHierarchy aggregatedColumn="59"/>
        </ext>
      </extLst>
    </cacheHierarchy>
  </cacheHierarchies>
  <kpis count="0"/>
  <dimensions count="8">
    <dimension name="Incidents" uniqueName="[Incidents]" caption="Incidents"/>
    <dimension name="Incidents 1" uniqueName="[Incidents 1]" caption="Incidents 1"/>
    <dimension name="Incidents__2" uniqueName="[Incidents__2]" caption="Incidents__2"/>
    <dimension measure="1" name="Measures" uniqueName="[Measures]" caption="Measures"/>
    <dimension name="Problems" uniqueName="[Problems]" caption="Problems"/>
    <dimension name="SCTASKs" uniqueName="[SCTASKs]" caption="SCTASKs"/>
    <dimension name="Summary_By_Assignee" uniqueName="[Summary_By_Assignee]" caption="Summary_By_Assignee"/>
    <dimension name="Summary_By_Country" uniqueName="[Summary_By_Country]" caption="Summary_By_Country"/>
  </dimensions>
  <measureGroups count="7">
    <measureGroup name="Incidents" caption="Incidents"/>
    <measureGroup name="Incidents 1" caption="Incidents 1"/>
    <measureGroup name="Incidents__2" caption="Incidents__2"/>
    <measureGroup name="Problems" caption="Problems"/>
    <measureGroup name="SCTASKs" caption="SCTASKs"/>
    <measureGroup name="Summary_By_Assignee" caption="Summary_By_Assignee"/>
    <measureGroup name="Summary_By_Country" caption="Summary_By_Country"/>
  </measureGroups>
  <maps count="7">
    <map measureGroup="0" dimension="0"/>
    <map measureGroup="1" dimension="1"/>
    <map measureGroup="2" dimension="2"/>
    <map measureGroup="3" dimension="4"/>
    <map measureGroup="4" dimension="5"/>
    <map measureGroup="5" dimension="6"/>
    <map measureGroup="6" dimension="7"/>
  </maps>
  <extLst>
    <ext xmlns:x14="http://schemas.microsoft.com/office/spreadsheetml/2009/9/main" uri="{725AE2AE-9491-48be-B2B4-4EB974FC3084}">
      <x14:pivotCacheDefinition slicerData="1" pivotCacheId="9309609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20EE34-D256-4C16-91D4-AC3598947BAF}" name="No_SLA_Breach" cacheId="6" applyNumberFormats="0" applyBorderFormats="0" applyFontFormats="0" applyPatternFormats="0" applyAlignmentFormats="0" applyWidthHeightFormats="1" dataCaption="Values" tag="9f85d88d-8368-4851-aea6-540ce386dc85" updatedVersion="8" minRefreshableVersion="3" useAutoFormatting="1" itemPrintTitles="1" createdVersion="8" indent="0" outline="1" outlineData="1" multipleFieldFilters="0" chartFormat="13">
  <location ref="A26:A28" firstHeaderRow="1" firstDataRow="1" firstDataCol="1"/>
  <pivotFields count="1">
    <pivotField axis="axisRow" allDrilled="1" subtotalTop="0" showAll="0" dataSourceSort="1" defaultSubtotal="0" defaultAttributeDrillState="1">
      <items count="1">
        <item x="0"/>
      </items>
    </pivotField>
  </pivotFields>
  <rowFields count="1">
    <field x="0"/>
  </rowFields>
  <rowItems count="2">
    <i>
      <x/>
    </i>
    <i t="grand">
      <x/>
    </i>
  </rowItems>
  <pivotHierarchies count="10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activeTabTopLevelEntity name="[Incid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91216-48CB-4D1A-AEFF-EF75AE274FD2}" name="Cout_per_country" cacheId="2" applyNumberFormats="0" applyBorderFormats="0" applyFontFormats="0" applyPatternFormats="0" applyAlignmentFormats="0" applyWidthHeightFormats="1" dataCaption="Values" tag="cfdbd219-61bd-4ac8-9395-ba0a4a29766e" updatedVersion="8" minRefreshableVersion="3" useAutoFormatting="1" itemPrintTitles="1" createdVersion="8" indent="0" outline="1" outlineData="1" multipleFieldFilters="0" chartFormat="32">
  <location ref="D22:E33"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Country" fld="0" subtotal="count" baseField="0" baseItem="0"/>
  </dataFields>
  <chartFormats count="11">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1" count="1" selected="0">
            <x v="0"/>
          </reference>
        </references>
      </pivotArea>
    </chartFormat>
    <chartFormat chart="27" format="14">
      <pivotArea type="data" outline="0" fieldPosition="0">
        <references count="2">
          <reference field="4294967294" count="1" selected="0">
            <x v="0"/>
          </reference>
          <reference field="1" count="1" selected="0">
            <x v="1"/>
          </reference>
        </references>
      </pivotArea>
    </chartFormat>
    <chartFormat chart="27" format="15">
      <pivotArea type="data" outline="0" fieldPosition="0">
        <references count="2">
          <reference field="4294967294" count="1" selected="0">
            <x v="0"/>
          </reference>
          <reference field="1" count="1" selected="0">
            <x v="2"/>
          </reference>
        </references>
      </pivotArea>
    </chartFormat>
    <chartFormat chart="27" format="16">
      <pivotArea type="data" outline="0" fieldPosition="0">
        <references count="2">
          <reference field="4294967294" count="1" selected="0">
            <x v="0"/>
          </reference>
          <reference field="1" count="1" selected="0">
            <x v="3"/>
          </reference>
        </references>
      </pivotArea>
    </chartFormat>
    <chartFormat chart="27" format="17">
      <pivotArea type="data" outline="0" fieldPosition="0">
        <references count="2">
          <reference field="4294967294" count="1" selected="0">
            <x v="0"/>
          </reference>
          <reference field="1" count="1" selected="0">
            <x v="4"/>
          </reference>
        </references>
      </pivotArea>
    </chartFormat>
    <chartFormat chart="27" format="18">
      <pivotArea type="data" outline="0" fieldPosition="0">
        <references count="2">
          <reference field="4294967294" count="1" selected="0">
            <x v="0"/>
          </reference>
          <reference field="1" count="1" selected="0">
            <x v="5"/>
          </reference>
        </references>
      </pivotArea>
    </chartFormat>
    <chartFormat chart="27" format="19">
      <pivotArea type="data" outline="0" fieldPosition="0">
        <references count="2">
          <reference field="4294967294" count="1" selected="0">
            <x v="0"/>
          </reference>
          <reference field="1" count="1" selected="0">
            <x v="6"/>
          </reference>
        </references>
      </pivotArea>
    </chartFormat>
    <chartFormat chart="27" format="20">
      <pivotArea type="data" outline="0" fieldPosition="0">
        <references count="2">
          <reference field="4294967294" count="1" selected="0">
            <x v="0"/>
          </reference>
          <reference field="1" count="1" selected="0">
            <x v="7"/>
          </reference>
        </references>
      </pivotArea>
    </chartFormat>
    <chartFormat chart="27" format="21">
      <pivotArea type="data" outline="0" fieldPosition="0">
        <references count="2">
          <reference field="4294967294" count="1" selected="0">
            <x v="0"/>
          </reference>
          <reference field="1" count="1" selected="0">
            <x v="8"/>
          </reference>
        </references>
      </pivotArea>
    </chartFormat>
    <chartFormat chart="27" format="22">
      <pivotArea type="data" outline="0" fieldPosition="0">
        <references count="2">
          <reference field="4294967294" count="1" selected="0">
            <x v="0"/>
          </reference>
          <reference field="1" count="1" selected="0">
            <x v="9"/>
          </reference>
        </references>
      </pivotArea>
    </chartFormat>
  </chartFormats>
  <pivotHierarchies count="10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LA_Closure_Percent"/>
    <pivotHierarchy dragToData="1"/>
    <pivotHierarchy dragToData="1" caption="Average of Resolution_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41DB19-CB50-4567-8484-290522B92FE6}" name="Count_of_INCs_per_person" cacheId="1" applyNumberFormats="0" applyBorderFormats="0" applyFontFormats="0" applyPatternFormats="0" applyAlignmentFormats="0" applyWidthHeightFormats="1" dataCaption="Values" tag="d371575c-1463-4406-9536-e8f2d6645a7d" updatedVersion="8" minRefreshableVersion="3" useAutoFormatting="1" itemPrintTitles="1" createdVersion="8" indent="0" outline="1" outlineData="1" multipleFieldFilters="0" chartFormat="13">
  <location ref="A13:B1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Assignee" fld="1" subtotal="count" baseField="0" baseItem="0"/>
  </dataFields>
  <chartFormats count="1">
    <chartFormat chart="10" format="5"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CF097A-6358-4C89-900B-A0BA59ED845B}" name="INCs per day" cacheId="4" applyNumberFormats="0" applyBorderFormats="0" applyFontFormats="0" applyPatternFormats="0" applyAlignmentFormats="0" applyWidthHeightFormats="1" dataCaption="Values" tag="2e79a7bf-ffa5-4db5-89cf-6f0746a214c4" updatedVersion="8" minRefreshableVersion="3" useAutoFormatting="1" itemPrintTitles="1" createdVersion="8" indent="0" outline="1" outlineData="1" multipleFieldFilters="0" chartFormat="41">
  <location ref="G3:H25" firstHeaderRow="1" firstDataRow="1" firstDataCol="1"/>
  <pivotFields count="2">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Date" fld="1" subtotal="count" baseField="0" baseItem="0"/>
  </dataFields>
  <chartFormats count="2">
    <chartFormat chart="37" format="0" series="1">
      <pivotArea type="data" outline="0" fieldPosition="0">
        <references count="1">
          <reference field="4294967294" count="1" selected="0">
            <x v="0"/>
          </reference>
        </references>
      </pivotArea>
    </chartFormat>
    <chartFormat chart="40" format="11"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LA_Closure_Percent"/>
    <pivotHierarchy dragToData="1"/>
    <pivotHierarchy dragToData="1" caption="Average of Resolution_Time"/>
    <pivotHierarchy dragToData="1"/>
    <pivotHierarchy dragToData="1"/>
    <pivotHierarchy dragToData="1"/>
    <pivotHierarchy dragToData="1" caption="Count of Created_On"/>
    <pivotHierarchy dragToData="1"/>
    <pivotHierarchy dragToData="1"/>
    <pivotHierarchy dragToData="1"/>
    <pivotHierarchy dragToData="1" caption="Count of D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1B3EFA-4D2C-47AB-947A-375E8723368D}" name="Total_INCs" cacheId="7" applyNumberFormats="0" applyBorderFormats="0" applyFontFormats="0" applyPatternFormats="0" applyAlignmentFormats="0" applyWidthHeightFormats="1" dataCaption="Values" tag="e313da74-99d5-43cc-a6d9-58ac42aec42a" updatedVersion="8" minRefreshableVersion="3" useAutoFormatting="1" itemPrintTitles="1" createdVersion="8" indent="0" outline="1" outlineData="1" multipleFieldFilters="0" chartFormat="13">
  <location ref="A22:B2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Type_of_Ticket" fld="1" subtotal="count" baseField="0" baseItem="0"/>
  </dataFields>
  <pivotHierarchies count="10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activeTabTopLevelEntity name="[Incid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F4E132-40D9-48FE-A21E-DF0A3F0DF7B4}" name="Avg_Resolution_time" cacheId="0" applyNumberFormats="0" applyBorderFormats="0" applyFontFormats="0" applyPatternFormats="0" applyAlignmentFormats="0" applyWidthHeightFormats="1" dataCaption="Values" tag="d761663e-c853-4a03-956b-20076e2ba3f9" updatedVersion="8" minRefreshableVersion="3" useAutoFormatting="1" itemPrintTitles="1" createdVersion="8" indent="0" outline="1" outlineData="1" multipleFieldFilters="0" chartFormat="28">
  <location ref="D12:E1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Resolution_Time" fld="1" subtotal="average" baseField="0" baseItem="0" numFmtId="2"/>
  </dataFields>
  <chartFormats count="1">
    <chartFormat chart="23" format="5"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LA_Closure_Percent"/>
    <pivotHierarchy dragToData="1"/>
    <pivotHierarchy dragToData="1" caption="Average of Resolution_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8BCCA4-6A2D-4DA7-B5C2-35BD7DC8CC39}" name="Inc_count_by_category" cacheId="3" applyNumberFormats="0" applyBorderFormats="0" applyFontFormats="0" applyPatternFormats="0" applyAlignmentFormats="0" applyWidthHeightFormats="1" dataCaption="Values" tag="d7f3ac53-6e4b-4c3a-8afd-9b15cea66283" updatedVersion="8" minRefreshableVersion="3" useAutoFormatting="1" itemPrintTitles="1" createdVersion="8" indent="0" outline="1" outlineData="1" multipleFieldFilters="0" chartFormat="8">
  <location ref="A3:B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Short_Description"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597322-0751-455C-A2A9-FD90572A1547}" name="MAX Of SLA % per person" cacheId="5" applyNumberFormats="0" applyBorderFormats="0" applyFontFormats="0" applyPatternFormats="0" applyAlignmentFormats="0" applyWidthHeightFormats="1" dataCaption="Values" tag="437f6676-614b-47b7-9603-dc6cedbee850" updatedVersion="8" minRefreshableVersion="3" useAutoFormatting="1" itemPrintTitles="1" createdVersion="8" indent="0" outline="1" outlineData="1" multipleFieldFilters="0" chartFormat="19">
  <location ref="D3:E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Max of SLA_Closure_Percent" fld="1" subtotal="max" baseField="0" baseItem="0"/>
  </dataFields>
  <chartFormats count="1">
    <chartFormat chart="16" format="8"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LA_Closure_Perc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id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2940CA0-A597-4CBE-B8F9-96A400C9BDC4}" autoFormatId="16" applyNumberFormats="0" applyBorderFormats="0" applyFontFormats="0" applyPatternFormats="0" applyAlignmentFormats="0" applyWidthHeightFormats="0">
  <queryTableRefresh nextId="16">
    <queryTableFields count="15">
      <queryTableField id="1" name="Ticket_Number" tableColumnId="1"/>
      <queryTableField id="2" name="Type" tableColumnId="2"/>
      <queryTableField id="3" name="Description" tableColumnId="3"/>
      <queryTableField id="4" name="Created" tableColumnId="4"/>
      <queryTableField id="5" name="Closed" tableColumnId="5"/>
      <queryTableField id="6" name="Country" tableColumnId="6"/>
      <queryTableField id="7" name="Assignee" tableColumnId="7"/>
      <queryTableField id="8" name="SLA_Closure_Percent" tableColumnId="8"/>
      <queryTableField id="9" name="SLA_Breached" tableColumnId="9"/>
      <queryTableField id="10" name="Type_of_Ticket" tableColumnId="10"/>
      <queryTableField id="11" name="Created_On" tableColumnId="11"/>
      <queryTableField id="12" name="Closed_On" tableColumnId="12"/>
      <queryTableField id="13" name="Resolution_Time" tableColumnId="13"/>
      <queryTableField id="14" name="Short_Description" tableColumnId="14"/>
      <queryTableField id="15" name="Date" tableColumnId="15"/>
    </queryTableFields>
  </queryTableRefresh>
  <extLst>
    <ext xmlns:x15="http://schemas.microsoft.com/office/spreadsheetml/2010/11/main" uri="{883FBD77-0823-4a55-B5E3-86C4891E6966}">
      <x15:queryTable sourceDataName="Query - Inciden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78426CA-104F-4AA8-A961-A216345C4D8C}" sourceName="[Incidents].[Country]">
  <pivotTables>
    <pivotTable tabId="3" name="Inc_count_by_category"/>
    <pivotTable tabId="3" name="Avg_Resolution_time"/>
    <pivotTable tabId="3" name="Count_of_INCs_per_person"/>
    <pivotTable tabId="3" name="INCs per day"/>
  </pivotTables>
  <data>
    <olap pivotCacheId="930960937">
      <levels count="2">
        <level uniqueName="[Incidents].[Country].[(All)]" sourceCaption="(All)" count="0"/>
        <level uniqueName="[Incidents].[Country].[Country]" sourceCaption="Country" count="10">
          <ranges>
            <range startItem="0">
              <i n="[Incidents].[Country].&amp;[Australia]" c="Australia"/>
              <i n="[Incidents].[Country].&amp;[Canada]" c="Canada"/>
              <i n="[Incidents].[Country].&amp;[France]" c="France"/>
              <i n="[Incidents].[Country].&amp;[Germany]" c="Germany"/>
              <i n="[Incidents].[Country].&amp;[India]" c="India"/>
              <i n="[Incidents].[Country].&amp;[Netherlands]" c="Netherlands"/>
              <i n="[Incidents].[Country].&amp;[Singapore]" c="Singapore"/>
              <i n="[Incidents].[Country].&amp;[UAE]" c="UAE"/>
              <i n="[Incidents].[Country].&amp;[UK]" c="UK"/>
              <i n="[Incidents].[Country].&amp;[USA]" c="USA"/>
            </range>
          </ranges>
        </level>
      </levels>
      <selections count="1">
        <selection n="[Incident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_Description" xr10:uid="{200B5F50-E3F1-4F13-8879-6D8C5C3D4A10}" sourceName="[Incidents].[Short_Description]">
  <pivotTables>
    <pivotTable tabId="3" name="Avg_Resolution_time"/>
    <pivotTable tabId="3" name="Count_of_INCs_per_person"/>
    <pivotTable tabId="3" name="Cout_per_country"/>
    <pivotTable tabId="3" name="MAX Of SLA % per person"/>
  </pivotTables>
  <data>
    <olap pivotCacheId="930960937">
      <levels count="2">
        <level uniqueName="[Incidents].[Short_Description].[(All)]" sourceCaption="(All)" count="0"/>
        <level uniqueName="[Incidents].[Short_Description].[Short_Description]" sourceCaption="Short_Description" count="7">
          <ranges>
            <range startItem="0">
              <i n="[Incidents].[Short_Description].&amp;[Archiving issue]" c="Archiving issue"/>
              <i n="[Incidents].[Short_Description].&amp;[Export]" c="Export"/>
              <i n="[Incidents].[Short_Description].&amp;[Export issue]" c="Export issue"/>
              <i n="[Incidents].[Short_Description].&amp;[Job issue]" c="Job issue"/>
              <i n="[Incidents].[Short_Description].&amp;[Publishing]" c="Publishing"/>
              <i n="[Incidents].[Short_Description].&amp;[Space issue]" c="Space issue"/>
              <i n="[Incidents].[Short_Description].&amp;[User issue]" c="User issue"/>
            </range>
          </ranges>
        </level>
      </levels>
      <selections count="1">
        <selection n="[Incidents].[Short_Descrip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e1" xr10:uid="{AAAFE9BC-89FC-4134-A7D3-AD233B7C54C4}" sourceName="[Incidents].[Assignee]">
  <data>
    <olap pivotCacheId="930960937">
      <levels count="2">
        <level uniqueName="[Incidents].[Assignee].[(All)]" sourceCaption="(All)" count="0"/>
        <level uniqueName="[Incidents].[Assignee].[Assignee]" sourceCaption="Assignee" count="5">
          <ranges>
            <range startItem="0">
              <i n="[Incidents].[Assignee].&amp;[Aarav]" c="Aarav"/>
              <i n="[Incidents].[Assignee].&amp;[Isha]" c="Isha"/>
              <i n="[Incidents].[Assignee].&amp;[Kabir]" c="Kabir"/>
              <i n="[Incidents].[Assignee].&amp;[Maya]" c="Maya"/>
              <i n="[Incidents].[Assignee].&amp;[Rohan]" c="Rohan"/>
            </range>
          </ranges>
        </level>
      </levels>
      <selections count="1">
        <selection n="[Incidents].[Assigne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4EDEB40-58DB-4C92-95B3-DF5E251BE5F9}" cache="Slicer_Country" caption="Country" level="1" rowHeight="241300"/>
  <slicer name="Short_Description" xr10:uid="{FAD4307B-BE49-4AB2-AA4E-7F0BBEFAA613}" cache="Slicer_Short_Description" caption="Short_Description" level="1" rowHeight="241300"/>
  <slicer name="Assignee" xr10:uid="{BFA39163-9DC3-406B-9126-55DB84A995FC}" cache="Slicer_Assignee1" caption="Assigne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D2AA35-9ED3-417A-A326-B4C816EE47B6}" name="Incidents" displayName="Incidents" ref="A1:O43" tableType="queryTable" totalsRowShown="0">
  <autoFilter ref="A1:O43" xr:uid="{96D2AA35-9ED3-417A-A326-B4C816EE47B6}"/>
  <tableColumns count="15">
    <tableColumn id="1" xr3:uid="{788E9CF1-49C0-4CE8-8C02-8AF0E4AEB980}" uniqueName="1" name="Ticket_Number" queryTableFieldId="1" dataDxfId="10"/>
    <tableColumn id="2" xr3:uid="{FD1E9432-BE14-4A77-9C3B-1AA9A47D42F8}" uniqueName="2" name="Type" queryTableFieldId="2" dataDxfId="9"/>
    <tableColumn id="3" xr3:uid="{8DE07709-5AE9-4A3A-AD46-9E7DDF07AD69}" uniqueName="3" name="Description" queryTableFieldId="3" dataDxfId="8"/>
    <tableColumn id="4" xr3:uid="{AF8F56E3-B523-42DA-90C6-8B761AC2550F}" uniqueName="4" name="Created" queryTableFieldId="4" dataDxfId="7"/>
    <tableColumn id="5" xr3:uid="{73D8404B-6B9E-408E-8BF5-9006A9C5784B}" uniqueName="5" name="Closed" queryTableFieldId="5" dataDxfId="6"/>
    <tableColumn id="6" xr3:uid="{90B7F7AD-DB53-490D-8A9A-4D02B362F280}" uniqueName="6" name="Country" queryTableFieldId="6" dataDxfId="5"/>
    <tableColumn id="7" xr3:uid="{EEE506D6-9346-4111-8AE2-FD486C3566C1}" uniqueName="7" name="Assignee" queryTableFieldId="7" dataDxfId="4"/>
    <tableColumn id="8" xr3:uid="{1F462BFD-4A76-4B74-BABD-E2FDD1DEF5A2}" uniqueName="8" name="SLA_Closure_Percent" queryTableFieldId="8"/>
    <tableColumn id="9" xr3:uid="{9766D166-F076-4480-9970-AF4D3C7B6920}" uniqueName="9" name="SLA_Breached" queryTableFieldId="9" dataDxfId="3"/>
    <tableColumn id="10" xr3:uid="{2E01D1C2-754F-45E6-A6C4-B9964CC092F7}" uniqueName="10" name="Type_of_Ticket" queryTableFieldId="10" dataDxfId="2"/>
    <tableColumn id="11" xr3:uid="{C060FF87-2C50-4B76-B062-04D4AFCC3002}" uniqueName="11" name="Created_On" queryTableFieldId="11" dataDxfId="1"/>
    <tableColumn id="12" xr3:uid="{CC550179-AD87-47F8-8739-E6DBAC954AED}" uniqueName="12" name="Closed_On" queryTableFieldId="12" dataDxfId="0"/>
    <tableColumn id="13" xr3:uid="{11BB2DEF-5FB0-4EF4-A4F9-68A28B60649B}" uniqueName="13" name="Resolution_Time" queryTableFieldId="13"/>
    <tableColumn id="14" xr3:uid="{1F4B0442-AF97-4BDB-B6B6-423FE4FC454F}" uniqueName="14" name="Short_Description" queryTableFieldId="14"/>
    <tableColumn id="15" xr3:uid="{55D9F0FA-3DC8-44B1-BA6D-AFBF522397C5}" uniqueName="15" name="Date"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240EF-56C3-4152-B64F-4731CE35D39F}">
  <dimension ref="A1:O43"/>
  <sheetViews>
    <sheetView workbookViewId="0">
      <selection activeCell="F3" sqref="F3"/>
    </sheetView>
  </sheetViews>
  <sheetFormatPr defaultRowHeight="14.5" x14ac:dyDescent="0.35"/>
  <cols>
    <col min="1" max="1" width="16" bestFit="1" customWidth="1"/>
    <col min="2" max="2" width="7.54296875" bestFit="1" customWidth="1"/>
    <col min="3" max="3" width="26.36328125" bestFit="1" customWidth="1"/>
    <col min="4" max="5" width="15.1796875" bestFit="1" customWidth="1"/>
    <col min="6" max="6" width="11" bestFit="1" customWidth="1"/>
    <col min="7" max="7" width="10.36328125" bestFit="1" customWidth="1"/>
    <col min="8" max="8" width="20.90625" bestFit="1" customWidth="1"/>
    <col min="9" max="9" width="14.81640625" bestFit="1" customWidth="1"/>
    <col min="10" max="10" width="15.90625" bestFit="1" customWidth="1"/>
    <col min="11" max="11" width="13.1796875" bestFit="1" customWidth="1"/>
    <col min="12" max="12" width="12.08984375" bestFit="1" customWidth="1"/>
    <col min="13" max="13" width="17.1796875" bestFit="1" customWidth="1"/>
    <col min="14" max="14" width="18.26953125" bestFit="1" customWidth="1"/>
    <col min="15" max="15" width="7.0898437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84</v>
      </c>
      <c r="O1" t="s">
        <v>96</v>
      </c>
    </row>
    <row r="2" spans="1:15" x14ac:dyDescent="0.35">
      <c r="A2" t="s">
        <v>13</v>
      </c>
      <c r="B2" t="s">
        <v>14</v>
      </c>
      <c r="C2" t="s">
        <v>15</v>
      </c>
      <c r="D2" s="1">
        <v>46023.676608796297</v>
      </c>
      <c r="E2" s="1">
        <v>46025.458553240744</v>
      </c>
      <c r="F2" t="s">
        <v>16</v>
      </c>
      <c r="G2" t="s">
        <v>17</v>
      </c>
      <c r="H2">
        <v>82.7</v>
      </c>
      <c r="I2" t="s">
        <v>18</v>
      </c>
      <c r="J2" t="s">
        <v>19</v>
      </c>
      <c r="K2" s="2">
        <v>46023</v>
      </c>
      <c r="L2" s="2">
        <v>46025</v>
      </c>
      <c r="M2">
        <v>2</v>
      </c>
      <c r="N2" t="s">
        <v>85</v>
      </c>
      <c r="O2">
        <v>1</v>
      </c>
    </row>
    <row r="3" spans="1:15" x14ac:dyDescent="0.35">
      <c r="A3" t="s">
        <v>20</v>
      </c>
      <c r="B3" t="s">
        <v>14</v>
      </c>
      <c r="C3" t="s">
        <v>21</v>
      </c>
      <c r="D3" s="1">
        <v>46023.938576388886</v>
      </c>
      <c r="E3" s="1">
        <v>46024.896215277775</v>
      </c>
      <c r="F3" t="s">
        <v>22</v>
      </c>
      <c r="G3" t="s">
        <v>23</v>
      </c>
      <c r="H3">
        <v>79.5</v>
      </c>
      <c r="I3" t="s">
        <v>18</v>
      </c>
      <c r="J3" t="s">
        <v>19</v>
      </c>
      <c r="K3" s="2">
        <v>46023</v>
      </c>
      <c r="L3" s="2">
        <v>46024</v>
      </c>
      <c r="M3">
        <v>1</v>
      </c>
      <c r="N3" t="s">
        <v>86</v>
      </c>
      <c r="O3">
        <v>1</v>
      </c>
    </row>
    <row r="4" spans="1:15" x14ac:dyDescent="0.35">
      <c r="A4" t="s">
        <v>24</v>
      </c>
      <c r="B4" t="s">
        <v>14</v>
      </c>
      <c r="C4" t="s">
        <v>25</v>
      </c>
      <c r="D4" s="1">
        <v>46024.019872685189</v>
      </c>
      <c r="E4" s="1">
        <v>46025.430289351854</v>
      </c>
      <c r="F4" t="s">
        <v>26</v>
      </c>
      <c r="G4" t="s">
        <v>27</v>
      </c>
      <c r="H4">
        <v>81.8</v>
      </c>
      <c r="I4" t="s">
        <v>18</v>
      </c>
      <c r="J4" t="s">
        <v>19</v>
      </c>
      <c r="K4" s="2">
        <v>46024</v>
      </c>
      <c r="L4" s="2">
        <v>46025</v>
      </c>
      <c r="M4">
        <v>1</v>
      </c>
      <c r="N4" t="s">
        <v>87</v>
      </c>
      <c r="O4">
        <v>2</v>
      </c>
    </row>
    <row r="5" spans="1:15" x14ac:dyDescent="0.35">
      <c r="A5" t="s">
        <v>28</v>
      </c>
      <c r="B5" t="s">
        <v>14</v>
      </c>
      <c r="C5" t="s">
        <v>29</v>
      </c>
      <c r="D5" s="1">
        <v>46024.030902777777</v>
      </c>
      <c r="E5" s="1">
        <v>46025.654513888891</v>
      </c>
      <c r="F5" t="s">
        <v>30</v>
      </c>
      <c r="G5" t="s">
        <v>27</v>
      </c>
      <c r="H5">
        <v>84</v>
      </c>
      <c r="I5" t="s">
        <v>18</v>
      </c>
      <c r="J5" t="s">
        <v>19</v>
      </c>
      <c r="K5" s="2">
        <v>46024</v>
      </c>
      <c r="L5" s="2">
        <v>46025</v>
      </c>
      <c r="M5">
        <v>1</v>
      </c>
      <c r="N5" t="s">
        <v>88</v>
      </c>
      <c r="O5">
        <v>2</v>
      </c>
    </row>
    <row r="6" spans="1:15" x14ac:dyDescent="0.35">
      <c r="A6" t="s">
        <v>31</v>
      </c>
      <c r="B6" t="s">
        <v>14</v>
      </c>
      <c r="C6" t="s">
        <v>32</v>
      </c>
      <c r="D6" s="1">
        <v>46025.075787037036</v>
      </c>
      <c r="E6" s="1">
        <v>46027.641064814816</v>
      </c>
      <c r="F6" t="s">
        <v>30</v>
      </c>
      <c r="G6" t="s">
        <v>17</v>
      </c>
      <c r="H6">
        <v>75.900000000000006</v>
      </c>
      <c r="I6" t="s">
        <v>18</v>
      </c>
      <c r="J6" t="s">
        <v>19</v>
      </c>
      <c r="K6" s="2">
        <v>46025</v>
      </c>
      <c r="L6" s="2">
        <v>46027</v>
      </c>
      <c r="M6">
        <v>2</v>
      </c>
      <c r="N6" t="s">
        <v>32</v>
      </c>
      <c r="O6">
        <v>3</v>
      </c>
    </row>
    <row r="7" spans="1:15" x14ac:dyDescent="0.35">
      <c r="A7" t="s">
        <v>33</v>
      </c>
      <c r="B7" t="s">
        <v>14</v>
      </c>
      <c r="C7" t="s">
        <v>25</v>
      </c>
      <c r="D7" s="1">
        <v>46025.16982638889</v>
      </c>
      <c r="E7" s="1">
        <v>46025.890659722223</v>
      </c>
      <c r="F7" t="s">
        <v>34</v>
      </c>
      <c r="G7" t="s">
        <v>23</v>
      </c>
      <c r="H7">
        <v>79.400000000000006</v>
      </c>
      <c r="I7" t="s">
        <v>18</v>
      </c>
      <c r="J7" t="s">
        <v>19</v>
      </c>
      <c r="K7" s="2">
        <v>46025</v>
      </c>
      <c r="L7" s="2">
        <v>46025</v>
      </c>
      <c r="M7">
        <v>0</v>
      </c>
      <c r="N7" t="s">
        <v>87</v>
      </c>
      <c r="O7">
        <v>3</v>
      </c>
    </row>
    <row r="8" spans="1:15" x14ac:dyDescent="0.35">
      <c r="A8" t="s">
        <v>35</v>
      </c>
      <c r="B8" t="s">
        <v>14</v>
      </c>
      <c r="C8" t="s">
        <v>25</v>
      </c>
      <c r="D8" s="1">
        <v>46025.784629629627</v>
      </c>
      <c r="E8" s="1">
        <v>46026.690185185187</v>
      </c>
      <c r="F8" t="s">
        <v>36</v>
      </c>
      <c r="G8" t="s">
        <v>37</v>
      </c>
      <c r="H8">
        <v>83.6</v>
      </c>
      <c r="I8" t="s">
        <v>18</v>
      </c>
      <c r="J8" t="s">
        <v>19</v>
      </c>
      <c r="K8" s="2">
        <v>46025</v>
      </c>
      <c r="L8" s="2">
        <v>46026</v>
      </c>
      <c r="M8">
        <v>1</v>
      </c>
      <c r="N8" t="s">
        <v>87</v>
      </c>
      <c r="O8">
        <v>3</v>
      </c>
    </row>
    <row r="9" spans="1:15" x14ac:dyDescent="0.35">
      <c r="A9" t="s">
        <v>38</v>
      </c>
      <c r="B9" t="s">
        <v>14</v>
      </c>
      <c r="C9" t="s">
        <v>15</v>
      </c>
      <c r="D9" s="1">
        <v>46025.906331018516</v>
      </c>
      <c r="E9" s="1">
        <v>46027.854942129627</v>
      </c>
      <c r="F9" t="s">
        <v>39</v>
      </c>
      <c r="G9" t="s">
        <v>23</v>
      </c>
      <c r="H9">
        <v>74.400000000000006</v>
      </c>
      <c r="I9" t="s">
        <v>18</v>
      </c>
      <c r="J9" t="s">
        <v>19</v>
      </c>
      <c r="K9" s="2">
        <v>46025</v>
      </c>
      <c r="L9" s="2">
        <v>46027</v>
      </c>
      <c r="M9">
        <v>2</v>
      </c>
      <c r="N9" t="s">
        <v>85</v>
      </c>
      <c r="O9">
        <v>3</v>
      </c>
    </row>
    <row r="10" spans="1:15" x14ac:dyDescent="0.35">
      <c r="A10" t="s">
        <v>40</v>
      </c>
      <c r="B10" t="s">
        <v>14</v>
      </c>
      <c r="C10" t="s">
        <v>29</v>
      </c>
      <c r="D10" s="1">
        <v>46027.541944444441</v>
      </c>
      <c r="E10" s="1">
        <v>46030.122499999998</v>
      </c>
      <c r="F10" t="s">
        <v>30</v>
      </c>
      <c r="G10" t="s">
        <v>41</v>
      </c>
      <c r="H10">
        <v>96.1</v>
      </c>
      <c r="I10" t="s">
        <v>18</v>
      </c>
      <c r="J10" t="s">
        <v>19</v>
      </c>
      <c r="K10" s="2">
        <v>46027</v>
      </c>
      <c r="L10" s="2">
        <v>46030</v>
      </c>
      <c r="M10">
        <v>3</v>
      </c>
      <c r="N10" t="s">
        <v>88</v>
      </c>
      <c r="O10">
        <v>5</v>
      </c>
    </row>
    <row r="11" spans="1:15" x14ac:dyDescent="0.35">
      <c r="A11" t="s">
        <v>42</v>
      </c>
      <c r="B11" t="s">
        <v>14</v>
      </c>
      <c r="C11" t="s">
        <v>43</v>
      </c>
      <c r="D11" s="1">
        <v>46030.100057870368</v>
      </c>
      <c r="E11" s="1">
        <v>46033.750752314816</v>
      </c>
      <c r="F11" t="s">
        <v>44</v>
      </c>
      <c r="G11" t="s">
        <v>37</v>
      </c>
      <c r="H11">
        <v>91.5</v>
      </c>
      <c r="I11" t="s">
        <v>18</v>
      </c>
      <c r="J11" t="s">
        <v>19</v>
      </c>
      <c r="K11" s="2">
        <v>46030</v>
      </c>
      <c r="L11" s="2">
        <v>46033</v>
      </c>
      <c r="M11">
        <v>3</v>
      </c>
      <c r="N11" t="s">
        <v>88</v>
      </c>
      <c r="O11">
        <v>8</v>
      </c>
    </row>
    <row r="12" spans="1:15" x14ac:dyDescent="0.35">
      <c r="A12" t="s">
        <v>45</v>
      </c>
      <c r="B12" t="s">
        <v>14</v>
      </c>
      <c r="C12" t="s">
        <v>29</v>
      </c>
      <c r="D12" s="1">
        <v>46030.353171296294</v>
      </c>
      <c r="E12" s="1">
        <v>46033.695532407408</v>
      </c>
      <c r="F12" t="s">
        <v>36</v>
      </c>
      <c r="G12" t="s">
        <v>37</v>
      </c>
      <c r="H12">
        <v>99.3</v>
      </c>
      <c r="I12" t="s">
        <v>18</v>
      </c>
      <c r="J12" t="s">
        <v>19</v>
      </c>
      <c r="K12" s="2">
        <v>46030</v>
      </c>
      <c r="L12" s="2">
        <v>46033</v>
      </c>
      <c r="M12">
        <v>3</v>
      </c>
      <c r="N12" t="s">
        <v>88</v>
      </c>
      <c r="O12">
        <v>8</v>
      </c>
    </row>
    <row r="13" spans="1:15" x14ac:dyDescent="0.35">
      <c r="A13" t="s">
        <v>46</v>
      </c>
      <c r="B13" t="s">
        <v>14</v>
      </c>
      <c r="C13" t="s">
        <v>47</v>
      </c>
      <c r="D13" s="1">
        <v>46030.499374999999</v>
      </c>
      <c r="E13" s="1">
        <v>46031.394513888888</v>
      </c>
      <c r="F13" t="s">
        <v>30</v>
      </c>
      <c r="G13" t="s">
        <v>37</v>
      </c>
      <c r="H13">
        <v>79.5</v>
      </c>
      <c r="I13" t="s">
        <v>18</v>
      </c>
      <c r="J13" t="s">
        <v>19</v>
      </c>
      <c r="K13" s="2">
        <v>46030</v>
      </c>
      <c r="L13" s="2">
        <v>46031</v>
      </c>
      <c r="M13">
        <v>1</v>
      </c>
      <c r="N13" t="s">
        <v>47</v>
      </c>
      <c r="O13">
        <v>8</v>
      </c>
    </row>
    <row r="14" spans="1:15" x14ac:dyDescent="0.35">
      <c r="A14" t="s">
        <v>48</v>
      </c>
      <c r="B14" t="s">
        <v>14</v>
      </c>
      <c r="C14" t="s">
        <v>29</v>
      </c>
      <c r="D14" s="1">
        <v>46030.954143518517</v>
      </c>
      <c r="E14" s="1">
        <v>46034.325671296298</v>
      </c>
      <c r="F14" t="s">
        <v>36</v>
      </c>
      <c r="G14" t="s">
        <v>41</v>
      </c>
      <c r="H14">
        <v>88.1</v>
      </c>
      <c r="I14" t="s">
        <v>18</v>
      </c>
      <c r="J14" t="s">
        <v>19</v>
      </c>
      <c r="K14" s="2">
        <v>46030</v>
      </c>
      <c r="L14" s="2">
        <v>46034</v>
      </c>
      <c r="M14">
        <v>4</v>
      </c>
      <c r="N14" t="s">
        <v>88</v>
      </c>
      <c r="O14">
        <v>8</v>
      </c>
    </row>
    <row r="15" spans="1:15" x14ac:dyDescent="0.35">
      <c r="A15" t="s">
        <v>49</v>
      </c>
      <c r="B15" t="s">
        <v>14</v>
      </c>
      <c r="C15" t="s">
        <v>50</v>
      </c>
      <c r="D15" s="1">
        <v>46031.351793981485</v>
      </c>
      <c r="E15" s="1">
        <v>46031.917766203704</v>
      </c>
      <c r="F15" t="s">
        <v>30</v>
      </c>
      <c r="G15" t="s">
        <v>37</v>
      </c>
      <c r="H15">
        <v>86.6</v>
      </c>
      <c r="I15" t="s">
        <v>18</v>
      </c>
      <c r="J15" t="s">
        <v>19</v>
      </c>
      <c r="K15" s="2">
        <v>46031</v>
      </c>
      <c r="L15" s="2">
        <v>46031</v>
      </c>
      <c r="M15">
        <v>0</v>
      </c>
      <c r="N15" t="s">
        <v>47</v>
      </c>
      <c r="O15">
        <v>9</v>
      </c>
    </row>
    <row r="16" spans="1:15" x14ac:dyDescent="0.35">
      <c r="A16" t="s">
        <v>51</v>
      </c>
      <c r="B16" t="s">
        <v>14</v>
      </c>
      <c r="C16" t="s">
        <v>21</v>
      </c>
      <c r="D16" s="1">
        <v>46032.248854166668</v>
      </c>
      <c r="E16" s="1">
        <v>46035.029409722221</v>
      </c>
      <c r="F16" t="s">
        <v>44</v>
      </c>
      <c r="G16" t="s">
        <v>23</v>
      </c>
      <c r="H16">
        <v>81.3</v>
      </c>
      <c r="I16" t="s">
        <v>18</v>
      </c>
      <c r="J16" t="s">
        <v>19</v>
      </c>
      <c r="K16" s="2">
        <v>46032</v>
      </c>
      <c r="L16" s="2">
        <v>46035</v>
      </c>
      <c r="M16">
        <v>3</v>
      </c>
      <c r="N16" t="s">
        <v>86</v>
      </c>
      <c r="O16">
        <v>10</v>
      </c>
    </row>
    <row r="17" spans="1:15" x14ac:dyDescent="0.35">
      <c r="A17" t="s">
        <v>52</v>
      </c>
      <c r="B17" t="s">
        <v>14</v>
      </c>
      <c r="C17" t="s">
        <v>53</v>
      </c>
      <c r="D17" s="1">
        <v>46032.62363425926</v>
      </c>
      <c r="E17" s="1">
        <v>46032.885439814818</v>
      </c>
      <c r="F17" t="s">
        <v>36</v>
      </c>
      <c r="G17" t="s">
        <v>17</v>
      </c>
      <c r="H17">
        <v>86.6</v>
      </c>
      <c r="I17" t="s">
        <v>18</v>
      </c>
      <c r="J17" t="s">
        <v>19</v>
      </c>
      <c r="K17" s="2">
        <v>46032</v>
      </c>
      <c r="L17" s="2">
        <v>46032</v>
      </c>
      <c r="M17">
        <v>0</v>
      </c>
      <c r="N17" t="s">
        <v>89</v>
      </c>
      <c r="O17">
        <v>10</v>
      </c>
    </row>
    <row r="18" spans="1:15" x14ac:dyDescent="0.35">
      <c r="A18" t="s">
        <v>54</v>
      </c>
      <c r="B18" t="s">
        <v>14</v>
      </c>
      <c r="C18" t="s">
        <v>50</v>
      </c>
      <c r="D18" s="1">
        <v>46034.901493055557</v>
      </c>
      <c r="E18" s="1">
        <v>46035.776493055557</v>
      </c>
      <c r="F18" t="s">
        <v>16</v>
      </c>
      <c r="G18" t="s">
        <v>27</v>
      </c>
      <c r="H18">
        <v>97.2</v>
      </c>
      <c r="I18" t="s">
        <v>18</v>
      </c>
      <c r="J18" t="s">
        <v>19</v>
      </c>
      <c r="K18" s="2">
        <v>46034</v>
      </c>
      <c r="L18" s="2">
        <v>46035</v>
      </c>
      <c r="M18">
        <v>1</v>
      </c>
      <c r="N18" t="s">
        <v>47</v>
      </c>
      <c r="O18">
        <v>12</v>
      </c>
    </row>
    <row r="19" spans="1:15" x14ac:dyDescent="0.35">
      <c r="A19" t="s">
        <v>55</v>
      </c>
      <c r="B19" t="s">
        <v>14</v>
      </c>
      <c r="C19" t="s">
        <v>53</v>
      </c>
      <c r="D19" s="1">
        <v>46034.904861111114</v>
      </c>
      <c r="E19" s="1">
        <v>46036.942361111112</v>
      </c>
      <c r="F19" t="s">
        <v>44</v>
      </c>
      <c r="G19" t="s">
        <v>41</v>
      </c>
      <c r="H19">
        <v>81.3</v>
      </c>
      <c r="I19" t="s">
        <v>18</v>
      </c>
      <c r="J19" t="s">
        <v>19</v>
      </c>
      <c r="K19" s="2">
        <v>46034</v>
      </c>
      <c r="L19" s="2">
        <v>46036</v>
      </c>
      <c r="M19">
        <v>2</v>
      </c>
      <c r="N19" t="s">
        <v>89</v>
      </c>
      <c r="O19">
        <v>12</v>
      </c>
    </row>
    <row r="20" spans="1:15" x14ac:dyDescent="0.35">
      <c r="A20" t="s">
        <v>56</v>
      </c>
      <c r="B20" t="s">
        <v>14</v>
      </c>
      <c r="C20" t="s">
        <v>32</v>
      </c>
      <c r="D20" s="1">
        <v>46035.710868055554</v>
      </c>
      <c r="E20" s="1">
        <v>46037.948368055557</v>
      </c>
      <c r="F20" t="s">
        <v>39</v>
      </c>
      <c r="G20" t="s">
        <v>41</v>
      </c>
      <c r="H20">
        <v>92.3</v>
      </c>
      <c r="I20" t="s">
        <v>18</v>
      </c>
      <c r="J20" t="s">
        <v>19</v>
      </c>
      <c r="K20" s="2">
        <v>46035</v>
      </c>
      <c r="L20" s="2">
        <v>46037</v>
      </c>
      <c r="M20">
        <v>2</v>
      </c>
      <c r="N20" t="s">
        <v>32</v>
      </c>
      <c r="O20">
        <v>13</v>
      </c>
    </row>
    <row r="21" spans="1:15" x14ac:dyDescent="0.35">
      <c r="A21" t="s">
        <v>57</v>
      </c>
      <c r="B21" t="s">
        <v>14</v>
      </c>
      <c r="C21" t="s">
        <v>53</v>
      </c>
      <c r="D21" s="1">
        <v>46037.141226851854</v>
      </c>
      <c r="E21" s="1">
        <v>46042.098171296297</v>
      </c>
      <c r="F21" t="s">
        <v>34</v>
      </c>
      <c r="G21" t="s">
        <v>23</v>
      </c>
      <c r="H21">
        <v>85.7</v>
      </c>
      <c r="I21" t="s">
        <v>18</v>
      </c>
      <c r="J21" t="s">
        <v>19</v>
      </c>
      <c r="K21" s="2">
        <v>46037</v>
      </c>
      <c r="L21" s="2">
        <v>46042</v>
      </c>
      <c r="M21">
        <v>5</v>
      </c>
      <c r="N21" t="s">
        <v>89</v>
      </c>
      <c r="O21">
        <v>15</v>
      </c>
    </row>
    <row r="22" spans="1:15" x14ac:dyDescent="0.35">
      <c r="A22" t="s">
        <v>58</v>
      </c>
      <c r="B22" t="s">
        <v>14</v>
      </c>
      <c r="C22" t="s">
        <v>25</v>
      </c>
      <c r="D22" s="1">
        <v>46038.304502314815</v>
      </c>
      <c r="E22" s="1">
        <v>46038.40519675926</v>
      </c>
      <c r="F22" t="s">
        <v>22</v>
      </c>
      <c r="G22" t="s">
        <v>27</v>
      </c>
      <c r="H22">
        <v>96.8</v>
      </c>
      <c r="I22" t="s">
        <v>18</v>
      </c>
      <c r="J22" t="s">
        <v>19</v>
      </c>
      <c r="K22" s="2">
        <v>46038</v>
      </c>
      <c r="L22" s="2">
        <v>46038</v>
      </c>
      <c r="M22">
        <v>0</v>
      </c>
      <c r="N22" t="s">
        <v>87</v>
      </c>
      <c r="O22">
        <v>16</v>
      </c>
    </row>
    <row r="23" spans="1:15" x14ac:dyDescent="0.35">
      <c r="A23" t="s">
        <v>59</v>
      </c>
      <c r="B23" t="s">
        <v>14</v>
      </c>
      <c r="C23" t="s">
        <v>43</v>
      </c>
      <c r="D23" s="1">
        <v>46040.29351851852</v>
      </c>
      <c r="E23" s="1">
        <v>46040.728935185187</v>
      </c>
      <c r="F23" t="s">
        <v>34</v>
      </c>
      <c r="G23" t="s">
        <v>23</v>
      </c>
      <c r="H23">
        <v>75.099999999999994</v>
      </c>
      <c r="I23" t="s">
        <v>18</v>
      </c>
      <c r="J23" t="s">
        <v>19</v>
      </c>
      <c r="K23" s="2">
        <v>46040</v>
      </c>
      <c r="L23" s="2">
        <v>46040</v>
      </c>
      <c r="M23">
        <v>0</v>
      </c>
      <c r="N23" t="s">
        <v>88</v>
      </c>
      <c r="O23">
        <v>18</v>
      </c>
    </row>
    <row r="24" spans="1:15" x14ac:dyDescent="0.35">
      <c r="A24" t="s">
        <v>60</v>
      </c>
      <c r="B24" t="s">
        <v>14</v>
      </c>
      <c r="C24" t="s">
        <v>29</v>
      </c>
      <c r="D24" s="1">
        <v>46040.613043981481</v>
      </c>
      <c r="E24" s="1">
        <v>46045.326238425929</v>
      </c>
      <c r="F24" t="s">
        <v>61</v>
      </c>
      <c r="G24" t="s">
        <v>41</v>
      </c>
      <c r="H24">
        <v>78.599999999999994</v>
      </c>
      <c r="I24" t="s">
        <v>18</v>
      </c>
      <c r="J24" t="s">
        <v>19</v>
      </c>
      <c r="K24" s="2">
        <v>46040</v>
      </c>
      <c r="L24" s="2">
        <v>46045</v>
      </c>
      <c r="M24">
        <v>5</v>
      </c>
      <c r="N24" t="s">
        <v>88</v>
      </c>
      <c r="O24">
        <v>18</v>
      </c>
    </row>
    <row r="25" spans="1:15" x14ac:dyDescent="0.35">
      <c r="A25" t="s">
        <v>62</v>
      </c>
      <c r="B25" t="s">
        <v>14</v>
      </c>
      <c r="C25" t="s">
        <v>32</v>
      </c>
      <c r="D25" s="1">
        <v>46040.623437499999</v>
      </c>
      <c r="E25" s="1">
        <v>46041.78802083333</v>
      </c>
      <c r="F25" t="s">
        <v>22</v>
      </c>
      <c r="G25" t="s">
        <v>23</v>
      </c>
      <c r="H25">
        <v>92.4</v>
      </c>
      <c r="I25" t="s">
        <v>18</v>
      </c>
      <c r="J25" t="s">
        <v>19</v>
      </c>
      <c r="K25" s="2">
        <v>46040</v>
      </c>
      <c r="L25" s="2">
        <v>46041</v>
      </c>
      <c r="M25">
        <v>1</v>
      </c>
      <c r="N25" t="s">
        <v>32</v>
      </c>
      <c r="O25">
        <v>18</v>
      </c>
    </row>
    <row r="26" spans="1:15" x14ac:dyDescent="0.35">
      <c r="A26" t="s">
        <v>63</v>
      </c>
      <c r="B26" t="s">
        <v>14</v>
      </c>
      <c r="C26" t="s">
        <v>15</v>
      </c>
      <c r="D26" s="1">
        <v>46040.903090277781</v>
      </c>
      <c r="E26" s="1">
        <v>46044.878784722219</v>
      </c>
      <c r="F26" t="s">
        <v>39</v>
      </c>
      <c r="G26" t="s">
        <v>37</v>
      </c>
      <c r="H26">
        <v>98.6</v>
      </c>
      <c r="I26" t="s">
        <v>18</v>
      </c>
      <c r="J26" t="s">
        <v>19</v>
      </c>
      <c r="K26" s="2">
        <v>46040</v>
      </c>
      <c r="L26" s="2">
        <v>46044</v>
      </c>
      <c r="M26">
        <v>4</v>
      </c>
      <c r="N26" t="s">
        <v>85</v>
      </c>
      <c r="O26">
        <v>18</v>
      </c>
    </row>
    <row r="27" spans="1:15" x14ac:dyDescent="0.35">
      <c r="A27" t="s">
        <v>64</v>
      </c>
      <c r="B27" t="s">
        <v>14</v>
      </c>
      <c r="C27" t="s">
        <v>21</v>
      </c>
      <c r="D27" s="1">
        <v>46041.013333333336</v>
      </c>
      <c r="E27" s="1">
        <v>46042.801527777781</v>
      </c>
      <c r="F27" t="s">
        <v>65</v>
      </c>
      <c r="G27" t="s">
        <v>23</v>
      </c>
      <c r="H27">
        <v>87.3</v>
      </c>
      <c r="I27" t="s">
        <v>18</v>
      </c>
      <c r="J27" t="s">
        <v>19</v>
      </c>
      <c r="K27" s="2">
        <v>46041</v>
      </c>
      <c r="L27" s="2">
        <v>46042</v>
      </c>
      <c r="M27">
        <v>1</v>
      </c>
      <c r="N27" t="s">
        <v>86</v>
      </c>
      <c r="O27">
        <v>19</v>
      </c>
    </row>
    <row r="28" spans="1:15" x14ac:dyDescent="0.35">
      <c r="A28" t="s">
        <v>66</v>
      </c>
      <c r="B28" t="s">
        <v>14</v>
      </c>
      <c r="C28" t="s">
        <v>43</v>
      </c>
      <c r="D28" s="1">
        <v>46041.818807870368</v>
      </c>
      <c r="E28" s="1">
        <v>46044.936168981483</v>
      </c>
      <c r="F28" t="s">
        <v>65</v>
      </c>
      <c r="G28" t="s">
        <v>27</v>
      </c>
      <c r="H28">
        <v>81.3</v>
      </c>
      <c r="I28" t="s">
        <v>18</v>
      </c>
      <c r="J28" t="s">
        <v>19</v>
      </c>
      <c r="K28" s="2">
        <v>46041</v>
      </c>
      <c r="L28" s="2">
        <v>46044</v>
      </c>
      <c r="M28">
        <v>3</v>
      </c>
      <c r="N28" t="s">
        <v>88</v>
      </c>
      <c r="O28">
        <v>19</v>
      </c>
    </row>
    <row r="29" spans="1:15" x14ac:dyDescent="0.35">
      <c r="A29" t="s">
        <v>67</v>
      </c>
      <c r="B29" t="s">
        <v>14</v>
      </c>
      <c r="C29" t="s">
        <v>50</v>
      </c>
      <c r="D29" s="1">
        <v>46041.969027777777</v>
      </c>
      <c r="E29" s="1">
        <v>46043.075277777774</v>
      </c>
      <c r="F29" t="s">
        <v>30</v>
      </c>
      <c r="G29" t="s">
        <v>41</v>
      </c>
      <c r="H29">
        <v>95.3</v>
      </c>
      <c r="I29" t="s">
        <v>18</v>
      </c>
      <c r="J29" t="s">
        <v>19</v>
      </c>
      <c r="K29" s="2">
        <v>46041</v>
      </c>
      <c r="L29" s="2">
        <v>46043</v>
      </c>
      <c r="M29">
        <v>2</v>
      </c>
      <c r="N29" t="s">
        <v>47</v>
      </c>
      <c r="O29">
        <v>19</v>
      </c>
    </row>
    <row r="30" spans="1:15" x14ac:dyDescent="0.35">
      <c r="A30" t="s">
        <v>68</v>
      </c>
      <c r="B30" t="s">
        <v>14</v>
      </c>
      <c r="C30" t="s">
        <v>32</v>
      </c>
      <c r="D30" s="1">
        <v>46042.668668981481</v>
      </c>
      <c r="E30" s="1">
        <v>46043.942974537036</v>
      </c>
      <c r="F30" t="s">
        <v>34</v>
      </c>
      <c r="G30" t="s">
        <v>37</v>
      </c>
      <c r="H30">
        <v>89.7</v>
      </c>
      <c r="I30" t="s">
        <v>18</v>
      </c>
      <c r="J30" t="s">
        <v>19</v>
      </c>
      <c r="K30" s="2">
        <v>46042</v>
      </c>
      <c r="L30" s="2">
        <v>46043</v>
      </c>
      <c r="M30">
        <v>1</v>
      </c>
      <c r="N30" t="s">
        <v>32</v>
      </c>
      <c r="O30">
        <v>20</v>
      </c>
    </row>
    <row r="31" spans="1:15" x14ac:dyDescent="0.35">
      <c r="A31" t="s">
        <v>69</v>
      </c>
      <c r="B31" t="s">
        <v>14</v>
      </c>
      <c r="C31" t="s">
        <v>32</v>
      </c>
      <c r="D31" s="1">
        <v>46043.342268518521</v>
      </c>
      <c r="E31" s="1">
        <v>46043.748518518521</v>
      </c>
      <c r="F31" t="s">
        <v>16</v>
      </c>
      <c r="G31" t="s">
        <v>27</v>
      </c>
      <c r="H31">
        <v>96.2</v>
      </c>
      <c r="I31" t="s">
        <v>18</v>
      </c>
      <c r="J31" t="s">
        <v>19</v>
      </c>
      <c r="K31" s="2">
        <v>46043</v>
      </c>
      <c r="L31" s="2">
        <v>46043</v>
      </c>
      <c r="M31">
        <v>0</v>
      </c>
      <c r="N31" t="s">
        <v>32</v>
      </c>
      <c r="O31">
        <v>21</v>
      </c>
    </row>
    <row r="32" spans="1:15" x14ac:dyDescent="0.35">
      <c r="A32" t="s">
        <v>70</v>
      </c>
      <c r="B32" t="s">
        <v>14</v>
      </c>
      <c r="C32" t="s">
        <v>53</v>
      </c>
      <c r="D32" s="1">
        <v>46044.003518518519</v>
      </c>
      <c r="E32" s="1">
        <v>46048.115324074075</v>
      </c>
      <c r="F32" t="s">
        <v>61</v>
      </c>
      <c r="G32" t="s">
        <v>17</v>
      </c>
      <c r="H32">
        <v>84.1</v>
      </c>
      <c r="I32" t="s">
        <v>18</v>
      </c>
      <c r="J32" t="s">
        <v>19</v>
      </c>
      <c r="K32" s="2">
        <v>46044</v>
      </c>
      <c r="L32" s="2">
        <v>46048</v>
      </c>
      <c r="M32">
        <v>4</v>
      </c>
      <c r="N32" t="s">
        <v>89</v>
      </c>
      <c r="O32">
        <v>22</v>
      </c>
    </row>
    <row r="33" spans="1:15" x14ac:dyDescent="0.35">
      <c r="A33" t="s">
        <v>71</v>
      </c>
      <c r="B33" t="s">
        <v>14</v>
      </c>
      <c r="C33" t="s">
        <v>53</v>
      </c>
      <c r="D33" s="1">
        <v>46044.16878472222</v>
      </c>
      <c r="E33" s="1">
        <v>46047.098645833335</v>
      </c>
      <c r="F33" t="s">
        <v>44</v>
      </c>
      <c r="G33" t="s">
        <v>37</v>
      </c>
      <c r="H33">
        <v>74.7</v>
      </c>
      <c r="I33" t="s">
        <v>18</v>
      </c>
      <c r="J33" t="s">
        <v>19</v>
      </c>
      <c r="K33" s="2">
        <v>46044</v>
      </c>
      <c r="L33" s="2">
        <v>46047</v>
      </c>
      <c r="M33">
        <v>3</v>
      </c>
      <c r="N33" t="s">
        <v>89</v>
      </c>
      <c r="O33">
        <v>22</v>
      </c>
    </row>
    <row r="34" spans="1:15" x14ac:dyDescent="0.35">
      <c r="A34" t="s">
        <v>72</v>
      </c>
      <c r="B34" t="s">
        <v>14</v>
      </c>
      <c r="C34" t="s">
        <v>43</v>
      </c>
      <c r="D34" s="1">
        <v>46044.491550925923</v>
      </c>
      <c r="E34" s="1">
        <v>46047.806828703702</v>
      </c>
      <c r="F34" t="s">
        <v>30</v>
      </c>
      <c r="G34" t="s">
        <v>17</v>
      </c>
      <c r="H34">
        <v>87.5</v>
      </c>
      <c r="I34" t="s">
        <v>18</v>
      </c>
      <c r="J34" t="s">
        <v>19</v>
      </c>
      <c r="K34" s="2">
        <v>46044</v>
      </c>
      <c r="L34" s="2">
        <v>46047</v>
      </c>
      <c r="M34">
        <v>3</v>
      </c>
      <c r="N34" t="s">
        <v>88</v>
      </c>
      <c r="O34">
        <v>22</v>
      </c>
    </row>
    <row r="35" spans="1:15" x14ac:dyDescent="0.35">
      <c r="A35" t="s">
        <v>73</v>
      </c>
      <c r="B35" t="s">
        <v>14</v>
      </c>
      <c r="C35" t="s">
        <v>15</v>
      </c>
      <c r="D35" s="1">
        <v>46044.716550925928</v>
      </c>
      <c r="E35" s="1">
        <v>46044.890856481485</v>
      </c>
      <c r="F35" t="s">
        <v>61</v>
      </c>
      <c r="G35" t="s">
        <v>37</v>
      </c>
      <c r="H35">
        <v>76.400000000000006</v>
      </c>
      <c r="I35" t="s">
        <v>18</v>
      </c>
      <c r="J35" t="s">
        <v>19</v>
      </c>
      <c r="K35" s="2">
        <v>46044</v>
      </c>
      <c r="L35" s="2">
        <v>46044</v>
      </c>
      <c r="M35">
        <v>0</v>
      </c>
      <c r="N35" t="s">
        <v>85</v>
      </c>
      <c r="O35">
        <v>22</v>
      </c>
    </row>
    <row r="36" spans="1:15" x14ac:dyDescent="0.35">
      <c r="A36" t="s">
        <v>74</v>
      </c>
      <c r="B36" t="s">
        <v>14</v>
      </c>
      <c r="C36" t="s">
        <v>15</v>
      </c>
      <c r="D36" s="1">
        <v>46047.019155092596</v>
      </c>
      <c r="E36" s="1">
        <v>46051.130266203705</v>
      </c>
      <c r="F36" t="s">
        <v>34</v>
      </c>
      <c r="G36" t="s">
        <v>27</v>
      </c>
      <c r="H36">
        <v>92</v>
      </c>
      <c r="I36" t="s">
        <v>18</v>
      </c>
      <c r="J36" t="s">
        <v>19</v>
      </c>
      <c r="K36" s="2">
        <v>46047</v>
      </c>
      <c r="L36" s="2">
        <v>46051</v>
      </c>
      <c r="M36">
        <v>4</v>
      </c>
      <c r="N36" t="s">
        <v>85</v>
      </c>
      <c r="O36">
        <v>25</v>
      </c>
    </row>
    <row r="37" spans="1:15" x14ac:dyDescent="0.35">
      <c r="A37" t="s">
        <v>75</v>
      </c>
      <c r="B37" t="s">
        <v>14</v>
      </c>
      <c r="C37" t="s">
        <v>53</v>
      </c>
      <c r="D37" s="1">
        <v>46047.761250000003</v>
      </c>
      <c r="E37" s="1">
        <v>46048.00708333333</v>
      </c>
      <c r="F37" t="s">
        <v>44</v>
      </c>
      <c r="G37" t="s">
        <v>27</v>
      </c>
      <c r="H37">
        <v>93</v>
      </c>
      <c r="I37" t="s">
        <v>18</v>
      </c>
      <c r="J37" t="s">
        <v>19</v>
      </c>
      <c r="K37" s="2">
        <v>46047</v>
      </c>
      <c r="L37" s="2">
        <v>46048</v>
      </c>
      <c r="M37">
        <v>1</v>
      </c>
      <c r="N37" t="s">
        <v>89</v>
      </c>
      <c r="O37">
        <v>25</v>
      </c>
    </row>
    <row r="38" spans="1:15" x14ac:dyDescent="0.35">
      <c r="A38" t="s">
        <v>76</v>
      </c>
      <c r="B38" t="s">
        <v>14</v>
      </c>
      <c r="C38" t="s">
        <v>43</v>
      </c>
      <c r="D38" s="1">
        <v>46049.010555555556</v>
      </c>
      <c r="E38" s="1">
        <v>46051.055</v>
      </c>
      <c r="F38" t="s">
        <v>16</v>
      </c>
      <c r="G38" t="s">
        <v>27</v>
      </c>
      <c r="H38">
        <v>87.2</v>
      </c>
      <c r="I38" t="s">
        <v>18</v>
      </c>
      <c r="J38" t="s">
        <v>19</v>
      </c>
      <c r="K38" s="2">
        <v>46049</v>
      </c>
      <c r="L38" s="2">
        <v>46051</v>
      </c>
      <c r="M38">
        <v>2</v>
      </c>
      <c r="N38" t="s">
        <v>88</v>
      </c>
      <c r="O38">
        <v>27</v>
      </c>
    </row>
    <row r="39" spans="1:15" x14ac:dyDescent="0.35">
      <c r="A39" t="s">
        <v>77</v>
      </c>
      <c r="B39" t="s">
        <v>14</v>
      </c>
      <c r="C39" t="s">
        <v>21</v>
      </c>
      <c r="D39" s="1">
        <v>46050.251689814817</v>
      </c>
      <c r="E39" s="1">
        <v>46053.999305555553</v>
      </c>
      <c r="F39" t="s">
        <v>36</v>
      </c>
      <c r="G39" t="s">
        <v>41</v>
      </c>
      <c r="H39">
        <v>96.6</v>
      </c>
      <c r="I39" t="s">
        <v>18</v>
      </c>
      <c r="J39" t="s">
        <v>19</v>
      </c>
      <c r="K39" s="2">
        <v>46050</v>
      </c>
      <c r="L39" s="2">
        <v>46053</v>
      </c>
      <c r="M39">
        <v>3</v>
      </c>
      <c r="N39" t="s">
        <v>86</v>
      </c>
      <c r="O39">
        <v>28</v>
      </c>
    </row>
    <row r="40" spans="1:15" x14ac:dyDescent="0.35">
      <c r="A40" t="s">
        <v>78</v>
      </c>
      <c r="B40" t="s">
        <v>14</v>
      </c>
      <c r="C40" t="s">
        <v>25</v>
      </c>
      <c r="D40" s="1">
        <v>46050.897499999999</v>
      </c>
      <c r="E40" s="1">
        <v>46053.999305555553</v>
      </c>
      <c r="F40" t="s">
        <v>36</v>
      </c>
      <c r="G40" t="s">
        <v>23</v>
      </c>
      <c r="H40">
        <v>87.8</v>
      </c>
      <c r="I40" t="s">
        <v>18</v>
      </c>
      <c r="J40" t="s">
        <v>19</v>
      </c>
      <c r="K40" s="2">
        <v>46050</v>
      </c>
      <c r="L40" s="2">
        <v>46053</v>
      </c>
      <c r="M40">
        <v>3</v>
      </c>
      <c r="N40" t="s">
        <v>87</v>
      </c>
      <c r="O40">
        <v>28</v>
      </c>
    </row>
    <row r="41" spans="1:15" x14ac:dyDescent="0.35">
      <c r="A41" t="s">
        <v>79</v>
      </c>
      <c r="B41" t="s">
        <v>14</v>
      </c>
      <c r="C41" t="s">
        <v>32</v>
      </c>
      <c r="D41" s="1">
        <v>46051.313599537039</v>
      </c>
      <c r="E41" s="1">
        <v>46053.421238425923</v>
      </c>
      <c r="F41" t="s">
        <v>61</v>
      </c>
      <c r="G41" t="s">
        <v>37</v>
      </c>
      <c r="H41">
        <v>73.8</v>
      </c>
      <c r="I41" t="s">
        <v>18</v>
      </c>
      <c r="J41" t="s">
        <v>19</v>
      </c>
      <c r="K41" s="2">
        <v>46051</v>
      </c>
      <c r="L41" s="2">
        <v>46053</v>
      </c>
      <c r="M41">
        <v>2</v>
      </c>
      <c r="N41" t="s">
        <v>32</v>
      </c>
      <c r="O41">
        <v>29</v>
      </c>
    </row>
    <row r="42" spans="1:15" x14ac:dyDescent="0.35">
      <c r="A42" t="s">
        <v>80</v>
      </c>
      <c r="B42" t="s">
        <v>14</v>
      </c>
      <c r="C42" t="s">
        <v>53</v>
      </c>
      <c r="D42" s="1">
        <v>46051.600694444445</v>
      </c>
      <c r="E42" s="1">
        <v>46053.999305555553</v>
      </c>
      <c r="F42" t="s">
        <v>39</v>
      </c>
      <c r="G42" t="s">
        <v>23</v>
      </c>
      <c r="H42">
        <v>87.9</v>
      </c>
      <c r="I42" t="s">
        <v>18</v>
      </c>
      <c r="J42" t="s">
        <v>19</v>
      </c>
      <c r="K42" s="2">
        <v>46051</v>
      </c>
      <c r="L42" s="2">
        <v>46053</v>
      </c>
      <c r="M42">
        <v>2</v>
      </c>
      <c r="N42" t="s">
        <v>89</v>
      </c>
      <c r="O42">
        <v>29</v>
      </c>
    </row>
    <row r="43" spans="1:15" x14ac:dyDescent="0.35">
      <c r="A43" t="s">
        <v>81</v>
      </c>
      <c r="B43" t="s">
        <v>14</v>
      </c>
      <c r="C43" t="s">
        <v>50</v>
      </c>
      <c r="D43" s="1">
        <v>46052.792372685188</v>
      </c>
      <c r="E43" s="1">
        <v>46053.999305555553</v>
      </c>
      <c r="F43" t="s">
        <v>39</v>
      </c>
      <c r="G43" t="s">
        <v>23</v>
      </c>
      <c r="H43">
        <v>92.4</v>
      </c>
      <c r="I43" t="s">
        <v>18</v>
      </c>
      <c r="J43" t="s">
        <v>19</v>
      </c>
      <c r="K43" s="2">
        <v>46052</v>
      </c>
      <c r="L43" s="2">
        <v>46053</v>
      </c>
      <c r="M43">
        <v>1</v>
      </c>
      <c r="N43" t="s">
        <v>47</v>
      </c>
      <c r="O43">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1CE39-E5B2-47EC-978F-ED4EF82FA7C7}">
  <dimension ref="A3:H33"/>
  <sheetViews>
    <sheetView zoomScaleNormal="100" workbookViewId="0">
      <selection activeCell="F7" sqref="F7"/>
    </sheetView>
  </sheetViews>
  <sheetFormatPr defaultRowHeight="14.5" x14ac:dyDescent="0.35"/>
  <cols>
    <col min="1" max="1" width="12.36328125" bestFit="1" customWidth="1"/>
    <col min="2" max="3" width="21.54296875" bestFit="1" customWidth="1"/>
    <col min="4" max="4" width="12.36328125" bestFit="1" customWidth="1"/>
    <col min="5" max="6" width="25" bestFit="1" customWidth="1"/>
    <col min="7" max="7" width="12.36328125" bestFit="1" customWidth="1"/>
    <col min="8" max="8" width="12.54296875" bestFit="1" customWidth="1"/>
    <col min="9" max="9" width="10.26953125" bestFit="1" customWidth="1"/>
    <col min="10" max="28" width="10.08984375" bestFit="1" customWidth="1"/>
    <col min="29" max="29" width="10.7265625" bestFit="1" customWidth="1"/>
  </cols>
  <sheetData>
    <row r="3" spans="1:8" x14ac:dyDescent="0.35">
      <c r="A3" s="3" t="s">
        <v>82</v>
      </c>
      <c r="B3" t="s">
        <v>90</v>
      </c>
      <c r="D3" s="3" t="s">
        <v>82</v>
      </c>
      <c r="E3" t="s">
        <v>92</v>
      </c>
      <c r="G3" s="3" t="s">
        <v>82</v>
      </c>
      <c r="H3" t="s">
        <v>97</v>
      </c>
    </row>
    <row r="4" spans="1:8" x14ac:dyDescent="0.35">
      <c r="A4" s="4" t="s">
        <v>85</v>
      </c>
      <c r="B4">
        <v>5</v>
      </c>
      <c r="D4" s="4" t="s">
        <v>27</v>
      </c>
      <c r="E4">
        <v>97.2</v>
      </c>
      <c r="G4" s="4">
        <v>1</v>
      </c>
      <c r="H4">
        <v>2</v>
      </c>
    </row>
    <row r="5" spans="1:8" x14ac:dyDescent="0.35">
      <c r="A5" s="4" t="s">
        <v>89</v>
      </c>
      <c r="B5">
        <v>7</v>
      </c>
      <c r="D5" s="4" t="s">
        <v>41</v>
      </c>
      <c r="E5">
        <v>96.6</v>
      </c>
      <c r="G5" s="4">
        <v>2</v>
      </c>
      <c r="H5">
        <v>2</v>
      </c>
    </row>
    <row r="6" spans="1:8" x14ac:dyDescent="0.35">
      <c r="A6" s="4" t="s">
        <v>47</v>
      </c>
      <c r="B6">
        <v>5</v>
      </c>
      <c r="D6" s="4" t="s">
        <v>37</v>
      </c>
      <c r="E6">
        <v>99.3</v>
      </c>
      <c r="G6" s="4">
        <v>3</v>
      </c>
      <c r="H6">
        <v>4</v>
      </c>
    </row>
    <row r="7" spans="1:8" x14ac:dyDescent="0.35">
      <c r="A7" s="4" t="s">
        <v>86</v>
      </c>
      <c r="B7">
        <v>4</v>
      </c>
      <c r="D7" s="4" t="s">
        <v>17</v>
      </c>
      <c r="E7">
        <v>87.5</v>
      </c>
      <c r="G7" s="4">
        <v>5</v>
      </c>
      <c r="H7">
        <v>1</v>
      </c>
    </row>
    <row r="8" spans="1:8" x14ac:dyDescent="0.35">
      <c r="A8" s="4" t="s">
        <v>88</v>
      </c>
      <c r="B8">
        <v>10</v>
      </c>
      <c r="D8" s="4" t="s">
        <v>23</v>
      </c>
      <c r="E8">
        <v>92.4</v>
      </c>
      <c r="G8" s="4">
        <v>8</v>
      </c>
      <c r="H8">
        <v>4</v>
      </c>
    </row>
    <row r="9" spans="1:8" x14ac:dyDescent="0.35">
      <c r="A9" s="4" t="s">
        <v>32</v>
      </c>
      <c r="B9">
        <v>6</v>
      </c>
      <c r="D9" s="4" t="s">
        <v>83</v>
      </c>
      <c r="E9">
        <v>99.3</v>
      </c>
      <c r="G9" s="4">
        <v>9</v>
      </c>
      <c r="H9">
        <v>1</v>
      </c>
    </row>
    <row r="10" spans="1:8" x14ac:dyDescent="0.35">
      <c r="A10" s="4" t="s">
        <v>87</v>
      </c>
      <c r="B10">
        <v>5</v>
      </c>
      <c r="G10" s="4">
        <v>10</v>
      </c>
      <c r="H10">
        <v>2</v>
      </c>
    </row>
    <row r="11" spans="1:8" x14ac:dyDescent="0.35">
      <c r="A11" s="4" t="s">
        <v>83</v>
      </c>
      <c r="B11">
        <v>42</v>
      </c>
      <c r="G11" s="4">
        <v>12</v>
      </c>
      <c r="H11">
        <v>2</v>
      </c>
    </row>
    <row r="12" spans="1:8" x14ac:dyDescent="0.35">
      <c r="D12" s="3" t="s">
        <v>82</v>
      </c>
      <c r="E12" t="s">
        <v>93</v>
      </c>
      <c r="G12" s="4">
        <v>13</v>
      </c>
      <c r="H12">
        <v>1</v>
      </c>
    </row>
    <row r="13" spans="1:8" x14ac:dyDescent="0.35">
      <c r="A13" s="3" t="s">
        <v>82</v>
      </c>
      <c r="B13" t="s">
        <v>91</v>
      </c>
      <c r="D13" s="4" t="s">
        <v>27</v>
      </c>
      <c r="E13" s="6">
        <v>1.4444444444444444</v>
      </c>
      <c r="G13" s="4">
        <v>15</v>
      </c>
      <c r="H13">
        <v>1</v>
      </c>
    </row>
    <row r="14" spans="1:8" x14ac:dyDescent="0.35">
      <c r="A14" s="4" t="s">
        <v>27</v>
      </c>
      <c r="B14">
        <v>9</v>
      </c>
      <c r="D14" s="4" t="s">
        <v>41</v>
      </c>
      <c r="E14" s="6">
        <v>3</v>
      </c>
      <c r="G14" s="4">
        <v>16</v>
      </c>
      <c r="H14">
        <v>1</v>
      </c>
    </row>
    <row r="15" spans="1:8" x14ac:dyDescent="0.35">
      <c r="A15" s="4" t="s">
        <v>41</v>
      </c>
      <c r="B15">
        <v>7</v>
      </c>
      <c r="D15" s="4" t="s">
        <v>37</v>
      </c>
      <c r="E15" s="6">
        <v>1.8</v>
      </c>
      <c r="G15" s="4">
        <v>18</v>
      </c>
      <c r="H15">
        <v>4</v>
      </c>
    </row>
    <row r="16" spans="1:8" x14ac:dyDescent="0.35">
      <c r="A16" s="4" t="s">
        <v>37</v>
      </c>
      <c r="B16">
        <v>10</v>
      </c>
      <c r="D16" s="4" t="s">
        <v>17</v>
      </c>
      <c r="E16" s="6">
        <v>2.2000000000000002</v>
      </c>
      <c r="G16" s="4">
        <v>19</v>
      </c>
      <c r="H16">
        <v>3</v>
      </c>
    </row>
    <row r="17" spans="1:8" x14ac:dyDescent="0.35">
      <c r="A17" s="4" t="s">
        <v>17</v>
      </c>
      <c r="B17">
        <v>5</v>
      </c>
      <c r="D17" s="4" t="s">
        <v>23</v>
      </c>
      <c r="E17" s="6">
        <v>1.7272727272727273</v>
      </c>
      <c r="G17" s="4">
        <v>20</v>
      </c>
      <c r="H17">
        <v>1</v>
      </c>
    </row>
    <row r="18" spans="1:8" x14ac:dyDescent="0.35">
      <c r="A18" s="4" t="s">
        <v>23</v>
      </c>
      <c r="B18">
        <v>11</v>
      </c>
      <c r="D18" s="4" t="s">
        <v>83</v>
      </c>
      <c r="E18" s="6">
        <v>1.9523809523809523</v>
      </c>
      <c r="G18" s="4">
        <v>21</v>
      </c>
      <c r="H18">
        <v>1</v>
      </c>
    </row>
    <row r="19" spans="1:8" x14ac:dyDescent="0.35">
      <c r="A19" s="4" t="s">
        <v>83</v>
      </c>
      <c r="B19">
        <v>42</v>
      </c>
      <c r="G19" s="4">
        <v>22</v>
      </c>
      <c r="H19">
        <v>4</v>
      </c>
    </row>
    <row r="20" spans="1:8" x14ac:dyDescent="0.35">
      <c r="G20" s="4">
        <v>25</v>
      </c>
      <c r="H20">
        <v>2</v>
      </c>
    </row>
    <row r="21" spans="1:8" x14ac:dyDescent="0.35">
      <c r="G21" s="4">
        <v>27</v>
      </c>
      <c r="H21">
        <v>1</v>
      </c>
    </row>
    <row r="22" spans="1:8" x14ac:dyDescent="0.35">
      <c r="A22" s="3" t="s">
        <v>82</v>
      </c>
      <c r="B22" t="s">
        <v>95</v>
      </c>
      <c r="D22" s="3" t="s">
        <v>82</v>
      </c>
      <c r="E22" t="s">
        <v>94</v>
      </c>
      <c r="G22" s="4">
        <v>28</v>
      </c>
      <c r="H22">
        <v>2</v>
      </c>
    </row>
    <row r="23" spans="1:8" x14ac:dyDescent="0.35">
      <c r="A23" s="4" t="s">
        <v>19</v>
      </c>
      <c r="B23">
        <v>42</v>
      </c>
      <c r="D23" s="4" t="s">
        <v>65</v>
      </c>
      <c r="E23">
        <v>2</v>
      </c>
      <c r="G23" s="4">
        <v>29</v>
      </c>
      <c r="H23">
        <v>2</v>
      </c>
    </row>
    <row r="24" spans="1:8" x14ac:dyDescent="0.35">
      <c r="A24" s="4" t="s">
        <v>83</v>
      </c>
      <c r="B24">
        <v>42</v>
      </c>
      <c r="D24" s="4" t="s">
        <v>22</v>
      </c>
      <c r="E24">
        <v>3</v>
      </c>
      <c r="G24" s="4">
        <v>30</v>
      </c>
      <c r="H24">
        <v>1</v>
      </c>
    </row>
    <row r="25" spans="1:8" x14ac:dyDescent="0.35">
      <c r="D25" s="4" t="s">
        <v>39</v>
      </c>
      <c r="E25">
        <v>5</v>
      </c>
      <c r="G25" s="4" t="s">
        <v>83</v>
      </c>
      <c r="H25">
        <v>42</v>
      </c>
    </row>
    <row r="26" spans="1:8" x14ac:dyDescent="0.35">
      <c r="A26" s="3" t="s">
        <v>82</v>
      </c>
      <c r="D26" s="4" t="s">
        <v>34</v>
      </c>
      <c r="E26">
        <v>5</v>
      </c>
    </row>
    <row r="27" spans="1:8" x14ac:dyDescent="0.35">
      <c r="A27" s="4" t="s">
        <v>18</v>
      </c>
      <c r="D27" s="4" t="s">
        <v>26</v>
      </c>
      <c r="E27">
        <v>1</v>
      </c>
    </row>
    <row r="28" spans="1:8" x14ac:dyDescent="0.35">
      <c r="A28" s="4" t="s">
        <v>83</v>
      </c>
      <c r="D28" s="4" t="s">
        <v>30</v>
      </c>
      <c r="E28">
        <v>7</v>
      </c>
    </row>
    <row r="29" spans="1:8" x14ac:dyDescent="0.35">
      <c r="D29" s="4" t="s">
        <v>61</v>
      </c>
      <c r="E29">
        <v>4</v>
      </c>
    </row>
    <row r="30" spans="1:8" x14ac:dyDescent="0.35">
      <c r="D30" s="4" t="s">
        <v>44</v>
      </c>
      <c r="E30">
        <v>5</v>
      </c>
    </row>
    <row r="31" spans="1:8" x14ac:dyDescent="0.35">
      <c r="D31" s="4" t="s">
        <v>16</v>
      </c>
      <c r="E31">
        <v>4</v>
      </c>
    </row>
    <row r="32" spans="1:8" x14ac:dyDescent="0.35">
      <c r="D32" s="4" t="s">
        <v>36</v>
      </c>
      <c r="E32">
        <v>6</v>
      </c>
    </row>
    <row r="33" spans="4:5" x14ac:dyDescent="0.35">
      <c r="D33" s="4" t="s">
        <v>83</v>
      </c>
      <c r="E33">
        <v>42</v>
      </c>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2ED2-097B-4463-8CDB-FAD0B472BB18}">
  <dimension ref="A1"/>
  <sheetViews>
    <sheetView tabSelected="1" topLeftCell="J13" zoomScale="73" workbookViewId="0">
      <selection activeCell="Y34" sqref="Y34"/>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0DFCDD4-24A9-4761-AB6C-659B78018713}">
  <ds:schemaRefs/>
</ds:datastoreItem>
</file>

<file path=customXml/itemProps2.xml><?xml version="1.0" encoding="utf-8"?>
<ds:datastoreItem xmlns:ds="http://schemas.openxmlformats.org/officeDocument/2006/customXml" ds:itemID="{83B5E026-1FCA-46D5-9AAF-82A2C2FBC701}">
  <ds:schemaRefs/>
</ds:datastoreItem>
</file>

<file path=customXml/itemProps3.xml><?xml version="1.0" encoding="utf-8"?>
<ds:datastoreItem xmlns:ds="http://schemas.openxmlformats.org/officeDocument/2006/customXml" ds:itemID="{6F7FC72E-5C7C-46F3-97F5-6E7810B981D4}">
  <ds:schemaRefs/>
</ds:datastoreItem>
</file>

<file path=customXml/itemProps4.xml><?xml version="1.0" encoding="utf-8"?>
<ds:datastoreItem xmlns:ds="http://schemas.openxmlformats.org/officeDocument/2006/customXml" ds:itemID="{59D98B58-0B77-4A8F-A504-D849F047A667}">
  <ds:schemaRefs/>
</ds:datastoreItem>
</file>

<file path=customXml/itemProps5.xml><?xml version="1.0" encoding="utf-8"?>
<ds:datastoreItem xmlns:ds="http://schemas.openxmlformats.org/officeDocument/2006/customXml" ds:itemID="{FDA59906-78C0-4339-BBB4-397228BD36E4}">
  <ds:schemaRefs/>
</ds:datastoreItem>
</file>

<file path=customXml/itemProps6.xml><?xml version="1.0" encoding="utf-8"?>
<ds:datastoreItem xmlns:ds="http://schemas.openxmlformats.org/officeDocument/2006/customXml" ds:itemID="{76626F75-1EA1-42C7-978E-A67A5F84C1DD}">
  <ds:schemaRefs/>
</ds:datastoreItem>
</file>

<file path=customXml/itemProps7.xml><?xml version="1.0" encoding="utf-8"?>
<ds:datastoreItem xmlns:ds="http://schemas.openxmlformats.org/officeDocument/2006/customXml" ds:itemID="{6A3C0896-8A62-420C-8991-237A15705695}">
  <ds:schemaRefs/>
</ds:datastoreItem>
</file>

<file path=customXml/itemProps8.xml><?xml version="1.0" encoding="utf-8"?>
<ds:datastoreItem xmlns:ds="http://schemas.openxmlformats.org/officeDocument/2006/customXml" ds:itemID="{A84A0EA2-26BD-4C7B-92A2-BCCA6EEA8EEF}">
  <ds:schemaRefs/>
</ds:datastoreItem>
</file>

<file path=customXml/itemProps9.xml><?xml version="1.0" encoding="utf-8"?>
<ds:datastoreItem xmlns:ds="http://schemas.openxmlformats.org/officeDocument/2006/customXml" ds:itemID="{31BF259F-6D97-49FD-B966-1EBDE69AD23C}">
  <ds:schemaRefs/>
</ds:datastoreItem>
</file>

<file path=customXml/itemProps10.xml><?xml version="1.0" encoding="utf-8"?>
<ds:datastoreItem xmlns:ds="http://schemas.openxmlformats.org/officeDocument/2006/customXml" ds:itemID="{7DC7FB41-6FE6-44E3-903C-ABE4FBC61C58}">
  <ds:schemaRefs/>
</ds:datastoreItem>
</file>

<file path=customXml/itemProps11.xml><?xml version="1.0" encoding="utf-8"?>
<ds:datastoreItem xmlns:ds="http://schemas.openxmlformats.org/officeDocument/2006/customXml" ds:itemID="{EA6D7D86-66CF-4EA5-AF88-793EEC67C4E9}">
  <ds:schemaRefs/>
</ds:datastoreItem>
</file>

<file path=customXml/itemProps12.xml><?xml version="1.0" encoding="utf-8"?>
<ds:datastoreItem xmlns:ds="http://schemas.openxmlformats.org/officeDocument/2006/customXml" ds:itemID="{102D8E22-8037-4FF7-8F55-A8F5A7EC007E}">
  <ds:schemaRefs/>
</ds:datastoreItem>
</file>

<file path=customXml/itemProps13.xml><?xml version="1.0" encoding="utf-8"?>
<ds:datastoreItem xmlns:ds="http://schemas.openxmlformats.org/officeDocument/2006/customXml" ds:itemID="{07F4F9CC-E2B8-41E3-B31C-968E51FB660B}">
  <ds:schemaRefs/>
</ds:datastoreItem>
</file>

<file path=customXml/itemProps14.xml><?xml version="1.0" encoding="utf-8"?>
<ds:datastoreItem xmlns:ds="http://schemas.openxmlformats.org/officeDocument/2006/customXml" ds:itemID="{DF03CD3E-8B33-4947-8B3C-97917E0DC1E1}">
  <ds:schemaRefs/>
</ds:datastoreItem>
</file>

<file path=customXml/itemProps15.xml><?xml version="1.0" encoding="utf-8"?>
<ds:datastoreItem xmlns:ds="http://schemas.openxmlformats.org/officeDocument/2006/customXml" ds:itemID="{1FE25235-1453-422C-B577-50E7E29105FA}">
  <ds:schemaRefs/>
</ds:datastoreItem>
</file>

<file path=customXml/itemProps16.xml><?xml version="1.0" encoding="utf-8"?>
<ds:datastoreItem xmlns:ds="http://schemas.openxmlformats.org/officeDocument/2006/customXml" ds:itemID="{622F3177-737F-4675-8971-E1C194246602}">
  <ds:schemaRefs/>
</ds:datastoreItem>
</file>

<file path=customXml/itemProps17.xml><?xml version="1.0" encoding="utf-8"?>
<ds:datastoreItem xmlns:ds="http://schemas.openxmlformats.org/officeDocument/2006/customXml" ds:itemID="{4AE65479-C974-46ED-8BE8-FAA6E4F14E12}">
  <ds:schemaRefs/>
</ds:datastoreItem>
</file>

<file path=customXml/itemProps18.xml><?xml version="1.0" encoding="utf-8"?>
<ds:datastoreItem xmlns:ds="http://schemas.openxmlformats.org/officeDocument/2006/customXml" ds:itemID="{F604F02A-8850-4ED3-83E3-E72EDAA0746C}">
  <ds:schemaRefs/>
</ds:datastoreItem>
</file>

<file path=customXml/itemProps19.xml><?xml version="1.0" encoding="utf-8"?>
<ds:datastoreItem xmlns:ds="http://schemas.openxmlformats.org/officeDocument/2006/customXml" ds:itemID="{8E1CB4BD-5552-4EE5-A91A-9847181F479E}">
  <ds:schemaRefs>
    <ds:schemaRef ds:uri="http://schemas.microsoft.com/DataMashup"/>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Incidents</vt:lpstr>
      <vt:lpstr>INC_PIVOT</vt:lpstr>
      <vt:lpstr>INC_DASHBOARD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Sindhur, Chidrupa</dc:creator>
  <cp:lastModifiedBy>Sai Sindhur, Chidrupa</cp:lastModifiedBy>
  <dcterms:created xsi:type="dcterms:W3CDTF">2015-06-05T18:17:20Z</dcterms:created>
  <dcterms:modified xsi:type="dcterms:W3CDTF">2026-01-27T15:54:27Z</dcterms:modified>
</cp:coreProperties>
</file>