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hidePivotFieldList="1"/>
  <mc:AlternateContent xmlns:mc="http://schemas.openxmlformats.org/markup-compatibility/2006">
    <mc:Choice Requires="x15">
      <x15ac:absPath xmlns:x15ac="http://schemas.microsoft.com/office/spreadsheetml/2010/11/ac" url="C:\Users\Admin\Downloads\"/>
    </mc:Choice>
  </mc:AlternateContent>
  <xr:revisionPtr revIDLastSave="0" documentId="8_{6450BA8D-05CA-4613-A184-2865FED4CAF1}" xr6:coauthVersionLast="47" xr6:coauthVersionMax="47" xr10:uidLastSave="{00000000-0000-0000-0000-000000000000}"/>
  <bookViews>
    <workbookView xWindow="-108" yWindow="-108" windowWidth="23256" windowHeight="12576" activeTab="3" xr2:uid="{26D4546B-D2A1-4444-8EAF-A6228F96F0C1}"/>
  </bookViews>
  <sheets>
    <sheet name="Sheet3" sheetId="7" r:id="rId1"/>
    <sheet name="Data" sheetId="2" r:id="rId2"/>
    <sheet name="Assets" sheetId="4" r:id="rId3"/>
    <sheet name="Customers Center Report" sheetId="5" r:id="rId4"/>
  </sheets>
  <definedNames>
    <definedName name="_xlnm._FilterDatabase" localSheetId="1"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319" r:id="rId5"/>
    <pivotCache cacheId="778" r:id="rId6"/>
    <pivotCache cacheId="781" r:id="rId7"/>
    <pivotCache cacheId="784" r:id="rId8"/>
    <pivotCache cacheId="787" r:id="rId9"/>
    <pivotCache cacheId="790" r:id="rId10"/>
    <pivotCache cacheId="793" r:id="rId11"/>
    <pivotCache cacheId="796" r:id="rId12"/>
    <pivotCache cacheId="799" r:id="rId13"/>
  </pivotCaches>
  <extLst>
    <ext xmlns:x14="http://schemas.microsoft.com/office/spreadsheetml/2009/9/main" uri="{876F7934-8845-4945-9796-88D515C7AA90}">
      <x14:pivotCaches>
        <pivotCache cacheId="17"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17" i="5" l="1" a="1"/>
  <c r="S17" i="5" s="1"/>
  <c r="R18" i="5" a="1"/>
  <c r="R18" i="5" s="1"/>
  <c r="K33" i="7"/>
  <c r="G36" i="7" a="1"/>
  <c r="G36" i="7" s="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s="1"/>
  <c r="K6" i="2" a="1"/>
  <c r="K6" i="2" s="1"/>
  <c r="K7" i="2" a="1"/>
  <c r="K7" i="2" s="1"/>
  <c r="K8" i="2" a="1"/>
  <c r="K8" i="2" s="1"/>
  <c r="K9" i="2" a="1"/>
  <c r="K9" i="2" s="1"/>
  <c r="K10" i="2" a="1"/>
  <c r="K10" i="2"/>
  <c r="K11" i="2" a="1"/>
  <c r="K11" i="2" s="1"/>
  <c r="K12" i="2" a="1"/>
  <c r="K12" i="2" s="1"/>
  <c r="K13" i="2" a="1"/>
  <c r="K13" i="2" s="1"/>
  <c r="K14" i="2" a="1"/>
  <c r="K14" i="2" s="1"/>
  <c r="K15" i="2" a="1"/>
  <c r="K15" i="2" s="1"/>
  <c r="K16" i="2" a="1"/>
  <c r="K16" i="2" s="1"/>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s="1"/>
  <c r="K30" i="2" a="1"/>
  <c r="K30" i="2" s="1"/>
  <c r="K31" i="2" a="1"/>
  <c r="K31" i="2" s="1"/>
  <c r="K32" i="2" a="1"/>
  <c r="K32" i="2" s="1"/>
  <c r="K33" i="2" a="1"/>
  <c r="K33" i="2" s="1"/>
  <c r="K34" i="2" a="1"/>
  <c r="K34" i="2" s="1"/>
  <c r="K35" i="2" a="1"/>
  <c r="K35" i="2"/>
  <c r="K36" i="2" a="1"/>
  <c r="K36" i="2" s="1"/>
  <c r="K37" i="2" a="1"/>
  <c r="K37" i="2" s="1"/>
  <c r="K38" i="2" a="1"/>
  <c r="K38" i="2" s="1"/>
  <c r="K39" i="2" a="1"/>
  <c r="K39" i="2" s="1"/>
  <c r="K40" i="2" a="1"/>
  <c r="K40" i="2" s="1"/>
  <c r="K41" i="2" a="1"/>
  <c r="K41" i="2"/>
  <c r="K42" i="2" a="1"/>
  <c r="K42" i="2" s="1"/>
  <c r="K43" i="2" a="1"/>
  <c r="K43" i="2" s="1"/>
  <c r="K44" i="2" a="1"/>
  <c r="K44" i="2" s="1"/>
  <c r="K45" i="2" a="1"/>
  <c r="K45" i="2" s="1"/>
  <c r="K46" i="2" a="1"/>
  <c r="K46" i="2" s="1"/>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c r="K66" i="2" a="1"/>
  <c r="K66" i="2" s="1"/>
  <c r="K67" i="2" a="1"/>
  <c r="K67" i="2" s="1"/>
  <c r="K68" i="2" a="1"/>
  <c r="K68" i="2" s="1"/>
  <c r="K69" i="2" a="1"/>
  <c r="K69" i="2" s="1"/>
  <c r="K70" i="2" a="1"/>
  <c r="K70" i="2" s="1"/>
  <c r="K71" i="2" a="1"/>
  <c r="K71" i="2" s="1"/>
  <c r="K72" i="2" a="1"/>
  <c r="K72" i="2" s="1"/>
  <c r="K73" i="2" a="1"/>
  <c r="K73" i="2" s="1"/>
  <c r="K74" i="2" a="1"/>
  <c r="K74" i="2" s="1"/>
  <c r="K75" i="2" a="1"/>
  <c r="K75" i="2" s="1"/>
  <c r="K76" i="2" a="1"/>
  <c r="K76" i="2"/>
  <c r="K77" i="2" a="1"/>
  <c r="K77" i="2"/>
  <c r="K78" i="2" a="1"/>
  <c r="K78" i="2" s="1"/>
  <c r="K79" i="2" a="1"/>
  <c r="K79" i="2" s="1"/>
  <c r="K80" i="2" a="1"/>
  <c r="K80" i="2" s="1"/>
  <c r="K81" i="2" a="1"/>
  <c r="K81" i="2" s="1"/>
  <c r="K82" i="2" a="1"/>
  <c r="K82" i="2" s="1"/>
  <c r="K83" i="2" a="1"/>
  <c r="K83" i="2" s="1"/>
  <c r="K84" i="2" a="1"/>
  <c r="K84" i="2" s="1"/>
  <c r="K85" i="2" a="1"/>
  <c r="K85" i="2"/>
  <c r="K86" i="2" a="1"/>
  <c r="K86" i="2" s="1"/>
  <c r="K87" i="2" a="1"/>
  <c r="K87" i="2" s="1"/>
  <c r="K88" i="2" a="1"/>
  <c r="K88" i="2" s="1"/>
  <c r="K89" i="2" a="1"/>
  <c r="K89" i="2" s="1"/>
  <c r="K90" i="2" a="1"/>
  <c r="K90" i="2" s="1"/>
  <c r="K91" i="2" a="1"/>
  <c r="K91" i="2" s="1"/>
  <c r="K92" i="2" a="1"/>
  <c r="K92" i="2" s="1"/>
  <c r="K93" i="2" a="1"/>
  <c r="K93" i="2" s="1"/>
  <c r="K94" i="2" a="1"/>
  <c r="K94" i="2" s="1"/>
  <c r="K95" i="2" a="1"/>
  <c r="K95" i="2" s="1"/>
  <c r="K96" i="2" a="1"/>
  <c r="K96" i="2" s="1"/>
  <c r="K97" i="2" a="1"/>
  <c r="K97" i="2" s="1"/>
  <c r="K98" i="2" a="1"/>
  <c r="K98" i="2" s="1"/>
  <c r="K99" i="2" a="1"/>
  <c r="K99" i="2" s="1"/>
  <c r="K100" i="2" a="1"/>
  <c r="K100" i="2" s="1"/>
  <c r="K101" i="2" a="1"/>
  <c r="K101" i="2" s="1"/>
  <c r="K102" i="2" a="1"/>
  <c r="K102" i="2" s="1"/>
  <c r="K103" i="2" a="1"/>
  <c r="K103" i="2" s="1"/>
  <c r="K104" i="2" a="1"/>
  <c r="K104" i="2" s="1"/>
  <c r="K105" i="2" a="1"/>
  <c r="K105" i="2" s="1"/>
  <c r="K106" i="2" a="1"/>
  <c r="K106" i="2" s="1"/>
  <c r="K107" i="2" a="1"/>
  <c r="K107" i="2" s="1"/>
  <c r="K108" i="2" a="1"/>
  <c r="K108" i="2" s="1"/>
  <c r="K109" i="2" a="1"/>
  <c r="K109" i="2" s="1"/>
  <c r="K110" i="2" a="1"/>
  <c r="K110" i="2" s="1"/>
  <c r="K111" i="2" a="1"/>
  <c r="K111" i="2" s="1"/>
  <c r="K112" i="2" a="1"/>
  <c r="K112" i="2" s="1"/>
  <c r="K113" i="2" a="1"/>
  <c r="K113" i="2" s="1"/>
  <c r="K114" i="2" a="1"/>
  <c r="K114" i="2" s="1"/>
  <c r="K115" i="2" a="1"/>
  <c r="K115" i="2" s="1"/>
  <c r="K116" i="2" a="1"/>
  <c r="K116" i="2" s="1"/>
  <c r="K117" i="2" a="1"/>
  <c r="K117" i="2" s="1"/>
  <c r="K118" i="2" a="1"/>
  <c r="K118" i="2" s="1"/>
  <c r="K119" i="2" a="1"/>
  <c r="K119" i="2" s="1"/>
  <c r="K120" i="2" a="1"/>
  <c r="K120" i="2" s="1"/>
  <c r="K121" i="2" a="1"/>
  <c r="K121" i="2" s="1"/>
  <c r="K122" i="2" a="1"/>
  <c r="K122" i="2" s="1"/>
  <c r="K123" i="2" a="1"/>
  <c r="K123" i="2" s="1"/>
  <c r="K124" i="2" a="1"/>
  <c r="K124" i="2"/>
  <c r="K125" i="2" a="1"/>
  <c r="K125" i="2" s="1"/>
  <c r="K126" i="2" a="1"/>
  <c r="K126" i="2" s="1"/>
  <c r="K127" i="2" a="1"/>
  <c r="K127" i="2" s="1"/>
  <c r="K128" i="2" a="1"/>
  <c r="K128" i="2" s="1"/>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s="1"/>
  <c r="K140" i="2" a="1"/>
  <c r="K140" i="2" s="1"/>
  <c r="K141" i="2" a="1"/>
  <c r="K141" i="2" s="1"/>
  <c r="K142" i="2" a="1"/>
  <c r="K142" i="2" s="1"/>
  <c r="K143" i="2" a="1"/>
  <c r="K143" i="2"/>
  <c r="K144" i="2" a="1"/>
  <c r="K144" i="2" s="1"/>
  <c r="K145" i="2" a="1"/>
  <c r="K145" i="2" s="1"/>
  <c r="K146" i="2" a="1"/>
  <c r="K146" i="2" s="1"/>
  <c r="K147" i="2" a="1"/>
  <c r="K147" i="2" s="1"/>
  <c r="K148" i="2" a="1"/>
  <c r="K148" i="2" s="1"/>
  <c r="K149" i="2" a="1"/>
  <c r="K149" i="2" s="1"/>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s="1"/>
  <c r="K161" i="2" a="1"/>
  <c r="K161" i="2" s="1"/>
  <c r="K162" i="2" a="1"/>
  <c r="K162" i="2" s="1"/>
  <c r="K163" i="2" a="1"/>
  <c r="K163" i="2" s="1"/>
  <c r="K164" i="2" a="1"/>
  <c r="K164" i="2" s="1"/>
  <c r="K165" i="2" a="1"/>
  <c r="K165" i="2" s="1"/>
  <c r="K166" i="2" a="1"/>
  <c r="K166" i="2" s="1"/>
  <c r="K167" i="2" a="1"/>
  <c r="K167" i="2" s="1"/>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s="1"/>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s="1"/>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s="1"/>
  <c r="K215" i="2" a="1"/>
  <c r="K215" i="2" s="1"/>
  <c r="K216" i="2" a="1"/>
  <c r="K216" i="2" s="1"/>
  <c r="K217" i="2" a="1"/>
  <c r="K217" i="2" s="1"/>
  <c r="K218" i="2" a="1"/>
  <c r="K218" i="2" s="1"/>
  <c r="K219" i="2" a="1"/>
  <c r="K219" i="2" s="1"/>
  <c r="K220" i="2" a="1"/>
  <c r="K220" i="2" s="1"/>
  <c r="K221" i="2" a="1"/>
  <c r="K221" i="2" s="1"/>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s="1"/>
  <c r="K491" i="2" a="1"/>
  <c r="K491" i="2" s="1"/>
  <c r="K492" i="2" a="1"/>
  <c r="K492" i="2"/>
  <c r="K493" i="2" a="1"/>
  <c r="K493" i="2" s="1"/>
  <c r="K494" i="2" a="1"/>
  <c r="K494" i="2" s="1"/>
  <c r="K495" i="2" a="1"/>
  <c r="K495" i="2" s="1"/>
  <c r="K496" i="2" a="1"/>
  <c r="K496" i="2" s="1"/>
  <c r="K497" i="2" a="1"/>
  <c r="K497" i="2" s="1"/>
  <c r="K498" i="2" a="1"/>
  <c r="K498" i="2" s="1"/>
  <c r="K499" i="2" a="1"/>
  <c r="K499" i="2" s="1"/>
  <c r="K500" i="2" a="1"/>
  <c r="K500" i="2" s="1"/>
  <c r="K501" i="2" a="1"/>
  <c r="K501" i="2" s="1"/>
  <c r="K502" i="2" a="1"/>
  <c r="K502" i="2" s="1"/>
  <c r="K503" i="2" a="1"/>
  <c r="K503" i="2" s="1"/>
  <c r="K504" i="2" a="1"/>
  <c r="K504" i="2" s="1"/>
  <c r="K505" i="2" a="1"/>
  <c r="K505" i="2" s="1"/>
  <c r="K506" i="2" a="1"/>
  <c r="K506" i="2" s="1"/>
  <c r="K507" i="2" a="1"/>
  <c r="K507" i="2" s="1"/>
  <c r="K508" i="2" a="1"/>
  <c r="K508" i="2" s="1"/>
  <c r="K509" i="2" a="1"/>
  <c r="K509" i="2" s="1"/>
  <c r="K510" i="2" a="1"/>
  <c r="K510" i="2" s="1"/>
  <c r="K511" i="2" a="1"/>
  <c r="K511" i="2" s="1"/>
  <c r="K512" i="2" a="1"/>
  <c r="K512" i="2" s="1"/>
  <c r="K513" i="2" a="1"/>
  <c r="K513" i="2" s="1"/>
  <c r="K514" i="2" a="1"/>
  <c r="K514" i="2" s="1"/>
  <c r="K515" i="2" a="1"/>
  <c r="K515" i="2" s="1"/>
  <c r="K516" i="2" a="1"/>
  <c r="K516" i="2" s="1"/>
  <c r="K517" i="2" a="1"/>
  <c r="K517" i="2"/>
  <c r="K518" i="2" a="1"/>
  <c r="K518" i="2" s="1"/>
  <c r="K519" i="2" a="1"/>
  <c r="K519" i="2" s="1"/>
  <c r="K520" i="2" a="1"/>
  <c r="K520" i="2" s="1"/>
  <c r="K521" i="2" a="1"/>
  <c r="K521" i="2" s="1"/>
  <c r="K522" i="2" a="1"/>
  <c r="K522" i="2" s="1"/>
  <c r="K523" i="2" a="1"/>
  <c r="K523" i="2" s="1"/>
  <c r="K524" i="2" a="1"/>
  <c r="K524" i="2" s="1"/>
  <c r="K525" i="2" a="1"/>
  <c r="K525" i="2" s="1"/>
  <c r="K526" i="2" a="1"/>
  <c r="K526" i="2" s="1"/>
  <c r="K527" i="2" a="1"/>
  <c r="K527" i="2" s="1"/>
  <c r="K528" i="2" a="1"/>
  <c r="K528" i="2" s="1"/>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s="1"/>
  <c r="K547" i="2" a="1"/>
  <c r="K547" i="2" s="1"/>
  <c r="K548" i="2" a="1"/>
  <c r="K548" i="2" s="1"/>
  <c r="K549" i="2" a="1"/>
  <c r="K549" i="2" s="1"/>
  <c r="K550" i="2" a="1"/>
  <c r="K550" i="2" s="1"/>
  <c r="K551" i="2" a="1"/>
  <c r="K551" i="2" s="1"/>
  <c r="K552" i="2" a="1"/>
  <c r="K552" i="2" s="1"/>
  <c r="K553" i="2" a="1"/>
  <c r="K553" i="2" s="1"/>
  <c r="K554" i="2" a="1"/>
  <c r="K554" i="2" s="1"/>
  <c r="K555" i="2" a="1"/>
  <c r="K555" i="2" s="1"/>
  <c r="K556" i="2" a="1"/>
  <c r="K556" i="2" s="1"/>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s="1"/>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s="1"/>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s="1"/>
  <c r="K617" i="2" a="1"/>
  <c r="K617" i="2" s="1"/>
  <c r="K618" i="2" a="1"/>
  <c r="K618" i="2" s="1"/>
  <c r="K619" i="2" a="1"/>
  <c r="K619" i="2" s="1"/>
  <c r="K620" i="2" a="1"/>
  <c r="K620" i="2" s="1"/>
  <c r="K621" i="2" a="1"/>
  <c r="K621" i="2" s="1"/>
  <c r="K622" i="2" a="1"/>
  <c r="K622" i="2" s="1"/>
  <c r="K623" i="2" a="1"/>
  <c r="K623" i="2" s="1"/>
  <c r="K624" i="2" a="1"/>
  <c r="K624" i="2" s="1"/>
  <c r="K625" i="2" a="1"/>
  <c r="K625" i="2"/>
  <c r="K626" i="2" a="1"/>
  <c r="K626" i="2" s="1"/>
  <c r="K627" i="2" a="1"/>
  <c r="K627" i="2" s="1"/>
  <c r="K628" i="2" a="1"/>
  <c r="K628" i="2" s="1"/>
  <c r="K629" i="2" a="1"/>
  <c r="K629" i="2" s="1"/>
  <c r="K630" i="2" a="1"/>
  <c r="K630" i="2" s="1"/>
  <c r="K631" i="2" a="1"/>
  <c r="K631" i="2" s="1"/>
  <c r="K632" i="2" a="1"/>
  <c r="K632" i="2" s="1"/>
  <c r="K633" i="2" a="1"/>
  <c r="K633" i="2" s="1"/>
  <c r="K634" i="2" a="1"/>
  <c r="K634" i="2" s="1"/>
  <c r="K635" i="2" a="1"/>
  <c r="K635" i="2" s="1"/>
  <c r="K636" i="2" a="1"/>
  <c r="K636" i="2" s="1"/>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s="1"/>
  <c r="K655" i="2" a="1"/>
  <c r="K655" i="2" s="1"/>
  <c r="K656" i="2" a="1"/>
  <c r="K656" i="2" s="1"/>
  <c r="K657" i="2" a="1"/>
  <c r="K657" i="2" s="1"/>
  <c r="K658" i="2" a="1"/>
  <c r="K658" i="2"/>
  <c r="K659" i="2" a="1"/>
  <c r="K659" i="2" s="1"/>
  <c r="K660" i="2" a="1"/>
  <c r="K660" i="2" s="1"/>
  <c r="K661" i="2" a="1"/>
  <c r="K661" i="2" s="1"/>
  <c r="K662" i="2" a="1"/>
  <c r="K662" i="2" s="1"/>
  <c r="K663" i="2" a="1"/>
  <c r="K663" i="2" s="1"/>
  <c r="K664" i="2" a="1"/>
  <c r="K664" i="2" s="1"/>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s="1"/>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s="1"/>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s="1"/>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s="1"/>
  <c r="K725" i="2" a="1"/>
  <c r="K725" i="2" s="1"/>
  <c r="K726" i="2" a="1"/>
  <c r="K726" i="2" s="1"/>
  <c r="K727" i="2" a="1"/>
  <c r="K727" i="2" s="1"/>
  <c r="K728" i="2" a="1"/>
  <c r="K728" i="2" s="1"/>
  <c r="K729" i="2" a="1"/>
  <c r="K729" i="2" s="1"/>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s="1"/>
  <c r="K745" i="2" a="1"/>
  <c r="K745" i="2" s="1"/>
  <c r="K746" i="2" a="1"/>
  <c r="K746" i="2" s="1"/>
  <c r="K747" i="2" a="1"/>
  <c r="K747" i="2" s="1"/>
  <c r="K748" i="2" a="1"/>
  <c r="K748" i="2" s="1"/>
  <c r="K749" i="2" a="1"/>
  <c r="K749" i="2" s="1"/>
  <c r="K750" i="2" a="1"/>
  <c r="K750" i="2" s="1"/>
  <c r="K751" i="2" a="1"/>
  <c r="K751" i="2" s="1"/>
  <c r="K752" i="2" a="1"/>
  <c r="K752" i="2" s="1"/>
  <c r="K753" i="2" a="1"/>
  <c r="K753" i="2" s="1"/>
  <c r="K754" i="2" a="1"/>
  <c r="K754" i="2" s="1"/>
  <c r="K755" i="2" a="1"/>
  <c r="K755" i="2" s="1"/>
  <c r="K756" i="2" a="1"/>
  <c r="K756" i="2" s="1"/>
  <c r="K757" i="2" a="1"/>
  <c r="K757" i="2" s="1"/>
  <c r="K758" i="2" a="1"/>
  <c r="K758" i="2" s="1"/>
  <c r="K759" i="2" a="1"/>
  <c r="K759" i="2" s="1"/>
  <c r="K760" i="2" a="1"/>
  <c r="K760" i="2" s="1"/>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s="1"/>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s="1"/>
  <c r="K799" i="2" a="1"/>
  <c r="K799" i="2" s="1"/>
  <c r="K800" i="2" a="1"/>
  <c r="K800" i="2" s="1"/>
  <c r="K801" i="2" a="1"/>
  <c r="K801" i="2" s="1"/>
  <c r="K802" i="2" a="1"/>
  <c r="K802" i="2"/>
  <c r="K803" i="2" a="1"/>
  <c r="K803" i="2" s="1"/>
  <c r="K804" i="2" a="1"/>
  <c r="K804" i="2" s="1"/>
  <c r="K805" i="2" a="1"/>
  <c r="K805" i="2" s="1"/>
  <c r="K806" i="2" a="1"/>
  <c r="K806" i="2" s="1"/>
  <c r="K807" i="2" a="1"/>
  <c r="K807" i="2" s="1"/>
  <c r="K808" i="2" a="1"/>
  <c r="K808" i="2" s="1"/>
  <c r="K809" i="2" a="1"/>
  <c r="K809" i="2" s="1"/>
  <c r="K810" i="2" a="1"/>
  <c r="K810" i="2" s="1"/>
  <c r="K811" i="2" a="1"/>
  <c r="K811" i="2" s="1"/>
  <c r="K812" i="2" a="1"/>
  <c r="K812" i="2" s="1"/>
  <c r="K813" i="2" a="1"/>
  <c r="K813" i="2" s="1"/>
  <c r="K814" i="2" a="1"/>
  <c r="K814" i="2" s="1"/>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s="1"/>
  <c r="K988" i="2" a="1"/>
  <c r="K988" i="2" s="1"/>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s="1"/>
  <c r="K1000" i="2" a="1"/>
  <c r="K1000" i="2" s="1"/>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38" i="7" l="1"/>
  <c r="J37" i="7"/>
  <c r="K37" i="7"/>
  <c r="J40" i="7" s="1"/>
  <c r="J36" i="7"/>
  <c r="K40" i="7"/>
  <c r="K39" i="7"/>
  <c r="K38" i="7"/>
  <c r="K36" i="7"/>
  <c r="J39"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1B4356-5857-46FB-A5AD-8A6376D4210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333A25B-DF3B-43FE-B84A-A6DD4A98D5DA}"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430C9C2B-96E2-4434-8086-03C19163E8A2}"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<sst xmlns="http://schemas.openxmlformats.org/spreadsheetml/2006/main" count="3168" uniqueCount="1079">
  <si>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</si>
  <si>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</si>
  <si>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</si>
  <si>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</si>
  <si>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</si>
  <si>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</si>
  <si>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</si>
  <si>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</si>
  <si>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</si>
  <si>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</si>
  <si>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</si>
  <si>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</si>
  <si>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</si>
  <si>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</si>
  <si>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</si>
  <si>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</si>
  <si>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</si>
  <si>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</si>
  <si>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</si>
  <si>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</si>
  <si>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</si>
  <si>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</si>
  <si>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</si>
  <si>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</si>
  <si>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</si>
  <si>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</si>
  <si>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</si>
  <si>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</si>
  <si>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</si>
  <si>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</si>
  <si>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</si>
  <si>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</si>
  <si>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</si>
  <si>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</si>
  <si>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</si>
  <si>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</si>
  <si>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</si>
  <si>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</si>
  <si>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</si>
  <si>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</si>
  <si>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</si>
  <si>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</si>
  <si>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</si>
  <si>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</si>
  <si>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</si>
  <si>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</si>
  <si>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</si>
  <si>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</si>
  <si>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</si>
  <si>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</si>
  <si>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</si>
  <si>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</si>
  <si>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</si>
  <si>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</si>
  <si>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</si>
  <si>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</si>
  <si>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</si>
  <si>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</si>
  <si>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</si>
  <si>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</si>
  <si>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</si>
  <si>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</si>
  <si>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</si>
  <si>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</si>
  <si>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</si>
  <si>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</si>
  <si>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</si>
  <si>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</si>
  <si>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</si>
  <si>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</si>
  <si>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</si>
  <si>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</si>
  <si>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</si>
  <si>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</si>
  <si>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</si>
  <si>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</si>
  <si>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</si>
  <si>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</si>
  <si>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</si>
  <si>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</si>
  <si>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</si>
  <si>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</si>
  <si>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</si>
  <si>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</si>
  <si>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</si>
  <si>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</si>
  <si>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</si>
  <si>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</si>
  <si>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</si>
  <si>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</si>
  <si>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</si>
  <si>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</si>
  <si>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</si>
  <si>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</si>
  <si>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</si>
  <si>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</si>
  <si>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</si>
  <si>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</si>
  <si>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</si>
  <si>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</si>
  <si>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</si>
  <si>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</si>
  <si>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</si>
  <si>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</si>
  <si>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</si>
  <si>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</si>
  <si>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</si>
  <si>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</si>
  <si>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</si>
  <si>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</si>
  <si>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</si>
  <si>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</si>
  <si>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</si>
  <si>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</si>
  <si>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</si>
  <si>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</si>
  <si>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</si>
  <si>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</si>
  <si>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</si>
  <si>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</si>
  <si>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</si>
  <si>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</si>
  <si>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</si>
  <si>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</si>
  <si>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</si>
  <si>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</si>
  <si>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</si>
  <si>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</si>
  <si>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</si>
  <si>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</si>
  <si>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</si>
  <si>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</si>
  <si>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</si>
  <si>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</si>
  <si>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</si>
  <si>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</si>
  <si>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</si>
  <si>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</si>
  <si>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</si>
  <si>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</si>
  <si>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</si>
  <si>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</si>
  <si>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</si>
  <si>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</si>
  <si>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</si>
  <si>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</si>
  <si>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</si>
  <si>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</si>
  <si>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</si>
  <si>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</si>
  <si>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</si>
  <si>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</si>
  <si>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</si>
  <si>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</si>
  <si>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</si>
  <si>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</si>
  <si>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</si>
  <si>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</si>
  <si>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</si>
  <si>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</si>
  <si>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</si>
  <si>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</si>
  <si>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</si>
  <si>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</si>
  <si>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</si>
  <si>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</si>
  <si>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</si>
  <si>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</si>
  <si>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</si>
  <si>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</si>
  <si>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</si>
  <si>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</si>
  <si>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</si>
  <si>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</si>
  <si>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</si>
  <si>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</si>
  <si>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</si>
  <si>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</si>
  <si>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</si>
  <si>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</si>
  <si>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</si>
  <si>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</si>
  <si>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</si>
  <si>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</si>
  <si>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</si>
  <si>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</si>
  <si>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</si>
  <si>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</si>
  <si>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</si>
  <si>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</si>
  <si>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</si>
  <si>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</si>
  <si>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</si>
  <si>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</si>
  <si>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</si>
  <si>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</si>
  <si>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</si>
  <si>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</si>
  <si>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</si>
  <si>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</si>
  <si>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</si>
  <si>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</si>
  <si>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</si>
  <si>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</si>
  <si>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</si>
  <si>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</si>
  <si>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</si>
  <si>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</si>
  <si>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</si>
  <si>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</si>
  <si>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</si>
  <si>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</si>
  <si>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</si>
  <si>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</si>
  <si>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</si>
  <si>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</si>
  <si>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</si>
  <si>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</si>
  <si>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</si>
  <si>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</si>
  <si>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</si>
  <si>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</si>
  <si>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</si>
  <si>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</si>
  <si>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</si>
  <si>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</si>
  <si>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</si>
  <si>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</si>
  <si>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</si>
  <si>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</si>
  <si>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</si>
  <si>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</si>
  <si>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</si>
  <si>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</si>
  <si>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</si>
  <si>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</si>
  <si>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</si>
  <si>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</si>
  <si>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</si>
  <si>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</si>
  <si>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</si>
  <si>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</si>
  <si>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</si>
  <si>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</si>
  <si>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</si>
  <si>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</si>
  <si>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</si>
  <si>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</si>
  <si>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</si>
  <si>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</si>
  <si>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</si>
  <si>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</si>
  <si>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</si>
  <si>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</si>
  <si>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</si>
  <si>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</si>
  <si>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</si>
  <si>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</si>
  <si>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</si>
  <si>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</si>
  <si>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</si>
  <si>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</si>
  <si>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</si>
  <si>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</si>
  <si>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</si>
  <si>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</si>
  <si>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</si>
  <si>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</si>
  <si>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</si>
  <si>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</si>
  <si>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</si>
  <si>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</si>
  <si>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</si>
  <si>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</si>
  <si>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</si>
  <si>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</si>
  <si>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</si>
  <si>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</si>
  <si>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</si>
  <si>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</si>
  <si>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</si>
  <si>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</si>
  <si>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</si>
  <si>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</si>
  <si>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</si>
  <si>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</si>
  <si>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</si>
  <si>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</si>
  <si>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</si>
  <si>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</si>
  <si>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</si>
  <si>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</si>
  <si>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</si>
  <si>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</si>
  <si>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</si>
  <si>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</si>
  <si>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</si>
  <si>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</si>
  <si>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</si>
  <si>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</si>
  <si>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</si>
  <si>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</si>
  <si>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</si>
  <si>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</si>
  <si>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</si>
  <si>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</si>
  <si>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</si>
  <si>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</si>
  <si>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</si>
  <si>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</si>
  <si>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</si>
  <si>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</si>
  <si>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</si>
  <si>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</si>
  <si>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</si>
  <si>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</si>
  <si>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</si>
  <si>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</si>
  <si>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</si>
  <si>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</si>
  <si>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</si>
  <si>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</si>
  <si>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</si>
  <si>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</si>
  <si>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</si>
  <si>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</si>
  <si>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</si>
  <si>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</si>
  <si>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</si>
  <si>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</si>
  <si>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</si>
  <si>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</si>
  <si>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</si>
  <si>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</si>
  <si>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</si>
  <si>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</si>
  <si>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</si>
  <si>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</si>
  <si>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</si>
  <si>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</si>
  <si>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</si>
  <si>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</si>
  <si>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</si>
  <si>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</si>
  <si>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</si>
  <si>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</si>
  <si>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</si>
  <si>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</si>
  <si>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</si>
  <si>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</si>
  <si>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</si>
  <si>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</si>
  <si>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</si>
  <si>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</si>
  <si>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</si>
  <si>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</si>
  <si>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</si>
  <si>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</si>
  <si>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</si>
  <si>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</si>
  <si>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</si>
  <si>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</si>
  <si>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</si>
  <si>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</si>
  <si>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</si>
  <si>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</si>
  <si>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</si>
  <si>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</si>
  <si>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</si>
  <si>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</si>
  <si>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</si>
  <si>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</si>
  <si>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</si>
  <si>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</si>
  <si>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</si>
  <si>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</si>
  <si>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</si>
  <si>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</si>
  <si>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</si>
  <si>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</si>
  <si>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</si>
  <si>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</si>
  <si>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</si>
  <si>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</si>
  <si>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</si>
  <si>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</si>
  <si>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</si>
  <si>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</si>
  <si>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</si>
  <si>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</si>
  <si>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</si>
  <si>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</si>
  <si>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</si>
  <si>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</si>
  <si>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</si>
  <si>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</si>
  <si>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</si>
  <si>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</si>
  <si>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</si>
  <si>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</si>
  <si>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</si>
  <si>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</si>
  <si>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</si>
  <si>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</si>
  <si>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</si>
  <si>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</si>
  <si>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</si>
  <si>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</si>
  <si>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</si>
  <si>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</si>
  <si>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</si>
  <si>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</si>
  <si>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</si>
  <si>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</si>
  <si>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</si>
  <si>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</si>
  <si>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</si>
  <si>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</si>
  <si>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</si>
  <si>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</si>
  <si>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</si>
  <si>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</si>
  <si>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</si>
  <si>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</si>
  <si>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</si>
  <si>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</si>
  <si>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</si>
  <si>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</si>
  <si>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</si>
  <si>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</si>
  <si>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</si>
  <si>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</si>
  <si>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</si>
  <si>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</si>
  <si>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</si>
  <si>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</si>
  <si>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</si>
  <si>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</si>
  <si>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</si>
  <si>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</si>
  <si>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</si>
  <si>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</si>
  <si>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</si>
  <si>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</si>
  <si>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</si>
  <si>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</si>
  <si>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</si>
  <si>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</si>
  <si>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</si>
  <si>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</si>
  <si>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</si>
  <si>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</si>
  <si>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</si>
  <si>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</si>
  <si>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</si>
  <si>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</si>
  <si>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</si>
  <si>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</si>
  <si>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</si>
  <si>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</si>
  <si>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</si>
  <si>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</si>
  <si>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</si>
  <si>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</si>
  <si>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</si>
  <si>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</si>
  <si>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</si>
  <si>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</si>
  <si>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</si>
  <si>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</si>
  <si>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</si>
  <si>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</si>
  <si>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</si>
  <si>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</si>
  <si>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</si>
  <si>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</si>
  <si>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</si>
  <si>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</si>
  <si>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</si>
  <si>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</si>
  <si>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</si>
  <si>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</si>
  <si>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</si>
  <si>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</si>
  <si>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</si>
  <si>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</si>
  <si>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</si>
  <si>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</si>
  <si>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</si>
  <si>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</si>
  <si>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</si>
  <si>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</si>
  <si>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</si>
  <si>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</si>
  <si>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</si>
  <si>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</si>
  <si>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</si>
  <si>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</si>
  <si>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</si>
  <si>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</si>
  <si>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</si>
  <si>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</si>
  <si>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</si>
  <si>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</si>
  <si>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</si>
  <si>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</si>
  <si>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</si>
  <si>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</si>
  <si>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</si>
  <si>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</si>
  <si>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</si>
  <si>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</si>
  <si>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</si>
  <si>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</si>
  <si>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</si>
  <si>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</si>
  <si>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</si>
  <si>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</si>
  <si>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</si>
  <si>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</si>
  <si>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</si>
  <si>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</si>
  <si>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</si>
  <si>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</si>
  <si>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</si>
  <si>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</si>
  <si>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</si>
  <si>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</si>
  <si>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</si>
  <si>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</si>
  <si>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</si>
  <si>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</si>
  <si>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</si>
  <si>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</si>
  <si>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</si>
  <si>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</si>
  <si>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</si>
  <si>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</si>
  <si>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</si>
  <si>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</si>
  <si>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</si>
  <si>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</si>
  <si>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</si>
  <si>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</si>
  <si>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</si>
  <si>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</si>
  <si>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</si>
  <si>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</si>
  <si>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</si>
  <si>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</si>
  <si>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</si>
  <si>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</si>
  <si>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</si>
  <si>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</si>
  <si>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</si>
  <si>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</si>
  <si>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</si>
  <si>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</si>
  <si>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</si>
  <si>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</si>
  <si>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</si>
  <si>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</si>
  <si>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</si>
  <si>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</si>
  <si>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</si>
  <si>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</si>
  <si>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</si>
  <si>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</si>
  <si>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</si>
  <si>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</si>
  <si>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</si>
  <si>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</si>
  <si>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</si>
  <si>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</si>
  <si>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</si>
  <si>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</si>
  <si>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</si>
  <si>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</si>
  <si>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</si>
  <si>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</si>
  <si>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</si>
  <si>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</si>
  <si>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</si>
  <si>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</si>
  <si>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</si>
  <si>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</si>
  <si>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</si>
  <si>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</si>
  <si>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</si>
  <si>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</si>
  <si>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</si>
  <si>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</si>
  <si>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</si>
  <si>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</si>
  <si>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</si>
  <si>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</si>
  <si>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</si>
  <si>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</si>
  <si>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</si>
  <si>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</si>
  <si>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</si>
  <si>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</si>
  <si>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</si>
  <si>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</si>
  <si>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</si>
  <si>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</si>
  <si>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</si>
  <si>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</si>
  <si>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</si>
  <si>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</si>
  <si>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</si>
  <si>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</si>
  <si>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</si>
  <si>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</si>
  <si>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</si>
  <si>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</si>
  <si>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</si>
  <si>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</si>
  <si>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</si>
  <si>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</si>
  <si>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</si>
  <si>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</si>
  <si>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</si>
  <si>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</si>
  <si>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</si>
  <si>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</si>
  <si>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</si>
  <si>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</si>
  <si>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</si>
  <si>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</si>
  <si>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</si>
  <si>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</si>
  <si>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</si>
  <si>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</si>
  <si>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</si>
  <si>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</si>
  <si>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</si>
  <si>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</si>
  <si>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</si>
  <si>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</si>
  <si>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</si>
  <si>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</si>
  <si>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</si>
  <si>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</si>
  <si>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</si>
  <si>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</si>
  <si>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</si>
  <si>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</si>
  <si>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</si>
  <si>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</si>
  <si>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</si>
  <si>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</si>
  <si>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</si>
  <si>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</si>
  <si>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</si>
  <si>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</si>
  <si>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</si>
  <si>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</si>
  <si>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</si>
  <si>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</si>
  <si>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</si>
  <si>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</si>
  <si>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</si>
  <si>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</si>
  <si>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</si>
  <si>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</si>
  <si>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</si>
  <si>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</si>
  <si>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</si>
  <si>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</si>
  <si>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</si>
  <si>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</si>
  <si>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</si>
  <si>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</si>
  <si>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</si>
  <si>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</si>
  <si>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</si>
  <si>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</si>
  <si>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</si>
  <si>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</si>
  <si>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</si>
  <si>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</si>
  <si>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</si>
  <si>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</si>
  <si>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</si>
  <si>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</si>
  <si>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</si>
  <si>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</si>
  <si>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</si>
  <si>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</si>
  <si>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</si>
  <si>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</si>
  <si>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</si>
  <si>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</si>
  <si>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</si>
  <si>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</si>
  <si>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</si>
  <si>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</si>
  <si>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</si>
  <si>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</si>
  <si>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</si>
  <si>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</si>
  <si>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</si>
  <si>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</si>
  <si>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</si>
  <si>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</si>
  <si>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</si>
  <si>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</si>
  <si>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</si>
  <si>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</si>
  <si>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</si>
  <si>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</si>
  <si>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</si>
  <si>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</si>
  <si>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</si>
  <si>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</si>
  <si>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</si>
  <si>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</si>
  <si>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</si>
  <si>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</si>
  <si>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</si>
  <si>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</si>
  <si>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</si>
  <si>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</si>
  <si>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</si>
  <si>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</si>
  <si>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</si>
  <si>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</si>
  <si>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</si>
  <si>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</si>
  <si>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</si>
  <si>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</si>
  <si>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</si>
  <si>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</si>
  <si>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</si>
  <si>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</si>
  <si>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</si>
  <si>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</si>
  <si>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</si>
  <si>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</si>
  <si>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</si>
  <si>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</si>
  <si>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</si>
  <si>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</si>
  <si>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</si>
  <si>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</si>
  <si>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</si>
  <si>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</si>
  <si>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</si>
  <si>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</si>
  <si>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</si>
  <si>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</si>
  <si>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</si>
  <si>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</si>
  <si>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</si>
  <si>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</si>
  <si>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</si>
  <si>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</si>
  <si>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</si>
  <si>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</si>
  <si>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</si>
  <si>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</si>
  <si>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</si>
  <si>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</si>
  <si>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</si>
  <si>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</si>
  <si>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</si>
  <si>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</si>
  <si>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</si>
  <si>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</si>
  <si>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</si>
  <si>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</si>
  <si>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</si>
  <si>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</si>
  <si>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</si>
  <si>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</si>
  <si>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</si>
  <si>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</si>
  <si>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</si>
  <si>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</si>
  <si>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</si>
  <si>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</si>
  <si>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</si>
  <si>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</si>
  <si>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</si>
  <si>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</si>
  <si>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</si>
  <si>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</si>
  <si>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</si>
  <si>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</si>
  <si>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</si>
  <si>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</si>
  <si>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</si>
  <si>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</si>
  <si>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</si>
  <si>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</si>
  <si>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</si>
  <si>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</si>
  <si>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</si>
  <si>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</si>
  <si>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</si>
  <si>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</si>
  <si>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</si>
  <si>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</si>
  <si>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</si>
  <si>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</si>
  <si>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</si>
  <si>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</si>
  <si>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</si>
  <si>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</si>
  <si>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</si>
  <si>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</si>
  <si>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</si>
  <si>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</si>
  <si>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</si>
  <si>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</si>
  <si>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</si>
  <si>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</si>
  <si>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</si>
  <si>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</si>
  <si>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</si>
  <si>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</si>
  <si>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</si>
  <si>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</si>
  <si>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</si>
  <si>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</si>
  <si>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</si>
  <si>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</si>
  <si>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</si>
  <si>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</si>
  <si>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</si>
  <si>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</si>
  <si>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</si>
  <si>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</si>
  <si>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</si>
  <si>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</si>
  <si>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</si>
  <si>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</si>
  <si>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</si>
  <si>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</si>
  <si>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</si>
  <si>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</si>
  <si>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</si>
  <si>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</si>
  <si>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</si>
  <si>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</si>
  <si>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</si>
  <si>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</si>
  <si>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</si>
  <si>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</si>
  <si>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</si>
  <si>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</si>
  <si>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</si>
  <si>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</si>
  <si>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</si>
  <si>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</si>
  <si>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</si>
  <si>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</si>
  <si>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</si>
  <si>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</si>
  <si>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</si>
  <si>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</si>
  <si>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</si>
  <si>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</si>
  <si>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</si>
  <si>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</si>
  <si>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</si>
  <si>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</si>
  <si>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</si>
  <si>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</si>
  <si>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</si>
  <si>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</si>
  <si>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</si>
  <si>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</si>
  <si>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</si>
  <si>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</si>
  <si>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</si>
  <si>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</si>
  <si>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</si>
  <si>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</si>
  <si>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</si>
  <si>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</si>
  <si>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</si>
  <si>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</si>
  <si>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</si>
  <si>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</si>
  <si>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</si>
  <si>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</si>
  <si>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</si>
  <si>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</si>
  <si>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</si>
  <si>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</si>
  <si>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</si>
  <si>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</si>
  <si>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</si>
  <si>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</si>
  <si>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</si>
  <si>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</si>
  <si>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</si>
  <si>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</si>
  <si>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</si>
  <si>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</si>
  <si>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</si>
  <si>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</si>
  <si>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</si>
  <si>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</si>
  <si>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</si>
  <si>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</si>
  <si>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</si>
  <si>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</si>
  <si>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</si>
  <si>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</si>
  <si>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</si>
  <si>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</si>
  <si>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</si>
  <si>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</si>
  <si>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</si>
  <si>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</si>
  <si>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</si>
  <si>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</si>
  <si>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</si>
  <si>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</si>
  <si>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</si>
  <si>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</si>
  <si>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</si>
  <si>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</si>
  <si>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</si>
  <si>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</si>
  <si>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</si>
  <si>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</si>
  <si>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</si>
  <si>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</si>
  <si>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</si>
  <si>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</si>
  <si>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</si>
  <si>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</si>
  <si>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</si>
  <si>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</si>
  <si>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</si>
  <si>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</si>
  <si>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</si>
  <si>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</si>
  <si>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</si>
  <si>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</si>
  <si>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</si>
  <si>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</si>
  <si>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</si>
  <si>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</si>
  <si>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</si>
  <si>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</si>
  <si>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</si>
  <si>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</si>
  <si>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</si>
  <si>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</si>
  <si>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</si>
  <si>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</si>
  <si>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</si>
  <si>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</si>
  <si>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</si>
  <si>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</si>
  <si>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</si>
  <si>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</si>
  <si>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</si>
  <si>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</si>
  <si>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</si>
  <si>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</si>
  <si>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</si>
  <si>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</si>
  <si>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</si>
  <si>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</si>
  <si>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</si>
  <si>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</si>
  <si>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</si>
  <si>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</si>
  <si>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</si>
  <si>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</si>
  <si>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</si>
  <si>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</si>
  <si>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</si>
  <si>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</si>
  <si>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</si>
  <si>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</si>
  <si>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</si>
  <si>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</si>
  <si>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</si>
  <si>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</si>
  <si>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</si>
  <si>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</si>
  <si>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</si>
  <si>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</si>
  <si>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</si>
  <si>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</si>
  <si>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</si>
  <si>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</si>
  <si>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</si>
  <si>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</si>
  <si>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</si>
  <si>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</si>
  <si>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</si>
  <si>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</si>
  <si>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</si>
  <si>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</si>
  <si>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</si>
  <si>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</si>
  <si>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</si>
  <si>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</si>
  <si>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</si>
  <si>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</si>
  <si>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</si>
  <si>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</si>
  <si>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</si>
  <si>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</si>
  <si>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</si>
  <si>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</si>
  <si>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</si>
  <si>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</si>
  <si>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</si>
  <si>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</si>
  <si>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</si>
  <si>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</si>
  <si>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</si>
  <si>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</si>
  <si>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</si>
  <si>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</si>
  <si>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</si>
  <si>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</si>
  <si>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</si>
  <si>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</si>
  <si>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</si>
  <si>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</si>
  <si>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</si>
  <si>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</si>
  <si>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</si>
  <si>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</si>
  <si>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</si>
  <si>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</si>
  <si>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</si>
  <si>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</si>
  <si>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</si>
  <si>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</si>
  <si>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</si>
  <si>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</si>
  <si>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</si>
  <si>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</si>
  <si>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</si>
  <si>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Average Rating</t>
  </si>
  <si>
    <t>5*Calls</t>
  </si>
  <si>
    <t>Row Labels</t>
  </si>
  <si>
    <t>Grand Total</t>
  </si>
  <si>
    <t>Month</t>
  </si>
  <si>
    <t>Friday</t>
  </si>
  <si>
    <t>Monday</t>
  </si>
  <si>
    <t>Saturday</t>
  </si>
  <si>
    <t>Sunday</t>
  </si>
  <si>
    <t>Thursday</t>
  </si>
  <si>
    <t>Tuesday</t>
  </si>
  <si>
    <t>Wednesday</t>
  </si>
  <si>
    <t>Jan</t>
  </si>
  <si>
    <t>Feb</t>
  </si>
  <si>
    <t>Mar</t>
  </si>
  <si>
    <t>Apr</t>
  </si>
  <si>
    <t>May</t>
  </si>
  <si>
    <t>Jun</t>
  </si>
  <si>
    <t>Jul</t>
  </si>
  <si>
    <t>Aug</t>
  </si>
  <si>
    <t>Sep</t>
  </si>
  <si>
    <t>Oct</t>
  </si>
  <si>
    <t>Nov</t>
  </si>
  <si>
    <t>Dec</t>
  </si>
  <si>
    <t>For Graph</t>
  </si>
  <si>
    <t>Rep</t>
  </si>
  <si>
    <t>Calls</t>
  </si>
  <si>
    <t>Sel.calls</t>
  </si>
  <si>
    <t>Amount</t>
  </si>
  <si>
    <t>Sel.Amount</t>
  </si>
  <si>
    <t>Selected Rep</t>
  </si>
  <si>
    <t>Column Labels</t>
  </si>
  <si>
    <t>Total</t>
  </si>
  <si>
    <t>Call Center Report - 2023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</si>
</sst>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0,&quot;k&quot;"/>
    <numFmt numFmtId="168" formatCode="[$$-C09]#,##0"/>
  </numFmts>
  <fonts count="7" x14ac:knownFonts="1">
    <font>
      <sz val="11"/>
      <color theme="1"/>
      <name val="Arial"/>
      <family val="2"/>
      <scheme val="minor"/>
    </font>
    <font>
      <b/>
      <sz val="11"/>
      <color theme="1"/>
      <name val="Arial"/>
      <family val="2"/>
      <scheme val="minor"/>
    </font>
    <font>
      <sz val="8"/>
      <name val="Arial"/>
      <family val="2"/>
      <scheme val="minor"/>
    </font>
    <font>
      <sz val="18"/>
      <color theme="1"/>
      <name val="Aptos ExtraBold"/>
      <family val="2"/>
    </font>
    <font>
      <sz val="20"/>
      <color theme="1"/>
      <name val="Arial"/>
      <family val="2"/>
      <scheme val="minor"/>
    </font>
    <font>
      <sz val="18"/>
      <color theme="1"/>
      <name val="Arial"/>
      <family val="2"/>
      <scheme val="minor"/>
    </font>
    <font>
      <b/>
      <sz val="18"/>
      <color theme="1"/>
      <name val="Arial"/>
      <family val="2"/>
      <scheme val="minor"/>
    </font>
  </fonts>
  <fills count="6">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8"/>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9">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4" fillId="2" borderId="0" xfId="0" applyFont="1" applyFill="1" applyAlignment="1">
      <alignment horizontal="left" vertical="center"/>
    </xf>
    <xf numFmtId="0" fontId="0" fillId="3" borderId="0" xfId="0" applyFill="1"/>
    <xf numFmtId="1"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0" fillId="0" borderId="0" xfId="0" applyNumberFormat="1"/>
    <xf numFmtId="0" fontId="0" fillId="5" borderId="0" xfId="0" applyFill="1" applyBorder="1"/>
    <xf numFmtId="0" fontId="0" fillId="5" borderId="0" xfId="0" applyFill="1" applyBorder="1" applyAlignment="1">
      <alignment horizontal="center"/>
    </xf>
    <xf numFmtId="168" fontId="0" fillId="5" borderId="0" xfId="0" applyNumberFormat="1" applyFill="1" applyBorder="1" applyAlignment="1">
      <alignment horizontal="center"/>
    </xf>
    <xf numFmtId="0" fontId="1" fillId="5" borderId="0" xfId="0" applyFont="1" applyFill="1" applyBorder="1" applyAlignment="1">
      <alignment horizontal="left"/>
    </xf>
    <xf numFmtId="0" fontId="0" fillId="3" borderId="0" xfId="0" applyFill="1" applyAlignment="1">
      <alignment horizontal="right"/>
    </xf>
    <xf numFmtId="0" fontId="0" fillId="3" borderId="0" xfId="0" applyFill="1" applyAlignment="1">
      <alignment horizontal="left"/>
    </xf>
    <xf numFmtId="0" fontId="5" fillId="3" borderId="0" xfId="0" applyFont="1" applyFill="1" applyAlignment="1">
      <alignment horizontal="right"/>
    </xf>
    <xf numFmtId="0" fontId="6" fillId="3" borderId="0" xfId="0" applyFont="1" applyFill="1" applyAlignment="1">
      <alignment horizontal="left" vertical="center"/>
    </xf>
  </cellXfs>
  <cellStyles count="1">
    <cellStyle name="Normal" xfId="0" builtinId="0"/>
  </cellStyles>
  <dxfs count="42">
    <dxf>
      <font>
        <b/>
        <i val="0"/>
      </font>
      <fill>
        <patternFill>
          <bgColor theme="8" tint="0.39994506668294322"/>
        </patternFill>
      </fill>
      <border>
        <left style="thin">
          <color theme="1"/>
        </left>
        <right style="thin">
          <color theme="1"/>
        </right>
        <vertical/>
        <horizontal/>
      </border>
    </dxf>
    <dxf>
      <fill>
        <patternFill>
          <bgColor theme="8" tint="0.39994506668294322"/>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ont>
        <b/>
        <i val="0"/>
      </font>
      <fill>
        <patternFill>
          <bgColor theme="8" tint="0.39994506668294322"/>
        </patternFill>
      </fill>
      <border>
        <left style="thin">
          <color theme="1"/>
        </left>
        <right style="thin">
          <color theme="1"/>
        </right>
        <vertical/>
        <horizontal/>
      </border>
    </dxf>
    <dxf>
      <fill>
        <patternFill patternType="solid">
          <bgColor theme="8"/>
        </patternFill>
      </fill>
    </dxf>
    <dxf>
      <fill>
        <patternFill patternType="solid">
          <bgColor theme="8"/>
        </patternFill>
      </fill>
    </dxf>
    <dxf>
      <fill>
        <patternFill patternType="solid">
          <bgColor theme="8"/>
        </patternFill>
      </fill>
    </dxf>
    <dxf>
      <font>
        <b/>
        <i val="0"/>
      </font>
      <fill>
        <patternFill>
          <bgColor theme="8" tint="0.39994506668294322"/>
        </patternFill>
      </fill>
      <border>
        <left style="thin">
          <color theme="1"/>
        </left>
        <right style="thin">
          <color theme="1"/>
        </right>
        <vertical/>
        <horizontal/>
      </border>
    </dxf>
    <dxf>
      <font>
        <b/>
        <i val="0"/>
      </font>
      <fill>
        <patternFill>
          <bgColor theme="8" tint="0.39994506668294322"/>
        </patternFill>
      </fill>
      <border>
        <left style="thin">
          <color theme="1"/>
        </left>
        <right style="thin">
          <color theme="1"/>
        </right>
        <vertical/>
        <horizontal/>
      </border>
    </dxf>
    <dxf>
      <fill>
        <patternFill patternType="solid">
          <bgColor theme="8"/>
        </patternFill>
      </fill>
    </dxf>
    <dxf>
      <fill>
        <patternFill patternType="solid">
          <bgColor theme="8"/>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41"/>
    </tableStyle>
  </tableStyles>
  <colors>
    <mruColors>
      <color rgb="FFF354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22/10/relationships/richValueRel" Target="richData/richValueRel.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powerPivotData" Target="model/item.data"/><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Types" Target="richData/rdRichValueTypes.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Dashboard.xlsx]Sheet3!PivotTable7</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Sheet3!$B$53:$B$54</c:f>
              <c:strCache>
                <c:ptCount val="1"/>
                <c:pt idx="0">
                  <c:v>Female</c:v>
                </c:pt>
              </c:strCache>
            </c:strRef>
          </c:tx>
          <c:spPr>
            <a:solidFill>
              <a:schemeClr val="accent1"/>
            </a:solidFill>
            <a:ln>
              <a:noFill/>
            </a:ln>
            <a:effectLst/>
          </c:spPr>
          <c:invertIfNegative val="0"/>
          <c:cat>
            <c:strRef>
              <c:f>Sheet3!$A$55:$A$58</c:f>
              <c:strCache>
                <c:ptCount val="3"/>
                <c:pt idx="0">
                  <c:v>Cincinnati</c:v>
                </c:pt>
                <c:pt idx="1">
                  <c:v>Cleveland</c:v>
                </c:pt>
                <c:pt idx="2">
                  <c:v>Columbus</c:v>
                </c:pt>
              </c:strCache>
            </c:strRef>
          </c:cat>
          <c:val>
            <c:numRef>
              <c:f>Sheet3!$B$55:$B$58</c:f>
              <c:numCache>
                <c:formatCode>0</c:formatCode>
                <c:ptCount val="3"/>
                <c:pt idx="0">
                  <c:v>144</c:v>
                </c:pt>
                <c:pt idx="1">
                  <c:v>326</c:v>
                </c:pt>
                <c:pt idx="2">
                  <c:v>129</c:v>
                </c:pt>
              </c:numCache>
            </c:numRef>
          </c:val>
          <c:extLst>
            <c:ext xmlns:c16="http://schemas.microsoft.com/office/drawing/2014/chart" uri="{C3380CC4-5D6E-409C-BE32-E72D297353CC}">
              <c16:uniqueId val="{00000000-8B6B-4DD0-86AB-05C38884677B}"/>
            </c:ext>
          </c:extLst>
        </c:ser>
        <c:ser>
          <c:idx val="1"/>
          <c:order val="1"/>
          <c:tx>
            <c:strRef>
              <c:f>Sheet3!$C$53:$C$54</c:f>
              <c:strCache>
                <c:ptCount val="1"/>
                <c:pt idx="0">
                  <c:v>Male</c:v>
                </c:pt>
              </c:strCache>
            </c:strRef>
          </c:tx>
          <c:spPr>
            <a:solidFill>
              <a:schemeClr val="accent2"/>
            </a:solidFill>
            <a:ln>
              <a:noFill/>
            </a:ln>
            <a:effectLst/>
          </c:spPr>
          <c:invertIfNegative val="0"/>
          <c:cat>
            <c:strRef>
              <c:f>Sheet3!$A$55:$A$58</c:f>
              <c:strCache>
                <c:ptCount val="3"/>
                <c:pt idx="0">
                  <c:v>Cincinnati</c:v>
                </c:pt>
                <c:pt idx="1">
                  <c:v>Cleveland</c:v>
                </c:pt>
                <c:pt idx="2">
                  <c:v>Columbus</c:v>
                </c:pt>
              </c:strCache>
            </c:strRef>
          </c:cat>
          <c:val>
            <c:numRef>
              <c:f>Sheet3!$C$55:$C$58</c:f>
              <c:numCache>
                <c:formatCode>0</c:formatCode>
                <c:ptCount val="3"/>
                <c:pt idx="0">
                  <c:v>132</c:v>
                </c:pt>
                <c:pt idx="1">
                  <c:v>63</c:v>
                </c:pt>
                <c:pt idx="2">
                  <c:v>206</c:v>
                </c:pt>
              </c:numCache>
            </c:numRef>
          </c:val>
          <c:extLst>
            <c:ext xmlns:c16="http://schemas.microsoft.com/office/drawing/2014/chart" uri="{C3380CC4-5D6E-409C-BE32-E72D297353CC}">
              <c16:uniqueId val="{00000001-8B6B-4DD0-86AB-05C38884677B}"/>
            </c:ext>
          </c:extLst>
        </c:ser>
        <c:dLbls>
          <c:showLegendKey val="0"/>
          <c:showVal val="0"/>
          <c:showCatName val="0"/>
          <c:showSerName val="0"/>
          <c:showPercent val="0"/>
          <c:showBubbleSize val="0"/>
        </c:dLbls>
        <c:gapWidth val="150"/>
        <c:overlap val="100"/>
        <c:axId val="165732608"/>
        <c:axId val="165751808"/>
      </c:barChart>
      <c:catAx>
        <c:axId val="165732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51808"/>
        <c:crosses val="autoZero"/>
        <c:auto val="1"/>
        <c:lblAlgn val="ctr"/>
        <c:lblOffset val="100"/>
        <c:noMultiLvlLbl val="0"/>
      </c:catAx>
      <c:valAx>
        <c:axId val="1657518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32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Dashboard.xlsx]Sheet3!Week day Trend</c:name>
    <c:fmtId val="1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Sheet3!$E$23</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Sheet3!$D$24:$D$31</c:f>
              <c:strCache>
                <c:ptCount val="7"/>
                <c:pt idx="0">
                  <c:v>Monday</c:v>
                </c:pt>
                <c:pt idx="1">
                  <c:v>Tuesday</c:v>
                </c:pt>
                <c:pt idx="2">
                  <c:v>Wednesday</c:v>
                </c:pt>
                <c:pt idx="3">
                  <c:v>Thursday</c:v>
                </c:pt>
                <c:pt idx="4">
                  <c:v>Friday</c:v>
                </c:pt>
                <c:pt idx="5">
                  <c:v>Saturday</c:v>
                </c:pt>
                <c:pt idx="6">
                  <c:v>Sunday</c:v>
                </c:pt>
              </c:strCache>
            </c:strRef>
          </c:cat>
          <c:val>
            <c:numRef>
              <c:f>Sheet3!$E$24:$E$31</c:f>
              <c:numCache>
                <c:formatCode>0</c:formatCode>
                <c:ptCount val="7"/>
                <c:pt idx="0">
                  <c:v>133</c:v>
                </c:pt>
                <c:pt idx="1">
                  <c:v>138</c:v>
                </c:pt>
                <c:pt idx="2">
                  <c:v>153</c:v>
                </c:pt>
                <c:pt idx="3">
                  <c:v>128</c:v>
                </c:pt>
                <c:pt idx="4">
                  <c:v>141</c:v>
                </c:pt>
                <c:pt idx="5">
                  <c:v>161</c:v>
                </c:pt>
                <c:pt idx="6">
                  <c:v>146</c:v>
                </c:pt>
              </c:numCache>
            </c:numRef>
          </c:val>
          <c:extLst>
            <c:ext xmlns:c16="http://schemas.microsoft.com/office/drawing/2014/chart" uri="{C3380CC4-5D6E-409C-BE32-E72D297353CC}">
              <c16:uniqueId val="{00000000-D9B2-45C3-8817-FB98BD04579D}"/>
            </c:ext>
          </c:extLst>
        </c:ser>
        <c:dLbls>
          <c:showLegendKey val="0"/>
          <c:showVal val="0"/>
          <c:showCatName val="0"/>
          <c:showSerName val="0"/>
          <c:showPercent val="0"/>
          <c:showBubbleSize val="0"/>
        </c:dLbls>
        <c:gapWidth val="25"/>
        <c:axId val="165671648"/>
        <c:axId val="165673568"/>
      </c:barChart>
      <c:catAx>
        <c:axId val="1656716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73568"/>
        <c:crosses val="autoZero"/>
        <c:auto val="1"/>
        <c:lblAlgn val="ctr"/>
        <c:lblOffset val="100"/>
        <c:noMultiLvlLbl val="0"/>
      </c:catAx>
      <c:valAx>
        <c:axId val="165673568"/>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716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Dashboard.xlsx]Sheet3!Montly Trend</c:name>
    <c:fmtId val="1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solidFill>
                  <a:schemeClr val="accent5"/>
                </a:solidFill>
              </a:rPr>
              <a:t>Call</a:t>
            </a:r>
            <a:r>
              <a:rPr lang="en-US" b="1" baseline="0">
                <a:solidFill>
                  <a:schemeClr val="accent5"/>
                </a:solidFill>
              </a:rPr>
              <a:t> Trend</a:t>
            </a:r>
            <a:endParaRPr lang="en-US" b="1">
              <a:solidFill>
                <a:schemeClr val="accent5"/>
              </a:solidFill>
            </a:endParaRPr>
          </a:p>
        </c:rich>
      </c:tx>
      <c:layout>
        <c:manualLayout>
          <c:xMode val="edge"/>
          <c:yMode val="edge"/>
          <c:x val="9.0849835631011275E-2"/>
          <c:y val="3.4722222222222224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5">
                <a:lumMod val="7500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marker>
          <c:symbol val="circle"/>
          <c:size val="7"/>
          <c:spPr>
            <a:solidFill>
              <a:schemeClr val="bg1"/>
            </a:solidFill>
            <a:ln w="9525">
              <a:solidFill>
                <a:schemeClr val="accent1"/>
              </a:solidFill>
            </a:ln>
            <a:effectLst/>
          </c:spPr>
        </c:marker>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5"/>
            </a:solidFill>
            <a:round/>
          </a:ln>
          <a:effectLst/>
        </c:spPr>
        <c:marker>
          <c:symbol val="circle"/>
          <c:size val="5"/>
          <c:spPr>
            <a:solidFill>
              <a:schemeClr val="accent5"/>
            </a:solidFill>
            <a:ln w="38100">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622343718663075"/>
          <c:y val="0.25159056584407402"/>
          <c:w val="0.75085321903569391"/>
          <c:h val="0.54416874361293077"/>
        </c:manualLayout>
      </c:layout>
      <c:lineChart>
        <c:grouping val="standard"/>
        <c:varyColors val="0"/>
        <c:ser>
          <c:idx val="0"/>
          <c:order val="0"/>
          <c:tx>
            <c:strRef>
              <c:f>Sheet3!$B$18</c:f>
              <c:strCache>
                <c:ptCount val="1"/>
                <c:pt idx="0">
                  <c:v>Total</c:v>
                </c:pt>
              </c:strCache>
            </c:strRef>
          </c:tx>
          <c:spPr>
            <a:ln w="28575" cap="rnd">
              <a:solidFill>
                <a:schemeClr val="accent5"/>
              </a:solidFill>
              <a:round/>
            </a:ln>
            <a:effectLst/>
          </c:spPr>
          <c:marker>
            <c:symbol val="circle"/>
            <c:size val="5"/>
            <c:spPr>
              <a:solidFill>
                <a:schemeClr val="accent5"/>
              </a:solidFill>
              <a:ln w="38100">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Sheet3!$B$19:$B$31</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4-8CA8-4679-956A-C727A5D0DCB7}"/>
            </c:ext>
          </c:extLst>
        </c:ser>
        <c:dLbls>
          <c:dLblPos val="t"/>
          <c:showLegendKey val="0"/>
          <c:showVal val="1"/>
          <c:showCatName val="0"/>
          <c:showSerName val="0"/>
          <c:showPercent val="0"/>
          <c:showBubbleSize val="0"/>
        </c:dLbls>
        <c:marker val="1"/>
        <c:smooth val="0"/>
        <c:axId val="2091186688"/>
        <c:axId val="2091187168"/>
      </c:lineChart>
      <c:catAx>
        <c:axId val="2091186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1187168"/>
        <c:crosses val="autoZero"/>
        <c:auto val="1"/>
        <c:lblAlgn val="ctr"/>
        <c:lblOffset val="100"/>
        <c:noMultiLvlLbl val="0"/>
      </c:catAx>
      <c:valAx>
        <c:axId val="209118716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1186688"/>
        <c:crosses val="autoZero"/>
        <c:crossBetween val="between"/>
      </c:valAx>
      <c:spPr>
        <a:gradFill>
          <a:gsLst>
            <a:gs pos="50000">
              <a:schemeClr val="accent5">
                <a:alpha val="75000"/>
              </a:schemeClr>
            </a:gs>
            <a:gs pos="100000">
              <a:schemeClr val="accent1">
                <a:lumMod val="30000"/>
                <a:lumOff val="70000"/>
              </a:schemeClr>
            </a:gs>
          </a:gsLst>
          <a:lin ang="5400000" scaled="1"/>
        </a:grad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5"/>
                </a:solidFill>
              </a:rPr>
              <a:t>Amount</a:t>
            </a:r>
          </a:p>
        </c:rich>
      </c:tx>
      <c:layout>
        <c:manualLayout>
          <c:xMode val="edge"/>
          <c:yMode val="edge"/>
          <c:x val="0.12827041073508197"/>
          <c:y val="4.85799701046337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Sheet3!$G$36:$G$40</c:f>
              <c:strCache>
                <c:ptCount val="5"/>
                <c:pt idx="0">
                  <c:v>R01</c:v>
                </c:pt>
                <c:pt idx="1">
                  <c:v>R02</c:v>
                </c:pt>
                <c:pt idx="2">
                  <c:v>R03</c:v>
                </c:pt>
                <c:pt idx="3">
                  <c:v>R04</c:v>
                </c:pt>
                <c:pt idx="4">
                  <c:v>R05</c:v>
                </c:pt>
              </c:strCache>
            </c:strRef>
          </c:cat>
          <c:val>
            <c:numRef>
              <c:f>Sheet3!$I$36:$I$40</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5E96-40D9-B6FF-94CF8D13E3A7}"/>
            </c:ext>
          </c:extLst>
        </c:ser>
        <c:ser>
          <c:idx val="1"/>
          <c:order val="1"/>
          <c:tx>
            <c:strRef>
              <c:f>Sheet3!$K$36:$K$40</c:f>
              <c:strCache>
                <c:ptCount val="5"/>
                <c:pt idx="0">
                  <c:v>18415</c:v>
                </c:pt>
                <c:pt idx="1">
                  <c:v>#N/A</c:v>
                </c:pt>
                <c:pt idx="2">
                  <c:v>#N/A</c:v>
                </c:pt>
                <c:pt idx="3">
                  <c:v>#N/A</c:v>
                </c:pt>
                <c:pt idx="4">
                  <c:v>#N/A</c:v>
                </c:pt>
              </c:strCache>
            </c:strRef>
          </c:tx>
          <c:spPr>
            <a:solidFill>
              <a:srgbClr val="F3543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Sheet3!$K$36:$K$40</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5E96-40D9-B6FF-94CF8D13E3A7}"/>
            </c:ext>
          </c:extLst>
        </c:ser>
        <c:dLbls>
          <c:dLblPos val="outEnd"/>
          <c:showLegendKey val="0"/>
          <c:showVal val="1"/>
          <c:showCatName val="0"/>
          <c:showSerName val="0"/>
          <c:showPercent val="0"/>
          <c:showBubbleSize val="0"/>
        </c:dLbls>
        <c:gapWidth val="25"/>
        <c:overlap val="100"/>
        <c:axId val="165669728"/>
        <c:axId val="165677408"/>
      </c:barChart>
      <c:catAx>
        <c:axId val="165669728"/>
        <c:scaling>
          <c:orientation val="maxMin"/>
        </c:scaling>
        <c:delete val="1"/>
        <c:axPos val="l"/>
        <c:numFmt formatCode="General" sourceLinked="1"/>
        <c:majorTickMark val="out"/>
        <c:minorTickMark val="none"/>
        <c:tickLblPos val="nextTo"/>
        <c:crossAx val="165677408"/>
        <c:crosses val="autoZero"/>
        <c:auto val="1"/>
        <c:lblAlgn val="ctr"/>
        <c:lblOffset val="100"/>
        <c:noMultiLvlLbl val="0"/>
      </c:catAx>
      <c:valAx>
        <c:axId val="165677408"/>
        <c:scaling>
          <c:orientation val="minMax"/>
        </c:scaling>
        <c:delete val="1"/>
        <c:axPos val="t"/>
        <c:numFmt formatCode="\$#,###.0,&quot;k&quot;" sourceLinked="1"/>
        <c:majorTickMark val="out"/>
        <c:minorTickMark val="none"/>
        <c:tickLblPos val="nextTo"/>
        <c:crossAx val="1656697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accent5"/>
                </a:solidFill>
                <a:latin typeface="+mn-lt"/>
                <a:ea typeface="+mn-ea"/>
                <a:cs typeface="+mn-cs"/>
              </a:defRPr>
            </a:pPr>
            <a:r>
              <a:rPr lang="en-IN" b="1">
                <a:solidFill>
                  <a:schemeClr val="accent5"/>
                </a:solidFill>
              </a:rPr>
              <a:t>Calls</a:t>
            </a:r>
          </a:p>
        </c:rich>
      </c:tx>
      <c:layout>
        <c:manualLayout>
          <c:xMode val="edge"/>
          <c:yMode val="edge"/>
          <c:x val="9.6668508541695425E-2"/>
          <c:y val="2.845528455284552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5"/>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Sheet3!$G$36:$G$40</c:f>
              <c:strCache>
                <c:ptCount val="5"/>
                <c:pt idx="0">
                  <c:v>R01</c:v>
                </c:pt>
                <c:pt idx="1">
                  <c:v>R02</c:v>
                </c:pt>
                <c:pt idx="2">
                  <c:v>R03</c:v>
                </c:pt>
                <c:pt idx="3">
                  <c:v>R04</c:v>
                </c:pt>
                <c:pt idx="4">
                  <c:v>R05</c:v>
                </c:pt>
              </c:strCache>
            </c:strRef>
          </c:cat>
          <c:val>
            <c:numRef>
              <c:f>Sheet3!$H$36:$H$40</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6B3A-45C4-A651-5EDC8F7EBE23}"/>
            </c:ext>
          </c:extLst>
        </c:ser>
        <c:ser>
          <c:idx val="1"/>
          <c:order val="1"/>
          <c:tx>
            <c:strRef>
              <c:f>Sheet3!$J$35</c:f>
              <c:strCache>
                <c:ptCount val="1"/>
                <c:pt idx="0">
                  <c:v>Sel.calls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Sheet3!$J$36:$J$40</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6B3A-45C4-A651-5EDC8F7EBE23}"/>
            </c:ext>
          </c:extLst>
        </c:ser>
        <c:dLbls>
          <c:dLblPos val="outEnd"/>
          <c:showLegendKey val="0"/>
          <c:showVal val="1"/>
          <c:showCatName val="0"/>
          <c:showSerName val="0"/>
          <c:showPercent val="0"/>
          <c:showBubbleSize val="0"/>
        </c:dLbls>
        <c:gapWidth val="25"/>
        <c:overlap val="100"/>
        <c:axId val="2091152608"/>
        <c:axId val="2091122848"/>
      </c:barChart>
      <c:catAx>
        <c:axId val="2091152608"/>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1122848"/>
        <c:crosses val="autoZero"/>
        <c:auto val="1"/>
        <c:lblAlgn val="ctr"/>
        <c:lblOffset val="100"/>
        <c:noMultiLvlLbl val="0"/>
      </c:catAx>
      <c:valAx>
        <c:axId val="2091122848"/>
        <c:scaling>
          <c:orientation val="minMax"/>
        </c:scaling>
        <c:delete val="1"/>
        <c:axPos val="t"/>
        <c:numFmt formatCode="General" sourceLinked="1"/>
        <c:majorTickMark val="out"/>
        <c:minorTickMark val="none"/>
        <c:tickLblPos val="nextTo"/>
        <c:crossAx val="209115260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Dashboard.xlsx]Sheet3!PivotTable7</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5"/>
                </a:solidFill>
              </a:rPr>
              <a:t>Female</a:t>
            </a:r>
            <a:r>
              <a:rPr lang="en-IN" b="1" baseline="0">
                <a:solidFill>
                  <a:schemeClr val="accent5"/>
                </a:solidFill>
              </a:rPr>
              <a:t> </a:t>
            </a:r>
            <a:r>
              <a:rPr lang="en-IN" b="1" baseline="0"/>
              <a:t>vs. </a:t>
            </a:r>
            <a:r>
              <a:rPr lang="en-IN" b="1" baseline="0">
                <a:solidFill>
                  <a:schemeClr val="accent4"/>
                </a:solidFill>
              </a:rPr>
              <a:t>Male </a:t>
            </a:r>
            <a:r>
              <a:rPr lang="en-IN" b="1" baseline="0"/>
              <a:t>Callers</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bg1">
                <a:alpha val="50000"/>
              </a:schemeClr>
            </a:solidFill>
            <a:ln>
              <a:solidFill>
                <a:schemeClr val="bg1">
                  <a:alpha val="50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chemeClr val="accent4"/>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
        <c:spPr>
          <a:solidFill>
            <a:schemeClr val="accent5"/>
          </a:solidFill>
          <a:ln>
            <a:noFill/>
          </a:ln>
          <a:effectLst/>
        </c:spPr>
      </c:pivotFmt>
    </c:pivotFmts>
    <c:plotArea>
      <c:layout/>
      <c:barChart>
        <c:barDir val="col"/>
        <c:grouping val="percentStacked"/>
        <c:varyColors val="0"/>
        <c:ser>
          <c:idx val="0"/>
          <c:order val="0"/>
          <c:tx>
            <c:strRef>
              <c:f>Sheet3!$B$53:$B$54</c:f>
              <c:strCache>
                <c:ptCount val="1"/>
                <c:pt idx="0">
                  <c:v>Female</c:v>
                </c:pt>
              </c:strCache>
            </c:strRef>
          </c:tx>
          <c:spPr>
            <a:solidFill>
              <a:schemeClr val="accent5"/>
            </a:solidFill>
            <a:ln>
              <a:noFill/>
            </a:ln>
            <a:effectLst/>
          </c:spPr>
          <c:invertIfNegative val="0"/>
          <c:dLbls>
            <c:spPr>
              <a:solidFill>
                <a:schemeClr val="bg1">
                  <a:alpha val="50000"/>
                </a:schemeClr>
              </a:solidFill>
              <a:ln>
                <a:solidFill>
                  <a:schemeClr val="bg1">
                    <a:alpha val="50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Sheet3!$A$55:$A$58</c:f>
              <c:strCache>
                <c:ptCount val="3"/>
                <c:pt idx="0">
                  <c:v>Cincinnati</c:v>
                </c:pt>
                <c:pt idx="1">
                  <c:v>Cleveland</c:v>
                </c:pt>
                <c:pt idx="2">
                  <c:v>Columbus</c:v>
                </c:pt>
              </c:strCache>
            </c:strRef>
          </c:cat>
          <c:val>
            <c:numRef>
              <c:f>Sheet3!$B$55:$B$58</c:f>
              <c:numCache>
                <c:formatCode>0</c:formatCode>
                <c:ptCount val="3"/>
                <c:pt idx="0">
                  <c:v>144</c:v>
                </c:pt>
                <c:pt idx="1">
                  <c:v>326</c:v>
                </c:pt>
                <c:pt idx="2">
                  <c:v>129</c:v>
                </c:pt>
              </c:numCache>
            </c:numRef>
          </c:val>
          <c:extLst>
            <c:ext xmlns:c16="http://schemas.microsoft.com/office/drawing/2014/chart" uri="{C3380CC4-5D6E-409C-BE32-E72D297353CC}">
              <c16:uniqueId val="{00000000-83D2-46C6-942D-543A13D5EE8A}"/>
            </c:ext>
          </c:extLst>
        </c:ser>
        <c:ser>
          <c:idx val="1"/>
          <c:order val="1"/>
          <c:tx>
            <c:strRef>
              <c:f>Sheet3!$C$53:$C$54</c:f>
              <c:strCache>
                <c:ptCount val="1"/>
                <c:pt idx="0">
                  <c:v>Male</c:v>
                </c:pt>
              </c:strCache>
            </c:strRef>
          </c:tx>
          <c:spPr>
            <a:solidFill>
              <a:schemeClr val="accent4"/>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Sheet3!$A$55:$A$58</c:f>
              <c:strCache>
                <c:ptCount val="3"/>
                <c:pt idx="0">
                  <c:v>Cincinnati</c:v>
                </c:pt>
                <c:pt idx="1">
                  <c:v>Cleveland</c:v>
                </c:pt>
                <c:pt idx="2">
                  <c:v>Columbus</c:v>
                </c:pt>
              </c:strCache>
            </c:strRef>
          </c:cat>
          <c:val>
            <c:numRef>
              <c:f>Sheet3!$C$55:$C$58</c:f>
              <c:numCache>
                <c:formatCode>0</c:formatCode>
                <c:ptCount val="3"/>
                <c:pt idx="0">
                  <c:v>132</c:v>
                </c:pt>
                <c:pt idx="1">
                  <c:v>63</c:v>
                </c:pt>
                <c:pt idx="2">
                  <c:v>206</c:v>
                </c:pt>
              </c:numCache>
            </c:numRef>
          </c:val>
          <c:extLst>
            <c:ext xmlns:c16="http://schemas.microsoft.com/office/drawing/2014/chart" uri="{C3380CC4-5D6E-409C-BE32-E72D297353CC}">
              <c16:uniqueId val="{00000001-83D2-46C6-942D-543A13D5EE8A}"/>
            </c:ext>
          </c:extLst>
        </c:ser>
        <c:dLbls>
          <c:showLegendKey val="0"/>
          <c:showVal val="0"/>
          <c:showCatName val="0"/>
          <c:showSerName val="0"/>
          <c:showPercent val="0"/>
          <c:showBubbleSize val="0"/>
        </c:dLbls>
        <c:gapWidth val="25"/>
        <c:overlap val="100"/>
        <c:axId val="165732608"/>
        <c:axId val="165751808"/>
      </c:barChart>
      <c:catAx>
        <c:axId val="165732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51808"/>
        <c:crosses val="autoZero"/>
        <c:auto val="1"/>
        <c:lblAlgn val="ctr"/>
        <c:lblOffset val="100"/>
        <c:noMultiLvlLbl val="0"/>
      </c:catAx>
      <c:valAx>
        <c:axId val="165751808"/>
        <c:scaling>
          <c:orientation val="minMax"/>
        </c:scaling>
        <c:delete val="1"/>
        <c:axPos val="l"/>
        <c:numFmt formatCode="0%" sourceLinked="1"/>
        <c:majorTickMark val="none"/>
        <c:minorTickMark val="none"/>
        <c:tickLblPos val="nextTo"/>
        <c:crossAx val="16573260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Dashboard.xlsx]Sheet3!rep satisfication</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Sheet3!$B$62</c:f>
              <c:strCache>
                <c:ptCount val="1"/>
                <c:pt idx="0">
                  <c:v>Total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Sheet3!$A$63:$A$69</c:f>
              <c:strCache>
                <c:ptCount val="6"/>
                <c:pt idx="0">
                  <c:v>0</c:v>
                </c:pt>
                <c:pt idx="1">
                  <c:v>1</c:v>
                </c:pt>
                <c:pt idx="2">
                  <c:v>2</c:v>
                </c:pt>
                <c:pt idx="3">
                  <c:v>3</c:v>
                </c:pt>
                <c:pt idx="4">
                  <c:v>4</c:v>
                </c:pt>
                <c:pt idx="5">
                  <c:v>5</c:v>
                </c:pt>
              </c:strCache>
            </c:strRef>
          </c:cat>
          <c:val>
            <c:numRef>
              <c:f>Sheet3!$B$63:$B$69</c:f>
              <c:numCache>
                <c:formatCode>0</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0-EC14-49EC-8058-108ED3EA7F12}"/>
            </c:ext>
          </c:extLst>
        </c:ser>
        <c:dLbls>
          <c:dLblPos val="outEnd"/>
          <c:showLegendKey val="0"/>
          <c:showVal val="1"/>
          <c:showCatName val="0"/>
          <c:showSerName val="0"/>
          <c:showPercent val="0"/>
          <c:showBubbleSize val="0"/>
        </c:dLbls>
        <c:gapWidth val="25"/>
        <c:overlap val="100"/>
        <c:axId val="960325680"/>
        <c:axId val="960328560"/>
      </c:barChart>
      <c:catAx>
        <c:axId val="960325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0328560"/>
        <c:crosses val="autoZero"/>
        <c:auto val="1"/>
        <c:lblAlgn val="ctr"/>
        <c:lblOffset val="100"/>
        <c:noMultiLvlLbl val="0"/>
      </c:catAx>
      <c:valAx>
        <c:axId val="96032856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032568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8" Type="http://schemas.openxmlformats.org/officeDocument/2006/relationships/image" Target="../media/image19.png"/><Relationship Id="rId13" Type="http://schemas.openxmlformats.org/officeDocument/2006/relationships/chart" Target="../charts/chart4.xml"/><Relationship Id="rId3" Type="http://schemas.openxmlformats.org/officeDocument/2006/relationships/image" Target="../media/image14.svg"/><Relationship Id="rId7" Type="http://schemas.openxmlformats.org/officeDocument/2006/relationships/image" Target="../media/image18.svg"/><Relationship Id="rId12" Type="http://schemas.openxmlformats.org/officeDocument/2006/relationships/chart" Target="../charts/chart3.xml"/><Relationship Id="rId2" Type="http://schemas.openxmlformats.org/officeDocument/2006/relationships/image" Target="../media/image13.png"/><Relationship Id="rId16" Type="http://schemas.openxmlformats.org/officeDocument/2006/relationships/chart" Target="../charts/chart7.xml"/><Relationship Id="rId1" Type="http://schemas.openxmlformats.org/officeDocument/2006/relationships/chart" Target="../charts/chart2.xml"/><Relationship Id="rId6" Type="http://schemas.openxmlformats.org/officeDocument/2006/relationships/image" Target="../media/image17.png"/><Relationship Id="rId11" Type="http://schemas.openxmlformats.org/officeDocument/2006/relationships/image" Target="../media/image22.svg"/><Relationship Id="rId5" Type="http://schemas.openxmlformats.org/officeDocument/2006/relationships/image" Target="../media/image16.svg"/><Relationship Id="rId15" Type="http://schemas.openxmlformats.org/officeDocument/2006/relationships/chart" Target="../charts/chart6.xml"/><Relationship Id="rId10" Type="http://schemas.openxmlformats.org/officeDocument/2006/relationships/image" Target="../media/image21.png"/><Relationship Id="rId4" Type="http://schemas.openxmlformats.org/officeDocument/2006/relationships/image" Target="../media/image15.png"/><Relationship Id="rId9" Type="http://schemas.openxmlformats.org/officeDocument/2006/relationships/image" Target="../media/image20.svg"/><Relationship Id="rId1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514350</xdr:colOff>
      <xdr:row>40</xdr:row>
      <xdr:rowOff>38100</xdr:rowOff>
    </xdr:from>
    <xdr:to>
      <xdr:col>12</xdr:col>
      <xdr:colOff>636270</xdr:colOff>
      <xdr:row>55</xdr:row>
      <xdr:rowOff>152400</xdr:rowOff>
    </xdr:to>
    <xdr:graphicFrame macro="">
      <xdr:nvGraphicFramePr>
        <xdr:cNvPr id="16" name="Chart 15">
          <a:extLst>
            <a:ext uri="{FF2B5EF4-FFF2-40B4-BE49-F238E27FC236}">
              <a16:creationId xmlns:a16="http://schemas.microsoft.com/office/drawing/2014/main" id="{1CD7411B-1D49-42CD-994B-07EE86ABE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10</xdr:row>
      <xdr:rowOff>3063</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310927</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39757</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13</xdr:row>
      <xdr:rowOff>23894</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19</xdr:row>
      <xdr:rowOff>10855</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twoCellAnchor editAs="oneCell">
    <xdr:from>
      <xdr:col>1</xdr:col>
      <xdr:colOff>351183</xdr:colOff>
      <xdr:row>7</xdr:row>
      <xdr:rowOff>166569</xdr:rowOff>
    </xdr:from>
    <xdr:to>
      <xdr:col>2</xdr:col>
      <xdr:colOff>91598</xdr:colOff>
      <xdr:row>10</xdr:row>
      <xdr:rowOff>49445</xdr:rowOff>
    </xdr:to>
    <xdr:pic>
      <xdr:nvPicPr>
        <xdr:cNvPr id="8" name="Graphic 7" descr="Star-struck face outline with solid fill">
          <a:extLst>
            <a:ext uri="{FF2B5EF4-FFF2-40B4-BE49-F238E27FC236}">
              <a16:creationId xmlns:a16="http://schemas.microsoft.com/office/drawing/2014/main" id="{CDD8B95A-47A7-4D98-A926-CCFDAC1253E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020418" y="2101386"/>
          <a:ext cx="409650" cy="39971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160020</xdr:colOff>
      <xdr:row>1</xdr:row>
      <xdr:rowOff>0</xdr:rowOff>
    </xdr:from>
    <xdr:to>
      <xdr:col>15</xdr:col>
      <xdr:colOff>624840</xdr:colOff>
      <xdr:row>14</xdr:row>
      <xdr:rowOff>160020</xdr:rowOff>
    </xdr:to>
    <xdr:graphicFrame macro="">
      <xdr:nvGraphicFramePr>
        <xdr:cNvPr id="45" name="Chart 44">
          <a:extLst>
            <a:ext uri="{FF2B5EF4-FFF2-40B4-BE49-F238E27FC236}">
              <a16:creationId xmlns:a16="http://schemas.microsoft.com/office/drawing/2014/main" id="{C616DE5A-72E1-4C93-A065-C8FD6E5F28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129540</xdr:colOff>
      <xdr:row>1</xdr:row>
      <xdr:rowOff>22860</xdr:rowOff>
    </xdr:from>
    <xdr:to>
      <xdr:col>4</xdr:col>
      <xdr:colOff>601980</xdr:colOff>
      <xdr:row>7</xdr:row>
      <xdr:rowOff>129540</xdr:rowOff>
    </xdr:to>
    <xdr:sp macro="" textlink="Sheet3!A4">
      <xdr:nvSpPr>
        <xdr:cNvPr id="6" name="Rectangle 5">
          <a:extLst>
            <a:ext uri="{FF2B5EF4-FFF2-40B4-BE49-F238E27FC236}">
              <a16:creationId xmlns:a16="http://schemas.microsoft.com/office/drawing/2014/main" id="{369AD9E5-3703-4070-BA70-CD11A6314FE8}"/>
            </a:ext>
          </a:extLst>
        </xdr:cNvPr>
        <xdr:cNvSpPr/>
      </xdr:nvSpPr>
      <xdr:spPr>
        <a:xfrm>
          <a:off x="365760" y="464820"/>
          <a:ext cx="1813560" cy="115824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AF1D999-B407-448B-B1CA-FD6745F1CF68}" type="TxLink">
            <a:rPr lang="en-US" sz="2000" b="0" i="0" u="none" strike="noStrike" baseline="0">
              <a:solidFill>
                <a:schemeClr val="bg1"/>
              </a:solidFill>
              <a:latin typeface="Arial"/>
              <a:cs typeface="Arial"/>
            </a:rPr>
            <a:pPr algn="ctr"/>
            <a:t>1000</a:t>
          </a:fld>
          <a:endParaRPr lang="en-US" sz="2000" baseline="0">
            <a:solidFill>
              <a:schemeClr val="bg1"/>
            </a:solidFill>
          </a:endParaRPr>
        </a:p>
      </xdr:txBody>
    </xdr:sp>
    <xdr:clientData/>
  </xdr:twoCellAnchor>
  <xdr:twoCellAnchor>
    <xdr:from>
      <xdr:col>6</xdr:col>
      <xdr:colOff>243840</xdr:colOff>
      <xdr:row>13</xdr:row>
      <xdr:rowOff>137160</xdr:rowOff>
    </xdr:from>
    <xdr:to>
      <xdr:col>7</xdr:col>
      <xdr:colOff>243840</xdr:colOff>
      <xdr:row>16</xdr:row>
      <xdr:rowOff>30480</xdr:rowOff>
    </xdr:to>
    <xdr:sp macro="" textlink="">
      <xdr:nvSpPr>
        <xdr:cNvPr id="10" name="TextBox 9">
          <a:extLst>
            <a:ext uri="{FF2B5EF4-FFF2-40B4-BE49-F238E27FC236}">
              <a16:creationId xmlns:a16="http://schemas.microsoft.com/office/drawing/2014/main" id="{F31426FD-CC85-4BF2-BBBB-1E00CDA93646}"/>
            </a:ext>
          </a:extLst>
        </xdr:cNvPr>
        <xdr:cNvSpPr txBox="1"/>
      </xdr:nvSpPr>
      <xdr:spPr>
        <a:xfrm>
          <a:off x="3162300" y="2590800"/>
          <a:ext cx="67056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1100">
            <a:solidFill>
              <a:schemeClr val="bg1"/>
            </a:solidFill>
          </a:endParaRPr>
        </a:p>
      </xdr:txBody>
    </xdr:sp>
    <xdr:clientData/>
  </xdr:twoCellAnchor>
  <xdr:twoCellAnchor>
    <xdr:from>
      <xdr:col>9</xdr:col>
      <xdr:colOff>335280</xdr:colOff>
      <xdr:row>14</xdr:row>
      <xdr:rowOff>121920</xdr:rowOff>
    </xdr:from>
    <xdr:to>
      <xdr:col>10</xdr:col>
      <xdr:colOff>335280</xdr:colOff>
      <xdr:row>15</xdr:row>
      <xdr:rowOff>137160</xdr:rowOff>
    </xdr:to>
    <xdr:sp macro="" textlink="">
      <xdr:nvSpPr>
        <xdr:cNvPr id="13" name="TextBox 12">
          <a:extLst>
            <a:ext uri="{FF2B5EF4-FFF2-40B4-BE49-F238E27FC236}">
              <a16:creationId xmlns:a16="http://schemas.microsoft.com/office/drawing/2014/main" id="{ACEB7FD7-8503-4CC2-A3CB-4D6F030474E3}"/>
            </a:ext>
          </a:extLst>
        </xdr:cNvPr>
        <xdr:cNvSpPr txBox="1"/>
      </xdr:nvSpPr>
      <xdr:spPr>
        <a:xfrm>
          <a:off x="5265420" y="2750820"/>
          <a:ext cx="67056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1100">
            <a:solidFill>
              <a:schemeClr val="bg1"/>
            </a:solidFill>
          </a:endParaRPr>
        </a:p>
      </xdr:txBody>
    </xdr:sp>
    <xdr:clientData/>
  </xdr:twoCellAnchor>
  <xdr:twoCellAnchor>
    <xdr:from>
      <xdr:col>12</xdr:col>
      <xdr:colOff>373380</xdr:colOff>
      <xdr:row>15</xdr:row>
      <xdr:rowOff>68580</xdr:rowOff>
    </xdr:from>
    <xdr:to>
      <xdr:col>13</xdr:col>
      <xdr:colOff>373380</xdr:colOff>
      <xdr:row>16</xdr:row>
      <xdr:rowOff>83820</xdr:rowOff>
    </xdr:to>
    <xdr:sp macro="" textlink="">
      <xdr:nvSpPr>
        <xdr:cNvPr id="16" name="TextBox 15">
          <a:extLst>
            <a:ext uri="{FF2B5EF4-FFF2-40B4-BE49-F238E27FC236}">
              <a16:creationId xmlns:a16="http://schemas.microsoft.com/office/drawing/2014/main" id="{EE5FE861-7453-4206-A021-085931301C80}"/>
            </a:ext>
          </a:extLst>
        </xdr:cNvPr>
        <xdr:cNvSpPr txBox="1"/>
      </xdr:nvSpPr>
      <xdr:spPr>
        <a:xfrm>
          <a:off x="7315200" y="2872740"/>
          <a:ext cx="67056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1100">
            <a:solidFill>
              <a:schemeClr val="bg1"/>
            </a:solidFill>
          </a:endParaRPr>
        </a:p>
      </xdr:txBody>
    </xdr:sp>
    <xdr:clientData/>
  </xdr:twoCellAnchor>
  <xdr:twoCellAnchor>
    <xdr:from>
      <xdr:col>3</xdr:col>
      <xdr:colOff>198120</xdr:colOff>
      <xdr:row>2</xdr:row>
      <xdr:rowOff>91440</xdr:rowOff>
    </xdr:from>
    <xdr:to>
      <xdr:col>4</xdr:col>
      <xdr:colOff>198120</xdr:colOff>
      <xdr:row>3</xdr:row>
      <xdr:rowOff>106680</xdr:rowOff>
    </xdr:to>
    <xdr:sp macro="" textlink="">
      <xdr:nvSpPr>
        <xdr:cNvPr id="18" name="TextBox 17">
          <a:extLst>
            <a:ext uri="{FF2B5EF4-FFF2-40B4-BE49-F238E27FC236}">
              <a16:creationId xmlns:a16="http://schemas.microsoft.com/office/drawing/2014/main" id="{3FCF6BF5-B629-4202-AB41-B2F532363875}"/>
            </a:ext>
          </a:extLst>
        </xdr:cNvPr>
        <xdr:cNvSpPr txBox="1"/>
      </xdr:nvSpPr>
      <xdr:spPr>
        <a:xfrm>
          <a:off x="1104900" y="617220"/>
          <a:ext cx="67056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1100">
            <a:solidFill>
              <a:schemeClr val="bg1"/>
            </a:solidFill>
          </a:endParaRPr>
        </a:p>
      </xdr:txBody>
    </xdr:sp>
    <xdr:clientData/>
  </xdr:twoCellAnchor>
  <xdr:twoCellAnchor>
    <xdr:from>
      <xdr:col>2</xdr:col>
      <xdr:colOff>449580</xdr:colOff>
      <xdr:row>1</xdr:row>
      <xdr:rowOff>114300</xdr:rowOff>
    </xdr:from>
    <xdr:to>
      <xdr:col>4</xdr:col>
      <xdr:colOff>327660</xdr:colOff>
      <xdr:row>3</xdr:row>
      <xdr:rowOff>45720</xdr:rowOff>
    </xdr:to>
    <xdr:sp macro="" textlink="">
      <xdr:nvSpPr>
        <xdr:cNvPr id="20" name="TextBox 19">
          <a:extLst>
            <a:ext uri="{FF2B5EF4-FFF2-40B4-BE49-F238E27FC236}">
              <a16:creationId xmlns:a16="http://schemas.microsoft.com/office/drawing/2014/main" id="{A2D59698-B534-57AF-08F8-541E1391AB88}"/>
            </a:ext>
          </a:extLst>
        </xdr:cNvPr>
        <xdr:cNvSpPr txBox="1"/>
      </xdr:nvSpPr>
      <xdr:spPr>
        <a:xfrm>
          <a:off x="685800" y="464820"/>
          <a:ext cx="12192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rPr>
            <a:t>Calls</a:t>
          </a:r>
        </a:p>
      </xdr:txBody>
    </xdr:sp>
    <xdr:clientData/>
  </xdr:twoCellAnchor>
  <xdr:twoCellAnchor>
    <xdr:from>
      <xdr:col>2</xdr:col>
      <xdr:colOff>533400</xdr:colOff>
      <xdr:row>5</xdr:row>
      <xdr:rowOff>91440</xdr:rowOff>
    </xdr:from>
    <xdr:to>
      <xdr:col>4</xdr:col>
      <xdr:colOff>320040</xdr:colOff>
      <xdr:row>7</xdr:row>
      <xdr:rowOff>7620</xdr:rowOff>
    </xdr:to>
    <xdr:sp macro="" textlink="Sheet3!A12">
      <xdr:nvSpPr>
        <xdr:cNvPr id="21" name="TextBox 20">
          <a:extLst>
            <a:ext uri="{FF2B5EF4-FFF2-40B4-BE49-F238E27FC236}">
              <a16:creationId xmlns:a16="http://schemas.microsoft.com/office/drawing/2014/main" id="{AD7881E6-7C42-4225-2370-96EB8D2E91DB}"/>
            </a:ext>
          </a:extLst>
        </xdr:cNvPr>
        <xdr:cNvSpPr txBox="1"/>
      </xdr:nvSpPr>
      <xdr:spPr>
        <a:xfrm>
          <a:off x="769620" y="1143000"/>
          <a:ext cx="11277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03509F4-E6D0-4554-A9A7-02C6B498C6BB}" type="TxLink">
            <a:rPr lang="en-US" sz="1100" b="0" i="0" u="none" strike="noStrike">
              <a:solidFill>
                <a:schemeClr val="bg1"/>
              </a:solidFill>
              <a:latin typeface="Arial"/>
              <a:cs typeface="Arial"/>
            </a:rPr>
            <a:pPr algn="ctr"/>
            <a:t>1000</a:t>
          </a:fld>
          <a:endParaRPr lang="en-IN" sz="1100">
            <a:solidFill>
              <a:schemeClr val="bg1"/>
            </a:solidFill>
          </a:endParaRPr>
        </a:p>
      </xdr:txBody>
    </xdr:sp>
    <xdr:clientData/>
  </xdr:twoCellAnchor>
  <xdr:twoCellAnchor editAs="oneCell">
    <xdr:from>
      <xdr:col>2</xdr:col>
      <xdr:colOff>304800</xdr:colOff>
      <xdr:row>2</xdr:row>
      <xdr:rowOff>83820</xdr:rowOff>
    </xdr:from>
    <xdr:to>
      <xdr:col>3</xdr:col>
      <xdr:colOff>43890</xdr:colOff>
      <xdr:row>4</xdr:row>
      <xdr:rowOff>133011</xdr:rowOff>
    </xdr:to>
    <xdr:pic>
      <xdr:nvPicPr>
        <xdr:cNvPr id="22" name="Graphic 21" descr="Receiver with solid fill">
          <a:extLst>
            <a:ext uri="{FF2B5EF4-FFF2-40B4-BE49-F238E27FC236}">
              <a16:creationId xmlns:a16="http://schemas.microsoft.com/office/drawing/2014/main" id="{A591DF9C-4AE6-4421-B37A-7D3D62F4F9C0}"/>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rot="1908894">
          <a:off x="541020" y="609600"/>
          <a:ext cx="409650" cy="399711"/>
        </a:xfrm>
        <a:prstGeom prst="rect">
          <a:avLst/>
        </a:prstGeom>
      </xdr:spPr>
    </xdr:pic>
    <xdr:clientData/>
  </xdr:twoCellAnchor>
  <xdr:twoCellAnchor>
    <xdr:from>
      <xdr:col>2</xdr:col>
      <xdr:colOff>144780</xdr:colOff>
      <xdr:row>8</xdr:row>
      <xdr:rowOff>76200</xdr:rowOff>
    </xdr:from>
    <xdr:to>
      <xdr:col>4</xdr:col>
      <xdr:colOff>617220</xdr:colOff>
      <xdr:row>15</xdr:row>
      <xdr:rowOff>15240</xdr:rowOff>
    </xdr:to>
    <xdr:sp macro="" textlink="Sheet3!B4">
      <xdr:nvSpPr>
        <xdr:cNvPr id="23" name="Rectangle 22">
          <a:extLst>
            <a:ext uri="{FF2B5EF4-FFF2-40B4-BE49-F238E27FC236}">
              <a16:creationId xmlns:a16="http://schemas.microsoft.com/office/drawing/2014/main" id="{452652B9-45AE-4DDB-B509-C3546B1B5432}"/>
            </a:ext>
          </a:extLst>
        </xdr:cNvPr>
        <xdr:cNvSpPr/>
      </xdr:nvSpPr>
      <xdr:spPr>
        <a:xfrm>
          <a:off x="381000" y="1653540"/>
          <a:ext cx="1813560" cy="116586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26580168-122D-43BA-AA67-0C3B005FF8EB}" type="TxLink">
            <a:rPr lang="en-US" sz="2000" b="0" i="0" u="none" strike="noStrike" baseline="0">
              <a:solidFill>
                <a:schemeClr val="bg1"/>
              </a:solidFill>
              <a:latin typeface="Arial"/>
              <a:ea typeface="+mn-ea"/>
              <a:cs typeface="Arial"/>
            </a:rPr>
            <a:pPr marL="0" indent="0" algn="ctr"/>
            <a:t>$96,623</a:t>
          </a:fld>
          <a:endParaRPr lang="en-US" sz="2000" b="0" i="0" u="none" strike="noStrike" baseline="0">
            <a:solidFill>
              <a:schemeClr val="bg1"/>
            </a:solidFill>
            <a:latin typeface="Arial"/>
            <a:ea typeface="+mn-ea"/>
            <a:cs typeface="Arial"/>
          </a:endParaRPr>
        </a:p>
      </xdr:txBody>
    </xdr:sp>
    <xdr:clientData/>
  </xdr:twoCellAnchor>
  <xdr:twoCellAnchor>
    <xdr:from>
      <xdr:col>3</xdr:col>
      <xdr:colOff>220980</xdr:colOff>
      <xdr:row>10</xdr:row>
      <xdr:rowOff>0</xdr:rowOff>
    </xdr:from>
    <xdr:to>
      <xdr:col>4</xdr:col>
      <xdr:colOff>220980</xdr:colOff>
      <xdr:row>11</xdr:row>
      <xdr:rowOff>15240</xdr:rowOff>
    </xdr:to>
    <xdr:sp macro="" textlink="">
      <xdr:nvSpPr>
        <xdr:cNvPr id="24" name="TextBox 23">
          <a:extLst>
            <a:ext uri="{FF2B5EF4-FFF2-40B4-BE49-F238E27FC236}">
              <a16:creationId xmlns:a16="http://schemas.microsoft.com/office/drawing/2014/main" id="{699D364A-E659-4A76-A601-0F3FB87A0DD0}"/>
            </a:ext>
          </a:extLst>
        </xdr:cNvPr>
        <xdr:cNvSpPr txBox="1"/>
      </xdr:nvSpPr>
      <xdr:spPr>
        <a:xfrm>
          <a:off x="1127760" y="1927860"/>
          <a:ext cx="67056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1100">
            <a:solidFill>
              <a:schemeClr val="bg1"/>
            </a:solidFill>
          </a:endParaRPr>
        </a:p>
      </xdr:txBody>
    </xdr:sp>
    <xdr:clientData/>
  </xdr:twoCellAnchor>
  <xdr:twoCellAnchor>
    <xdr:from>
      <xdr:col>2</xdr:col>
      <xdr:colOff>472440</xdr:colOff>
      <xdr:row>9</xdr:row>
      <xdr:rowOff>22860</xdr:rowOff>
    </xdr:from>
    <xdr:to>
      <xdr:col>4</xdr:col>
      <xdr:colOff>350520</xdr:colOff>
      <xdr:row>10</xdr:row>
      <xdr:rowOff>129540</xdr:rowOff>
    </xdr:to>
    <xdr:sp macro="" textlink="">
      <xdr:nvSpPr>
        <xdr:cNvPr id="25" name="TextBox 24">
          <a:extLst>
            <a:ext uri="{FF2B5EF4-FFF2-40B4-BE49-F238E27FC236}">
              <a16:creationId xmlns:a16="http://schemas.microsoft.com/office/drawing/2014/main" id="{4FCB00EA-69F7-49E6-B7EA-B66DAAEEC3DD}"/>
            </a:ext>
          </a:extLst>
        </xdr:cNvPr>
        <xdr:cNvSpPr txBox="1"/>
      </xdr:nvSpPr>
      <xdr:spPr>
        <a:xfrm>
          <a:off x="708660" y="1775460"/>
          <a:ext cx="12192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rPr>
            <a:t>Amount</a:t>
          </a:r>
        </a:p>
      </xdr:txBody>
    </xdr:sp>
    <xdr:clientData/>
  </xdr:twoCellAnchor>
  <xdr:twoCellAnchor>
    <xdr:from>
      <xdr:col>2</xdr:col>
      <xdr:colOff>556260</xdr:colOff>
      <xdr:row>13</xdr:row>
      <xdr:rowOff>0</xdr:rowOff>
    </xdr:from>
    <xdr:to>
      <xdr:col>4</xdr:col>
      <xdr:colOff>342900</xdr:colOff>
      <xdr:row>14</xdr:row>
      <xdr:rowOff>91440</xdr:rowOff>
    </xdr:to>
    <xdr:sp macro="" textlink="Sheet3!B12">
      <xdr:nvSpPr>
        <xdr:cNvPr id="26" name="TextBox 25">
          <a:extLst>
            <a:ext uri="{FF2B5EF4-FFF2-40B4-BE49-F238E27FC236}">
              <a16:creationId xmlns:a16="http://schemas.microsoft.com/office/drawing/2014/main" id="{680BEA6E-09BF-4B7B-A634-DDB92891F844}"/>
            </a:ext>
          </a:extLst>
        </xdr:cNvPr>
        <xdr:cNvSpPr txBox="1"/>
      </xdr:nvSpPr>
      <xdr:spPr>
        <a:xfrm>
          <a:off x="792480" y="2453640"/>
          <a:ext cx="11277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D2013A1-6BD6-4449-ABF3-5A255857CEA3}" type="TxLink">
            <a:rPr lang="en-US" sz="1100" b="0" i="0" u="none" strike="noStrike">
              <a:solidFill>
                <a:schemeClr val="bg1"/>
              </a:solidFill>
              <a:latin typeface="Arial"/>
              <a:cs typeface="Arial"/>
            </a:rPr>
            <a:pPr algn="ctr"/>
            <a:t>$96,623</a:t>
          </a:fld>
          <a:endParaRPr lang="en-IN" sz="1100">
            <a:solidFill>
              <a:schemeClr val="bg1"/>
            </a:solidFill>
          </a:endParaRPr>
        </a:p>
      </xdr:txBody>
    </xdr:sp>
    <xdr:clientData/>
  </xdr:twoCellAnchor>
  <xdr:twoCellAnchor editAs="oneCell">
    <xdr:from>
      <xdr:col>2</xdr:col>
      <xdr:colOff>218330</xdr:colOff>
      <xdr:row>9</xdr:row>
      <xdr:rowOff>7620</xdr:rowOff>
    </xdr:from>
    <xdr:to>
      <xdr:col>2</xdr:col>
      <xdr:colOff>618041</xdr:colOff>
      <xdr:row>11</xdr:row>
      <xdr:rowOff>56811</xdr:rowOff>
    </xdr:to>
    <xdr:pic>
      <xdr:nvPicPr>
        <xdr:cNvPr id="27" name="Graphic 26">
          <a:extLst>
            <a:ext uri="{FF2B5EF4-FFF2-40B4-BE49-F238E27FC236}">
              <a16:creationId xmlns:a16="http://schemas.microsoft.com/office/drawing/2014/main" id="{B2127513-5242-4A67-AFEC-48BA4B44BACC}"/>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rcRect/>
        <a:stretch/>
      </xdr:blipFill>
      <xdr:spPr>
        <a:xfrm>
          <a:off x="454550" y="1760220"/>
          <a:ext cx="399711" cy="399711"/>
        </a:xfrm>
        <a:prstGeom prst="rect">
          <a:avLst/>
        </a:prstGeom>
      </xdr:spPr>
    </xdr:pic>
    <xdr:clientData/>
  </xdr:twoCellAnchor>
  <xdr:twoCellAnchor>
    <xdr:from>
      <xdr:col>2</xdr:col>
      <xdr:colOff>167640</xdr:colOff>
      <xdr:row>16</xdr:row>
      <xdr:rowOff>38100</xdr:rowOff>
    </xdr:from>
    <xdr:to>
      <xdr:col>4</xdr:col>
      <xdr:colOff>640080</xdr:colOff>
      <xdr:row>22</xdr:row>
      <xdr:rowOff>152400</xdr:rowOff>
    </xdr:to>
    <xdr:sp macro="" textlink="Sheet3!C4">
      <xdr:nvSpPr>
        <xdr:cNvPr id="28" name="Rectangle 27">
          <a:extLst>
            <a:ext uri="{FF2B5EF4-FFF2-40B4-BE49-F238E27FC236}">
              <a16:creationId xmlns:a16="http://schemas.microsoft.com/office/drawing/2014/main" id="{C0B9B210-177E-40AA-BB43-884AA5FB6CA9}"/>
            </a:ext>
          </a:extLst>
        </xdr:cNvPr>
        <xdr:cNvSpPr/>
      </xdr:nvSpPr>
      <xdr:spPr>
        <a:xfrm>
          <a:off x="403860" y="3017520"/>
          <a:ext cx="1813560" cy="116586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5A8FA47-48BE-451C-802D-F3E119289231}" type="TxLink">
            <a:rPr lang="en-US" sz="2000" b="0" i="0" u="none" strike="noStrike" baseline="0">
              <a:solidFill>
                <a:schemeClr val="bg1"/>
              </a:solidFill>
              <a:latin typeface="Arial"/>
              <a:ea typeface="+mn-ea"/>
              <a:cs typeface="Arial"/>
            </a:rPr>
            <a:pPr marL="0" indent="0" algn="ctr"/>
            <a:t>89850</a:t>
          </a:fld>
          <a:endParaRPr lang="en-US" sz="2000" b="0" i="0" u="none" strike="noStrike" baseline="0">
            <a:solidFill>
              <a:schemeClr val="bg1"/>
            </a:solidFill>
            <a:latin typeface="Arial"/>
            <a:ea typeface="+mn-ea"/>
            <a:cs typeface="Arial"/>
          </a:endParaRPr>
        </a:p>
      </xdr:txBody>
    </xdr:sp>
    <xdr:clientData/>
  </xdr:twoCellAnchor>
  <xdr:twoCellAnchor>
    <xdr:from>
      <xdr:col>3</xdr:col>
      <xdr:colOff>243840</xdr:colOff>
      <xdr:row>17</xdr:row>
      <xdr:rowOff>137160</xdr:rowOff>
    </xdr:from>
    <xdr:to>
      <xdr:col>4</xdr:col>
      <xdr:colOff>243840</xdr:colOff>
      <xdr:row>18</xdr:row>
      <xdr:rowOff>152400</xdr:rowOff>
    </xdr:to>
    <xdr:sp macro="" textlink="">
      <xdr:nvSpPr>
        <xdr:cNvPr id="29" name="TextBox 28">
          <a:extLst>
            <a:ext uri="{FF2B5EF4-FFF2-40B4-BE49-F238E27FC236}">
              <a16:creationId xmlns:a16="http://schemas.microsoft.com/office/drawing/2014/main" id="{D9BD35A2-59B5-4934-8C6D-FCEB9ED5F4BF}"/>
            </a:ext>
          </a:extLst>
        </xdr:cNvPr>
        <xdr:cNvSpPr txBox="1"/>
      </xdr:nvSpPr>
      <xdr:spPr>
        <a:xfrm>
          <a:off x="1150620" y="3291840"/>
          <a:ext cx="67056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1100">
            <a:solidFill>
              <a:schemeClr val="bg1"/>
            </a:solidFill>
          </a:endParaRPr>
        </a:p>
      </xdr:txBody>
    </xdr:sp>
    <xdr:clientData/>
  </xdr:twoCellAnchor>
  <xdr:twoCellAnchor>
    <xdr:from>
      <xdr:col>2</xdr:col>
      <xdr:colOff>495300</xdr:colOff>
      <xdr:row>16</xdr:row>
      <xdr:rowOff>160020</xdr:rowOff>
    </xdr:from>
    <xdr:to>
      <xdr:col>4</xdr:col>
      <xdr:colOff>373380</xdr:colOff>
      <xdr:row>18</xdr:row>
      <xdr:rowOff>91440</xdr:rowOff>
    </xdr:to>
    <xdr:sp macro="" textlink="">
      <xdr:nvSpPr>
        <xdr:cNvPr id="30" name="TextBox 29">
          <a:extLst>
            <a:ext uri="{FF2B5EF4-FFF2-40B4-BE49-F238E27FC236}">
              <a16:creationId xmlns:a16="http://schemas.microsoft.com/office/drawing/2014/main" id="{92137EF6-62E3-466B-8F05-0551CCD28F39}"/>
            </a:ext>
          </a:extLst>
        </xdr:cNvPr>
        <xdr:cNvSpPr txBox="1"/>
      </xdr:nvSpPr>
      <xdr:spPr>
        <a:xfrm>
          <a:off x="731520" y="3139440"/>
          <a:ext cx="12192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rPr>
            <a:t>Duration</a:t>
          </a:r>
        </a:p>
      </xdr:txBody>
    </xdr:sp>
    <xdr:clientData/>
  </xdr:twoCellAnchor>
  <xdr:twoCellAnchor>
    <xdr:from>
      <xdr:col>2</xdr:col>
      <xdr:colOff>579120</xdr:colOff>
      <xdr:row>20</xdr:row>
      <xdr:rowOff>137160</xdr:rowOff>
    </xdr:from>
    <xdr:to>
      <xdr:col>4</xdr:col>
      <xdr:colOff>365760</xdr:colOff>
      <xdr:row>22</xdr:row>
      <xdr:rowOff>53340</xdr:rowOff>
    </xdr:to>
    <xdr:sp macro="" textlink="Sheet3!C12">
      <xdr:nvSpPr>
        <xdr:cNvPr id="31" name="TextBox 30">
          <a:extLst>
            <a:ext uri="{FF2B5EF4-FFF2-40B4-BE49-F238E27FC236}">
              <a16:creationId xmlns:a16="http://schemas.microsoft.com/office/drawing/2014/main" id="{B81299D1-DF9B-4777-91A7-CE64DE9B3402}"/>
            </a:ext>
          </a:extLst>
        </xdr:cNvPr>
        <xdr:cNvSpPr txBox="1"/>
      </xdr:nvSpPr>
      <xdr:spPr>
        <a:xfrm>
          <a:off x="815340" y="3817620"/>
          <a:ext cx="11277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63DEE1B-288C-4350-92BF-6A37E2147BBD}" type="TxLink">
            <a:rPr lang="en-US" sz="1100" b="0" i="0" u="none" strike="noStrike">
              <a:solidFill>
                <a:schemeClr val="bg1"/>
              </a:solidFill>
              <a:latin typeface="Arial"/>
              <a:cs typeface="Arial"/>
            </a:rPr>
            <a:pPr algn="ctr"/>
            <a:t>89850</a:t>
          </a:fld>
          <a:endParaRPr lang="en-IN" sz="1100">
            <a:solidFill>
              <a:schemeClr val="bg1"/>
            </a:solidFill>
          </a:endParaRPr>
        </a:p>
      </xdr:txBody>
    </xdr:sp>
    <xdr:clientData/>
  </xdr:twoCellAnchor>
  <xdr:twoCellAnchor editAs="oneCell">
    <xdr:from>
      <xdr:col>2</xdr:col>
      <xdr:colOff>286909</xdr:colOff>
      <xdr:row>17</xdr:row>
      <xdr:rowOff>53340</xdr:rowOff>
    </xdr:from>
    <xdr:to>
      <xdr:col>3</xdr:col>
      <xdr:colOff>16060</xdr:colOff>
      <xdr:row>19</xdr:row>
      <xdr:rowOff>102531</xdr:rowOff>
    </xdr:to>
    <xdr:pic>
      <xdr:nvPicPr>
        <xdr:cNvPr id="32" name="Graphic 31">
          <a:extLst>
            <a:ext uri="{FF2B5EF4-FFF2-40B4-BE49-F238E27FC236}">
              <a16:creationId xmlns:a16="http://schemas.microsoft.com/office/drawing/2014/main" id="{5BA8F714-B5E8-4BE8-BA33-E15F7CA07DD3}"/>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a:off x="523129" y="3208020"/>
          <a:ext cx="399711" cy="399711"/>
        </a:xfrm>
        <a:prstGeom prst="rect">
          <a:avLst/>
        </a:prstGeom>
      </xdr:spPr>
    </xdr:pic>
    <xdr:clientData/>
  </xdr:twoCellAnchor>
  <xdr:twoCellAnchor>
    <xdr:from>
      <xdr:col>2</xdr:col>
      <xdr:colOff>137160</xdr:colOff>
      <xdr:row>24</xdr:row>
      <xdr:rowOff>15240</xdr:rowOff>
    </xdr:from>
    <xdr:to>
      <xdr:col>4</xdr:col>
      <xdr:colOff>609600</xdr:colOff>
      <xdr:row>30</xdr:row>
      <xdr:rowOff>129540</xdr:rowOff>
    </xdr:to>
    <xdr:sp macro="" textlink="Sheet3!D4">
      <xdr:nvSpPr>
        <xdr:cNvPr id="33" name="Rectangle 32">
          <a:extLst>
            <a:ext uri="{FF2B5EF4-FFF2-40B4-BE49-F238E27FC236}">
              <a16:creationId xmlns:a16="http://schemas.microsoft.com/office/drawing/2014/main" id="{F2D318B6-CC9A-4BD9-A9F6-91EBCF2AC9C8}"/>
            </a:ext>
          </a:extLst>
        </xdr:cNvPr>
        <xdr:cNvSpPr/>
      </xdr:nvSpPr>
      <xdr:spPr>
        <a:xfrm>
          <a:off x="373380" y="4396740"/>
          <a:ext cx="1813560" cy="116586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303FA9F4-6731-45BC-BFC1-61214577AC76}" type="TxLink">
            <a:rPr lang="en-US" sz="2000" b="0" i="0" u="none" strike="noStrike" baseline="0">
              <a:solidFill>
                <a:schemeClr val="bg1"/>
              </a:solidFill>
              <a:latin typeface="Arial"/>
              <a:ea typeface="+mn-ea"/>
              <a:cs typeface="Arial"/>
            </a:rPr>
            <a:pPr marL="0" indent="0" algn="ctr"/>
            <a:t>3.9</a:t>
          </a:fld>
          <a:endParaRPr lang="en-US" sz="2000" b="0" i="0" u="none" strike="noStrike" baseline="0">
            <a:solidFill>
              <a:schemeClr val="bg1"/>
            </a:solidFill>
            <a:latin typeface="Arial"/>
            <a:ea typeface="+mn-ea"/>
            <a:cs typeface="Arial"/>
          </a:endParaRPr>
        </a:p>
      </xdr:txBody>
    </xdr:sp>
    <xdr:clientData/>
  </xdr:twoCellAnchor>
  <xdr:twoCellAnchor>
    <xdr:from>
      <xdr:col>3</xdr:col>
      <xdr:colOff>213360</xdr:colOff>
      <xdr:row>25</xdr:row>
      <xdr:rowOff>114300</xdr:rowOff>
    </xdr:from>
    <xdr:to>
      <xdr:col>4</xdr:col>
      <xdr:colOff>213360</xdr:colOff>
      <xdr:row>26</xdr:row>
      <xdr:rowOff>129540</xdr:rowOff>
    </xdr:to>
    <xdr:sp macro="" textlink="">
      <xdr:nvSpPr>
        <xdr:cNvPr id="34" name="TextBox 33">
          <a:extLst>
            <a:ext uri="{FF2B5EF4-FFF2-40B4-BE49-F238E27FC236}">
              <a16:creationId xmlns:a16="http://schemas.microsoft.com/office/drawing/2014/main" id="{C74E7DAE-3311-41D3-9899-0A52632A0E9C}"/>
            </a:ext>
          </a:extLst>
        </xdr:cNvPr>
        <xdr:cNvSpPr txBox="1"/>
      </xdr:nvSpPr>
      <xdr:spPr>
        <a:xfrm>
          <a:off x="1120140" y="4671060"/>
          <a:ext cx="67056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1100">
            <a:solidFill>
              <a:schemeClr val="bg1"/>
            </a:solidFill>
          </a:endParaRPr>
        </a:p>
      </xdr:txBody>
    </xdr:sp>
    <xdr:clientData/>
  </xdr:twoCellAnchor>
  <xdr:twoCellAnchor>
    <xdr:from>
      <xdr:col>2</xdr:col>
      <xdr:colOff>464820</xdr:colOff>
      <xdr:row>24</xdr:row>
      <xdr:rowOff>137160</xdr:rowOff>
    </xdr:from>
    <xdr:to>
      <xdr:col>4</xdr:col>
      <xdr:colOff>350520</xdr:colOff>
      <xdr:row>26</xdr:row>
      <xdr:rowOff>68580</xdr:rowOff>
    </xdr:to>
    <xdr:sp macro="" textlink="">
      <xdr:nvSpPr>
        <xdr:cNvPr id="35" name="TextBox 34">
          <a:extLst>
            <a:ext uri="{FF2B5EF4-FFF2-40B4-BE49-F238E27FC236}">
              <a16:creationId xmlns:a16="http://schemas.microsoft.com/office/drawing/2014/main" id="{6DBC99CE-19E9-4F55-8468-566384BF094A}"/>
            </a:ext>
          </a:extLst>
        </xdr:cNvPr>
        <xdr:cNvSpPr txBox="1"/>
      </xdr:nvSpPr>
      <xdr:spPr>
        <a:xfrm>
          <a:off x="701040" y="4518660"/>
          <a:ext cx="12268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rPr>
            <a:t>Average</a:t>
          </a:r>
          <a:r>
            <a:rPr lang="en-IN" sz="1100" baseline="0">
              <a:solidFill>
                <a:schemeClr val="bg1"/>
              </a:solidFill>
            </a:rPr>
            <a:t> </a:t>
          </a:r>
          <a:r>
            <a:rPr lang="en-IN" sz="1100" b="0" i="0" u="none" strike="noStrike" baseline="0">
              <a:solidFill>
                <a:schemeClr val="bg1"/>
              </a:solidFill>
              <a:latin typeface="Arial"/>
              <a:ea typeface="+mn-ea"/>
              <a:cs typeface="Arial"/>
            </a:rPr>
            <a:t>Rating</a:t>
          </a:r>
        </a:p>
      </xdr:txBody>
    </xdr:sp>
    <xdr:clientData/>
  </xdr:twoCellAnchor>
  <xdr:twoCellAnchor>
    <xdr:from>
      <xdr:col>2</xdr:col>
      <xdr:colOff>548640</xdr:colOff>
      <xdr:row>28</xdr:row>
      <xdr:rowOff>114300</xdr:rowOff>
    </xdr:from>
    <xdr:to>
      <xdr:col>4</xdr:col>
      <xdr:colOff>335280</xdr:colOff>
      <xdr:row>30</xdr:row>
      <xdr:rowOff>30480</xdr:rowOff>
    </xdr:to>
    <xdr:sp macro="" textlink="Sheet3!D12">
      <xdr:nvSpPr>
        <xdr:cNvPr id="36" name="TextBox 35">
          <a:extLst>
            <a:ext uri="{FF2B5EF4-FFF2-40B4-BE49-F238E27FC236}">
              <a16:creationId xmlns:a16="http://schemas.microsoft.com/office/drawing/2014/main" id="{791A74A2-0D86-44A7-A76A-805D07D45C64}"/>
            </a:ext>
          </a:extLst>
        </xdr:cNvPr>
        <xdr:cNvSpPr txBox="1"/>
      </xdr:nvSpPr>
      <xdr:spPr>
        <a:xfrm>
          <a:off x="784860" y="5196840"/>
          <a:ext cx="11277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A067163-9FC8-4DB7-AE42-6A781A1406A7}" type="TxLink">
            <a:rPr lang="en-US" sz="1100" b="0" i="0" u="none" strike="noStrike">
              <a:solidFill>
                <a:schemeClr val="bg1"/>
              </a:solidFill>
              <a:latin typeface="Arial"/>
              <a:cs typeface="Arial"/>
            </a:rPr>
            <a:pPr algn="ctr"/>
            <a:t>3.9</a:t>
          </a:fld>
          <a:endParaRPr lang="en-IN" sz="1100">
            <a:solidFill>
              <a:schemeClr val="bg1"/>
            </a:solidFill>
          </a:endParaRPr>
        </a:p>
      </xdr:txBody>
    </xdr:sp>
    <xdr:clientData/>
  </xdr:twoCellAnchor>
  <xdr:twoCellAnchor editAs="oneCell">
    <xdr:from>
      <xdr:col>2</xdr:col>
      <xdr:colOff>218329</xdr:colOff>
      <xdr:row>25</xdr:row>
      <xdr:rowOff>167640</xdr:rowOff>
    </xdr:from>
    <xdr:to>
      <xdr:col>2</xdr:col>
      <xdr:colOff>618040</xdr:colOff>
      <xdr:row>28</xdr:row>
      <xdr:rowOff>41571</xdr:rowOff>
    </xdr:to>
    <xdr:pic>
      <xdr:nvPicPr>
        <xdr:cNvPr id="37" name="Graphic 36">
          <a:extLst>
            <a:ext uri="{FF2B5EF4-FFF2-40B4-BE49-F238E27FC236}">
              <a16:creationId xmlns:a16="http://schemas.microsoft.com/office/drawing/2014/main" id="{0A8D5632-5421-4B60-B410-675E8E86712A}"/>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a:off x="454549" y="4724400"/>
          <a:ext cx="399711" cy="399711"/>
        </a:xfrm>
        <a:prstGeom prst="rect">
          <a:avLst/>
        </a:prstGeom>
      </xdr:spPr>
    </xdr:pic>
    <xdr:clientData/>
  </xdr:twoCellAnchor>
  <xdr:twoCellAnchor>
    <xdr:from>
      <xdr:col>2</xdr:col>
      <xdr:colOff>137160</xdr:colOff>
      <xdr:row>31</xdr:row>
      <xdr:rowOff>121920</xdr:rowOff>
    </xdr:from>
    <xdr:to>
      <xdr:col>4</xdr:col>
      <xdr:colOff>609600</xdr:colOff>
      <xdr:row>38</xdr:row>
      <xdr:rowOff>60960</xdr:rowOff>
    </xdr:to>
    <xdr:sp macro="" textlink="Sheet3!E4">
      <xdr:nvSpPr>
        <xdr:cNvPr id="38" name="Rectangle 37">
          <a:extLst>
            <a:ext uri="{FF2B5EF4-FFF2-40B4-BE49-F238E27FC236}">
              <a16:creationId xmlns:a16="http://schemas.microsoft.com/office/drawing/2014/main" id="{D6457134-0F37-48E0-A1CD-C52B7DA24BC0}"/>
            </a:ext>
          </a:extLst>
        </xdr:cNvPr>
        <xdr:cNvSpPr/>
      </xdr:nvSpPr>
      <xdr:spPr>
        <a:xfrm>
          <a:off x="373380" y="5730240"/>
          <a:ext cx="1813560" cy="116586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FFA7191-6B90-4B68-9D07-274A607A6467}" type="TxLink">
            <a:rPr lang="en-US" sz="2000" b="0" i="0" u="none" strike="noStrike" baseline="0">
              <a:solidFill>
                <a:schemeClr val="bg1"/>
              </a:solidFill>
              <a:latin typeface="Arial"/>
              <a:ea typeface="+mn-ea"/>
              <a:cs typeface="Arial"/>
            </a:rPr>
            <a:pPr marL="0" indent="0" algn="ctr"/>
            <a:t>307</a:t>
          </a:fld>
          <a:endParaRPr lang="en-US" sz="2000" b="0" i="0" u="none" strike="noStrike" baseline="0">
            <a:solidFill>
              <a:schemeClr val="bg1"/>
            </a:solidFill>
            <a:latin typeface="Arial"/>
            <a:ea typeface="+mn-ea"/>
            <a:cs typeface="Arial"/>
          </a:endParaRPr>
        </a:p>
      </xdr:txBody>
    </xdr:sp>
    <xdr:clientData/>
  </xdr:twoCellAnchor>
  <xdr:twoCellAnchor>
    <xdr:from>
      <xdr:col>3</xdr:col>
      <xdr:colOff>213360</xdr:colOff>
      <xdr:row>33</xdr:row>
      <xdr:rowOff>45720</xdr:rowOff>
    </xdr:from>
    <xdr:to>
      <xdr:col>4</xdr:col>
      <xdr:colOff>213360</xdr:colOff>
      <xdr:row>34</xdr:row>
      <xdr:rowOff>60960</xdr:rowOff>
    </xdr:to>
    <xdr:sp macro="" textlink="">
      <xdr:nvSpPr>
        <xdr:cNvPr id="39" name="TextBox 38">
          <a:extLst>
            <a:ext uri="{FF2B5EF4-FFF2-40B4-BE49-F238E27FC236}">
              <a16:creationId xmlns:a16="http://schemas.microsoft.com/office/drawing/2014/main" id="{7B65B2CA-4FA6-47F9-ABB8-483AC97A0AAC}"/>
            </a:ext>
          </a:extLst>
        </xdr:cNvPr>
        <xdr:cNvSpPr txBox="1"/>
      </xdr:nvSpPr>
      <xdr:spPr>
        <a:xfrm>
          <a:off x="1120140" y="6004560"/>
          <a:ext cx="67056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1100">
            <a:solidFill>
              <a:schemeClr val="bg1"/>
            </a:solidFill>
          </a:endParaRPr>
        </a:p>
      </xdr:txBody>
    </xdr:sp>
    <xdr:clientData/>
  </xdr:twoCellAnchor>
  <xdr:twoCellAnchor>
    <xdr:from>
      <xdr:col>2</xdr:col>
      <xdr:colOff>464820</xdr:colOff>
      <xdr:row>32</xdr:row>
      <xdr:rowOff>68580</xdr:rowOff>
    </xdr:from>
    <xdr:to>
      <xdr:col>4</xdr:col>
      <xdr:colOff>342900</xdr:colOff>
      <xdr:row>34</xdr:row>
      <xdr:rowOff>0</xdr:rowOff>
    </xdr:to>
    <xdr:sp macro="" textlink="">
      <xdr:nvSpPr>
        <xdr:cNvPr id="40" name="TextBox 39">
          <a:extLst>
            <a:ext uri="{FF2B5EF4-FFF2-40B4-BE49-F238E27FC236}">
              <a16:creationId xmlns:a16="http://schemas.microsoft.com/office/drawing/2014/main" id="{99859B30-8C3F-40CE-B48F-0C38A725DF6A}"/>
            </a:ext>
          </a:extLst>
        </xdr:cNvPr>
        <xdr:cNvSpPr txBox="1"/>
      </xdr:nvSpPr>
      <xdr:spPr>
        <a:xfrm>
          <a:off x="701040" y="5852160"/>
          <a:ext cx="1219200" cy="281940"/>
        </a:xfrm>
        <a:prstGeom prst="rect">
          <a:avLst/>
        </a:prstGeom>
        <a:no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1100" b="0" i="0" u="none" strike="noStrike" baseline="0">
              <a:solidFill>
                <a:schemeClr val="bg1"/>
              </a:solidFill>
              <a:latin typeface="Arial"/>
              <a:ea typeface="+mn-ea"/>
              <a:cs typeface="Arial"/>
            </a:rPr>
            <a:t>Happy Callers</a:t>
          </a:r>
        </a:p>
      </xdr:txBody>
    </xdr:sp>
    <xdr:clientData/>
  </xdr:twoCellAnchor>
  <xdr:twoCellAnchor>
    <xdr:from>
      <xdr:col>2</xdr:col>
      <xdr:colOff>548640</xdr:colOff>
      <xdr:row>36</xdr:row>
      <xdr:rowOff>45720</xdr:rowOff>
    </xdr:from>
    <xdr:to>
      <xdr:col>4</xdr:col>
      <xdr:colOff>335280</xdr:colOff>
      <xdr:row>37</xdr:row>
      <xdr:rowOff>137160</xdr:rowOff>
    </xdr:to>
    <xdr:sp macro="" textlink="Sheet3!E12">
      <xdr:nvSpPr>
        <xdr:cNvPr id="41" name="TextBox 40">
          <a:extLst>
            <a:ext uri="{FF2B5EF4-FFF2-40B4-BE49-F238E27FC236}">
              <a16:creationId xmlns:a16="http://schemas.microsoft.com/office/drawing/2014/main" id="{E16F97AA-1C68-45C4-8906-691A9D6E0CB8}"/>
            </a:ext>
          </a:extLst>
        </xdr:cNvPr>
        <xdr:cNvSpPr txBox="1"/>
      </xdr:nvSpPr>
      <xdr:spPr>
        <a:xfrm>
          <a:off x="784860" y="6530340"/>
          <a:ext cx="11277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A94570C-FEAA-455F-B5BF-9A3CD0E2780B}" type="TxLink">
            <a:rPr lang="en-US" sz="1100" b="0" i="0" u="none" strike="noStrike">
              <a:solidFill>
                <a:schemeClr val="bg1"/>
              </a:solidFill>
              <a:latin typeface="Arial"/>
              <a:cs typeface="Arial"/>
            </a:rPr>
            <a:pPr algn="ctr"/>
            <a:t>307</a:t>
          </a:fld>
          <a:endParaRPr lang="en-IN" sz="1100">
            <a:solidFill>
              <a:schemeClr val="bg1"/>
            </a:solidFill>
          </a:endParaRPr>
        </a:p>
      </xdr:txBody>
    </xdr:sp>
    <xdr:clientData/>
  </xdr:twoCellAnchor>
  <xdr:twoCellAnchor editAs="oneCell">
    <xdr:from>
      <xdr:col>2</xdr:col>
      <xdr:colOff>187849</xdr:colOff>
      <xdr:row>32</xdr:row>
      <xdr:rowOff>167640</xdr:rowOff>
    </xdr:from>
    <xdr:to>
      <xdr:col>2</xdr:col>
      <xdr:colOff>587560</xdr:colOff>
      <xdr:row>35</xdr:row>
      <xdr:rowOff>41571</xdr:rowOff>
    </xdr:to>
    <xdr:pic>
      <xdr:nvPicPr>
        <xdr:cNvPr id="42" name="Graphic 41">
          <a:extLst>
            <a:ext uri="{FF2B5EF4-FFF2-40B4-BE49-F238E27FC236}">
              <a16:creationId xmlns:a16="http://schemas.microsoft.com/office/drawing/2014/main" id="{F1EE6FB5-2FA9-4027-BECB-979084E72784}"/>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rcRect/>
        <a:stretch/>
      </xdr:blipFill>
      <xdr:spPr>
        <a:xfrm>
          <a:off x="424069" y="5951220"/>
          <a:ext cx="399711" cy="399711"/>
        </a:xfrm>
        <a:prstGeom prst="rect">
          <a:avLst/>
        </a:prstGeom>
      </xdr:spPr>
    </xdr:pic>
    <xdr:clientData/>
  </xdr:twoCellAnchor>
  <xdr:twoCellAnchor editAs="oneCell">
    <xdr:from>
      <xdr:col>13</xdr:col>
      <xdr:colOff>586740</xdr:colOff>
      <xdr:row>16</xdr:row>
      <xdr:rowOff>22860</xdr:rowOff>
    </xdr:from>
    <xdr:to>
      <xdr:col>16</xdr:col>
      <xdr:colOff>403860</xdr:colOff>
      <xdr:row>27</xdr:row>
      <xdr:rowOff>144780</xdr:rowOff>
    </xdr:to>
    <mc:AlternateContent xmlns:mc="http://schemas.openxmlformats.org/markup-compatibility/2006">
      <mc:Choice xmlns:a14="http://schemas.microsoft.com/office/drawing/2010/main" Requires="a14">
        <xdr:graphicFrame macro="">
          <xdr:nvGraphicFramePr>
            <xdr:cNvPr id="43" name="Representative">
              <a:extLst>
                <a:ext uri="{FF2B5EF4-FFF2-40B4-BE49-F238E27FC236}">
                  <a16:creationId xmlns:a16="http://schemas.microsoft.com/office/drawing/2014/main" id="{9B3EDC68-DA87-4868-A080-0D4ACD902D33}"/>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8199120" y="3093720"/>
              <a:ext cx="1828800" cy="2049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220980</xdr:colOff>
      <xdr:row>1</xdr:row>
      <xdr:rowOff>0</xdr:rowOff>
    </xdr:from>
    <xdr:to>
      <xdr:col>12</xdr:col>
      <xdr:colOff>114300</xdr:colOff>
      <xdr:row>15</xdr:row>
      <xdr:rowOff>7620</xdr:rowOff>
    </xdr:to>
    <xdr:graphicFrame macro="">
      <xdr:nvGraphicFramePr>
        <xdr:cNvPr id="44" name="Chart 43">
          <a:extLst>
            <a:ext uri="{FF2B5EF4-FFF2-40B4-BE49-F238E27FC236}">
              <a16:creationId xmlns:a16="http://schemas.microsoft.com/office/drawing/2014/main" id="{45AA8CFB-EB96-42FD-AF75-82E70202E6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137160</xdr:colOff>
      <xdr:row>16</xdr:row>
      <xdr:rowOff>0</xdr:rowOff>
    </xdr:from>
    <xdr:to>
      <xdr:col>14</xdr:col>
      <xdr:colOff>457200</xdr:colOff>
      <xdr:row>36</xdr:row>
      <xdr:rowOff>7620</xdr:rowOff>
    </xdr:to>
    <xdr:sp macro="" textlink="">
      <xdr:nvSpPr>
        <xdr:cNvPr id="48" name="Rectangle 47">
          <a:extLst>
            <a:ext uri="{FF2B5EF4-FFF2-40B4-BE49-F238E27FC236}">
              <a16:creationId xmlns:a16="http://schemas.microsoft.com/office/drawing/2014/main" id="{58030300-71B5-2B59-D6BC-1641FFE63FD0}"/>
            </a:ext>
          </a:extLst>
        </xdr:cNvPr>
        <xdr:cNvSpPr/>
      </xdr:nvSpPr>
      <xdr:spPr>
        <a:xfrm>
          <a:off x="2385060" y="2979420"/>
          <a:ext cx="6355080" cy="35128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228600</xdr:colOff>
      <xdr:row>16</xdr:row>
      <xdr:rowOff>0</xdr:rowOff>
    </xdr:from>
    <xdr:to>
      <xdr:col>13</xdr:col>
      <xdr:colOff>411480</xdr:colOff>
      <xdr:row>35</xdr:row>
      <xdr:rowOff>106680</xdr:rowOff>
    </xdr:to>
    <xdr:sp macro="" textlink="">
      <xdr:nvSpPr>
        <xdr:cNvPr id="49" name="Rectangle 48">
          <a:extLst>
            <a:ext uri="{FF2B5EF4-FFF2-40B4-BE49-F238E27FC236}">
              <a16:creationId xmlns:a16="http://schemas.microsoft.com/office/drawing/2014/main" id="{1D2C4BD4-FEC5-3DBC-00CC-ECBE00861C2D}"/>
            </a:ext>
          </a:extLst>
        </xdr:cNvPr>
        <xdr:cNvSpPr/>
      </xdr:nvSpPr>
      <xdr:spPr>
        <a:xfrm>
          <a:off x="2476500" y="3070860"/>
          <a:ext cx="5547360" cy="343662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655320</xdr:colOff>
      <xdr:row>16</xdr:row>
      <xdr:rowOff>144780</xdr:rowOff>
    </xdr:from>
    <xdr:to>
      <xdr:col>13</xdr:col>
      <xdr:colOff>274320</xdr:colOff>
      <xdr:row>35</xdr:row>
      <xdr:rowOff>15240</xdr:rowOff>
    </xdr:to>
    <xdr:graphicFrame macro="">
      <xdr:nvGraphicFramePr>
        <xdr:cNvPr id="47" name="Chart 46">
          <a:extLst>
            <a:ext uri="{FF2B5EF4-FFF2-40B4-BE49-F238E27FC236}">
              <a16:creationId xmlns:a16="http://schemas.microsoft.com/office/drawing/2014/main" id="{05DA1EA2-3AF3-4AC8-B240-DC962782F9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236220</xdr:colOff>
      <xdr:row>16</xdr:row>
      <xdr:rowOff>144780</xdr:rowOff>
    </xdr:from>
    <xdr:to>
      <xdr:col>9</xdr:col>
      <xdr:colOff>594360</xdr:colOff>
      <xdr:row>34</xdr:row>
      <xdr:rowOff>114300</xdr:rowOff>
    </xdr:to>
    <xdr:graphicFrame macro="">
      <xdr:nvGraphicFramePr>
        <xdr:cNvPr id="50" name="Chart 49">
          <a:extLst>
            <a:ext uri="{FF2B5EF4-FFF2-40B4-BE49-F238E27FC236}">
              <a16:creationId xmlns:a16="http://schemas.microsoft.com/office/drawing/2014/main" id="{8ECE5B10-7388-4BAF-9F86-645973483D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68580</xdr:colOff>
      <xdr:row>1</xdr:row>
      <xdr:rowOff>0</xdr:rowOff>
    </xdr:from>
    <xdr:to>
      <xdr:col>20</xdr:col>
      <xdr:colOff>83820</xdr:colOff>
      <xdr:row>14</xdr:row>
      <xdr:rowOff>152400</xdr:rowOff>
    </xdr:to>
    <xdr:graphicFrame macro="">
      <xdr:nvGraphicFramePr>
        <xdr:cNvPr id="51" name="Chart 50">
          <a:extLst>
            <a:ext uri="{FF2B5EF4-FFF2-40B4-BE49-F238E27FC236}">
              <a16:creationId xmlns:a16="http://schemas.microsoft.com/office/drawing/2014/main" id="{E11AACF9-1A1E-423D-94BC-7FC6055121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20</xdr:col>
      <xdr:colOff>205740</xdr:colOff>
      <xdr:row>1</xdr:row>
      <xdr:rowOff>0</xdr:rowOff>
    </xdr:from>
    <xdr:to>
      <xdr:col>25</xdr:col>
      <xdr:colOff>190500</xdr:colOff>
      <xdr:row>14</xdr:row>
      <xdr:rowOff>129540</xdr:rowOff>
    </xdr:to>
    <xdr:graphicFrame macro="">
      <xdr:nvGraphicFramePr>
        <xdr:cNvPr id="2" name="Chart 1">
          <a:extLst>
            <a:ext uri="{FF2B5EF4-FFF2-40B4-BE49-F238E27FC236}">
              <a16:creationId xmlns:a16="http://schemas.microsoft.com/office/drawing/2014/main" id="{7DA7DA99-A8EE-4BBC-AAFB-E413897A31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880.543481597226" backgroundQuery="1" createdVersion="8" refreshedVersion="8" minRefreshableVersion="3" recordCount="0" supportSubquery="1" supportAdvancedDrill="1" xr:uid="{64FFB442-B7BB-4592-A492-F390EC5A58FD}">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Day of week]" caption="Count of Day of week" measure="1" displayFolder="" measureGroup="calls" count="0" hidden="1">
      <extLst>
        <ext xmlns:x15="http://schemas.microsoft.com/office/spreadsheetml/2010/11/main" uri="{B97F6D7D-B522-45F9-BDA1-12C45D357490}">
          <x15:cacheHierarchy aggregatedColumn="8"/>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880.558266319444" backgroundQuery="1" createdVersion="8" refreshedVersion="8" minRefreshableVersion="3" recordCount="0" supportSubquery="1" supportAdvancedDrill="1" xr:uid="{B593BD89-ACC7-4075-BF64-E0EAB06DB175}">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Calls]" caption="5*Calls" numFmtId="0" hierarchy="21"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Day of week]" caption="Count of Day of week" measure="1" displayFolder="" measureGroup="calls" count="0" hidden="1">
      <extLst>
        <ext xmlns:x15="http://schemas.microsoft.com/office/spreadsheetml/2010/11/main" uri="{B97F6D7D-B522-45F9-BDA1-12C45D357490}">
          <x15:cacheHierarchy aggregatedColumn="8"/>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880.558267708337" backgroundQuery="1" createdVersion="8" refreshedVersion="8" minRefreshableVersion="3" recordCount="0" supportSubquery="1" supportAdvancedDrill="1" xr:uid="{4C8060E8-AD61-4B32-9F34-6D1F14F23D8B}">
  <cacheSource type="external" connectionId="1"/>
  <cacheFields count="4">
    <cacheField name="[Measures].[Call Count]" caption="Call Count" numFmtId="0" hierarchy="17" level="32767"/>
    <cacheField name="[calls].[Date of Call].[Date of Call]" caption="Date of Call" numFmtId="0" hierarchy="4"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Day of week]" caption="Count of Day of week" measure="1" displayFolder="" measureGroup="calls" count="0" hidden="1">
      <extLst>
        <ext xmlns:x15="http://schemas.microsoft.com/office/spreadsheetml/2010/11/main" uri="{B97F6D7D-B522-45F9-BDA1-12C45D357490}">
          <x15:cacheHierarchy aggregatedColumn="8"/>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880.558268402776" backgroundQuery="1" createdVersion="8" refreshedVersion="8" minRefreshableVersion="3" recordCount="0" supportSubquery="1" supportAdvancedDrill="1" xr:uid="{598DC2AE-2D68-4A5E-AAE4-A4E005777585}">
  <cacheSource type="external" connectionId="1"/>
  <cacheFields count="3">
    <cacheField name="[Measures].[Call Count]" caption="Call Count" numFmtId="0" hierarchy="17" level="32767"/>
    <cacheField name="[calls].[Day of week].[Day of week]" caption="Day of week" numFmtId="0" hierarchy="8" level="1">
      <sharedItems count="7">
        <s v="Friday"/>
        <s v="Monday"/>
        <s v="Saturday"/>
        <s v="Sunday"/>
        <s v="Thursday"/>
        <s v="Tuesday"/>
        <s v="Wednesday"/>
      </sharedItems>
    </cacheField>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Day of week]" caption="Count of Day of week" measure="1" displayFolder="" measureGroup="calls" count="0" hidden="1">
      <extLst>
        <ext xmlns:x15="http://schemas.microsoft.com/office/spreadsheetml/2010/11/main" uri="{B97F6D7D-B522-45F9-BDA1-12C45D357490}">
          <x15:cacheHierarchy aggregatedColumn="8"/>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880.558269097222" backgroundQuery="1" createdVersion="8" refreshedVersion="8" minRefreshableVersion="3" recordCount="0" supportSubquery="1" supportAdvancedDrill="1" xr:uid="{EDC0A668-457A-4939-84AD-94652D5F8164}">
  <cacheSource type="external" connectionId="1"/>
  <cacheFields count="1">
    <cacheField name="[calls].[Representative].[Representative]" caption="Representative" numFmtId="0" hierarchy="3" level="1">
      <sharedItems count="5">
        <s v="R01"/>
        <s v="R02"/>
        <s v="R03"/>
        <s v="R04"/>
        <s v="R05"/>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Day of week]" caption="Count of Day of week" measure="1" displayFolder="" measureGroup="calls" count="0" hidden="1">
      <extLst>
        <ext xmlns:x15="http://schemas.microsoft.com/office/spreadsheetml/2010/11/main" uri="{B97F6D7D-B522-45F9-BDA1-12C45D357490}">
          <x15:cacheHierarchy aggregatedColumn="8"/>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880.558269791669" backgroundQuery="1" createdVersion="8" refreshedVersion="8" minRefreshableVersion="3" recordCount="0" supportSubquery="1" supportAdvancedDrill="1" xr:uid="{D2D50AB6-67A3-4284-990D-EAE209563660}">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Day of week]" caption="Count of Day of week" measure="1" displayFolder="" measureGroup="calls" count="0" hidden="1">
      <extLst>
        <ext xmlns:x15="http://schemas.microsoft.com/office/spreadsheetml/2010/11/main" uri="{B97F6D7D-B522-45F9-BDA1-12C45D357490}">
          <x15:cacheHierarchy aggregatedColumn="8"/>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880.558270486108" backgroundQuery="1" createdVersion="8" refreshedVersion="8" minRefreshableVersion="3" recordCount="0" supportSubquery="1" supportAdvancedDrill="1" xr:uid="{C78DE7AA-D54B-4713-95D3-D5A69D18B13E}">
  <cacheSource type="external" connectionId="1"/>
  <cacheFields count="4">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Day of week]" caption="Count of Day of week" measure="1" displayFolder="" measureGroup="calls" count="0" hidden="1">
      <extLst>
        <ext xmlns:x15="http://schemas.microsoft.com/office/spreadsheetml/2010/11/main" uri="{B97F6D7D-B522-45F9-BDA1-12C45D357490}">
          <x15:cacheHierarchy aggregatedColumn="8"/>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880.558271180555" backgroundQuery="1" createdVersion="8" refreshedVersion="8" minRefreshableVersion="3" recordCount="0" supportSubquery="1" supportAdvancedDrill="1" xr:uid="{DD45043D-575E-416D-BD37-6C1374275998}">
  <cacheSource type="external" connectionId="1"/>
  <cacheFields count="3">
    <cacheField name="[Measures].[Call Count]" caption="Call Count" numFmtId="0" hierarchy="17" level="32767"/>
    <cacheField name="[Measures].[Total Amount]" caption="Total Amount" numFmtId="0" hierarchy="18" level="32767"/>
    <cacheField name="[calls].[Representative].[Representative]" caption="Representative" numFmtId="0" hierarchy="3" level="1">
      <sharedItems count="5">
        <s v="R01"/>
        <s v="R02"/>
        <s v="R03"/>
        <s v="R04"/>
        <s v="R05"/>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Day of week]" caption="Count of Day of week" measure="1" displayFolder="" measureGroup="calls" count="0" hidden="1">
      <extLst>
        <ext xmlns:x15="http://schemas.microsoft.com/office/spreadsheetml/2010/11/main" uri="{B97F6D7D-B522-45F9-BDA1-12C45D357490}">
          <x15:cacheHierarchy aggregatedColumn="8"/>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880.558271875001" backgroundQuery="1" createdVersion="8" refreshedVersion="8" minRefreshableVersion="3" recordCount="0" supportSubquery="1" supportAdvancedDrill="1" xr:uid="{2BA68B19-AA95-4DD0-9B39-329574630CBB}">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Calls]" caption="5*Calls" numFmtId="0" hierarchy="21"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Count of Day of week]" caption="Count of Day of week" measure="1" displayFolder="" measureGroup="calls" count="0" hidden="1">
      <extLst>
        <ext xmlns:x15="http://schemas.microsoft.com/office/spreadsheetml/2010/11/main" uri="{B97F6D7D-B522-45F9-BDA1-12C45D357490}">
          <x15:cacheHierarchy aggregatedColumn="8"/>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879.504957291669" backgroundQuery="1" createdVersion="3" refreshedVersion="8" minRefreshableVersion="3" recordCount="0" supportSubquery="1" supportAdvancedDrill="1" xr:uid="{81D1E681-18A8-47D4-A192-26B391D37646}">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ies>
  <kpis count="0"/>
  <extLst>
    <ext xmlns:x14="http://schemas.microsoft.com/office/spreadsheetml/2009/9/main" uri="{725AE2AE-9491-48be-B2B4-4EB974FC3084}">
      <x14:pivotCacheDefinition slicerData="1" pivotCacheId="163677934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60AE67-CFD7-4C4B-A491-064D659A557E}" name="reps amount" cacheId="319"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6">
  <location ref="A71:G90"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1CEFD11-7832-4BDB-8D5F-DB4788FB221C}" name="rep satisfication" cacheId="79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6">
  <location ref="A62:B69"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1">
    <chartFormat chart="15"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6B11B6-FAAF-4AF9-BB3C-9BDD912F31E3}" name="Reps Pivot" cacheId="79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7:C43" firstHeaderRow="0" firstDataRow="1" firstDataCol="1"/>
  <pivotFields count="3">
    <pivotField dataField="1" subtotalTop="0" showAll="0" defaultSubtotal="0"/>
    <pivotField dataField="1" subtotalTop="0" showAll="0" defaultSubtotal="0"/>
    <pivotField axis="axisRow" allDrilled="1" subtotalTop="0" showAll="0" dataSourceSort="1" defaultSubtotal="0" defaultAttributeDrillState="1">
      <items count="5">
        <item x="0"/>
        <item x="1"/>
        <item x="2"/>
        <item x="3"/>
        <item x="4"/>
      </items>
    </pivotField>
  </pivotFields>
  <rowFields count="1">
    <field x="2"/>
  </rowFields>
  <rowItems count="6">
    <i>
      <x/>
    </i>
    <i>
      <x v="1"/>
    </i>
    <i>
      <x v="2"/>
    </i>
    <i>
      <x v="3"/>
    </i>
    <i>
      <x v="4"/>
    </i>
    <i t="grand">
      <x/>
    </i>
  </rowItems>
  <colFields count="1">
    <field x="-2"/>
  </colFields>
  <colItems count="2">
    <i>
      <x/>
    </i>
    <i i="1">
      <x v="1"/>
    </i>
  </colItems>
  <dataFields count="2">
    <dataField fld="0" subtotal="count" baseField="0" baseItem="0"/>
    <dataField fld="1" subtotal="count" baseField="0" baseItem="0"/>
  </dataField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98229BF-2C9A-4524-AE3F-CC52FD6CAB3F}" name="Week day Trend" cacheId="784" dataOnRows="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9">
  <location ref="D23:E31" firstHeaderRow="1" firstDataRow="1" firstDataCol="1"/>
  <pivotFields count="3">
    <pivotField dataField="1" subtotalTop="0" showAll="0" defaultSubtotal="0"/>
    <pivotField axis="axisRow" allDrilled="1" subtotalTop="0" showAll="0" sortType="ascending" defaultSubtotal="0" defaultAttributeDrillState="1">
      <items count="7">
        <item x="1"/>
        <item x="5"/>
        <item x="6"/>
        <item x="4"/>
        <item x="0"/>
        <item x="2"/>
        <item x="3"/>
      </items>
    </pivotField>
    <pivotField allDrilled="1" subtotalTop="0" showAll="0" dataSourceSort="1" defaultSubtotal="0" defaultAttributeDrillState="1"/>
  </pivotFields>
  <rowFields count="1">
    <field x="1"/>
  </rowFields>
  <rowItems count="8">
    <i>
      <x/>
    </i>
    <i>
      <x v="1"/>
    </i>
    <i>
      <x v="2"/>
    </i>
    <i>
      <x v="3"/>
    </i>
    <i>
      <x v="4"/>
    </i>
    <i>
      <x v="5"/>
    </i>
    <i>
      <x v="6"/>
    </i>
    <i t="grand">
      <x/>
    </i>
  </rowItems>
  <colItems count="1">
    <i/>
  </colItems>
  <dataFields count="1">
    <dataField fld="0" subtotal="count" baseField="0" baseItem="0"/>
  </dataFields>
  <chartFormats count="2">
    <chartFormat chart="15" format="1"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caption="Call Coun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31C3114-C052-4047-AB49-4531D01D6FF3}" name="Montly Trend" cacheId="781" dataOnRows="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A18:B31" firstHeaderRow="1" firstDataRow="1" firstDataCol="1"/>
  <pivotFields count="4">
    <pivotField dataField="1" subtotalTop="0" showAll="0" defaultSubtotal="0"/>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allDrilled="1" subtotalTop="0" showAll="0" dataSourceSort="1" defaultSubtotal="0" defaultAttributeDrillState="1"/>
  </pivotFields>
  <rowFields count="2">
    <field x="2"/>
    <field x="1"/>
  </rowFields>
  <rowItems count="13">
    <i>
      <x/>
    </i>
    <i>
      <x v="1"/>
    </i>
    <i>
      <x v="2"/>
    </i>
    <i>
      <x v="3"/>
    </i>
    <i>
      <x v="4"/>
    </i>
    <i>
      <x v="5"/>
    </i>
    <i>
      <x v="6"/>
    </i>
    <i>
      <x v="7"/>
    </i>
    <i>
      <x v="8"/>
    </i>
    <i>
      <x v="9"/>
    </i>
    <i>
      <x v="10"/>
    </i>
    <i>
      <x v="11"/>
    </i>
    <i t="grand">
      <x/>
    </i>
  </rowItems>
  <colItems count="1">
    <i/>
  </colItems>
  <dataFields count="1">
    <dataField fld="0" subtotal="count" baseField="0" baseItem="0"/>
  </dataFields>
  <chartFormats count="1">
    <chartFormat chart="10" format="7"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caption="Call Coun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016A055-6A95-4463-8271-44B19B277A3A}" name="rep pivot" cacheId="77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1:E1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59D974C-4E07-4489-AAAB-3EC41D314D95}" name="PivotTable7" cacheId="79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2">
  <location ref="A53:D58" firstHeaderRow="1" firstDataRow="2" firstDataCol="1"/>
  <pivotFields count="4">
    <pivotField axis="axisRow" allDrilled="1" subtotalTop="0" showAll="0"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7">
    <chartFormat chart="6" format="0" series="1">
      <pivotArea type="data" outline="0" fieldPosition="0">
        <references count="2">
          <reference field="4294967294" count="1" selected="0">
            <x v="0"/>
          </reference>
          <reference field="1" count="1" selected="0">
            <x v="0"/>
          </reference>
        </references>
      </pivotArea>
    </chartFormat>
    <chartFormat chart="6" format="1" series="1">
      <pivotArea type="data" outline="0" fieldPosition="0">
        <references count="2">
          <reference field="4294967294" count="1" selected="0">
            <x v="0"/>
          </reference>
          <reference field="1" count="1" selected="0">
            <x v="1"/>
          </reference>
        </references>
      </pivotArea>
    </chartFormat>
    <chartFormat chart="9" format="2" series="1">
      <pivotArea type="data" outline="0" fieldPosition="0">
        <references count="2">
          <reference field="4294967294" count="1" selected="0">
            <x v="0"/>
          </reference>
          <reference field="1" count="1" selected="0">
            <x v="0"/>
          </reference>
        </references>
      </pivotArea>
    </chartFormat>
    <chartFormat chart="9" format="3" series="1">
      <pivotArea type="data" outline="0" fieldPosition="0">
        <references count="2">
          <reference field="4294967294" count="1" selected="0">
            <x v="0"/>
          </reference>
          <reference field="1" count="1" selected="0">
            <x v="1"/>
          </reference>
        </references>
      </pivotArea>
    </chartFormat>
    <chartFormat chart="10" format="4" series="1">
      <pivotArea type="data" outline="0" fieldPosition="0">
        <references count="2">
          <reference field="4294967294" count="1" selected="0">
            <x v="0"/>
          </reference>
          <reference field="1" count="1" selected="0">
            <x v="0"/>
          </reference>
        </references>
      </pivotArea>
    </chartFormat>
    <chartFormat chart="10" format="5" series="1">
      <pivotArea type="data" outline="0" fieldPosition="0">
        <references count="2">
          <reference field="4294967294" count="1" selected="0">
            <x v="0"/>
          </reference>
          <reference field="1" count="1" selected="0">
            <x v="1"/>
          </reference>
        </references>
      </pivotArea>
    </chartFormat>
    <chartFormat chart="10" format="6">
      <pivotArea type="data" outline="0" fieldPosition="0">
        <references count="3">
          <reference field="4294967294" count="1" selected="0">
            <x v="0"/>
          </reference>
          <reference field="0" count="1" selected="0">
            <x v="0"/>
          </reference>
          <reference field="1" count="1" selected="0">
            <x v="0"/>
          </reference>
        </references>
      </pivotArea>
    </chartFormat>
  </chart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BF4F564-5D91-4352-B1CB-FC9CF65C88C6}" name="Selected Rep" cacheId="78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B46:B51" firstHeaderRow="1" firstDataRow="1" firstDataCol="1"/>
  <pivotFields count="1">
    <pivotField axis="axisRow" allDrilled="1" subtotalTop="0" showAll="0" dataSourceSort="1" defaultSubtotal="0" defaultAttributeDrillState="1">
      <items count="5">
        <item x="0"/>
        <item x="1"/>
        <item x="2"/>
        <item x="3"/>
        <item x="4"/>
      </items>
    </pivotField>
  </pivotFields>
  <rowFields count="1">
    <field x="0"/>
  </rowFields>
  <rowItems count="5">
    <i>
      <x/>
    </i>
    <i>
      <x v="1"/>
    </i>
    <i>
      <x v="2"/>
    </i>
    <i>
      <x v="3"/>
    </i>
    <i>
      <x v="4"/>
    </i>
  </rowItems>
  <formats count="1">
    <format dxfId="25">
      <pivotArea dataOnly="0" labelOnly="1" fieldPosition="0">
        <references count="1">
          <reference field="0" count="0"/>
        </references>
      </pivotArea>
    </format>
  </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3C2CC45-B2D9-4D27-93DF-35FB343C7059}" name="Summary Pivot" cacheId="79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6ED7648F-B08E-4A35-BF6E-E9E8976C957F}" sourceName="[calls].[Representative]">
  <pivotTables>
    <pivotTable tabId="7" name="rep pivot"/>
    <pivotTable tabId="7" name="Montly Trend"/>
    <pivotTable tabId="7" name="Week day Trend"/>
    <pivotTable tabId="7" name="Selected Rep"/>
    <pivotTable tabId="7" name="rep satisfication"/>
    <pivotTable tabId="7" name="PivotTable7"/>
    <pivotTable tabId="7" name="Reps Pivot"/>
    <pivotTable tabId="7" name="Summary Pivot"/>
  </pivotTables>
  <data>
    <olap pivotCacheId="1636779347">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C3EDC469-E3EB-44C9-8664-88EBAAC4CA76}" cache="Slicer_Representative" caption="Representative"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M1003" totalsRowShown="0">
  <autoFilter ref="B3:M1003" xr:uid="{A3C59B71-D053-4B57-AB1E-899F1C5F06CA}"/>
  <tableColumns count="12">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40"/>
    <tableColumn id="5" xr3:uid="{5A35565E-8707-4DED-AD15-A0669D67B382}" name="Date of Call" dataDxfId="39"/>
    <tableColumn id="6" xr3:uid="{F2E4F158-B41F-47BC-8DF8-DFCADFEE4E40}" name="Purchase Amount"/>
    <tableColumn id="7" xr3:uid="{04B291B5-47BD-4F78-8FD8-D1551CCA6BD9}" name="Satisfaction Rating"/>
    <tableColumn id="8" xr3:uid="{6E4123C0-0B17-43B8-A142-A1E540CE974C}" name="FY" dataDxfId="38">
      <calculatedColumnFormula>IF(MONTH(calls[[#This Row],[Date of Call]])&lt;=6, YEAR(calls[[#This Row],[Date of Call]]), YEAR(calls[[#This Row],[Date of Call]])+1)</calculatedColumnFormula>
    </tableColumn>
    <tableColumn id="9" xr3:uid="{199FA271-5E9B-46CE-9BC6-2801F92CD17E}" name="Day of week" dataDxfId="37">
      <calculatedColumnFormula>TEXT(calls[[#This Row],[Date of Call]],"DDDD")</calculatedColumnFormula>
    </tableColumn>
    <tableColumn id="10" xr3:uid="{328CDB09-95B8-4D5E-9ED9-EF0D363735A1}" name="Duration Bucket" dataDxfId="36">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35">
      <calculatedColumnFormula>ROUND(calls[[#This Row],[Satisfaction Rating]],0)</calculatedColumnFormula>
    </tableColumn>
    <tableColumn id="12" xr3:uid="{8DD1ABEC-7B37-47BE-9B35-6A6EBE86C149}" name="Month" dataDxfId="34">
      <calculatedColumnFormula>TEXT(calls[[#This Row],[Date of Call]],"mmmm")</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33" headerRowBorderDxfId="32" tableBorderDxfId="31" totalsRowBorderDxfId="30">
  <autoFilter ref="Q3:T18" xr:uid="{27158F51-A707-4171-8A04-81FB0AABCBA5}"/>
  <tableColumns count="4">
    <tableColumn id="1" xr3:uid="{02688061-6A8C-4E23-B7FF-D00CD8B58CAC}" name="Customer ID" dataDxfId="29"/>
    <tableColumn id="2" xr3:uid="{771678B6-DB44-426B-9874-B4E421A440D5}" name="Gedner" dataDxfId="28"/>
    <tableColumn id="3" xr3:uid="{B0D41C62-587E-494D-B49A-603F2C05F8D3}" name="Age" dataDxfId="27"/>
    <tableColumn id="4" xr3:uid="{663F92D6-FE31-4D81-9E01-8D066DDC8A88}" name="City" dataDxfId="26"/>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B4ADD-5880-4168-81BC-A283D3437CA9}">
  <dimension ref="A3:K90"/>
  <sheetViews>
    <sheetView topLeftCell="A38" workbookViewId="0">
      <selection activeCell="B77" sqref="B77"/>
    </sheetView>
  </sheetViews>
  <sheetFormatPr defaultRowHeight="13.8" x14ac:dyDescent="0.25"/>
  <cols>
    <col min="1" max="1" width="9.8984375" bestFit="1" customWidth="1"/>
    <col min="2" max="2" width="12.59765625" bestFit="1" customWidth="1"/>
    <col min="3" max="3" width="13.19921875" bestFit="1" customWidth="1"/>
    <col min="4" max="4" width="14.5" bestFit="1" customWidth="1"/>
    <col min="5" max="5" width="6.8984375" bestFit="1" customWidth="1"/>
    <col min="6" max="6" width="6.3984375" bestFit="1" customWidth="1"/>
    <col min="7" max="7" width="11" bestFit="1" customWidth="1"/>
    <col min="9" max="9" width="11.5" bestFit="1" customWidth="1"/>
    <col min="10" max="10" width="11.69921875" bestFit="1" customWidth="1"/>
  </cols>
  <sheetData>
    <row r="3" spans="1:5" x14ac:dyDescent="0.25">
      <c r="A3" t="s">
        <v>1042</v>
      </c>
      <c r="B3" t="s">
        <v>1043</v>
      </c>
      <c r="C3" t="s">
        <v>1044</v>
      </c>
      <c r="D3" t="s">
        <v>1045</v>
      </c>
      <c r="E3" t="s">
        <v>1046</v>
      </c>
    </row>
    <row r="4" spans="1:5" x14ac:dyDescent="0.25">
      <c r="A4" s="22">
        <v>1000</v>
      </c>
      <c r="B4" s="23">
        <v>96623</v>
      </c>
      <c r="C4" s="22">
        <v>89850</v>
      </c>
      <c r="D4" s="24">
        <v>3.8854000000000033</v>
      </c>
      <c r="E4" s="22">
        <v>307</v>
      </c>
    </row>
    <row r="11" spans="1:5" x14ac:dyDescent="0.25">
      <c r="A11" t="s">
        <v>1042</v>
      </c>
      <c r="B11" t="s">
        <v>1043</v>
      </c>
      <c r="C11" t="s">
        <v>1044</v>
      </c>
      <c r="D11" t="s">
        <v>1045</v>
      </c>
      <c r="E11" t="s">
        <v>1046</v>
      </c>
    </row>
    <row r="12" spans="1:5" x14ac:dyDescent="0.25">
      <c r="A12" s="22">
        <v>1000</v>
      </c>
      <c r="B12" s="23">
        <v>96623</v>
      </c>
      <c r="C12" s="22">
        <v>89850</v>
      </c>
      <c r="D12" s="24">
        <v>3.8854000000000033</v>
      </c>
      <c r="E12" s="22">
        <v>307</v>
      </c>
    </row>
    <row r="18" spans="1:5" x14ac:dyDescent="0.25">
      <c r="A18" s="25" t="s">
        <v>1047</v>
      </c>
      <c r="B18" t="s">
        <v>1042</v>
      </c>
    </row>
    <row r="19" spans="1:5" x14ac:dyDescent="0.25">
      <c r="A19" s="26" t="s">
        <v>1057</v>
      </c>
      <c r="B19" s="22">
        <v>79</v>
      </c>
    </row>
    <row r="20" spans="1:5" x14ac:dyDescent="0.25">
      <c r="A20" s="26" t="s">
        <v>1058</v>
      </c>
      <c r="B20" s="22">
        <v>66</v>
      </c>
    </row>
    <row r="21" spans="1:5" x14ac:dyDescent="0.25">
      <c r="A21" s="26" t="s">
        <v>1059</v>
      </c>
      <c r="B21" s="22">
        <v>155</v>
      </c>
    </row>
    <row r="22" spans="1:5" x14ac:dyDescent="0.25">
      <c r="A22" s="26" t="s">
        <v>1060</v>
      </c>
      <c r="B22" s="22">
        <v>136</v>
      </c>
    </row>
    <row r="23" spans="1:5" x14ac:dyDescent="0.25">
      <c r="A23" s="26" t="s">
        <v>1061</v>
      </c>
      <c r="B23" s="22">
        <v>83</v>
      </c>
      <c r="D23" s="25" t="s">
        <v>1047</v>
      </c>
      <c r="E23" t="s">
        <v>1042</v>
      </c>
    </row>
    <row r="24" spans="1:5" x14ac:dyDescent="0.25">
      <c r="A24" s="26" t="s">
        <v>1062</v>
      </c>
      <c r="B24" s="22">
        <v>67</v>
      </c>
      <c r="D24" s="26" t="s">
        <v>1051</v>
      </c>
      <c r="E24" s="22">
        <v>133</v>
      </c>
    </row>
    <row r="25" spans="1:5" x14ac:dyDescent="0.25">
      <c r="A25" s="26" t="s">
        <v>1063</v>
      </c>
      <c r="B25" s="22">
        <v>64</v>
      </c>
      <c r="D25" s="26" t="s">
        <v>1055</v>
      </c>
      <c r="E25" s="22">
        <v>138</v>
      </c>
    </row>
    <row r="26" spans="1:5" x14ac:dyDescent="0.25">
      <c r="A26" s="26" t="s">
        <v>1064</v>
      </c>
      <c r="B26" s="22">
        <v>50</v>
      </c>
      <c r="D26" s="26" t="s">
        <v>1056</v>
      </c>
      <c r="E26" s="22">
        <v>153</v>
      </c>
    </row>
    <row r="27" spans="1:5" x14ac:dyDescent="0.25">
      <c r="A27" s="26" t="s">
        <v>1065</v>
      </c>
      <c r="B27" s="22">
        <v>76</v>
      </c>
      <c r="D27" s="26" t="s">
        <v>1054</v>
      </c>
      <c r="E27" s="22">
        <v>128</v>
      </c>
    </row>
    <row r="28" spans="1:5" x14ac:dyDescent="0.25">
      <c r="A28" s="26" t="s">
        <v>1066</v>
      </c>
      <c r="B28" s="22">
        <v>114</v>
      </c>
      <c r="D28" s="26" t="s">
        <v>1050</v>
      </c>
      <c r="E28" s="22">
        <v>141</v>
      </c>
    </row>
    <row r="29" spans="1:5" x14ac:dyDescent="0.25">
      <c r="A29" s="26" t="s">
        <v>1067</v>
      </c>
      <c r="B29" s="22">
        <v>57</v>
      </c>
      <c r="D29" s="26" t="s">
        <v>1052</v>
      </c>
      <c r="E29" s="22">
        <v>161</v>
      </c>
    </row>
    <row r="30" spans="1:5" x14ac:dyDescent="0.25">
      <c r="A30" s="26" t="s">
        <v>1068</v>
      </c>
      <c r="B30" s="22">
        <v>53</v>
      </c>
      <c r="D30" s="26" t="s">
        <v>1053</v>
      </c>
      <c r="E30" s="22">
        <v>146</v>
      </c>
    </row>
    <row r="31" spans="1:5" x14ac:dyDescent="0.25">
      <c r="A31" s="26" t="s">
        <v>1048</v>
      </c>
      <c r="B31" s="22">
        <v>1000</v>
      </c>
      <c r="D31" s="26" t="s">
        <v>1048</v>
      </c>
      <c r="E31" s="22">
        <v>1000</v>
      </c>
    </row>
    <row r="33" spans="1:11" x14ac:dyDescent="0.25">
      <c r="G33" t="s">
        <v>1069</v>
      </c>
      <c r="J33" t="s">
        <v>1075</v>
      </c>
      <c r="K33" t="str">
        <f>B47</f>
        <v>R01</v>
      </c>
    </row>
    <row r="35" spans="1:11" x14ac:dyDescent="0.25">
      <c r="G35" t="s">
        <v>1070</v>
      </c>
      <c r="H35" t="s">
        <v>1071</v>
      </c>
      <c r="I35" t="s">
        <v>1073</v>
      </c>
      <c r="J35" t="s">
        <v>1072</v>
      </c>
      <c r="K35" t="s">
        <v>1074</v>
      </c>
    </row>
    <row r="36" spans="1:11" x14ac:dyDescent="0.25">
      <c r="G36" t="str" cm="1">
        <f t="array" ref="G36:I40">A38:C42</f>
        <v>R01</v>
      </c>
      <c r="H36">
        <v>189</v>
      </c>
      <c r="I36" s="27">
        <v>18415</v>
      </c>
      <c r="J36">
        <f>IF(G36=$K$33,H36,NA())</f>
        <v>189</v>
      </c>
      <c r="K36">
        <f>IF(G36=$K$33,I36,NA())</f>
        <v>18415</v>
      </c>
    </row>
    <row r="37" spans="1:11" x14ac:dyDescent="0.25">
      <c r="A37" s="25" t="s">
        <v>1047</v>
      </c>
      <c r="B37" t="s">
        <v>1042</v>
      </c>
      <c r="C37" t="s">
        <v>1043</v>
      </c>
      <c r="G37" t="str">
        <v>R02</v>
      </c>
      <c r="H37">
        <v>218</v>
      </c>
      <c r="I37" s="27">
        <v>20581</v>
      </c>
      <c r="J37" t="e">
        <f t="shared" ref="J37:J40" si="0">IF(G37=K34,H37,NA())</f>
        <v>#N/A</v>
      </c>
      <c r="K37" t="e">
        <f t="shared" ref="K37:K40" si="1">IF(G37=$K$33,I37,NA())</f>
        <v>#N/A</v>
      </c>
    </row>
    <row r="38" spans="1:11" x14ac:dyDescent="0.25">
      <c r="A38" s="26" t="s">
        <v>11</v>
      </c>
      <c r="B38" s="22">
        <v>189</v>
      </c>
      <c r="C38" s="23">
        <v>18415</v>
      </c>
      <c r="G38" t="str">
        <v>R03</v>
      </c>
      <c r="H38">
        <v>207</v>
      </c>
      <c r="I38" s="27">
        <v>20872</v>
      </c>
      <c r="J38" t="e">
        <f t="shared" si="0"/>
        <v>#N/A</v>
      </c>
      <c r="K38" t="e">
        <f t="shared" si="1"/>
        <v>#N/A</v>
      </c>
    </row>
    <row r="39" spans="1:11" x14ac:dyDescent="0.25">
      <c r="A39" s="26" t="s">
        <v>9</v>
      </c>
      <c r="B39" s="22">
        <v>218</v>
      </c>
      <c r="C39" s="23">
        <v>20581</v>
      </c>
      <c r="G39" t="str">
        <v>R04</v>
      </c>
      <c r="H39">
        <v>186</v>
      </c>
      <c r="I39" s="27">
        <v>16651</v>
      </c>
      <c r="J39" t="e">
        <f t="shared" si="0"/>
        <v>#N/A</v>
      </c>
      <c r="K39" t="e">
        <f t="shared" si="1"/>
        <v>#N/A</v>
      </c>
    </row>
    <row r="40" spans="1:11" x14ac:dyDescent="0.25">
      <c r="A40" s="26" t="s">
        <v>6</v>
      </c>
      <c r="B40" s="22">
        <v>207</v>
      </c>
      <c r="C40" s="23">
        <v>20872</v>
      </c>
      <c r="G40" t="str">
        <v>R05</v>
      </c>
      <c r="H40">
        <v>200</v>
      </c>
      <c r="I40" s="27">
        <v>20104</v>
      </c>
      <c r="J40" t="e">
        <f t="shared" si="0"/>
        <v>#N/A</v>
      </c>
      <c r="K40" t="e">
        <f t="shared" si="1"/>
        <v>#N/A</v>
      </c>
    </row>
    <row r="41" spans="1:11" x14ac:dyDescent="0.25">
      <c r="A41" s="26" t="s">
        <v>13</v>
      </c>
      <c r="B41" s="22">
        <v>186</v>
      </c>
      <c r="C41" s="23">
        <v>16651</v>
      </c>
    </row>
    <row r="42" spans="1:11" x14ac:dyDescent="0.25">
      <c r="A42" s="26" t="s">
        <v>10</v>
      </c>
      <c r="B42" s="22">
        <v>200</v>
      </c>
      <c r="C42" s="23">
        <v>20104</v>
      </c>
    </row>
    <row r="43" spans="1:11" x14ac:dyDescent="0.25">
      <c r="A43" s="26" t="s">
        <v>1048</v>
      </c>
      <c r="B43" s="22">
        <v>1000</v>
      </c>
      <c r="C43" s="23">
        <v>96623</v>
      </c>
    </row>
    <row r="46" spans="1:11" x14ac:dyDescent="0.25">
      <c r="B46" s="25" t="s">
        <v>1047</v>
      </c>
    </row>
    <row r="47" spans="1:11" x14ac:dyDescent="0.25">
      <c r="B47" s="28" t="s">
        <v>11</v>
      </c>
    </row>
    <row r="48" spans="1:11" x14ac:dyDescent="0.25">
      <c r="B48" s="28" t="s">
        <v>9</v>
      </c>
    </row>
    <row r="49" spans="1:4" x14ac:dyDescent="0.25">
      <c r="B49" s="28" t="s">
        <v>6</v>
      </c>
    </row>
    <row r="50" spans="1:4" x14ac:dyDescent="0.25">
      <c r="B50" s="28" t="s">
        <v>13</v>
      </c>
    </row>
    <row r="51" spans="1:4" x14ac:dyDescent="0.25">
      <c r="B51" s="28" t="s">
        <v>10</v>
      </c>
    </row>
    <row r="53" spans="1:4" x14ac:dyDescent="0.25">
      <c r="A53" s="25" t="s">
        <v>1042</v>
      </c>
      <c r="B53" s="25" t="s">
        <v>1076</v>
      </c>
    </row>
    <row r="54" spans="1:4" x14ac:dyDescent="0.25">
      <c r="A54" s="25" t="s">
        <v>1047</v>
      </c>
      <c r="B54" t="s">
        <v>999</v>
      </c>
      <c r="C54" t="s">
        <v>998</v>
      </c>
      <c r="D54" t="s">
        <v>1048</v>
      </c>
    </row>
    <row r="55" spans="1:4" x14ac:dyDescent="0.25">
      <c r="A55" s="26" t="s">
        <v>1002</v>
      </c>
      <c r="B55" s="22">
        <v>144</v>
      </c>
      <c r="C55" s="22">
        <v>132</v>
      </c>
      <c r="D55" s="22">
        <v>276</v>
      </c>
    </row>
    <row r="56" spans="1:4" x14ac:dyDescent="0.25">
      <c r="A56" s="26" t="s">
        <v>1001</v>
      </c>
      <c r="B56" s="22">
        <v>326</v>
      </c>
      <c r="C56" s="22">
        <v>63</v>
      </c>
      <c r="D56" s="22">
        <v>389</v>
      </c>
    </row>
    <row r="57" spans="1:4" x14ac:dyDescent="0.25">
      <c r="A57" s="26" t="s">
        <v>1000</v>
      </c>
      <c r="B57" s="22">
        <v>129</v>
      </c>
      <c r="C57" s="22">
        <v>206</v>
      </c>
      <c r="D57" s="22">
        <v>335</v>
      </c>
    </row>
    <row r="58" spans="1:4" x14ac:dyDescent="0.25">
      <c r="A58" s="26" t="s">
        <v>1048</v>
      </c>
      <c r="B58" s="22">
        <v>599</v>
      </c>
      <c r="C58" s="22">
        <v>401</v>
      </c>
      <c r="D58" s="22">
        <v>1000</v>
      </c>
    </row>
    <row r="62" spans="1:4" x14ac:dyDescent="0.25">
      <c r="A62" s="25" t="s">
        <v>1047</v>
      </c>
      <c r="B62" t="s">
        <v>1042</v>
      </c>
    </row>
    <row r="63" spans="1:4" x14ac:dyDescent="0.25">
      <c r="A63" s="26">
        <v>0</v>
      </c>
      <c r="B63" s="22">
        <v>1</v>
      </c>
    </row>
    <row r="64" spans="1:4" x14ac:dyDescent="0.25">
      <c r="A64" s="26">
        <v>1</v>
      </c>
      <c r="B64" s="22">
        <v>8</v>
      </c>
    </row>
    <row r="65" spans="1:7" x14ac:dyDescent="0.25">
      <c r="A65" s="26">
        <v>2</v>
      </c>
      <c r="B65" s="22">
        <v>59</v>
      </c>
    </row>
    <row r="66" spans="1:7" x14ac:dyDescent="0.25">
      <c r="A66" s="26">
        <v>3</v>
      </c>
      <c r="B66" s="22">
        <v>197</v>
      </c>
    </row>
    <row r="67" spans="1:7" x14ac:dyDescent="0.25">
      <c r="A67" s="26">
        <v>4</v>
      </c>
      <c r="B67" s="22">
        <v>428</v>
      </c>
    </row>
    <row r="68" spans="1:7" x14ac:dyDescent="0.25">
      <c r="A68" s="26">
        <v>5</v>
      </c>
      <c r="B68" s="22">
        <v>307</v>
      </c>
    </row>
    <row r="69" spans="1:7" x14ac:dyDescent="0.25">
      <c r="A69" s="26" t="s">
        <v>1048</v>
      </c>
      <c r="B69" s="22">
        <v>1000</v>
      </c>
    </row>
    <row r="71" spans="1:7" x14ac:dyDescent="0.25">
      <c r="A71" s="25" t="s">
        <v>1043</v>
      </c>
      <c r="B71" s="25" t="s">
        <v>1076</v>
      </c>
    </row>
    <row r="72" spans="1:7" x14ac:dyDescent="0.25">
      <c r="A72" s="25" t="s">
        <v>1047</v>
      </c>
      <c r="B72" t="s">
        <v>11</v>
      </c>
      <c r="C72" t="s">
        <v>9</v>
      </c>
      <c r="D72" t="s">
        <v>6</v>
      </c>
      <c r="E72" t="s">
        <v>13</v>
      </c>
      <c r="F72" t="s">
        <v>10</v>
      </c>
      <c r="G72" t="s">
        <v>1048</v>
      </c>
    </row>
    <row r="73" spans="1:7" x14ac:dyDescent="0.25">
      <c r="A73" s="26" t="s">
        <v>1002</v>
      </c>
      <c r="B73" s="30"/>
      <c r="C73" s="30"/>
      <c r="D73" s="30"/>
      <c r="E73" s="30"/>
      <c r="F73" s="30"/>
      <c r="G73" s="30"/>
    </row>
    <row r="74" spans="1:7" x14ac:dyDescent="0.25">
      <c r="A74" s="29" t="s">
        <v>20</v>
      </c>
      <c r="B74" s="23">
        <v>891</v>
      </c>
      <c r="C74" s="23">
        <v>1332</v>
      </c>
      <c r="D74" s="23">
        <v>1282</v>
      </c>
      <c r="E74" s="23">
        <v>739</v>
      </c>
      <c r="F74" s="23">
        <v>560</v>
      </c>
      <c r="G74" s="23">
        <v>4804</v>
      </c>
    </row>
    <row r="75" spans="1:7" x14ac:dyDescent="0.25">
      <c r="A75" s="29" t="s">
        <v>12</v>
      </c>
      <c r="B75" s="23">
        <v>1991</v>
      </c>
      <c r="C75" s="23">
        <v>1886</v>
      </c>
      <c r="D75" s="23">
        <v>1206</v>
      </c>
      <c r="E75" s="23">
        <v>884</v>
      </c>
      <c r="F75" s="23">
        <v>1722</v>
      </c>
      <c r="G75" s="23">
        <v>7689</v>
      </c>
    </row>
    <row r="76" spans="1:7" x14ac:dyDescent="0.25">
      <c r="A76" s="29" t="s">
        <v>8</v>
      </c>
      <c r="B76" s="23">
        <v>1163</v>
      </c>
      <c r="C76" s="23">
        <v>1180</v>
      </c>
      <c r="D76" s="23">
        <v>1616</v>
      </c>
      <c r="E76" s="23">
        <v>1043</v>
      </c>
      <c r="F76" s="23">
        <v>1747</v>
      </c>
      <c r="G76" s="23">
        <v>6749</v>
      </c>
    </row>
    <row r="77" spans="1:7" x14ac:dyDescent="0.25">
      <c r="A77" s="29" t="s">
        <v>16</v>
      </c>
      <c r="B77" s="23">
        <v>1438</v>
      </c>
      <c r="C77" s="23">
        <v>1616</v>
      </c>
      <c r="D77" s="23">
        <v>866</v>
      </c>
      <c r="E77" s="23">
        <v>829</v>
      </c>
      <c r="F77" s="23">
        <v>2070</v>
      </c>
      <c r="G77" s="23">
        <v>6819</v>
      </c>
    </row>
    <row r="78" spans="1:7" x14ac:dyDescent="0.25">
      <c r="A78" s="26" t="s">
        <v>1001</v>
      </c>
      <c r="B78" s="30"/>
      <c r="C78" s="30"/>
      <c r="D78" s="30"/>
      <c r="E78" s="30"/>
      <c r="F78" s="30"/>
      <c r="G78" s="30"/>
    </row>
    <row r="79" spans="1:7" x14ac:dyDescent="0.25">
      <c r="A79" s="29" t="s">
        <v>24</v>
      </c>
      <c r="B79" s="23">
        <v>1233</v>
      </c>
      <c r="C79" s="23">
        <v>223</v>
      </c>
      <c r="D79" s="23">
        <v>1680</v>
      </c>
      <c r="E79" s="23">
        <v>990</v>
      </c>
      <c r="F79" s="23">
        <v>1508</v>
      </c>
      <c r="G79" s="23">
        <v>5634</v>
      </c>
    </row>
    <row r="80" spans="1:7" x14ac:dyDescent="0.25">
      <c r="A80" s="29" t="s">
        <v>15</v>
      </c>
      <c r="B80" s="23">
        <v>1598</v>
      </c>
      <c r="C80" s="23">
        <v>1907</v>
      </c>
      <c r="D80" s="23">
        <v>869</v>
      </c>
      <c r="E80" s="23">
        <v>1426</v>
      </c>
      <c r="F80" s="23">
        <v>1416</v>
      </c>
      <c r="G80" s="23">
        <v>7216</v>
      </c>
    </row>
    <row r="81" spans="1:7" x14ac:dyDescent="0.25">
      <c r="A81" s="29" t="s">
        <v>5</v>
      </c>
      <c r="B81" s="23">
        <v>900</v>
      </c>
      <c r="C81" s="23">
        <v>1016</v>
      </c>
      <c r="D81" s="23">
        <v>960</v>
      </c>
      <c r="E81" s="23">
        <v>940</v>
      </c>
      <c r="F81" s="23">
        <v>1193</v>
      </c>
      <c r="G81" s="23">
        <v>5009</v>
      </c>
    </row>
    <row r="82" spans="1:7" x14ac:dyDescent="0.25">
      <c r="A82" s="29" t="s">
        <v>18</v>
      </c>
      <c r="B82" s="23">
        <v>900</v>
      </c>
      <c r="C82" s="23">
        <v>1470</v>
      </c>
      <c r="D82" s="23">
        <v>1617</v>
      </c>
      <c r="E82" s="23">
        <v>1314</v>
      </c>
      <c r="F82" s="23">
        <v>941</v>
      </c>
      <c r="G82" s="23">
        <v>6242</v>
      </c>
    </row>
    <row r="83" spans="1:7" x14ac:dyDescent="0.25">
      <c r="A83" s="29" t="s">
        <v>14</v>
      </c>
      <c r="B83" s="23">
        <v>1255</v>
      </c>
      <c r="C83" s="23">
        <v>516</v>
      </c>
      <c r="D83" s="23">
        <v>1874</v>
      </c>
      <c r="E83" s="23">
        <v>1863</v>
      </c>
      <c r="F83" s="23">
        <v>1722</v>
      </c>
      <c r="G83" s="23">
        <v>7230</v>
      </c>
    </row>
    <row r="84" spans="1:7" x14ac:dyDescent="0.25">
      <c r="A84" s="29" t="s">
        <v>19</v>
      </c>
      <c r="B84" s="23">
        <v>1138</v>
      </c>
      <c r="C84" s="23">
        <v>1898</v>
      </c>
      <c r="D84" s="23">
        <v>1482</v>
      </c>
      <c r="E84" s="23">
        <v>846</v>
      </c>
      <c r="F84" s="23">
        <v>1154</v>
      </c>
      <c r="G84" s="23">
        <v>6518</v>
      </c>
    </row>
    <row r="85" spans="1:7" x14ac:dyDescent="0.25">
      <c r="A85" s="26" t="s">
        <v>1000</v>
      </c>
      <c r="B85" s="30"/>
      <c r="C85" s="30"/>
      <c r="D85" s="30"/>
      <c r="E85" s="30"/>
      <c r="F85" s="30"/>
      <c r="G85" s="30"/>
    </row>
    <row r="86" spans="1:7" x14ac:dyDescent="0.25">
      <c r="A86" s="29" t="s">
        <v>17</v>
      </c>
      <c r="B86" s="23">
        <v>1655</v>
      </c>
      <c r="C86" s="23">
        <v>805</v>
      </c>
      <c r="D86" s="23">
        <v>2263</v>
      </c>
      <c r="E86" s="23">
        <v>987</v>
      </c>
      <c r="F86" s="23">
        <v>1075</v>
      </c>
      <c r="G86" s="23">
        <v>6785</v>
      </c>
    </row>
    <row r="87" spans="1:7" x14ac:dyDescent="0.25">
      <c r="A87" s="29" t="s">
        <v>23</v>
      </c>
      <c r="B87" s="23">
        <v>1104</v>
      </c>
      <c r="C87" s="23">
        <v>2280</v>
      </c>
      <c r="D87" s="23">
        <v>1445</v>
      </c>
      <c r="E87" s="23">
        <v>1722</v>
      </c>
      <c r="F87" s="23">
        <v>1196</v>
      </c>
      <c r="G87" s="23">
        <v>7747</v>
      </c>
    </row>
    <row r="88" spans="1:7" x14ac:dyDescent="0.25">
      <c r="A88" s="29" t="s">
        <v>7</v>
      </c>
      <c r="B88" s="23">
        <v>372</v>
      </c>
      <c r="C88" s="23">
        <v>1818</v>
      </c>
      <c r="D88" s="23">
        <v>1346</v>
      </c>
      <c r="E88" s="23">
        <v>1156</v>
      </c>
      <c r="F88" s="23">
        <v>1484</v>
      </c>
      <c r="G88" s="23">
        <v>6176</v>
      </c>
    </row>
    <row r="89" spans="1:7" x14ac:dyDescent="0.25">
      <c r="A89" s="29" t="s">
        <v>22</v>
      </c>
      <c r="B89" s="23">
        <v>1415</v>
      </c>
      <c r="C89" s="23">
        <v>1271</v>
      </c>
      <c r="D89" s="23">
        <v>1214</v>
      </c>
      <c r="E89" s="23">
        <v>1135</v>
      </c>
      <c r="F89" s="23">
        <v>1566</v>
      </c>
      <c r="G89" s="23">
        <v>6601</v>
      </c>
    </row>
    <row r="90" spans="1:7" x14ac:dyDescent="0.25">
      <c r="A90" s="29" t="s">
        <v>21</v>
      </c>
      <c r="B90" s="23">
        <v>1362</v>
      </c>
      <c r="C90" s="23">
        <v>1363</v>
      </c>
      <c r="D90" s="23">
        <v>1152</v>
      </c>
      <c r="E90" s="23">
        <v>777</v>
      </c>
      <c r="F90" s="23">
        <v>750</v>
      </c>
      <c r="G90" s="23">
        <v>5404</v>
      </c>
    </row>
  </sheetData>
  <pageMargins left="0.7" right="0.7" top="0.75" bottom="0.75" header="0.3" footer="0.3"/>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115" zoomScaleNormal="115" workbookViewId="0">
      <selection activeCell="M5" sqref="M5"/>
    </sheetView>
  </sheetViews>
  <sheetFormatPr defaultRowHeight="13.8" x14ac:dyDescent="0.25"/>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25">
      <c r="B1" s="5" t="s">
        <v>1003</v>
      </c>
      <c r="H1" s="20"/>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M3" t="s">
        <v>1049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M4" t="str">
        <f>TEXT(calls[[#This Row],[Date of Call]],"mmmm")</f>
        <v>January</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M5" t="str">
        <f>TEXT(calls[[#This Row],[Date of Call]],"mmmm")</f>
        <v>January</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M6" t="str">
        <f>TEXT(calls[[#This Row],[Date of Call]],"mmmm")</f>
        <v>January</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M7" t="str">
        <f>TEXT(calls[[#This Row],[Date of Call]],"mmmm")</f>
        <v>January</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M8" t="str">
        <f>TEXT(calls[[#This Row],[Date of Call]],"mmmm")</f>
        <v>January</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M9" t="str">
        <f>TEXT(calls[[#This Row],[Date of Call]],"mmmm")</f>
        <v>January</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M10" t="str">
        <f>TEXT(calls[[#This Row],[Date of Call]],"mmmm")</f>
        <v>January</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M11" t="str">
        <f>TEXT(calls[[#This Row],[Date of Call]],"mmmm")</f>
        <v>January</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M12" t="str">
        <f>TEXT(calls[[#This Row],[Date of Call]],"mmmm")</f>
        <v>January</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M13" t="str">
        <f>TEXT(calls[[#This Row],[Date of Call]],"mmmm")</f>
        <v>January</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M14" t="str">
        <f>TEXT(calls[[#This Row],[Date of Call]],"mmmm")</f>
        <v>January</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M15" t="str">
        <f>TEXT(calls[[#This Row],[Date of Call]],"mmmm")</f>
        <v>January</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M16" t="str">
        <f>TEXT(calls[[#This Row],[Date of Call]],"mmmm")</f>
        <v>January</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M17" t="str">
        <f>TEXT(calls[[#This Row],[Date of Call]],"mmmm")</f>
        <v>January</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M18" t="str">
        <f>TEXT(calls[[#This Row],[Date of Call]],"mmmm")</f>
        <v>January</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c r="M19" t="str">
        <f>TEXT(calls[[#This Row],[Date of Call]],"mmmm")</f>
        <v>January</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c r="M20" t="str">
        <f>TEXT(calls[[#This Row],[Date of Call]],"mmmm")</f>
        <v>January</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c r="M21" t="str">
        <f>TEXT(calls[[#This Row],[Date of Call]],"mmmm")</f>
        <v>January</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c r="M22" t="str">
        <f>TEXT(calls[[#This Row],[Date of Call]],"mmmm")</f>
        <v>January</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c r="M23" t="str">
        <f>TEXT(calls[[#This Row],[Date of Call]],"mmmm")</f>
        <v>January</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c r="M24" t="str">
        <f>TEXT(calls[[#This Row],[Date of Call]],"mmmm")</f>
        <v>January</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c r="M25" t="str">
        <f>TEXT(calls[[#This Row],[Date of Call]],"mmmm")</f>
        <v>January</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c r="M26" t="str">
        <f>TEXT(calls[[#This Row],[Date of Call]],"mmmm")</f>
        <v>January</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c r="M27" t="str">
        <f>TEXT(calls[[#This Row],[Date of Call]],"mmmm")</f>
        <v>January</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c r="M28" t="str">
        <f>TEXT(calls[[#This Row],[Date of Call]],"mmmm")</f>
        <v>January</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c r="M29" t="str">
        <f>TEXT(calls[[#This Row],[Date of Call]],"mmmm")</f>
        <v>January</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c r="M30" t="str">
        <f>TEXT(calls[[#This Row],[Date of Call]],"mmmm")</f>
        <v>January</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c r="M31" t="str">
        <f>TEXT(calls[[#This Row],[Date of Call]],"mmmm")</f>
        <v>January</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c r="M32" t="str">
        <f>TEXT(calls[[#This Row],[Date of Call]],"mmmm")</f>
        <v>January</v>
      </c>
    </row>
    <row r="33" spans="2:13"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c r="M33" t="str">
        <f>TEXT(calls[[#This Row],[Date of Call]],"mmmm")</f>
        <v>January</v>
      </c>
    </row>
    <row r="34" spans="2:13"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c r="M34" t="str">
        <f>TEXT(calls[[#This Row],[Date of Call]],"mmmm")</f>
        <v>January</v>
      </c>
    </row>
    <row r="35" spans="2:13"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c r="M35" t="str">
        <f>TEXT(calls[[#This Row],[Date of Call]],"mmmm")</f>
        <v>January</v>
      </c>
    </row>
    <row r="36" spans="2:13"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c r="M36" t="str">
        <f>TEXT(calls[[#This Row],[Date of Call]],"mmmm")</f>
        <v>January</v>
      </c>
    </row>
    <row r="37" spans="2:13"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c r="M37" t="str">
        <f>TEXT(calls[[#This Row],[Date of Call]],"mmmm")</f>
        <v>January</v>
      </c>
    </row>
    <row r="38" spans="2:13"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c r="M38" t="str">
        <f>TEXT(calls[[#This Row],[Date of Call]],"mmmm")</f>
        <v>January</v>
      </c>
    </row>
    <row r="39" spans="2:13"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c r="M39" t="str">
        <f>TEXT(calls[[#This Row],[Date of Call]],"mmmm")</f>
        <v>January</v>
      </c>
    </row>
    <row r="40" spans="2:13"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c r="M40" t="str">
        <f>TEXT(calls[[#This Row],[Date of Call]],"mmmm")</f>
        <v>January</v>
      </c>
    </row>
    <row r="41" spans="2:13"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c r="M41" t="str">
        <f>TEXT(calls[[#This Row],[Date of Call]],"mmmm")</f>
        <v>January</v>
      </c>
    </row>
    <row r="42" spans="2:13"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c r="M42" t="str">
        <f>TEXT(calls[[#This Row],[Date of Call]],"mmmm")</f>
        <v>January</v>
      </c>
    </row>
    <row r="43" spans="2:13"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c r="M43" t="str">
        <f>TEXT(calls[[#This Row],[Date of Call]],"mmmm")</f>
        <v>January</v>
      </c>
    </row>
    <row r="44" spans="2:13"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c r="M44" t="str">
        <f>TEXT(calls[[#This Row],[Date of Call]],"mmmm")</f>
        <v>January</v>
      </c>
    </row>
    <row r="45" spans="2:13"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c r="M45" t="str">
        <f>TEXT(calls[[#This Row],[Date of Call]],"mmmm")</f>
        <v>January</v>
      </c>
    </row>
    <row r="46" spans="2:13"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c r="M46" t="str">
        <f>TEXT(calls[[#This Row],[Date of Call]],"mmmm")</f>
        <v>January</v>
      </c>
    </row>
    <row r="47" spans="2:13"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c r="M47" t="str">
        <f>TEXT(calls[[#This Row],[Date of Call]],"mmmm")</f>
        <v>January</v>
      </c>
    </row>
    <row r="48" spans="2:13"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c r="M48" t="str">
        <f>TEXT(calls[[#This Row],[Date of Call]],"mmmm")</f>
        <v>January</v>
      </c>
    </row>
    <row r="49" spans="2:13"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c r="M49" t="str">
        <f>TEXT(calls[[#This Row],[Date of Call]],"mmmm")</f>
        <v>January</v>
      </c>
    </row>
    <row r="50" spans="2:13"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c r="M50" t="str">
        <f>TEXT(calls[[#This Row],[Date of Call]],"mmmm")</f>
        <v>January</v>
      </c>
    </row>
    <row r="51" spans="2:13"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c r="M51" t="str">
        <f>TEXT(calls[[#This Row],[Date of Call]],"mmmm")</f>
        <v>January</v>
      </c>
    </row>
    <row r="52" spans="2:13"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c r="M52" t="str">
        <f>TEXT(calls[[#This Row],[Date of Call]],"mmmm")</f>
        <v>January</v>
      </c>
    </row>
    <row r="53" spans="2:13"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c r="M53" t="str">
        <f>TEXT(calls[[#This Row],[Date of Call]],"mmmm")</f>
        <v>January</v>
      </c>
    </row>
    <row r="54" spans="2:13"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c r="M54" t="str">
        <f>TEXT(calls[[#This Row],[Date of Call]],"mmmm")</f>
        <v>January</v>
      </c>
    </row>
    <row r="55" spans="2:13"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c r="M55" t="str">
        <f>TEXT(calls[[#This Row],[Date of Call]],"mmmm")</f>
        <v>January</v>
      </c>
    </row>
    <row r="56" spans="2:13"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c r="M56" t="str">
        <f>TEXT(calls[[#This Row],[Date of Call]],"mmmm")</f>
        <v>January</v>
      </c>
    </row>
    <row r="57" spans="2:13"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c r="M57" t="str">
        <f>TEXT(calls[[#This Row],[Date of Call]],"mmmm")</f>
        <v>January</v>
      </c>
    </row>
    <row r="58" spans="2:13"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c r="M58" t="str">
        <f>TEXT(calls[[#This Row],[Date of Call]],"mmmm")</f>
        <v>January</v>
      </c>
    </row>
    <row r="59" spans="2:13"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c r="M59" t="str">
        <f>TEXT(calls[[#This Row],[Date of Call]],"mmmm")</f>
        <v>January</v>
      </c>
    </row>
    <row r="60" spans="2:13"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c r="M60" t="str">
        <f>TEXT(calls[[#This Row],[Date of Call]],"mmmm")</f>
        <v>January</v>
      </c>
    </row>
    <row r="61" spans="2:13"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c r="M61" t="str">
        <f>TEXT(calls[[#This Row],[Date of Call]],"mmmm")</f>
        <v>January</v>
      </c>
    </row>
    <row r="62" spans="2:13"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c r="M62" t="str">
        <f>TEXT(calls[[#This Row],[Date of Call]],"mmmm")</f>
        <v>January</v>
      </c>
    </row>
    <row r="63" spans="2:13"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c r="M63" t="str">
        <f>TEXT(calls[[#This Row],[Date of Call]],"mmmm")</f>
        <v>January</v>
      </c>
    </row>
    <row r="64" spans="2:13"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c r="M64" t="str">
        <f>TEXT(calls[[#This Row],[Date of Call]],"mmmm")</f>
        <v>January</v>
      </c>
    </row>
    <row r="65" spans="2:13"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c r="M65" t="str">
        <f>TEXT(calls[[#This Row],[Date of Call]],"mmmm")</f>
        <v>January</v>
      </c>
    </row>
    <row r="66" spans="2:13"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c r="M66" t="str">
        <f>TEXT(calls[[#This Row],[Date of Call]],"mmmm")</f>
        <v>January</v>
      </c>
    </row>
    <row r="67" spans="2:13"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c r="M67" t="str">
        <f>TEXT(calls[[#This Row],[Date of Call]],"mmmm")</f>
        <v>January</v>
      </c>
    </row>
    <row r="68" spans="2:13"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c r="M68" t="str">
        <f>TEXT(calls[[#This Row],[Date of Call]],"mmmm")</f>
        <v>January</v>
      </c>
    </row>
    <row r="69" spans="2:13"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c r="M69" t="str">
        <f>TEXT(calls[[#This Row],[Date of Call]],"mmmm")</f>
        <v>January</v>
      </c>
    </row>
    <row r="70" spans="2:13"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c r="M70" t="str">
        <f>TEXT(calls[[#This Row],[Date of Call]],"mmmm")</f>
        <v>January</v>
      </c>
    </row>
    <row r="71" spans="2:13"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c r="M71" t="str">
        <f>TEXT(calls[[#This Row],[Date of Call]],"mmmm")</f>
        <v>January</v>
      </c>
    </row>
    <row r="72" spans="2:13"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c r="M72" t="str">
        <f>TEXT(calls[[#This Row],[Date of Call]],"mmmm")</f>
        <v>January</v>
      </c>
    </row>
    <row r="73" spans="2:13"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c r="M73" t="str">
        <f>TEXT(calls[[#This Row],[Date of Call]],"mmmm")</f>
        <v>January</v>
      </c>
    </row>
    <row r="74" spans="2:13"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c r="M74" t="str">
        <f>TEXT(calls[[#This Row],[Date of Call]],"mmmm")</f>
        <v>January</v>
      </c>
    </row>
    <row r="75" spans="2:13"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c r="M75" t="str">
        <f>TEXT(calls[[#This Row],[Date of Call]],"mmmm")</f>
        <v>January</v>
      </c>
    </row>
    <row r="76" spans="2:13"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c r="M76" t="str">
        <f>TEXT(calls[[#This Row],[Date of Call]],"mmmm")</f>
        <v>January</v>
      </c>
    </row>
    <row r="77" spans="2:13"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c r="M77" t="str">
        <f>TEXT(calls[[#This Row],[Date of Call]],"mmmm")</f>
        <v>January</v>
      </c>
    </row>
    <row r="78" spans="2:13"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c r="M78" t="str">
        <f>TEXT(calls[[#This Row],[Date of Call]],"mmmm")</f>
        <v>January</v>
      </c>
    </row>
    <row r="79" spans="2:13"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c r="M79" t="str">
        <f>TEXT(calls[[#This Row],[Date of Call]],"mmmm")</f>
        <v>January</v>
      </c>
    </row>
    <row r="80" spans="2:13"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c r="M80" t="str">
        <f>TEXT(calls[[#This Row],[Date of Call]],"mmmm")</f>
        <v>January</v>
      </c>
    </row>
    <row r="81" spans="2:13"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c r="M81" t="str">
        <f>TEXT(calls[[#This Row],[Date of Call]],"mmmm")</f>
        <v>January</v>
      </c>
    </row>
    <row r="82" spans="2:13"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c r="M82" t="str">
        <f>TEXT(calls[[#This Row],[Date of Call]],"mmmm")</f>
        <v>January</v>
      </c>
    </row>
    <row r="83" spans="2:13"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c r="M83" t="str">
        <f>TEXT(calls[[#This Row],[Date of Call]],"mmmm")</f>
        <v>February</v>
      </c>
    </row>
    <row r="84" spans="2:13"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c r="M84" t="str">
        <f>TEXT(calls[[#This Row],[Date of Call]],"mmmm")</f>
        <v>February</v>
      </c>
    </row>
    <row r="85" spans="2:13"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c r="M85" t="str">
        <f>TEXT(calls[[#This Row],[Date of Call]],"mmmm")</f>
        <v>February</v>
      </c>
    </row>
    <row r="86" spans="2:13"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c r="M86" t="str">
        <f>TEXT(calls[[#This Row],[Date of Call]],"mmmm")</f>
        <v>February</v>
      </c>
    </row>
    <row r="87" spans="2:13"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c r="M87" t="str">
        <f>TEXT(calls[[#This Row],[Date of Call]],"mmmm")</f>
        <v>February</v>
      </c>
    </row>
    <row r="88" spans="2:13"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c r="M88" t="str">
        <f>TEXT(calls[[#This Row],[Date of Call]],"mmmm")</f>
        <v>February</v>
      </c>
    </row>
    <row r="89" spans="2:13"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c r="M89" t="str">
        <f>TEXT(calls[[#This Row],[Date of Call]],"mmmm")</f>
        <v>February</v>
      </c>
    </row>
    <row r="90" spans="2:13"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c r="M90" t="str">
        <f>TEXT(calls[[#This Row],[Date of Call]],"mmmm")</f>
        <v>February</v>
      </c>
    </row>
    <row r="91" spans="2:13"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c r="M91" t="str">
        <f>TEXT(calls[[#This Row],[Date of Call]],"mmmm")</f>
        <v>February</v>
      </c>
    </row>
    <row r="92" spans="2:13"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c r="M92" t="str">
        <f>TEXT(calls[[#This Row],[Date of Call]],"mmmm")</f>
        <v>February</v>
      </c>
    </row>
    <row r="93" spans="2:13"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c r="M93" t="str">
        <f>TEXT(calls[[#This Row],[Date of Call]],"mmmm")</f>
        <v>February</v>
      </c>
    </row>
    <row r="94" spans="2:13"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c r="M94" t="str">
        <f>TEXT(calls[[#This Row],[Date of Call]],"mmmm")</f>
        <v>February</v>
      </c>
    </row>
    <row r="95" spans="2:13"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c r="M95" t="str">
        <f>TEXT(calls[[#This Row],[Date of Call]],"mmmm")</f>
        <v>February</v>
      </c>
    </row>
    <row r="96" spans="2:13"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c r="M96" t="str">
        <f>TEXT(calls[[#This Row],[Date of Call]],"mmmm")</f>
        <v>February</v>
      </c>
    </row>
    <row r="97" spans="2:13"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c r="M97" t="str">
        <f>TEXT(calls[[#This Row],[Date of Call]],"mmmm")</f>
        <v>February</v>
      </c>
    </row>
    <row r="98" spans="2:13"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c r="M98" t="str">
        <f>TEXT(calls[[#This Row],[Date of Call]],"mmmm")</f>
        <v>February</v>
      </c>
    </row>
    <row r="99" spans="2:13"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c r="M99" t="str">
        <f>TEXT(calls[[#This Row],[Date of Call]],"mmmm")</f>
        <v>February</v>
      </c>
    </row>
    <row r="100" spans="2:13"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c r="M100" t="str">
        <f>TEXT(calls[[#This Row],[Date of Call]],"mmmm")</f>
        <v>February</v>
      </c>
    </row>
    <row r="101" spans="2:13"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c r="M101" t="str">
        <f>TEXT(calls[[#This Row],[Date of Call]],"mmmm")</f>
        <v>February</v>
      </c>
    </row>
    <row r="102" spans="2:13"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c r="M102" t="str">
        <f>TEXT(calls[[#This Row],[Date of Call]],"mmmm")</f>
        <v>February</v>
      </c>
    </row>
    <row r="103" spans="2:13"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c r="M103" t="str">
        <f>TEXT(calls[[#This Row],[Date of Call]],"mmmm")</f>
        <v>February</v>
      </c>
    </row>
    <row r="104" spans="2:13"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c r="M104" t="str">
        <f>TEXT(calls[[#This Row],[Date of Call]],"mmmm")</f>
        <v>February</v>
      </c>
    </row>
    <row r="105" spans="2:13"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c r="M105" t="str">
        <f>TEXT(calls[[#This Row],[Date of Call]],"mmmm")</f>
        <v>February</v>
      </c>
    </row>
    <row r="106" spans="2:13"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c r="M106" t="str">
        <f>TEXT(calls[[#This Row],[Date of Call]],"mmmm")</f>
        <v>February</v>
      </c>
    </row>
    <row r="107" spans="2:13"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c r="M107" t="str">
        <f>TEXT(calls[[#This Row],[Date of Call]],"mmmm")</f>
        <v>February</v>
      </c>
    </row>
    <row r="108" spans="2:13"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c r="M108" t="str">
        <f>TEXT(calls[[#This Row],[Date of Call]],"mmmm")</f>
        <v>February</v>
      </c>
    </row>
    <row r="109" spans="2:13"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c r="M109" t="str">
        <f>TEXT(calls[[#This Row],[Date of Call]],"mmmm")</f>
        <v>February</v>
      </c>
    </row>
    <row r="110" spans="2:13"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c r="M110" t="str">
        <f>TEXT(calls[[#This Row],[Date of Call]],"mmmm")</f>
        <v>February</v>
      </c>
    </row>
    <row r="111" spans="2:13"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c r="M111" t="str">
        <f>TEXT(calls[[#This Row],[Date of Call]],"mmmm")</f>
        <v>February</v>
      </c>
    </row>
    <row r="112" spans="2:13"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c r="M112" t="str">
        <f>TEXT(calls[[#This Row],[Date of Call]],"mmmm")</f>
        <v>February</v>
      </c>
    </row>
    <row r="113" spans="2:13"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c r="M113" t="str">
        <f>TEXT(calls[[#This Row],[Date of Call]],"mmmm")</f>
        <v>February</v>
      </c>
    </row>
    <row r="114" spans="2:13"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c r="M114" t="str">
        <f>TEXT(calls[[#This Row],[Date of Call]],"mmmm")</f>
        <v>February</v>
      </c>
    </row>
    <row r="115" spans="2:13"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c r="M115" t="str">
        <f>TEXT(calls[[#This Row],[Date of Call]],"mmmm")</f>
        <v>February</v>
      </c>
    </row>
    <row r="116" spans="2:13"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c r="M116" t="str">
        <f>TEXT(calls[[#This Row],[Date of Call]],"mmmm")</f>
        <v>February</v>
      </c>
    </row>
    <row r="117" spans="2:13"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c r="M117" t="str">
        <f>TEXT(calls[[#This Row],[Date of Call]],"mmmm")</f>
        <v>February</v>
      </c>
    </row>
    <row r="118" spans="2:13"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c r="M118" t="str">
        <f>TEXT(calls[[#This Row],[Date of Call]],"mmmm")</f>
        <v>February</v>
      </c>
    </row>
    <row r="119" spans="2:13"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c r="M119" t="str">
        <f>TEXT(calls[[#This Row],[Date of Call]],"mmmm")</f>
        <v>February</v>
      </c>
    </row>
    <row r="120" spans="2:13"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c r="M120" t="str">
        <f>TEXT(calls[[#This Row],[Date of Call]],"mmmm")</f>
        <v>February</v>
      </c>
    </row>
    <row r="121" spans="2:13"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c r="M121" t="str">
        <f>TEXT(calls[[#This Row],[Date of Call]],"mmmm")</f>
        <v>February</v>
      </c>
    </row>
    <row r="122" spans="2:13"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c r="M122" t="str">
        <f>TEXT(calls[[#This Row],[Date of Call]],"mmmm")</f>
        <v>February</v>
      </c>
    </row>
    <row r="123" spans="2:13"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c r="M123" t="str">
        <f>TEXT(calls[[#This Row],[Date of Call]],"mmmm")</f>
        <v>February</v>
      </c>
    </row>
    <row r="124" spans="2:13"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c r="M124" t="str">
        <f>TEXT(calls[[#This Row],[Date of Call]],"mmmm")</f>
        <v>February</v>
      </c>
    </row>
    <row r="125" spans="2:13"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c r="M125" t="str">
        <f>TEXT(calls[[#This Row],[Date of Call]],"mmmm")</f>
        <v>February</v>
      </c>
    </row>
    <row r="126" spans="2:13"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c r="M126" t="str">
        <f>TEXT(calls[[#This Row],[Date of Call]],"mmmm")</f>
        <v>February</v>
      </c>
    </row>
    <row r="127" spans="2:13"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c r="M127" t="str">
        <f>TEXT(calls[[#This Row],[Date of Call]],"mmmm")</f>
        <v>February</v>
      </c>
    </row>
    <row r="128" spans="2:13"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c r="M128" t="str">
        <f>TEXT(calls[[#This Row],[Date of Call]],"mmmm")</f>
        <v>February</v>
      </c>
    </row>
    <row r="129" spans="2:13"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c r="M129" t="str">
        <f>TEXT(calls[[#This Row],[Date of Call]],"mmmm")</f>
        <v>February</v>
      </c>
    </row>
    <row r="130" spans="2:13"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c r="M130" t="str">
        <f>TEXT(calls[[#This Row],[Date of Call]],"mmmm")</f>
        <v>February</v>
      </c>
    </row>
    <row r="131" spans="2:13"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c r="M131" t="str">
        <f>TEXT(calls[[#This Row],[Date of Call]],"mmmm")</f>
        <v>February</v>
      </c>
    </row>
    <row r="132" spans="2:13"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c r="M132" t="str">
        <f>TEXT(calls[[#This Row],[Date of Call]],"mmmm")</f>
        <v>February</v>
      </c>
    </row>
    <row r="133" spans="2:13"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c r="M133" t="str">
        <f>TEXT(calls[[#This Row],[Date of Call]],"mmmm")</f>
        <v>February</v>
      </c>
    </row>
    <row r="134" spans="2:13"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c r="M134" t="str">
        <f>TEXT(calls[[#This Row],[Date of Call]],"mmmm")</f>
        <v>February</v>
      </c>
    </row>
    <row r="135" spans="2:13"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c r="M135" t="str">
        <f>TEXT(calls[[#This Row],[Date of Call]],"mmmm")</f>
        <v>February</v>
      </c>
    </row>
    <row r="136" spans="2:13"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c r="M136" t="str">
        <f>TEXT(calls[[#This Row],[Date of Call]],"mmmm")</f>
        <v>February</v>
      </c>
    </row>
    <row r="137" spans="2:13"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c r="M137" t="str">
        <f>TEXT(calls[[#This Row],[Date of Call]],"mmmm")</f>
        <v>February</v>
      </c>
    </row>
    <row r="138" spans="2:13"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c r="M138" t="str">
        <f>TEXT(calls[[#This Row],[Date of Call]],"mmmm")</f>
        <v>February</v>
      </c>
    </row>
    <row r="139" spans="2:13"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c r="M139" t="str">
        <f>TEXT(calls[[#This Row],[Date of Call]],"mmmm")</f>
        <v>February</v>
      </c>
    </row>
    <row r="140" spans="2:13"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c r="M140" t="str">
        <f>TEXT(calls[[#This Row],[Date of Call]],"mmmm")</f>
        <v>February</v>
      </c>
    </row>
    <row r="141" spans="2:13"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c r="M141" t="str">
        <f>TEXT(calls[[#This Row],[Date of Call]],"mmmm")</f>
        <v>February</v>
      </c>
    </row>
    <row r="142" spans="2:13"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c r="M142" t="str">
        <f>TEXT(calls[[#This Row],[Date of Call]],"mmmm")</f>
        <v>February</v>
      </c>
    </row>
    <row r="143" spans="2:13"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c r="M143" t="str">
        <f>TEXT(calls[[#This Row],[Date of Call]],"mmmm")</f>
        <v>February</v>
      </c>
    </row>
    <row r="144" spans="2:13"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c r="M144" t="str">
        <f>TEXT(calls[[#This Row],[Date of Call]],"mmmm")</f>
        <v>February</v>
      </c>
    </row>
    <row r="145" spans="2:13"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c r="M145" t="str">
        <f>TEXT(calls[[#This Row],[Date of Call]],"mmmm")</f>
        <v>February</v>
      </c>
    </row>
    <row r="146" spans="2:13"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c r="M146" t="str">
        <f>TEXT(calls[[#This Row],[Date of Call]],"mmmm")</f>
        <v>February</v>
      </c>
    </row>
    <row r="147" spans="2:13"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c r="M147" t="str">
        <f>TEXT(calls[[#This Row],[Date of Call]],"mmmm")</f>
        <v>February</v>
      </c>
    </row>
    <row r="148" spans="2:13"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c r="M148" t="str">
        <f>TEXT(calls[[#This Row],[Date of Call]],"mmmm")</f>
        <v>February</v>
      </c>
    </row>
    <row r="149" spans="2:13"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c r="M149" t="str">
        <f>TEXT(calls[[#This Row],[Date of Call]],"mmmm")</f>
        <v>March</v>
      </c>
    </row>
    <row r="150" spans="2:13"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c r="M150" t="str">
        <f>TEXT(calls[[#This Row],[Date of Call]],"mmmm")</f>
        <v>March</v>
      </c>
    </row>
    <row r="151" spans="2:13"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c r="M151" t="str">
        <f>TEXT(calls[[#This Row],[Date of Call]],"mmmm")</f>
        <v>March</v>
      </c>
    </row>
    <row r="152" spans="2:13"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c r="M152" t="str">
        <f>TEXT(calls[[#This Row],[Date of Call]],"mmmm")</f>
        <v>March</v>
      </c>
    </row>
    <row r="153" spans="2:13"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c r="M153" t="str">
        <f>TEXT(calls[[#This Row],[Date of Call]],"mmmm")</f>
        <v>March</v>
      </c>
    </row>
    <row r="154" spans="2:13"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c r="M154" t="str">
        <f>TEXT(calls[[#This Row],[Date of Call]],"mmmm")</f>
        <v>March</v>
      </c>
    </row>
    <row r="155" spans="2:13"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c r="M155" t="str">
        <f>TEXT(calls[[#This Row],[Date of Call]],"mmmm")</f>
        <v>March</v>
      </c>
    </row>
    <row r="156" spans="2:13"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c r="M156" t="str">
        <f>TEXT(calls[[#This Row],[Date of Call]],"mmmm")</f>
        <v>March</v>
      </c>
    </row>
    <row r="157" spans="2:13"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c r="M157" t="str">
        <f>TEXT(calls[[#This Row],[Date of Call]],"mmmm")</f>
        <v>March</v>
      </c>
    </row>
    <row r="158" spans="2:13"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c r="M158" t="str">
        <f>TEXT(calls[[#This Row],[Date of Call]],"mmmm")</f>
        <v>March</v>
      </c>
    </row>
    <row r="159" spans="2:13"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c r="M159" t="str">
        <f>TEXT(calls[[#This Row],[Date of Call]],"mmmm")</f>
        <v>March</v>
      </c>
    </row>
    <row r="160" spans="2:13"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c r="M160" t="str">
        <f>TEXT(calls[[#This Row],[Date of Call]],"mmmm")</f>
        <v>March</v>
      </c>
    </row>
    <row r="161" spans="2:13"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c r="M161" t="str">
        <f>TEXT(calls[[#This Row],[Date of Call]],"mmmm")</f>
        <v>March</v>
      </c>
    </row>
    <row r="162" spans="2:13"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c r="M162" t="str">
        <f>TEXT(calls[[#This Row],[Date of Call]],"mmmm")</f>
        <v>March</v>
      </c>
    </row>
    <row r="163" spans="2:13"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c r="M163" t="str">
        <f>TEXT(calls[[#This Row],[Date of Call]],"mmmm")</f>
        <v>March</v>
      </c>
    </row>
    <row r="164" spans="2:13"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c r="M164" t="str">
        <f>TEXT(calls[[#This Row],[Date of Call]],"mmmm")</f>
        <v>March</v>
      </c>
    </row>
    <row r="165" spans="2:13"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c r="M165" t="str">
        <f>TEXT(calls[[#This Row],[Date of Call]],"mmmm")</f>
        <v>March</v>
      </c>
    </row>
    <row r="166" spans="2:13"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c r="M166" t="str">
        <f>TEXT(calls[[#This Row],[Date of Call]],"mmmm")</f>
        <v>March</v>
      </c>
    </row>
    <row r="167" spans="2:13"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c r="M167" t="str">
        <f>TEXT(calls[[#This Row],[Date of Call]],"mmmm")</f>
        <v>March</v>
      </c>
    </row>
    <row r="168" spans="2:13"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c r="M168" t="str">
        <f>TEXT(calls[[#This Row],[Date of Call]],"mmmm")</f>
        <v>March</v>
      </c>
    </row>
    <row r="169" spans="2:13"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c r="M169" t="str">
        <f>TEXT(calls[[#This Row],[Date of Call]],"mmmm")</f>
        <v>March</v>
      </c>
    </row>
    <row r="170" spans="2:13"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c r="M170" t="str">
        <f>TEXT(calls[[#This Row],[Date of Call]],"mmmm")</f>
        <v>March</v>
      </c>
    </row>
    <row r="171" spans="2:13"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c r="M171" t="str">
        <f>TEXT(calls[[#This Row],[Date of Call]],"mmmm")</f>
        <v>March</v>
      </c>
    </row>
    <row r="172" spans="2:13"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c r="M172" t="str">
        <f>TEXT(calls[[#This Row],[Date of Call]],"mmmm")</f>
        <v>March</v>
      </c>
    </row>
    <row r="173" spans="2:13"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c r="M173" t="str">
        <f>TEXT(calls[[#This Row],[Date of Call]],"mmmm")</f>
        <v>March</v>
      </c>
    </row>
    <row r="174" spans="2:13"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c r="M174" t="str">
        <f>TEXT(calls[[#This Row],[Date of Call]],"mmmm")</f>
        <v>March</v>
      </c>
    </row>
    <row r="175" spans="2:13"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c r="M175" t="str">
        <f>TEXT(calls[[#This Row],[Date of Call]],"mmmm")</f>
        <v>March</v>
      </c>
    </row>
    <row r="176" spans="2:13"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c r="M176" t="str">
        <f>TEXT(calls[[#This Row],[Date of Call]],"mmmm")</f>
        <v>March</v>
      </c>
    </row>
    <row r="177" spans="2:13"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c r="M177" t="str">
        <f>TEXT(calls[[#This Row],[Date of Call]],"mmmm")</f>
        <v>March</v>
      </c>
    </row>
    <row r="178" spans="2:13"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c r="M178" t="str">
        <f>TEXT(calls[[#This Row],[Date of Call]],"mmmm")</f>
        <v>March</v>
      </c>
    </row>
    <row r="179" spans="2:13"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c r="M179" t="str">
        <f>TEXT(calls[[#This Row],[Date of Call]],"mmmm")</f>
        <v>March</v>
      </c>
    </row>
    <row r="180" spans="2:13"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c r="M180" t="str">
        <f>TEXT(calls[[#This Row],[Date of Call]],"mmmm")</f>
        <v>March</v>
      </c>
    </row>
    <row r="181" spans="2:13"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c r="M181" t="str">
        <f>TEXT(calls[[#This Row],[Date of Call]],"mmmm")</f>
        <v>March</v>
      </c>
    </row>
    <row r="182" spans="2:13"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c r="M182" t="str">
        <f>TEXT(calls[[#This Row],[Date of Call]],"mmmm")</f>
        <v>March</v>
      </c>
    </row>
    <row r="183" spans="2:13"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c r="M183" t="str">
        <f>TEXT(calls[[#This Row],[Date of Call]],"mmmm")</f>
        <v>March</v>
      </c>
    </row>
    <row r="184" spans="2:13"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c r="M184" t="str">
        <f>TEXT(calls[[#This Row],[Date of Call]],"mmmm")</f>
        <v>March</v>
      </c>
    </row>
    <row r="185" spans="2:13"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c r="M185" t="str">
        <f>TEXT(calls[[#This Row],[Date of Call]],"mmmm")</f>
        <v>March</v>
      </c>
    </row>
    <row r="186" spans="2:13"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c r="M186" t="str">
        <f>TEXT(calls[[#This Row],[Date of Call]],"mmmm")</f>
        <v>March</v>
      </c>
    </row>
    <row r="187" spans="2:13"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c r="M187" t="str">
        <f>TEXT(calls[[#This Row],[Date of Call]],"mmmm")</f>
        <v>March</v>
      </c>
    </row>
    <row r="188" spans="2:13"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c r="M188" t="str">
        <f>TEXT(calls[[#This Row],[Date of Call]],"mmmm")</f>
        <v>March</v>
      </c>
    </row>
    <row r="189" spans="2:13"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c r="M189" t="str">
        <f>TEXT(calls[[#This Row],[Date of Call]],"mmmm")</f>
        <v>March</v>
      </c>
    </row>
    <row r="190" spans="2:13"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c r="M190" t="str">
        <f>TEXT(calls[[#This Row],[Date of Call]],"mmmm")</f>
        <v>March</v>
      </c>
    </row>
    <row r="191" spans="2:13"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c r="M191" t="str">
        <f>TEXT(calls[[#This Row],[Date of Call]],"mmmm")</f>
        <v>March</v>
      </c>
    </row>
    <row r="192" spans="2:13"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c r="M192" t="str">
        <f>TEXT(calls[[#This Row],[Date of Call]],"mmmm")</f>
        <v>March</v>
      </c>
    </row>
    <row r="193" spans="2:13"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c r="M193" t="str">
        <f>TEXT(calls[[#This Row],[Date of Call]],"mmmm")</f>
        <v>March</v>
      </c>
    </row>
    <row r="194" spans="2:13"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c r="M194" t="str">
        <f>TEXT(calls[[#This Row],[Date of Call]],"mmmm")</f>
        <v>March</v>
      </c>
    </row>
    <row r="195" spans="2:13"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c r="M195" t="str">
        <f>TEXT(calls[[#This Row],[Date of Call]],"mmmm")</f>
        <v>March</v>
      </c>
    </row>
    <row r="196" spans="2:13"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c r="M196" t="str">
        <f>TEXT(calls[[#This Row],[Date of Call]],"mmmm")</f>
        <v>March</v>
      </c>
    </row>
    <row r="197" spans="2:13"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c r="M197" t="str">
        <f>TEXT(calls[[#This Row],[Date of Call]],"mmmm")</f>
        <v>March</v>
      </c>
    </row>
    <row r="198" spans="2:13"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c r="M198" t="str">
        <f>TEXT(calls[[#This Row],[Date of Call]],"mmmm")</f>
        <v>March</v>
      </c>
    </row>
    <row r="199" spans="2:13"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c r="M199" t="str">
        <f>TEXT(calls[[#This Row],[Date of Call]],"mmmm")</f>
        <v>March</v>
      </c>
    </row>
    <row r="200" spans="2:13"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c r="M200" t="str">
        <f>TEXT(calls[[#This Row],[Date of Call]],"mmmm")</f>
        <v>March</v>
      </c>
    </row>
    <row r="201" spans="2:13"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c r="M201" t="str">
        <f>TEXT(calls[[#This Row],[Date of Call]],"mmmm")</f>
        <v>March</v>
      </c>
    </row>
    <row r="202" spans="2:13"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c r="M202" t="str">
        <f>TEXT(calls[[#This Row],[Date of Call]],"mmmm")</f>
        <v>March</v>
      </c>
    </row>
    <row r="203" spans="2:13"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c r="M203" t="str">
        <f>TEXT(calls[[#This Row],[Date of Call]],"mmmm")</f>
        <v>March</v>
      </c>
    </row>
    <row r="204" spans="2:13"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c r="M204" t="str">
        <f>TEXT(calls[[#This Row],[Date of Call]],"mmmm")</f>
        <v>March</v>
      </c>
    </row>
    <row r="205" spans="2:13"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c r="M205" t="str">
        <f>TEXT(calls[[#This Row],[Date of Call]],"mmmm")</f>
        <v>March</v>
      </c>
    </row>
    <row r="206" spans="2:13"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c r="M206" t="str">
        <f>TEXT(calls[[#This Row],[Date of Call]],"mmmm")</f>
        <v>March</v>
      </c>
    </row>
    <row r="207" spans="2:13"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c r="M207" t="str">
        <f>TEXT(calls[[#This Row],[Date of Call]],"mmmm")</f>
        <v>March</v>
      </c>
    </row>
    <row r="208" spans="2:13"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c r="M208" t="str">
        <f>TEXT(calls[[#This Row],[Date of Call]],"mmmm")</f>
        <v>March</v>
      </c>
    </row>
    <row r="209" spans="2:13"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c r="M209" t="str">
        <f>TEXT(calls[[#This Row],[Date of Call]],"mmmm")</f>
        <v>March</v>
      </c>
    </row>
    <row r="210" spans="2:13"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c r="M210" t="str">
        <f>TEXT(calls[[#This Row],[Date of Call]],"mmmm")</f>
        <v>March</v>
      </c>
    </row>
    <row r="211" spans="2:13"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c r="M211" t="str">
        <f>TEXT(calls[[#This Row],[Date of Call]],"mmmm")</f>
        <v>March</v>
      </c>
    </row>
    <row r="212" spans="2:13"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c r="M212" t="str">
        <f>TEXT(calls[[#This Row],[Date of Call]],"mmmm")</f>
        <v>March</v>
      </c>
    </row>
    <row r="213" spans="2:13"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c r="M213" t="str">
        <f>TEXT(calls[[#This Row],[Date of Call]],"mmmm")</f>
        <v>March</v>
      </c>
    </row>
    <row r="214" spans="2:13"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c r="M214" t="str">
        <f>TEXT(calls[[#This Row],[Date of Call]],"mmmm")</f>
        <v>March</v>
      </c>
    </row>
    <row r="215" spans="2:13"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c r="M215" t="str">
        <f>TEXT(calls[[#This Row],[Date of Call]],"mmmm")</f>
        <v>March</v>
      </c>
    </row>
    <row r="216" spans="2:13"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c r="M216" t="str">
        <f>TEXT(calls[[#This Row],[Date of Call]],"mmmm")</f>
        <v>March</v>
      </c>
    </row>
    <row r="217" spans="2:13"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c r="M217" t="str">
        <f>TEXT(calls[[#This Row],[Date of Call]],"mmmm")</f>
        <v>March</v>
      </c>
    </row>
    <row r="218" spans="2:13"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c r="M218" t="str">
        <f>TEXT(calls[[#This Row],[Date of Call]],"mmmm")</f>
        <v>March</v>
      </c>
    </row>
    <row r="219" spans="2:13"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c r="M219" t="str">
        <f>TEXT(calls[[#This Row],[Date of Call]],"mmmm")</f>
        <v>March</v>
      </c>
    </row>
    <row r="220" spans="2:13"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c r="M220" t="str">
        <f>TEXT(calls[[#This Row],[Date of Call]],"mmmm")</f>
        <v>March</v>
      </c>
    </row>
    <row r="221" spans="2:13"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c r="M221" t="str">
        <f>TEXT(calls[[#This Row],[Date of Call]],"mmmm")</f>
        <v>March</v>
      </c>
    </row>
    <row r="222" spans="2:13"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c r="M222" t="str">
        <f>TEXT(calls[[#This Row],[Date of Call]],"mmmm")</f>
        <v>March</v>
      </c>
    </row>
    <row r="223" spans="2:13"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c r="M223" t="str">
        <f>TEXT(calls[[#This Row],[Date of Call]],"mmmm")</f>
        <v>March</v>
      </c>
    </row>
    <row r="224" spans="2:13"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c r="M224" t="str">
        <f>TEXT(calls[[#This Row],[Date of Call]],"mmmm")</f>
        <v>March</v>
      </c>
    </row>
    <row r="225" spans="2:13"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c r="M225" t="str">
        <f>TEXT(calls[[#This Row],[Date of Call]],"mmmm")</f>
        <v>March</v>
      </c>
    </row>
    <row r="226" spans="2:13"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c r="M226" t="str">
        <f>TEXT(calls[[#This Row],[Date of Call]],"mmmm")</f>
        <v>March</v>
      </c>
    </row>
    <row r="227" spans="2:13"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c r="M227" t="str">
        <f>TEXT(calls[[#This Row],[Date of Call]],"mmmm")</f>
        <v>March</v>
      </c>
    </row>
    <row r="228" spans="2:13"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c r="M228" t="str">
        <f>TEXT(calls[[#This Row],[Date of Call]],"mmmm")</f>
        <v>March</v>
      </c>
    </row>
    <row r="229" spans="2:13"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c r="M229" t="str">
        <f>TEXT(calls[[#This Row],[Date of Call]],"mmmm")</f>
        <v>March</v>
      </c>
    </row>
    <row r="230" spans="2:13"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c r="M230" t="str">
        <f>TEXT(calls[[#This Row],[Date of Call]],"mmmm")</f>
        <v>March</v>
      </c>
    </row>
    <row r="231" spans="2:13"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c r="M231" t="str">
        <f>TEXT(calls[[#This Row],[Date of Call]],"mmmm")</f>
        <v>March</v>
      </c>
    </row>
    <row r="232" spans="2:13"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c r="M232" t="str">
        <f>TEXT(calls[[#This Row],[Date of Call]],"mmmm")</f>
        <v>March</v>
      </c>
    </row>
    <row r="233" spans="2:13"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c r="M233" t="str">
        <f>TEXT(calls[[#This Row],[Date of Call]],"mmmm")</f>
        <v>March</v>
      </c>
    </row>
    <row r="234" spans="2:13"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c r="M234" t="str">
        <f>TEXT(calls[[#This Row],[Date of Call]],"mmmm")</f>
        <v>March</v>
      </c>
    </row>
    <row r="235" spans="2:13"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c r="M235" t="str">
        <f>TEXT(calls[[#This Row],[Date of Call]],"mmmm")</f>
        <v>March</v>
      </c>
    </row>
    <row r="236" spans="2:13"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c r="M236" t="str">
        <f>TEXT(calls[[#This Row],[Date of Call]],"mmmm")</f>
        <v>March</v>
      </c>
    </row>
    <row r="237" spans="2:13"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c r="M237" t="str">
        <f>TEXT(calls[[#This Row],[Date of Call]],"mmmm")</f>
        <v>March</v>
      </c>
    </row>
    <row r="238" spans="2:13"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c r="M238" t="str">
        <f>TEXT(calls[[#This Row],[Date of Call]],"mmmm")</f>
        <v>March</v>
      </c>
    </row>
    <row r="239" spans="2:13"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c r="M239" t="str">
        <f>TEXT(calls[[#This Row],[Date of Call]],"mmmm")</f>
        <v>March</v>
      </c>
    </row>
    <row r="240" spans="2:13"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c r="M240" t="str">
        <f>TEXT(calls[[#This Row],[Date of Call]],"mmmm")</f>
        <v>March</v>
      </c>
    </row>
    <row r="241" spans="2:13"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c r="M241" t="str">
        <f>TEXT(calls[[#This Row],[Date of Call]],"mmmm")</f>
        <v>March</v>
      </c>
    </row>
    <row r="242" spans="2:13"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c r="M242" t="str">
        <f>TEXT(calls[[#This Row],[Date of Call]],"mmmm")</f>
        <v>March</v>
      </c>
    </row>
    <row r="243" spans="2:13"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c r="M243" t="str">
        <f>TEXT(calls[[#This Row],[Date of Call]],"mmmm")</f>
        <v>March</v>
      </c>
    </row>
    <row r="244" spans="2:13"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c r="M244" t="str">
        <f>TEXT(calls[[#This Row],[Date of Call]],"mmmm")</f>
        <v>March</v>
      </c>
    </row>
    <row r="245" spans="2:13"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c r="M245" t="str">
        <f>TEXT(calls[[#This Row],[Date of Call]],"mmmm")</f>
        <v>March</v>
      </c>
    </row>
    <row r="246" spans="2:13"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c r="M246" t="str">
        <f>TEXT(calls[[#This Row],[Date of Call]],"mmmm")</f>
        <v>March</v>
      </c>
    </row>
    <row r="247" spans="2:13"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c r="M247" t="str">
        <f>TEXT(calls[[#This Row],[Date of Call]],"mmmm")</f>
        <v>March</v>
      </c>
    </row>
    <row r="248" spans="2:13"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c r="M248" t="str">
        <f>TEXT(calls[[#This Row],[Date of Call]],"mmmm")</f>
        <v>March</v>
      </c>
    </row>
    <row r="249" spans="2:13"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c r="M249" t="str">
        <f>TEXT(calls[[#This Row],[Date of Call]],"mmmm")</f>
        <v>March</v>
      </c>
    </row>
    <row r="250" spans="2:13"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c r="M250" t="str">
        <f>TEXT(calls[[#This Row],[Date of Call]],"mmmm")</f>
        <v>March</v>
      </c>
    </row>
    <row r="251" spans="2:13"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c r="M251" t="str">
        <f>TEXT(calls[[#This Row],[Date of Call]],"mmmm")</f>
        <v>March</v>
      </c>
    </row>
    <row r="252" spans="2:13"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c r="M252" t="str">
        <f>TEXT(calls[[#This Row],[Date of Call]],"mmmm")</f>
        <v>March</v>
      </c>
    </row>
    <row r="253" spans="2:13"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c r="M253" t="str">
        <f>TEXT(calls[[#This Row],[Date of Call]],"mmmm")</f>
        <v>March</v>
      </c>
    </row>
    <row r="254" spans="2:13"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c r="M254" t="str">
        <f>TEXT(calls[[#This Row],[Date of Call]],"mmmm")</f>
        <v>March</v>
      </c>
    </row>
    <row r="255" spans="2:13"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c r="M255" t="str">
        <f>TEXT(calls[[#This Row],[Date of Call]],"mmmm")</f>
        <v>March</v>
      </c>
    </row>
    <row r="256" spans="2:13"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c r="M256" t="str">
        <f>TEXT(calls[[#This Row],[Date of Call]],"mmmm")</f>
        <v>March</v>
      </c>
    </row>
    <row r="257" spans="2:13"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c r="M257" t="str">
        <f>TEXT(calls[[#This Row],[Date of Call]],"mmmm")</f>
        <v>March</v>
      </c>
    </row>
    <row r="258" spans="2:13"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c r="M258" t="str">
        <f>TEXT(calls[[#This Row],[Date of Call]],"mmmm")</f>
        <v>March</v>
      </c>
    </row>
    <row r="259" spans="2:13"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c r="M259" t="str">
        <f>TEXT(calls[[#This Row],[Date of Call]],"mmmm")</f>
        <v>March</v>
      </c>
    </row>
    <row r="260" spans="2:13"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c r="M260" t="str">
        <f>TEXT(calls[[#This Row],[Date of Call]],"mmmm")</f>
        <v>March</v>
      </c>
    </row>
    <row r="261" spans="2:13"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c r="M261" t="str">
        <f>TEXT(calls[[#This Row],[Date of Call]],"mmmm")</f>
        <v>March</v>
      </c>
    </row>
    <row r="262" spans="2:13"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c r="M262" t="str">
        <f>TEXT(calls[[#This Row],[Date of Call]],"mmmm")</f>
        <v>March</v>
      </c>
    </row>
    <row r="263" spans="2:13"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c r="M263" t="str">
        <f>TEXT(calls[[#This Row],[Date of Call]],"mmmm")</f>
        <v>March</v>
      </c>
    </row>
    <row r="264" spans="2:13"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c r="M264" t="str">
        <f>TEXT(calls[[#This Row],[Date of Call]],"mmmm")</f>
        <v>March</v>
      </c>
    </row>
    <row r="265" spans="2:13"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c r="M265" t="str">
        <f>TEXT(calls[[#This Row],[Date of Call]],"mmmm")</f>
        <v>March</v>
      </c>
    </row>
    <row r="266" spans="2:13"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c r="M266" t="str">
        <f>TEXT(calls[[#This Row],[Date of Call]],"mmmm")</f>
        <v>March</v>
      </c>
    </row>
    <row r="267" spans="2:13"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c r="M267" t="str">
        <f>TEXT(calls[[#This Row],[Date of Call]],"mmmm")</f>
        <v>March</v>
      </c>
    </row>
    <row r="268" spans="2:13"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c r="M268" t="str">
        <f>TEXT(calls[[#This Row],[Date of Call]],"mmmm")</f>
        <v>March</v>
      </c>
    </row>
    <row r="269" spans="2:13"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c r="M269" t="str">
        <f>TEXT(calls[[#This Row],[Date of Call]],"mmmm")</f>
        <v>March</v>
      </c>
    </row>
    <row r="270" spans="2:13"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c r="M270" t="str">
        <f>TEXT(calls[[#This Row],[Date of Call]],"mmmm")</f>
        <v>March</v>
      </c>
    </row>
    <row r="271" spans="2:13"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c r="M271" t="str">
        <f>TEXT(calls[[#This Row],[Date of Call]],"mmmm")</f>
        <v>March</v>
      </c>
    </row>
    <row r="272" spans="2:13"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c r="M272" t="str">
        <f>TEXT(calls[[#This Row],[Date of Call]],"mmmm")</f>
        <v>March</v>
      </c>
    </row>
    <row r="273" spans="2:13"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c r="M273" t="str">
        <f>TEXT(calls[[#This Row],[Date of Call]],"mmmm")</f>
        <v>March</v>
      </c>
    </row>
    <row r="274" spans="2:13"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c r="M274" t="str">
        <f>TEXT(calls[[#This Row],[Date of Call]],"mmmm")</f>
        <v>March</v>
      </c>
    </row>
    <row r="275" spans="2:13"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c r="M275" t="str">
        <f>TEXT(calls[[#This Row],[Date of Call]],"mmmm")</f>
        <v>March</v>
      </c>
    </row>
    <row r="276" spans="2:13"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c r="M276" t="str">
        <f>TEXT(calls[[#This Row],[Date of Call]],"mmmm")</f>
        <v>March</v>
      </c>
    </row>
    <row r="277" spans="2:13"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c r="M277" t="str">
        <f>TEXT(calls[[#This Row],[Date of Call]],"mmmm")</f>
        <v>March</v>
      </c>
    </row>
    <row r="278" spans="2:13"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c r="M278" t="str">
        <f>TEXT(calls[[#This Row],[Date of Call]],"mmmm")</f>
        <v>March</v>
      </c>
    </row>
    <row r="279" spans="2:13"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c r="M279" t="str">
        <f>TEXT(calls[[#This Row],[Date of Call]],"mmmm")</f>
        <v>March</v>
      </c>
    </row>
    <row r="280" spans="2:13"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c r="M280" t="str">
        <f>TEXT(calls[[#This Row],[Date of Call]],"mmmm")</f>
        <v>March</v>
      </c>
    </row>
    <row r="281" spans="2:13"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c r="M281" t="str">
        <f>TEXT(calls[[#This Row],[Date of Call]],"mmmm")</f>
        <v>March</v>
      </c>
    </row>
    <row r="282" spans="2:13"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c r="M282" t="str">
        <f>TEXT(calls[[#This Row],[Date of Call]],"mmmm")</f>
        <v>March</v>
      </c>
    </row>
    <row r="283" spans="2:13"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c r="M283" t="str">
        <f>TEXT(calls[[#This Row],[Date of Call]],"mmmm")</f>
        <v>March</v>
      </c>
    </row>
    <row r="284" spans="2:13"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c r="M284" t="str">
        <f>TEXT(calls[[#This Row],[Date of Call]],"mmmm")</f>
        <v>March</v>
      </c>
    </row>
    <row r="285" spans="2:13"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c r="M285" t="str">
        <f>TEXT(calls[[#This Row],[Date of Call]],"mmmm")</f>
        <v>March</v>
      </c>
    </row>
    <row r="286" spans="2:13"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c r="M286" t="str">
        <f>TEXT(calls[[#This Row],[Date of Call]],"mmmm")</f>
        <v>March</v>
      </c>
    </row>
    <row r="287" spans="2:13"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c r="M287" t="str">
        <f>TEXT(calls[[#This Row],[Date of Call]],"mmmm")</f>
        <v>March</v>
      </c>
    </row>
    <row r="288" spans="2:13"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c r="M288" t="str">
        <f>TEXT(calls[[#This Row],[Date of Call]],"mmmm")</f>
        <v>March</v>
      </c>
    </row>
    <row r="289" spans="2:13"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c r="M289" t="str">
        <f>TEXT(calls[[#This Row],[Date of Call]],"mmmm")</f>
        <v>March</v>
      </c>
    </row>
    <row r="290" spans="2:13"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c r="M290" t="str">
        <f>TEXT(calls[[#This Row],[Date of Call]],"mmmm")</f>
        <v>March</v>
      </c>
    </row>
    <row r="291" spans="2:13"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c r="M291" t="str">
        <f>TEXT(calls[[#This Row],[Date of Call]],"mmmm")</f>
        <v>March</v>
      </c>
    </row>
    <row r="292" spans="2:13"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c r="M292" t="str">
        <f>TEXT(calls[[#This Row],[Date of Call]],"mmmm")</f>
        <v>March</v>
      </c>
    </row>
    <row r="293" spans="2:13"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c r="M293" t="str">
        <f>TEXT(calls[[#This Row],[Date of Call]],"mmmm")</f>
        <v>March</v>
      </c>
    </row>
    <row r="294" spans="2:13"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c r="M294" t="str">
        <f>TEXT(calls[[#This Row],[Date of Call]],"mmmm")</f>
        <v>March</v>
      </c>
    </row>
    <row r="295" spans="2:13"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c r="M295" t="str">
        <f>TEXT(calls[[#This Row],[Date of Call]],"mmmm")</f>
        <v>March</v>
      </c>
    </row>
    <row r="296" spans="2:13"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c r="M296" t="str">
        <f>TEXT(calls[[#This Row],[Date of Call]],"mmmm")</f>
        <v>March</v>
      </c>
    </row>
    <row r="297" spans="2:13"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c r="M297" t="str">
        <f>TEXT(calls[[#This Row],[Date of Call]],"mmmm")</f>
        <v>March</v>
      </c>
    </row>
    <row r="298" spans="2:13"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c r="M298" t="str">
        <f>TEXT(calls[[#This Row],[Date of Call]],"mmmm")</f>
        <v>March</v>
      </c>
    </row>
    <row r="299" spans="2:13"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c r="M299" t="str">
        <f>TEXT(calls[[#This Row],[Date of Call]],"mmmm")</f>
        <v>March</v>
      </c>
    </row>
    <row r="300" spans="2:13"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c r="M300" t="str">
        <f>TEXT(calls[[#This Row],[Date of Call]],"mmmm")</f>
        <v>March</v>
      </c>
    </row>
    <row r="301" spans="2:13"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c r="M301" t="str">
        <f>TEXT(calls[[#This Row],[Date of Call]],"mmmm")</f>
        <v>March</v>
      </c>
    </row>
    <row r="302" spans="2:13"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c r="M302" t="str">
        <f>TEXT(calls[[#This Row],[Date of Call]],"mmmm")</f>
        <v>March</v>
      </c>
    </row>
    <row r="303" spans="2:13"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c r="M303" t="str">
        <f>TEXT(calls[[#This Row],[Date of Call]],"mmmm")</f>
        <v>March</v>
      </c>
    </row>
    <row r="304" spans="2:13"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c r="M304" t="str">
        <f>TEXT(calls[[#This Row],[Date of Call]],"mmmm")</f>
        <v>April</v>
      </c>
    </row>
    <row r="305" spans="2:13"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c r="M305" t="str">
        <f>TEXT(calls[[#This Row],[Date of Call]],"mmmm")</f>
        <v>April</v>
      </c>
    </row>
    <row r="306" spans="2:13"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c r="M306" t="str">
        <f>TEXT(calls[[#This Row],[Date of Call]],"mmmm")</f>
        <v>April</v>
      </c>
    </row>
    <row r="307" spans="2:13"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c r="M307" t="str">
        <f>TEXT(calls[[#This Row],[Date of Call]],"mmmm")</f>
        <v>April</v>
      </c>
    </row>
    <row r="308" spans="2:13"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c r="M308" t="str">
        <f>TEXT(calls[[#This Row],[Date of Call]],"mmmm")</f>
        <v>April</v>
      </c>
    </row>
    <row r="309" spans="2:13"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c r="M309" t="str">
        <f>TEXT(calls[[#This Row],[Date of Call]],"mmmm")</f>
        <v>April</v>
      </c>
    </row>
    <row r="310" spans="2:13"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c r="M310" t="str">
        <f>TEXT(calls[[#This Row],[Date of Call]],"mmmm")</f>
        <v>April</v>
      </c>
    </row>
    <row r="311" spans="2:13"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c r="M311" t="str">
        <f>TEXT(calls[[#This Row],[Date of Call]],"mmmm")</f>
        <v>April</v>
      </c>
    </row>
    <row r="312" spans="2:13"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c r="M312" t="str">
        <f>TEXT(calls[[#This Row],[Date of Call]],"mmmm")</f>
        <v>April</v>
      </c>
    </row>
    <row r="313" spans="2:13"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c r="M313" t="str">
        <f>TEXT(calls[[#This Row],[Date of Call]],"mmmm")</f>
        <v>April</v>
      </c>
    </row>
    <row r="314" spans="2:13"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c r="M314" t="str">
        <f>TEXT(calls[[#This Row],[Date of Call]],"mmmm")</f>
        <v>April</v>
      </c>
    </row>
    <row r="315" spans="2:13"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c r="M315" t="str">
        <f>TEXT(calls[[#This Row],[Date of Call]],"mmmm")</f>
        <v>April</v>
      </c>
    </row>
    <row r="316" spans="2:13"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c r="M316" t="str">
        <f>TEXT(calls[[#This Row],[Date of Call]],"mmmm")</f>
        <v>April</v>
      </c>
    </row>
    <row r="317" spans="2:13"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c r="M317" t="str">
        <f>TEXT(calls[[#This Row],[Date of Call]],"mmmm")</f>
        <v>April</v>
      </c>
    </row>
    <row r="318" spans="2:13"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c r="M318" t="str">
        <f>TEXT(calls[[#This Row],[Date of Call]],"mmmm")</f>
        <v>April</v>
      </c>
    </row>
    <row r="319" spans="2:13"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c r="M319" t="str">
        <f>TEXT(calls[[#This Row],[Date of Call]],"mmmm")</f>
        <v>April</v>
      </c>
    </row>
    <row r="320" spans="2:13"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c r="M320" t="str">
        <f>TEXT(calls[[#This Row],[Date of Call]],"mmmm")</f>
        <v>April</v>
      </c>
    </row>
    <row r="321" spans="2:13"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c r="M321" t="str">
        <f>TEXT(calls[[#This Row],[Date of Call]],"mmmm")</f>
        <v>April</v>
      </c>
    </row>
    <row r="322" spans="2:13"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c r="M322" t="str">
        <f>TEXT(calls[[#This Row],[Date of Call]],"mmmm")</f>
        <v>April</v>
      </c>
    </row>
    <row r="323" spans="2:13"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c r="M323" t="str">
        <f>TEXT(calls[[#This Row],[Date of Call]],"mmmm")</f>
        <v>April</v>
      </c>
    </row>
    <row r="324" spans="2:13"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c r="M324" t="str">
        <f>TEXT(calls[[#This Row],[Date of Call]],"mmmm")</f>
        <v>April</v>
      </c>
    </row>
    <row r="325" spans="2:13"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c r="M325" t="str">
        <f>TEXT(calls[[#This Row],[Date of Call]],"mmmm")</f>
        <v>April</v>
      </c>
    </row>
    <row r="326" spans="2:13"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c r="M326" t="str">
        <f>TEXT(calls[[#This Row],[Date of Call]],"mmmm")</f>
        <v>April</v>
      </c>
    </row>
    <row r="327" spans="2:13"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c r="M327" t="str">
        <f>TEXT(calls[[#This Row],[Date of Call]],"mmmm")</f>
        <v>April</v>
      </c>
    </row>
    <row r="328" spans="2:13"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c r="M328" t="str">
        <f>TEXT(calls[[#This Row],[Date of Call]],"mmmm")</f>
        <v>April</v>
      </c>
    </row>
    <row r="329" spans="2:13"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c r="M329" t="str">
        <f>TEXT(calls[[#This Row],[Date of Call]],"mmmm")</f>
        <v>April</v>
      </c>
    </row>
    <row r="330" spans="2:13"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c r="M330" t="str">
        <f>TEXT(calls[[#This Row],[Date of Call]],"mmmm")</f>
        <v>April</v>
      </c>
    </row>
    <row r="331" spans="2:13"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c r="M331" t="str">
        <f>TEXT(calls[[#This Row],[Date of Call]],"mmmm")</f>
        <v>April</v>
      </c>
    </row>
    <row r="332" spans="2:13"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c r="M332" t="str">
        <f>TEXT(calls[[#This Row],[Date of Call]],"mmmm")</f>
        <v>April</v>
      </c>
    </row>
    <row r="333" spans="2:13"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c r="M333" t="str">
        <f>TEXT(calls[[#This Row],[Date of Call]],"mmmm")</f>
        <v>April</v>
      </c>
    </row>
    <row r="334" spans="2:13"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c r="M334" t="str">
        <f>TEXT(calls[[#This Row],[Date of Call]],"mmmm")</f>
        <v>April</v>
      </c>
    </row>
    <row r="335" spans="2:13"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c r="M335" t="str">
        <f>TEXT(calls[[#This Row],[Date of Call]],"mmmm")</f>
        <v>April</v>
      </c>
    </row>
    <row r="336" spans="2:13"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c r="M336" t="str">
        <f>TEXT(calls[[#This Row],[Date of Call]],"mmmm")</f>
        <v>April</v>
      </c>
    </row>
    <row r="337" spans="2:13"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c r="M337" t="str">
        <f>TEXT(calls[[#This Row],[Date of Call]],"mmmm")</f>
        <v>April</v>
      </c>
    </row>
    <row r="338" spans="2:13"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c r="M338" t="str">
        <f>TEXT(calls[[#This Row],[Date of Call]],"mmmm")</f>
        <v>April</v>
      </c>
    </row>
    <row r="339" spans="2:13"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c r="M339" t="str">
        <f>TEXT(calls[[#This Row],[Date of Call]],"mmmm")</f>
        <v>April</v>
      </c>
    </row>
    <row r="340" spans="2:13"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c r="M340" t="str">
        <f>TEXT(calls[[#This Row],[Date of Call]],"mmmm")</f>
        <v>April</v>
      </c>
    </row>
    <row r="341" spans="2:13"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c r="M341" t="str">
        <f>TEXT(calls[[#This Row],[Date of Call]],"mmmm")</f>
        <v>April</v>
      </c>
    </row>
    <row r="342" spans="2:13"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c r="M342" t="str">
        <f>TEXT(calls[[#This Row],[Date of Call]],"mmmm")</f>
        <v>April</v>
      </c>
    </row>
    <row r="343" spans="2:13"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c r="M343" t="str">
        <f>TEXT(calls[[#This Row],[Date of Call]],"mmmm")</f>
        <v>April</v>
      </c>
    </row>
    <row r="344" spans="2:13"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c r="M344" t="str">
        <f>TEXT(calls[[#This Row],[Date of Call]],"mmmm")</f>
        <v>April</v>
      </c>
    </row>
    <row r="345" spans="2:13"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c r="M345" t="str">
        <f>TEXT(calls[[#This Row],[Date of Call]],"mmmm")</f>
        <v>April</v>
      </c>
    </row>
    <row r="346" spans="2:13"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c r="M346" t="str">
        <f>TEXT(calls[[#This Row],[Date of Call]],"mmmm")</f>
        <v>April</v>
      </c>
    </row>
    <row r="347" spans="2:13"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c r="M347" t="str">
        <f>TEXT(calls[[#This Row],[Date of Call]],"mmmm")</f>
        <v>April</v>
      </c>
    </row>
    <row r="348" spans="2:13"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c r="M348" t="str">
        <f>TEXT(calls[[#This Row],[Date of Call]],"mmmm")</f>
        <v>April</v>
      </c>
    </row>
    <row r="349" spans="2:13"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c r="M349" t="str">
        <f>TEXT(calls[[#This Row],[Date of Call]],"mmmm")</f>
        <v>April</v>
      </c>
    </row>
    <row r="350" spans="2:13"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c r="M350" t="str">
        <f>TEXT(calls[[#This Row],[Date of Call]],"mmmm")</f>
        <v>April</v>
      </c>
    </row>
    <row r="351" spans="2:13"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c r="M351" t="str">
        <f>TEXT(calls[[#This Row],[Date of Call]],"mmmm")</f>
        <v>April</v>
      </c>
    </row>
    <row r="352" spans="2:13"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c r="M352" t="str">
        <f>TEXT(calls[[#This Row],[Date of Call]],"mmmm")</f>
        <v>April</v>
      </c>
    </row>
    <row r="353" spans="2:13"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c r="M353" t="str">
        <f>TEXT(calls[[#This Row],[Date of Call]],"mmmm")</f>
        <v>April</v>
      </c>
    </row>
    <row r="354" spans="2:13"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c r="M354" t="str">
        <f>TEXT(calls[[#This Row],[Date of Call]],"mmmm")</f>
        <v>April</v>
      </c>
    </row>
    <row r="355" spans="2:13"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c r="M355" t="str">
        <f>TEXT(calls[[#This Row],[Date of Call]],"mmmm")</f>
        <v>April</v>
      </c>
    </row>
    <row r="356" spans="2:13"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c r="M356" t="str">
        <f>TEXT(calls[[#This Row],[Date of Call]],"mmmm")</f>
        <v>April</v>
      </c>
    </row>
    <row r="357" spans="2:13"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c r="M357" t="str">
        <f>TEXT(calls[[#This Row],[Date of Call]],"mmmm")</f>
        <v>April</v>
      </c>
    </row>
    <row r="358" spans="2:13"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c r="M358" t="str">
        <f>TEXT(calls[[#This Row],[Date of Call]],"mmmm")</f>
        <v>April</v>
      </c>
    </row>
    <row r="359" spans="2:13"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c r="M359" t="str">
        <f>TEXT(calls[[#This Row],[Date of Call]],"mmmm")</f>
        <v>April</v>
      </c>
    </row>
    <row r="360" spans="2:13"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c r="M360" t="str">
        <f>TEXT(calls[[#This Row],[Date of Call]],"mmmm")</f>
        <v>April</v>
      </c>
    </row>
    <row r="361" spans="2:13"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c r="M361" t="str">
        <f>TEXT(calls[[#This Row],[Date of Call]],"mmmm")</f>
        <v>April</v>
      </c>
    </row>
    <row r="362" spans="2:13"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c r="M362" t="str">
        <f>TEXT(calls[[#This Row],[Date of Call]],"mmmm")</f>
        <v>April</v>
      </c>
    </row>
    <row r="363" spans="2:13"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c r="M363" t="str">
        <f>TEXT(calls[[#This Row],[Date of Call]],"mmmm")</f>
        <v>April</v>
      </c>
    </row>
    <row r="364" spans="2:13"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c r="M364" t="str">
        <f>TEXT(calls[[#This Row],[Date of Call]],"mmmm")</f>
        <v>April</v>
      </c>
    </row>
    <row r="365" spans="2:13"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c r="M365" t="str">
        <f>TEXT(calls[[#This Row],[Date of Call]],"mmmm")</f>
        <v>April</v>
      </c>
    </row>
    <row r="366" spans="2:13"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c r="M366" t="str">
        <f>TEXT(calls[[#This Row],[Date of Call]],"mmmm")</f>
        <v>April</v>
      </c>
    </row>
    <row r="367" spans="2:13"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c r="M367" t="str">
        <f>TEXT(calls[[#This Row],[Date of Call]],"mmmm")</f>
        <v>April</v>
      </c>
    </row>
    <row r="368" spans="2:13"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c r="M368" t="str">
        <f>TEXT(calls[[#This Row],[Date of Call]],"mmmm")</f>
        <v>April</v>
      </c>
    </row>
    <row r="369" spans="2:13"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c r="M369" t="str">
        <f>TEXT(calls[[#This Row],[Date of Call]],"mmmm")</f>
        <v>April</v>
      </c>
    </row>
    <row r="370" spans="2:13"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c r="M370" t="str">
        <f>TEXT(calls[[#This Row],[Date of Call]],"mmmm")</f>
        <v>April</v>
      </c>
    </row>
    <row r="371" spans="2:13"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c r="M371" t="str">
        <f>TEXT(calls[[#This Row],[Date of Call]],"mmmm")</f>
        <v>April</v>
      </c>
    </row>
    <row r="372" spans="2:13"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c r="M372" t="str">
        <f>TEXT(calls[[#This Row],[Date of Call]],"mmmm")</f>
        <v>April</v>
      </c>
    </row>
    <row r="373" spans="2:13"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c r="M373" t="str">
        <f>TEXT(calls[[#This Row],[Date of Call]],"mmmm")</f>
        <v>April</v>
      </c>
    </row>
    <row r="374" spans="2:13"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c r="M374" t="str">
        <f>TEXT(calls[[#This Row],[Date of Call]],"mmmm")</f>
        <v>April</v>
      </c>
    </row>
    <row r="375" spans="2:13"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c r="M375" t="str">
        <f>TEXT(calls[[#This Row],[Date of Call]],"mmmm")</f>
        <v>April</v>
      </c>
    </row>
    <row r="376" spans="2:13"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c r="M376" t="str">
        <f>TEXT(calls[[#This Row],[Date of Call]],"mmmm")</f>
        <v>April</v>
      </c>
    </row>
    <row r="377" spans="2:13"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c r="M377" t="str">
        <f>TEXT(calls[[#This Row],[Date of Call]],"mmmm")</f>
        <v>April</v>
      </c>
    </row>
    <row r="378" spans="2:13"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c r="M378" t="str">
        <f>TEXT(calls[[#This Row],[Date of Call]],"mmmm")</f>
        <v>April</v>
      </c>
    </row>
    <row r="379" spans="2:13"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c r="M379" t="str">
        <f>TEXT(calls[[#This Row],[Date of Call]],"mmmm")</f>
        <v>April</v>
      </c>
    </row>
    <row r="380" spans="2:13"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c r="M380" t="str">
        <f>TEXT(calls[[#This Row],[Date of Call]],"mmmm")</f>
        <v>April</v>
      </c>
    </row>
    <row r="381" spans="2:13"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c r="M381" t="str">
        <f>TEXT(calls[[#This Row],[Date of Call]],"mmmm")</f>
        <v>April</v>
      </c>
    </row>
    <row r="382" spans="2:13"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c r="M382" t="str">
        <f>TEXT(calls[[#This Row],[Date of Call]],"mmmm")</f>
        <v>April</v>
      </c>
    </row>
    <row r="383" spans="2:13"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c r="M383" t="str">
        <f>TEXT(calls[[#This Row],[Date of Call]],"mmmm")</f>
        <v>April</v>
      </c>
    </row>
    <row r="384" spans="2:13"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c r="M384" t="str">
        <f>TEXT(calls[[#This Row],[Date of Call]],"mmmm")</f>
        <v>April</v>
      </c>
    </row>
    <row r="385" spans="2:13"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c r="M385" t="str">
        <f>TEXT(calls[[#This Row],[Date of Call]],"mmmm")</f>
        <v>April</v>
      </c>
    </row>
    <row r="386" spans="2:13"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c r="M386" t="str">
        <f>TEXT(calls[[#This Row],[Date of Call]],"mmmm")</f>
        <v>April</v>
      </c>
    </row>
    <row r="387" spans="2:13"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c r="M387" t="str">
        <f>TEXT(calls[[#This Row],[Date of Call]],"mmmm")</f>
        <v>April</v>
      </c>
    </row>
    <row r="388" spans="2:13"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c r="M388" t="str">
        <f>TEXT(calls[[#This Row],[Date of Call]],"mmmm")</f>
        <v>April</v>
      </c>
    </row>
    <row r="389" spans="2:13"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c r="M389" t="str">
        <f>TEXT(calls[[#This Row],[Date of Call]],"mmmm")</f>
        <v>April</v>
      </c>
    </row>
    <row r="390" spans="2:13"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c r="M390" t="str">
        <f>TEXT(calls[[#This Row],[Date of Call]],"mmmm")</f>
        <v>April</v>
      </c>
    </row>
    <row r="391" spans="2:13"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c r="M391" t="str">
        <f>TEXT(calls[[#This Row],[Date of Call]],"mmmm")</f>
        <v>April</v>
      </c>
    </row>
    <row r="392" spans="2:13"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c r="M392" t="str">
        <f>TEXT(calls[[#This Row],[Date of Call]],"mmmm")</f>
        <v>April</v>
      </c>
    </row>
    <row r="393" spans="2:13"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c r="M393" t="str">
        <f>TEXT(calls[[#This Row],[Date of Call]],"mmmm")</f>
        <v>April</v>
      </c>
    </row>
    <row r="394" spans="2:13"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c r="M394" t="str">
        <f>TEXT(calls[[#This Row],[Date of Call]],"mmmm")</f>
        <v>April</v>
      </c>
    </row>
    <row r="395" spans="2:13"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c r="M395" t="str">
        <f>TEXT(calls[[#This Row],[Date of Call]],"mmmm")</f>
        <v>April</v>
      </c>
    </row>
    <row r="396" spans="2:13"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c r="M396" t="str">
        <f>TEXT(calls[[#This Row],[Date of Call]],"mmmm")</f>
        <v>April</v>
      </c>
    </row>
    <row r="397" spans="2:13"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c r="M397" t="str">
        <f>TEXT(calls[[#This Row],[Date of Call]],"mmmm")</f>
        <v>April</v>
      </c>
    </row>
    <row r="398" spans="2:13"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c r="M398" t="str">
        <f>TEXT(calls[[#This Row],[Date of Call]],"mmmm")</f>
        <v>April</v>
      </c>
    </row>
    <row r="399" spans="2:13"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c r="M399" t="str">
        <f>TEXT(calls[[#This Row],[Date of Call]],"mmmm")</f>
        <v>April</v>
      </c>
    </row>
    <row r="400" spans="2:13"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c r="M400" t="str">
        <f>TEXT(calls[[#This Row],[Date of Call]],"mmmm")</f>
        <v>April</v>
      </c>
    </row>
    <row r="401" spans="2:13"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c r="M401" t="str">
        <f>TEXT(calls[[#This Row],[Date of Call]],"mmmm")</f>
        <v>April</v>
      </c>
    </row>
    <row r="402" spans="2:13"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c r="M402" t="str">
        <f>TEXT(calls[[#This Row],[Date of Call]],"mmmm")</f>
        <v>April</v>
      </c>
    </row>
    <row r="403" spans="2:13"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c r="M403" t="str">
        <f>TEXT(calls[[#This Row],[Date of Call]],"mmmm")</f>
        <v>April</v>
      </c>
    </row>
    <row r="404" spans="2:13"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c r="M404" t="str">
        <f>TEXT(calls[[#This Row],[Date of Call]],"mmmm")</f>
        <v>April</v>
      </c>
    </row>
    <row r="405" spans="2:13"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c r="M405" t="str">
        <f>TEXT(calls[[#This Row],[Date of Call]],"mmmm")</f>
        <v>April</v>
      </c>
    </row>
    <row r="406" spans="2:13"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c r="M406" t="str">
        <f>TEXT(calls[[#This Row],[Date of Call]],"mmmm")</f>
        <v>April</v>
      </c>
    </row>
    <row r="407" spans="2:13"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c r="M407" t="str">
        <f>TEXT(calls[[#This Row],[Date of Call]],"mmmm")</f>
        <v>April</v>
      </c>
    </row>
    <row r="408" spans="2:13"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c r="M408" t="str">
        <f>TEXT(calls[[#This Row],[Date of Call]],"mmmm")</f>
        <v>April</v>
      </c>
    </row>
    <row r="409" spans="2:13"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c r="M409" t="str">
        <f>TEXT(calls[[#This Row],[Date of Call]],"mmmm")</f>
        <v>April</v>
      </c>
    </row>
    <row r="410" spans="2:13"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c r="M410" t="str">
        <f>TEXT(calls[[#This Row],[Date of Call]],"mmmm")</f>
        <v>April</v>
      </c>
    </row>
    <row r="411" spans="2:13"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c r="M411" t="str">
        <f>TEXT(calls[[#This Row],[Date of Call]],"mmmm")</f>
        <v>April</v>
      </c>
    </row>
    <row r="412" spans="2:13"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c r="M412" t="str">
        <f>TEXT(calls[[#This Row],[Date of Call]],"mmmm")</f>
        <v>April</v>
      </c>
    </row>
    <row r="413" spans="2:13"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c r="M413" t="str">
        <f>TEXT(calls[[#This Row],[Date of Call]],"mmmm")</f>
        <v>April</v>
      </c>
    </row>
    <row r="414" spans="2:13"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c r="M414" t="str">
        <f>TEXT(calls[[#This Row],[Date of Call]],"mmmm")</f>
        <v>April</v>
      </c>
    </row>
    <row r="415" spans="2:13"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c r="M415" t="str">
        <f>TEXT(calls[[#This Row],[Date of Call]],"mmmm")</f>
        <v>April</v>
      </c>
    </row>
    <row r="416" spans="2:13"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c r="M416" t="str">
        <f>TEXT(calls[[#This Row],[Date of Call]],"mmmm")</f>
        <v>April</v>
      </c>
    </row>
    <row r="417" spans="2:13"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c r="M417" t="str">
        <f>TEXT(calls[[#This Row],[Date of Call]],"mmmm")</f>
        <v>April</v>
      </c>
    </row>
    <row r="418" spans="2:13"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c r="M418" t="str">
        <f>TEXT(calls[[#This Row],[Date of Call]],"mmmm")</f>
        <v>April</v>
      </c>
    </row>
    <row r="419" spans="2:13"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c r="M419" t="str">
        <f>TEXT(calls[[#This Row],[Date of Call]],"mmmm")</f>
        <v>April</v>
      </c>
    </row>
    <row r="420" spans="2:13"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c r="M420" t="str">
        <f>TEXT(calls[[#This Row],[Date of Call]],"mmmm")</f>
        <v>April</v>
      </c>
    </row>
    <row r="421" spans="2:13"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c r="M421" t="str">
        <f>TEXT(calls[[#This Row],[Date of Call]],"mmmm")</f>
        <v>April</v>
      </c>
    </row>
    <row r="422" spans="2:13"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c r="M422" t="str">
        <f>TEXT(calls[[#This Row],[Date of Call]],"mmmm")</f>
        <v>April</v>
      </c>
    </row>
    <row r="423" spans="2:13"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c r="M423" t="str">
        <f>TEXT(calls[[#This Row],[Date of Call]],"mmmm")</f>
        <v>April</v>
      </c>
    </row>
    <row r="424" spans="2:13"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c r="M424" t="str">
        <f>TEXT(calls[[#This Row],[Date of Call]],"mmmm")</f>
        <v>April</v>
      </c>
    </row>
    <row r="425" spans="2:13"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c r="M425" t="str">
        <f>TEXT(calls[[#This Row],[Date of Call]],"mmmm")</f>
        <v>April</v>
      </c>
    </row>
    <row r="426" spans="2:13"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c r="M426" t="str">
        <f>TEXT(calls[[#This Row],[Date of Call]],"mmmm")</f>
        <v>April</v>
      </c>
    </row>
    <row r="427" spans="2:13"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c r="M427" t="str">
        <f>TEXT(calls[[#This Row],[Date of Call]],"mmmm")</f>
        <v>April</v>
      </c>
    </row>
    <row r="428" spans="2:13"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c r="M428" t="str">
        <f>TEXT(calls[[#This Row],[Date of Call]],"mmmm")</f>
        <v>April</v>
      </c>
    </row>
    <row r="429" spans="2:13"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c r="M429" t="str">
        <f>TEXT(calls[[#This Row],[Date of Call]],"mmmm")</f>
        <v>April</v>
      </c>
    </row>
    <row r="430" spans="2:13"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c r="M430" t="str">
        <f>TEXT(calls[[#This Row],[Date of Call]],"mmmm")</f>
        <v>April</v>
      </c>
    </row>
    <row r="431" spans="2:13"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c r="M431" t="str">
        <f>TEXT(calls[[#This Row],[Date of Call]],"mmmm")</f>
        <v>April</v>
      </c>
    </row>
    <row r="432" spans="2:13"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c r="M432" t="str">
        <f>TEXT(calls[[#This Row],[Date of Call]],"mmmm")</f>
        <v>April</v>
      </c>
    </row>
    <row r="433" spans="2:13"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c r="M433" t="str">
        <f>TEXT(calls[[#This Row],[Date of Call]],"mmmm")</f>
        <v>April</v>
      </c>
    </row>
    <row r="434" spans="2:13"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c r="M434" t="str">
        <f>TEXT(calls[[#This Row],[Date of Call]],"mmmm")</f>
        <v>April</v>
      </c>
    </row>
    <row r="435" spans="2:13"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c r="M435" t="str">
        <f>TEXT(calls[[#This Row],[Date of Call]],"mmmm")</f>
        <v>April</v>
      </c>
    </row>
    <row r="436" spans="2:13"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c r="M436" t="str">
        <f>TEXT(calls[[#This Row],[Date of Call]],"mmmm")</f>
        <v>April</v>
      </c>
    </row>
    <row r="437" spans="2:13"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c r="M437" t="str">
        <f>TEXT(calls[[#This Row],[Date of Call]],"mmmm")</f>
        <v>April</v>
      </c>
    </row>
    <row r="438" spans="2:13"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c r="M438" t="str">
        <f>TEXT(calls[[#This Row],[Date of Call]],"mmmm")</f>
        <v>April</v>
      </c>
    </row>
    <row r="439" spans="2:13"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c r="M439" t="str">
        <f>TEXT(calls[[#This Row],[Date of Call]],"mmmm")</f>
        <v>April</v>
      </c>
    </row>
    <row r="440" spans="2:13"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c r="M440" t="str">
        <f>TEXT(calls[[#This Row],[Date of Call]],"mmmm")</f>
        <v>May</v>
      </c>
    </row>
    <row r="441" spans="2:13"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c r="M441" t="str">
        <f>TEXT(calls[[#This Row],[Date of Call]],"mmmm")</f>
        <v>May</v>
      </c>
    </row>
    <row r="442" spans="2:13"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c r="M442" t="str">
        <f>TEXT(calls[[#This Row],[Date of Call]],"mmmm")</f>
        <v>May</v>
      </c>
    </row>
    <row r="443" spans="2:13"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c r="M443" t="str">
        <f>TEXT(calls[[#This Row],[Date of Call]],"mmmm")</f>
        <v>May</v>
      </c>
    </row>
    <row r="444" spans="2:13"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c r="M444" t="str">
        <f>TEXT(calls[[#This Row],[Date of Call]],"mmmm")</f>
        <v>May</v>
      </c>
    </row>
    <row r="445" spans="2:13"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c r="M445" t="str">
        <f>TEXT(calls[[#This Row],[Date of Call]],"mmmm")</f>
        <v>May</v>
      </c>
    </row>
    <row r="446" spans="2:13"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c r="M446" t="str">
        <f>TEXT(calls[[#This Row],[Date of Call]],"mmmm")</f>
        <v>May</v>
      </c>
    </row>
    <row r="447" spans="2:13"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c r="M447" t="str">
        <f>TEXT(calls[[#This Row],[Date of Call]],"mmmm")</f>
        <v>May</v>
      </c>
    </row>
    <row r="448" spans="2:13"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c r="M448" t="str">
        <f>TEXT(calls[[#This Row],[Date of Call]],"mmmm")</f>
        <v>May</v>
      </c>
    </row>
    <row r="449" spans="2:13"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c r="M449" t="str">
        <f>TEXT(calls[[#This Row],[Date of Call]],"mmmm")</f>
        <v>May</v>
      </c>
    </row>
    <row r="450" spans="2:13"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c r="M450" t="str">
        <f>TEXT(calls[[#This Row],[Date of Call]],"mmmm")</f>
        <v>May</v>
      </c>
    </row>
    <row r="451" spans="2:13"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c r="M451" t="str">
        <f>TEXT(calls[[#This Row],[Date of Call]],"mmmm")</f>
        <v>May</v>
      </c>
    </row>
    <row r="452" spans="2:13"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c r="M452" t="str">
        <f>TEXT(calls[[#This Row],[Date of Call]],"mmmm")</f>
        <v>May</v>
      </c>
    </row>
    <row r="453" spans="2:13"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c r="M453" t="str">
        <f>TEXT(calls[[#This Row],[Date of Call]],"mmmm")</f>
        <v>May</v>
      </c>
    </row>
    <row r="454" spans="2:13"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c r="M454" t="str">
        <f>TEXT(calls[[#This Row],[Date of Call]],"mmmm")</f>
        <v>May</v>
      </c>
    </row>
    <row r="455" spans="2:13"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c r="M455" t="str">
        <f>TEXT(calls[[#This Row],[Date of Call]],"mmmm")</f>
        <v>May</v>
      </c>
    </row>
    <row r="456" spans="2:13"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c r="M456" t="str">
        <f>TEXT(calls[[#This Row],[Date of Call]],"mmmm")</f>
        <v>May</v>
      </c>
    </row>
    <row r="457" spans="2:13"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c r="M457" t="str">
        <f>TEXT(calls[[#This Row],[Date of Call]],"mmmm")</f>
        <v>May</v>
      </c>
    </row>
    <row r="458" spans="2:13"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c r="M458" t="str">
        <f>TEXT(calls[[#This Row],[Date of Call]],"mmmm")</f>
        <v>May</v>
      </c>
    </row>
    <row r="459" spans="2:13"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c r="M459" t="str">
        <f>TEXT(calls[[#This Row],[Date of Call]],"mmmm")</f>
        <v>May</v>
      </c>
    </row>
    <row r="460" spans="2:13"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c r="M460" t="str">
        <f>TEXT(calls[[#This Row],[Date of Call]],"mmmm")</f>
        <v>May</v>
      </c>
    </row>
    <row r="461" spans="2:13"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c r="M461" t="str">
        <f>TEXT(calls[[#This Row],[Date of Call]],"mmmm")</f>
        <v>May</v>
      </c>
    </row>
    <row r="462" spans="2:13"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c r="M462" t="str">
        <f>TEXT(calls[[#This Row],[Date of Call]],"mmmm")</f>
        <v>May</v>
      </c>
    </row>
    <row r="463" spans="2:13"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c r="M463" t="str">
        <f>TEXT(calls[[#This Row],[Date of Call]],"mmmm")</f>
        <v>May</v>
      </c>
    </row>
    <row r="464" spans="2:13"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c r="M464" t="str">
        <f>TEXT(calls[[#This Row],[Date of Call]],"mmmm")</f>
        <v>May</v>
      </c>
    </row>
    <row r="465" spans="2:13"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c r="M465" t="str">
        <f>TEXT(calls[[#This Row],[Date of Call]],"mmmm")</f>
        <v>May</v>
      </c>
    </row>
    <row r="466" spans="2:13"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c r="M466" t="str">
        <f>TEXT(calls[[#This Row],[Date of Call]],"mmmm")</f>
        <v>May</v>
      </c>
    </row>
    <row r="467" spans="2:13"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c r="M467" t="str">
        <f>TEXT(calls[[#This Row],[Date of Call]],"mmmm")</f>
        <v>May</v>
      </c>
    </row>
    <row r="468" spans="2:13"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c r="M468" t="str">
        <f>TEXT(calls[[#This Row],[Date of Call]],"mmmm")</f>
        <v>May</v>
      </c>
    </row>
    <row r="469" spans="2:13"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c r="M469" t="str">
        <f>TEXT(calls[[#This Row],[Date of Call]],"mmmm")</f>
        <v>May</v>
      </c>
    </row>
    <row r="470" spans="2:13"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c r="M470" t="str">
        <f>TEXT(calls[[#This Row],[Date of Call]],"mmmm")</f>
        <v>May</v>
      </c>
    </row>
    <row r="471" spans="2:13"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c r="M471" t="str">
        <f>TEXT(calls[[#This Row],[Date of Call]],"mmmm")</f>
        <v>May</v>
      </c>
    </row>
    <row r="472" spans="2:13"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c r="M472" t="str">
        <f>TEXT(calls[[#This Row],[Date of Call]],"mmmm")</f>
        <v>May</v>
      </c>
    </row>
    <row r="473" spans="2:13"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c r="M473" t="str">
        <f>TEXT(calls[[#This Row],[Date of Call]],"mmmm")</f>
        <v>May</v>
      </c>
    </row>
    <row r="474" spans="2:13"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c r="M474" t="str">
        <f>TEXT(calls[[#This Row],[Date of Call]],"mmmm")</f>
        <v>May</v>
      </c>
    </row>
    <row r="475" spans="2:13"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c r="M475" t="str">
        <f>TEXT(calls[[#This Row],[Date of Call]],"mmmm")</f>
        <v>May</v>
      </c>
    </row>
    <row r="476" spans="2:13"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c r="M476" t="str">
        <f>TEXT(calls[[#This Row],[Date of Call]],"mmmm")</f>
        <v>May</v>
      </c>
    </row>
    <row r="477" spans="2:13"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c r="M477" t="str">
        <f>TEXT(calls[[#This Row],[Date of Call]],"mmmm")</f>
        <v>May</v>
      </c>
    </row>
    <row r="478" spans="2:13"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c r="M478" t="str">
        <f>TEXT(calls[[#This Row],[Date of Call]],"mmmm")</f>
        <v>May</v>
      </c>
    </row>
    <row r="479" spans="2:13"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c r="M479" t="str">
        <f>TEXT(calls[[#This Row],[Date of Call]],"mmmm")</f>
        <v>May</v>
      </c>
    </row>
    <row r="480" spans="2:13"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c r="M480" t="str">
        <f>TEXT(calls[[#This Row],[Date of Call]],"mmmm")</f>
        <v>May</v>
      </c>
    </row>
    <row r="481" spans="2:13"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c r="M481" t="str">
        <f>TEXT(calls[[#This Row],[Date of Call]],"mmmm")</f>
        <v>May</v>
      </c>
    </row>
    <row r="482" spans="2:13"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c r="M482" t="str">
        <f>TEXT(calls[[#This Row],[Date of Call]],"mmmm")</f>
        <v>May</v>
      </c>
    </row>
    <row r="483" spans="2:13"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c r="M483" t="str">
        <f>TEXT(calls[[#This Row],[Date of Call]],"mmmm")</f>
        <v>May</v>
      </c>
    </row>
    <row r="484" spans="2:13"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c r="M484" t="str">
        <f>TEXT(calls[[#This Row],[Date of Call]],"mmmm")</f>
        <v>May</v>
      </c>
    </row>
    <row r="485" spans="2:13"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c r="M485" t="str">
        <f>TEXT(calls[[#This Row],[Date of Call]],"mmmm")</f>
        <v>May</v>
      </c>
    </row>
    <row r="486" spans="2:13"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c r="M486" t="str">
        <f>TEXT(calls[[#This Row],[Date of Call]],"mmmm")</f>
        <v>May</v>
      </c>
    </row>
    <row r="487" spans="2:13"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c r="M487" t="str">
        <f>TEXT(calls[[#This Row],[Date of Call]],"mmmm")</f>
        <v>May</v>
      </c>
    </row>
    <row r="488" spans="2:13"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c r="M488" t="str">
        <f>TEXT(calls[[#This Row],[Date of Call]],"mmmm")</f>
        <v>May</v>
      </c>
    </row>
    <row r="489" spans="2:13"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c r="M489" t="str">
        <f>TEXT(calls[[#This Row],[Date of Call]],"mmmm")</f>
        <v>May</v>
      </c>
    </row>
    <row r="490" spans="2:13"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c r="M490" t="str">
        <f>TEXT(calls[[#This Row],[Date of Call]],"mmmm")</f>
        <v>May</v>
      </c>
    </row>
    <row r="491" spans="2:13"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c r="M491" t="str">
        <f>TEXT(calls[[#This Row],[Date of Call]],"mmmm")</f>
        <v>May</v>
      </c>
    </row>
    <row r="492" spans="2:13"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c r="M492" t="str">
        <f>TEXT(calls[[#This Row],[Date of Call]],"mmmm")</f>
        <v>May</v>
      </c>
    </row>
    <row r="493" spans="2:13"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c r="M493" t="str">
        <f>TEXT(calls[[#This Row],[Date of Call]],"mmmm")</f>
        <v>May</v>
      </c>
    </row>
    <row r="494" spans="2:13"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c r="M494" t="str">
        <f>TEXT(calls[[#This Row],[Date of Call]],"mmmm")</f>
        <v>May</v>
      </c>
    </row>
    <row r="495" spans="2:13"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c r="M495" t="str">
        <f>TEXT(calls[[#This Row],[Date of Call]],"mmmm")</f>
        <v>May</v>
      </c>
    </row>
    <row r="496" spans="2:13"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c r="M496" t="str">
        <f>TEXT(calls[[#This Row],[Date of Call]],"mmmm")</f>
        <v>May</v>
      </c>
    </row>
    <row r="497" spans="2:13"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c r="M497" t="str">
        <f>TEXT(calls[[#This Row],[Date of Call]],"mmmm")</f>
        <v>May</v>
      </c>
    </row>
    <row r="498" spans="2:13"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c r="M498" t="str">
        <f>TEXT(calls[[#This Row],[Date of Call]],"mmmm")</f>
        <v>May</v>
      </c>
    </row>
    <row r="499" spans="2:13"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c r="M499" t="str">
        <f>TEXT(calls[[#This Row],[Date of Call]],"mmmm")</f>
        <v>May</v>
      </c>
    </row>
    <row r="500" spans="2:13"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c r="M500" t="str">
        <f>TEXT(calls[[#This Row],[Date of Call]],"mmmm")</f>
        <v>May</v>
      </c>
    </row>
    <row r="501" spans="2:13"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c r="M501" t="str">
        <f>TEXT(calls[[#This Row],[Date of Call]],"mmmm")</f>
        <v>May</v>
      </c>
    </row>
    <row r="502" spans="2:13"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c r="M502" t="str">
        <f>TEXT(calls[[#This Row],[Date of Call]],"mmmm")</f>
        <v>May</v>
      </c>
    </row>
    <row r="503" spans="2:13"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c r="M503" t="str">
        <f>TEXT(calls[[#This Row],[Date of Call]],"mmmm")</f>
        <v>May</v>
      </c>
    </row>
    <row r="504" spans="2:13"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c r="M504" t="str">
        <f>TEXT(calls[[#This Row],[Date of Call]],"mmmm")</f>
        <v>May</v>
      </c>
    </row>
    <row r="505" spans="2:13"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c r="M505" t="str">
        <f>TEXT(calls[[#This Row],[Date of Call]],"mmmm")</f>
        <v>May</v>
      </c>
    </row>
    <row r="506" spans="2:13"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c r="M506" t="str">
        <f>TEXT(calls[[#This Row],[Date of Call]],"mmmm")</f>
        <v>May</v>
      </c>
    </row>
    <row r="507" spans="2:13"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c r="M507" t="str">
        <f>TEXT(calls[[#This Row],[Date of Call]],"mmmm")</f>
        <v>May</v>
      </c>
    </row>
    <row r="508" spans="2:13"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c r="M508" t="str">
        <f>TEXT(calls[[#This Row],[Date of Call]],"mmmm")</f>
        <v>May</v>
      </c>
    </row>
    <row r="509" spans="2:13"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c r="M509" t="str">
        <f>TEXT(calls[[#This Row],[Date of Call]],"mmmm")</f>
        <v>May</v>
      </c>
    </row>
    <row r="510" spans="2:13"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c r="M510" t="str">
        <f>TEXT(calls[[#This Row],[Date of Call]],"mmmm")</f>
        <v>May</v>
      </c>
    </row>
    <row r="511" spans="2:13"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c r="M511" t="str">
        <f>TEXT(calls[[#This Row],[Date of Call]],"mmmm")</f>
        <v>May</v>
      </c>
    </row>
    <row r="512" spans="2:13"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c r="M512" t="str">
        <f>TEXT(calls[[#This Row],[Date of Call]],"mmmm")</f>
        <v>May</v>
      </c>
    </row>
    <row r="513" spans="2:13"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c r="M513" t="str">
        <f>TEXT(calls[[#This Row],[Date of Call]],"mmmm")</f>
        <v>May</v>
      </c>
    </row>
    <row r="514" spans="2:13"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c r="M514" t="str">
        <f>TEXT(calls[[#This Row],[Date of Call]],"mmmm")</f>
        <v>May</v>
      </c>
    </row>
    <row r="515" spans="2:13"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c r="M515" t="str">
        <f>TEXT(calls[[#This Row],[Date of Call]],"mmmm")</f>
        <v>May</v>
      </c>
    </row>
    <row r="516" spans="2:13"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c r="M516" t="str">
        <f>TEXT(calls[[#This Row],[Date of Call]],"mmmm")</f>
        <v>May</v>
      </c>
    </row>
    <row r="517" spans="2:13"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c r="M517" t="str">
        <f>TEXT(calls[[#This Row],[Date of Call]],"mmmm")</f>
        <v>May</v>
      </c>
    </row>
    <row r="518" spans="2:13"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c r="M518" t="str">
        <f>TEXT(calls[[#This Row],[Date of Call]],"mmmm")</f>
        <v>May</v>
      </c>
    </row>
    <row r="519" spans="2:13"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c r="M519" t="str">
        <f>TEXT(calls[[#This Row],[Date of Call]],"mmmm")</f>
        <v>May</v>
      </c>
    </row>
    <row r="520" spans="2:13"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c r="M520" t="str">
        <f>TEXT(calls[[#This Row],[Date of Call]],"mmmm")</f>
        <v>May</v>
      </c>
    </row>
    <row r="521" spans="2:13"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c r="M521" t="str">
        <f>TEXT(calls[[#This Row],[Date of Call]],"mmmm")</f>
        <v>May</v>
      </c>
    </row>
    <row r="522" spans="2:13"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c r="M522" t="str">
        <f>TEXT(calls[[#This Row],[Date of Call]],"mmmm")</f>
        <v>May</v>
      </c>
    </row>
    <row r="523" spans="2:13"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c r="M523" t="str">
        <f>TEXT(calls[[#This Row],[Date of Call]],"mmmm")</f>
        <v>June</v>
      </c>
    </row>
    <row r="524" spans="2:13"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c r="M524" t="str">
        <f>TEXT(calls[[#This Row],[Date of Call]],"mmmm")</f>
        <v>June</v>
      </c>
    </row>
    <row r="525" spans="2:13"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c r="M525" t="str">
        <f>TEXT(calls[[#This Row],[Date of Call]],"mmmm")</f>
        <v>June</v>
      </c>
    </row>
    <row r="526" spans="2:13"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c r="M526" t="str">
        <f>TEXT(calls[[#This Row],[Date of Call]],"mmmm")</f>
        <v>June</v>
      </c>
    </row>
    <row r="527" spans="2:13"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c r="M527" t="str">
        <f>TEXT(calls[[#This Row],[Date of Call]],"mmmm")</f>
        <v>June</v>
      </c>
    </row>
    <row r="528" spans="2:13"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c r="M528" t="str">
        <f>TEXT(calls[[#This Row],[Date of Call]],"mmmm")</f>
        <v>June</v>
      </c>
    </row>
    <row r="529" spans="2:13"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c r="M529" t="str">
        <f>TEXT(calls[[#This Row],[Date of Call]],"mmmm")</f>
        <v>June</v>
      </c>
    </row>
    <row r="530" spans="2:13"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c r="M530" t="str">
        <f>TEXT(calls[[#This Row],[Date of Call]],"mmmm")</f>
        <v>June</v>
      </c>
    </row>
    <row r="531" spans="2:13"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c r="M531" t="str">
        <f>TEXT(calls[[#This Row],[Date of Call]],"mmmm")</f>
        <v>June</v>
      </c>
    </row>
    <row r="532" spans="2:13"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c r="M532" t="str">
        <f>TEXT(calls[[#This Row],[Date of Call]],"mmmm")</f>
        <v>June</v>
      </c>
    </row>
    <row r="533" spans="2:13"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c r="M533" t="str">
        <f>TEXT(calls[[#This Row],[Date of Call]],"mmmm")</f>
        <v>June</v>
      </c>
    </row>
    <row r="534" spans="2:13"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c r="M534" t="str">
        <f>TEXT(calls[[#This Row],[Date of Call]],"mmmm")</f>
        <v>June</v>
      </c>
    </row>
    <row r="535" spans="2:13"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c r="M535" t="str">
        <f>TEXT(calls[[#This Row],[Date of Call]],"mmmm")</f>
        <v>June</v>
      </c>
    </row>
    <row r="536" spans="2:13"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c r="M536" t="str">
        <f>TEXT(calls[[#This Row],[Date of Call]],"mmmm")</f>
        <v>June</v>
      </c>
    </row>
    <row r="537" spans="2:13"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c r="M537" t="str">
        <f>TEXT(calls[[#This Row],[Date of Call]],"mmmm")</f>
        <v>June</v>
      </c>
    </row>
    <row r="538" spans="2:13"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c r="M538" t="str">
        <f>TEXT(calls[[#This Row],[Date of Call]],"mmmm")</f>
        <v>June</v>
      </c>
    </row>
    <row r="539" spans="2:13"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c r="M539" t="str">
        <f>TEXT(calls[[#This Row],[Date of Call]],"mmmm")</f>
        <v>June</v>
      </c>
    </row>
    <row r="540" spans="2:13"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c r="M540" t="str">
        <f>TEXT(calls[[#This Row],[Date of Call]],"mmmm")</f>
        <v>June</v>
      </c>
    </row>
    <row r="541" spans="2:13"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c r="M541" t="str">
        <f>TEXT(calls[[#This Row],[Date of Call]],"mmmm")</f>
        <v>June</v>
      </c>
    </row>
    <row r="542" spans="2:13"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c r="M542" t="str">
        <f>TEXT(calls[[#This Row],[Date of Call]],"mmmm")</f>
        <v>June</v>
      </c>
    </row>
    <row r="543" spans="2:13"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c r="M543" t="str">
        <f>TEXT(calls[[#This Row],[Date of Call]],"mmmm")</f>
        <v>June</v>
      </c>
    </row>
    <row r="544" spans="2:13"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c r="M544" t="str">
        <f>TEXT(calls[[#This Row],[Date of Call]],"mmmm")</f>
        <v>June</v>
      </c>
    </row>
    <row r="545" spans="2:13"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c r="M545" t="str">
        <f>TEXT(calls[[#This Row],[Date of Call]],"mmmm")</f>
        <v>June</v>
      </c>
    </row>
    <row r="546" spans="2:13"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c r="M546" t="str">
        <f>TEXT(calls[[#This Row],[Date of Call]],"mmmm")</f>
        <v>June</v>
      </c>
    </row>
    <row r="547" spans="2:13"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c r="M547" t="str">
        <f>TEXT(calls[[#This Row],[Date of Call]],"mmmm")</f>
        <v>June</v>
      </c>
    </row>
    <row r="548" spans="2:13"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c r="M548" t="str">
        <f>TEXT(calls[[#This Row],[Date of Call]],"mmmm")</f>
        <v>June</v>
      </c>
    </row>
    <row r="549" spans="2:13"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c r="M549" t="str">
        <f>TEXT(calls[[#This Row],[Date of Call]],"mmmm")</f>
        <v>June</v>
      </c>
    </row>
    <row r="550" spans="2:13"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c r="M550" t="str">
        <f>TEXT(calls[[#This Row],[Date of Call]],"mmmm")</f>
        <v>June</v>
      </c>
    </row>
    <row r="551" spans="2:13"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c r="M551" t="str">
        <f>TEXT(calls[[#This Row],[Date of Call]],"mmmm")</f>
        <v>June</v>
      </c>
    </row>
    <row r="552" spans="2:13"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c r="M552" t="str">
        <f>TEXT(calls[[#This Row],[Date of Call]],"mmmm")</f>
        <v>June</v>
      </c>
    </row>
    <row r="553" spans="2:13"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c r="M553" t="str">
        <f>TEXT(calls[[#This Row],[Date of Call]],"mmmm")</f>
        <v>June</v>
      </c>
    </row>
    <row r="554" spans="2:13"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c r="M554" t="str">
        <f>TEXT(calls[[#This Row],[Date of Call]],"mmmm")</f>
        <v>June</v>
      </c>
    </row>
    <row r="555" spans="2:13"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c r="M555" t="str">
        <f>TEXT(calls[[#This Row],[Date of Call]],"mmmm")</f>
        <v>June</v>
      </c>
    </row>
    <row r="556" spans="2:13"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c r="M556" t="str">
        <f>TEXT(calls[[#This Row],[Date of Call]],"mmmm")</f>
        <v>June</v>
      </c>
    </row>
    <row r="557" spans="2:13"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c r="M557" t="str">
        <f>TEXT(calls[[#This Row],[Date of Call]],"mmmm")</f>
        <v>June</v>
      </c>
    </row>
    <row r="558" spans="2:13"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c r="M558" t="str">
        <f>TEXT(calls[[#This Row],[Date of Call]],"mmmm")</f>
        <v>June</v>
      </c>
    </row>
    <row r="559" spans="2:13"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c r="M559" t="str">
        <f>TEXT(calls[[#This Row],[Date of Call]],"mmmm")</f>
        <v>June</v>
      </c>
    </row>
    <row r="560" spans="2:13"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c r="M560" t="str">
        <f>TEXT(calls[[#This Row],[Date of Call]],"mmmm")</f>
        <v>June</v>
      </c>
    </row>
    <row r="561" spans="2:13"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c r="M561" t="str">
        <f>TEXT(calls[[#This Row],[Date of Call]],"mmmm")</f>
        <v>June</v>
      </c>
    </row>
    <row r="562" spans="2:13"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c r="M562" t="str">
        <f>TEXT(calls[[#This Row],[Date of Call]],"mmmm")</f>
        <v>June</v>
      </c>
    </row>
    <row r="563" spans="2:13"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c r="M563" t="str">
        <f>TEXT(calls[[#This Row],[Date of Call]],"mmmm")</f>
        <v>June</v>
      </c>
    </row>
    <row r="564" spans="2:13"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c r="M564" t="str">
        <f>TEXT(calls[[#This Row],[Date of Call]],"mmmm")</f>
        <v>June</v>
      </c>
    </row>
    <row r="565" spans="2:13"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c r="M565" t="str">
        <f>TEXT(calls[[#This Row],[Date of Call]],"mmmm")</f>
        <v>June</v>
      </c>
    </row>
    <row r="566" spans="2:13"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c r="M566" t="str">
        <f>TEXT(calls[[#This Row],[Date of Call]],"mmmm")</f>
        <v>June</v>
      </c>
    </row>
    <row r="567" spans="2:13"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c r="M567" t="str">
        <f>TEXT(calls[[#This Row],[Date of Call]],"mmmm")</f>
        <v>June</v>
      </c>
    </row>
    <row r="568" spans="2:13"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c r="M568" t="str">
        <f>TEXT(calls[[#This Row],[Date of Call]],"mmmm")</f>
        <v>June</v>
      </c>
    </row>
    <row r="569" spans="2:13"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c r="M569" t="str">
        <f>TEXT(calls[[#This Row],[Date of Call]],"mmmm")</f>
        <v>June</v>
      </c>
    </row>
    <row r="570" spans="2:13"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c r="M570" t="str">
        <f>TEXT(calls[[#This Row],[Date of Call]],"mmmm")</f>
        <v>June</v>
      </c>
    </row>
    <row r="571" spans="2:13"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c r="M571" t="str">
        <f>TEXT(calls[[#This Row],[Date of Call]],"mmmm")</f>
        <v>June</v>
      </c>
    </row>
    <row r="572" spans="2:13"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c r="M572" t="str">
        <f>TEXT(calls[[#This Row],[Date of Call]],"mmmm")</f>
        <v>June</v>
      </c>
    </row>
    <row r="573" spans="2:13"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c r="M573" t="str">
        <f>TEXT(calls[[#This Row],[Date of Call]],"mmmm")</f>
        <v>June</v>
      </c>
    </row>
    <row r="574" spans="2:13"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c r="M574" t="str">
        <f>TEXT(calls[[#This Row],[Date of Call]],"mmmm")</f>
        <v>June</v>
      </c>
    </row>
    <row r="575" spans="2:13"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c r="M575" t="str">
        <f>TEXT(calls[[#This Row],[Date of Call]],"mmmm")</f>
        <v>June</v>
      </c>
    </row>
    <row r="576" spans="2:13"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c r="M576" t="str">
        <f>TEXT(calls[[#This Row],[Date of Call]],"mmmm")</f>
        <v>June</v>
      </c>
    </row>
    <row r="577" spans="2:13"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c r="M577" t="str">
        <f>TEXT(calls[[#This Row],[Date of Call]],"mmmm")</f>
        <v>June</v>
      </c>
    </row>
    <row r="578" spans="2:13"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c r="M578" t="str">
        <f>TEXT(calls[[#This Row],[Date of Call]],"mmmm")</f>
        <v>June</v>
      </c>
    </row>
    <row r="579" spans="2:13"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c r="M579" t="str">
        <f>TEXT(calls[[#This Row],[Date of Call]],"mmmm")</f>
        <v>June</v>
      </c>
    </row>
    <row r="580" spans="2:13"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c r="M580" t="str">
        <f>TEXT(calls[[#This Row],[Date of Call]],"mmmm")</f>
        <v>June</v>
      </c>
    </row>
    <row r="581" spans="2:13"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c r="M581" t="str">
        <f>TEXT(calls[[#This Row],[Date of Call]],"mmmm")</f>
        <v>June</v>
      </c>
    </row>
    <row r="582" spans="2:13"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c r="M582" t="str">
        <f>TEXT(calls[[#This Row],[Date of Call]],"mmmm")</f>
        <v>June</v>
      </c>
    </row>
    <row r="583" spans="2:13"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c r="M583" t="str">
        <f>TEXT(calls[[#This Row],[Date of Call]],"mmmm")</f>
        <v>June</v>
      </c>
    </row>
    <row r="584" spans="2:13"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c r="M584" t="str">
        <f>TEXT(calls[[#This Row],[Date of Call]],"mmmm")</f>
        <v>June</v>
      </c>
    </row>
    <row r="585" spans="2:13"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c r="M585" t="str">
        <f>TEXT(calls[[#This Row],[Date of Call]],"mmmm")</f>
        <v>June</v>
      </c>
    </row>
    <row r="586" spans="2:13"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c r="M586" t="str">
        <f>TEXT(calls[[#This Row],[Date of Call]],"mmmm")</f>
        <v>June</v>
      </c>
    </row>
    <row r="587" spans="2:13"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c r="M587" t="str">
        <f>TEXT(calls[[#This Row],[Date of Call]],"mmmm")</f>
        <v>June</v>
      </c>
    </row>
    <row r="588" spans="2:13"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c r="M588" t="str">
        <f>TEXT(calls[[#This Row],[Date of Call]],"mmmm")</f>
        <v>June</v>
      </c>
    </row>
    <row r="589" spans="2:13"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c r="M589" t="str">
        <f>TEXT(calls[[#This Row],[Date of Call]],"mmmm")</f>
        <v>June</v>
      </c>
    </row>
    <row r="590" spans="2:13"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c r="M590" t="str">
        <f>TEXT(calls[[#This Row],[Date of Call]],"mmmm")</f>
        <v>July</v>
      </c>
    </row>
    <row r="591" spans="2:13"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c r="M591" t="str">
        <f>TEXT(calls[[#This Row],[Date of Call]],"mmmm")</f>
        <v>July</v>
      </c>
    </row>
    <row r="592" spans="2:13"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c r="M592" t="str">
        <f>TEXT(calls[[#This Row],[Date of Call]],"mmmm")</f>
        <v>July</v>
      </c>
    </row>
    <row r="593" spans="2:13"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c r="M593" t="str">
        <f>TEXT(calls[[#This Row],[Date of Call]],"mmmm")</f>
        <v>July</v>
      </c>
    </row>
    <row r="594" spans="2:13"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c r="M594" t="str">
        <f>TEXT(calls[[#This Row],[Date of Call]],"mmmm")</f>
        <v>July</v>
      </c>
    </row>
    <row r="595" spans="2:13"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c r="M595" t="str">
        <f>TEXT(calls[[#This Row],[Date of Call]],"mmmm")</f>
        <v>July</v>
      </c>
    </row>
    <row r="596" spans="2:13"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c r="M596" t="str">
        <f>TEXT(calls[[#This Row],[Date of Call]],"mmmm")</f>
        <v>July</v>
      </c>
    </row>
    <row r="597" spans="2:13"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c r="M597" t="str">
        <f>TEXT(calls[[#This Row],[Date of Call]],"mmmm")</f>
        <v>July</v>
      </c>
    </row>
    <row r="598" spans="2:13"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c r="M598" t="str">
        <f>TEXT(calls[[#This Row],[Date of Call]],"mmmm")</f>
        <v>July</v>
      </c>
    </row>
    <row r="599" spans="2:13"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c r="M599" t="str">
        <f>TEXT(calls[[#This Row],[Date of Call]],"mmmm")</f>
        <v>July</v>
      </c>
    </row>
    <row r="600" spans="2:13"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c r="M600" t="str">
        <f>TEXT(calls[[#This Row],[Date of Call]],"mmmm")</f>
        <v>July</v>
      </c>
    </row>
    <row r="601" spans="2:13"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c r="M601" t="str">
        <f>TEXT(calls[[#This Row],[Date of Call]],"mmmm")</f>
        <v>July</v>
      </c>
    </row>
    <row r="602" spans="2:13"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c r="M602" t="str">
        <f>TEXT(calls[[#This Row],[Date of Call]],"mmmm")</f>
        <v>July</v>
      </c>
    </row>
    <row r="603" spans="2:13"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c r="M603" t="str">
        <f>TEXT(calls[[#This Row],[Date of Call]],"mmmm")</f>
        <v>July</v>
      </c>
    </row>
    <row r="604" spans="2:13"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c r="M604" t="str">
        <f>TEXT(calls[[#This Row],[Date of Call]],"mmmm")</f>
        <v>July</v>
      </c>
    </row>
    <row r="605" spans="2:13"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c r="M605" t="str">
        <f>TEXT(calls[[#This Row],[Date of Call]],"mmmm")</f>
        <v>July</v>
      </c>
    </row>
    <row r="606" spans="2:13"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c r="M606" t="str">
        <f>TEXT(calls[[#This Row],[Date of Call]],"mmmm")</f>
        <v>July</v>
      </c>
    </row>
    <row r="607" spans="2:13"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c r="M607" t="str">
        <f>TEXT(calls[[#This Row],[Date of Call]],"mmmm")</f>
        <v>July</v>
      </c>
    </row>
    <row r="608" spans="2:13"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c r="M608" t="str">
        <f>TEXT(calls[[#This Row],[Date of Call]],"mmmm")</f>
        <v>July</v>
      </c>
    </row>
    <row r="609" spans="2:13"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c r="M609" t="str">
        <f>TEXT(calls[[#This Row],[Date of Call]],"mmmm")</f>
        <v>July</v>
      </c>
    </row>
    <row r="610" spans="2:13"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c r="M610" t="str">
        <f>TEXT(calls[[#This Row],[Date of Call]],"mmmm")</f>
        <v>July</v>
      </c>
    </row>
    <row r="611" spans="2:13"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c r="M611" t="str">
        <f>TEXT(calls[[#This Row],[Date of Call]],"mmmm")</f>
        <v>July</v>
      </c>
    </row>
    <row r="612" spans="2:13"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c r="M612" t="str">
        <f>TEXT(calls[[#This Row],[Date of Call]],"mmmm")</f>
        <v>July</v>
      </c>
    </row>
    <row r="613" spans="2:13"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c r="M613" t="str">
        <f>TEXT(calls[[#This Row],[Date of Call]],"mmmm")</f>
        <v>July</v>
      </c>
    </row>
    <row r="614" spans="2:13"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c r="M614" t="str">
        <f>TEXT(calls[[#This Row],[Date of Call]],"mmmm")</f>
        <v>July</v>
      </c>
    </row>
    <row r="615" spans="2:13"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c r="M615" t="str">
        <f>TEXT(calls[[#This Row],[Date of Call]],"mmmm")</f>
        <v>July</v>
      </c>
    </row>
    <row r="616" spans="2:13"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c r="M616" t="str">
        <f>TEXT(calls[[#This Row],[Date of Call]],"mmmm")</f>
        <v>July</v>
      </c>
    </row>
    <row r="617" spans="2:13"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c r="M617" t="str">
        <f>TEXT(calls[[#This Row],[Date of Call]],"mmmm")</f>
        <v>July</v>
      </c>
    </row>
    <row r="618" spans="2:13"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c r="M618" t="str">
        <f>TEXT(calls[[#This Row],[Date of Call]],"mmmm")</f>
        <v>July</v>
      </c>
    </row>
    <row r="619" spans="2:13"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c r="M619" t="str">
        <f>TEXT(calls[[#This Row],[Date of Call]],"mmmm")</f>
        <v>July</v>
      </c>
    </row>
    <row r="620" spans="2:13"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c r="M620" t="str">
        <f>TEXT(calls[[#This Row],[Date of Call]],"mmmm")</f>
        <v>July</v>
      </c>
    </row>
    <row r="621" spans="2:13"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c r="M621" t="str">
        <f>TEXT(calls[[#This Row],[Date of Call]],"mmmm")</f>
        <v>July</v>
      </c>
    </row>
    <row r="622" spans="2:13"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c r="M622" t="str">
        <f>TEXT(calls[[#This Row],[Date of Call]],"mmmm")</f>
        <v>July</v>
      </c>
    </row>
    <row r="623" spans="2:13"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c r="M623" t="str">
        <f>TEXT(calls[[#This Row],[Date of Call]],"mmmm")</f>
        <v>July</v>
      </c>
    </row>
    <row r="624" spans="2:13"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c r="M624" t="str">
        <f>TEXT(calls[[#This Row],[Date of Call]],"mmmm")</f>
        <v>July</v>
      </c>
    </row>
    <row r="625" spans="2:13"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c r="M625" t="str">
        <f>TEXT(calls[[#This Row],[Date of Call]],"mmmm")</f>
        <v>July</v>
      </c>
    </row>
    <row r="626" spans="2:13"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c r="M626" t="str">
        <f>TEXT(calls[[#This Row],[Date of Call]],"mmmm")</f>
        <v>July</v>
      </c>
    </row>
    <row r="627" spans="2:13"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c r="M627" t="str">
        <f>TEXT(calls[[#This Row],[Date of Call]],"mmmm")</f>
        <v>July</v>
      </c>
    </row>
    <row r="628" spans="2:13"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c r="M628" t="str">
        <f>TEXT(calls[[#This Row],[Date of Call]],"mmmm")</f>
        <v>July</v>
      </c>
    </row>
    <row r="629" spans="2:13"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c r="M629" t="str">
        <f>TEXT(calls[[#This Row],[Date of Call]],"mmmm")</f>
        <v>July</v>
      </c>
    </row>
    <row r="630" spans="2:13"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c r="M630" t="str">
        <f>TEXT(calls[[#This Row],[Date of Call]],"mmmm")</f>
        <v>July</v>
      </c>
    </row>
    <row r="631" spans="2:13"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c r="M631" t="str">
        <f>TEXT(calls[[#This Row],[Date of Call]],"mmmm")</f>
        <v>July</v>
      </c>
    </row>
    <row r="632" spans="2:13"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c r="M632" t="str">
        <f>TEXT(calls[[#This Row],[Date of Call]],"mmmm")</f>
        <v>July</v>
      </c>
    </row>
    <row r="633" spans="2:13"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c r="M633" t="str">
        <f>TEXT(calls[[#This Row],[Date of Call]],"mmmm")</f>
        <v>July</v>
      </c>
    </row>
    <row r="634" spans="2:13"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c r="M634" t="str">
        <f>TEXT(calls[[#This Row],[Date of Call]],"mmmm")</f>
        <v>July</v>
      </c>
    </row>
    <row r="635" spans="2:13"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c r="M635" t="str">
        <f>TEXT(calls[[#This Row],[Date of Call]],"mmmm")</f>
        <v>July</v>
      </c>
    </row>
    <row r="636" spans="2:13"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c r="M636" t="str">
        <f>TEXT(calls[[#This Row],[Date of Call]],"mmmm")</f>
        <v>July</v>
      </c>
    </row>
    <row r="637" spans="2:13"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c r="M637" t="str">
        <f>TEXT(calls[[#This Row],[Date of Call]],"mmmm")</f>
        <v>July</v>
      </c>
    </row>
    <row r="638" spans="2:13"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c r="M638" t="str">
        <f>TEXT(calls[[#This Row],[Date of Call]],"mmmm")</f>
        <v>July</v>
      </c>
    </row>
    <row r="639" spans="2:13"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c r="M639" t="str">
        <f>TEXT(calls[[#This Row],[Date of Call]],"mmmm")</f>
        <v>July</v>
      </c>
    </row>
    <row r="640" spans="2:13"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c r="M640" t="str">
        <f>TEXT(calls[[#This Row],[Date of Call]],"mmmm")</f>
        <v>July</v>
      </c>
    </row>
    <row r="641" spans="2:13"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c r="M641" t="str">
        <f>TEXT(calls[[#This Row],[Date of Call]],"mmmm")</f>
        <v>July</v>
      </c>
    </row>
    <row r="642" spans="2:13"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c r="M642" t="str">
        <f>TEXT(calls[[#This Row],[Date of Call]],"mmmm")</f>
        <v>July</v>
      </c>
    </row>
    <row r="643" spans="2:13"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c r="M643" t="str">
        <f>TEXT(calls[[#This Row],[Date of Call]],"mmmm")</f>
        <v>July</v>
      </c>
    </row>
    <row r="644" spans="2:13"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c r="M644" t="str">
        <f>TEXT(calls[[#This Row],[Date of Call]],"mmmm")</f>
        <v>July</v>
      </c>
    </row>
    <row r="645" spans="2:13"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c r="M645" t="str">
        <f>TEXT(calls[[#This Row],[Date of Call]],"mmmm")</f>
        <v>July</v>
      </c>
    </row>
    <row r="646" spans="2:13"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c r="M646" t="str">
        <f>TEXT(calls[[#This Row],[Date of Call]],"mmmm")</f>
        <v>July</v>
      </c>
    </row>
    <row r="647" spans="2:13"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c r="M647" t="str">
        <f>TEXT(calls[[#This Row],[Date of Call]],"mmmm")</f>
        <v>July</v>
      </c>
    </row>
    <row r="648" spans="2:13"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c r="M648" t="str">
        <f>TEXT(calls[[#This Row],[Date of Call]],"mmmm")</f>
        <v>July</v>
      </c>
    </row>
    <row r="649" spans="2:13"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c r="M649" t="str">
        <f>TEXT(calls[[#This Row],[Date of Call]],"mmmm")</f>
        <v>July</v>
      </c>
    </row>
    <row r="650" spans="2:13"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c r="M650" t="str">
        <f>TEXT(calls[[#This Row],[Date of Call]],"mmmm")</f>
        <v>July</v>
      </c>
    </row>
    <row r="651" spans="2:13"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c r="M651" t="str">
        <f>TEXT(calls[[#This Row],[Date of Call]],"mmmm")</f>
        <v>July</v>
      </c>
    </row>
    <row r="652" spans="2:13"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c r="M652" t="str">
        <f>TEXT(calls[[#This Row],[Date of Call]],"mmmm")</f>
        <v>July</v>
      </c>
    </row>
    <row r="653" spans="2:13"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c r="M653" t="str">
        <f>TEXT(calls[[#This Row],[Date of Call]],"mmmm")</f>
        <v>July</v>
      </c>
    </row>
    <row r="654" spans="2:13"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c r="M654" t="str">
        <f>TEXT(calls[[#This Row],[Date of Call]],"mmmm")</f>
        <v>August</v>
      </c>
    </row>
    <row r="655" spans="2:13"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c r="M655" t="str">
        <f>TEXT(calls[[#This Row],[Date of Call]],"mmmm")</f>
        <v>August</v>
      </c>
    </row>
    <row r="656" spans="2:13"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c r="M656" t="str">
        <f>TEXT(calls[[#This Row],[Date of Call]],"mmmm")</f>
        <v>August</v>
      </c>
    </row>
    <row r="657" spans="2:13"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c r="M657" t="str">
        <f>TEXT(calls[[#This Row],[Date of Call]],"mmmm")</f>
        <v>August</v>
      </c>
    </row>
    <row r="658" spans="2:13"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c r="M658" t="str">
        <f>TEXT(calls[[#This Row],[Date of Call]],"mmmm")</f>
        <v>August</v>
      </c>
    </row>
    <row r="659" spans="2:13"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c r="M659" t="str">
        <f>TEXT(calls[[#This Row],[Date of Call]],"mmmm")</f>
        <v>August</v>
      </c>
    </row>
    <row r="660" spans="2:13"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c r="M660" t="str">
        <f>TEXT(calls[[#This Row],[Date of Call]],"mmmm")</f>
        <v>August</v>
      </c>
    </row>
    <row r="661" spans="2:13"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c r="M661" t="str">
        <f>TEXT(calls[[#This Row],[Date of Call]],"mmmm")</f>
        <v>August</v>
      </c>
    </row>
    <row r="662" spans="2:13"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c r="M662" t="str">
        <f>TEXT(calls[[#This Row],[Date of Call]],"mmmm")</f>
        <v>August</v>
      </c>
    </row>
    <row r="663" spans="2:13"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c r="M663" t="str">
        <f>TEXT(calls[[#This Row],[Date of Call]],"mmmm")</f>
        <v>August</v>
      </c>
    </row>
    <row r="664" spans="2:13"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c r="M664" t="str">
        <f>TEXT(calls[[#This Row],[Date of Call]],"mmmm")</f>
        <v>August</v>
      </c>
    </row>
    <row r="665" spans="2:13"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c r="M665" t="str">
        <f>TEXT(calls[[#This Row],[Date of Call]],"mmmm")</f>
        <v>August</v>
      </c>
    </row>
    <row r="666" spans="2:13"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c r="M666" t="str">
        <f>TEXT(calls[[#This Row],[Date of Call]],"mmmm")</f>
        <v>August</v>
      </c>
    </row>
    <row r="667" spans="2:13"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c r="M667" t="str">
        <f>TEXT(calls[[#This Row],[Date of Call]],"mmmm")</f>
        <v>August</v>
      </c>
    </row>
    <row r="668" spans="2:13"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c r="M668" t="str">
        <f>TEXT(calls[[#This Row],[Date of Call]],"mmmm")</f>
        <v>August</v>
      </c>
    </row>
    <row r="669" spans="2:13"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c r="M669" t="str">
        <f>TEXT(calls[[#This Row],[Date of Call]],"mmmm")</f>
        <v>August</v>
      </c>
    </row>
    <row r="670" spans="2:13"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c r="M670" t="str">
        <f>TEXT(calls[[#This Row],[Date of Call]],"mmmm")</f>
        <v>August</v>
      </c>
    </row>
    <row r="671" spans="2:13"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c r="M671" t="str">
        <f>TEXT(calls[[#This Row],[Date of Call]],"mmmm")</f>
        <v>August</v>
      </c>
    </row>
    <row r="672" spans="2:13"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c r="M672" t="str">
        <f>TEXT(calls[[#This Row],[Date of Call]],"mmmm")</f>
        <v>August</v>
      </c>
    </row>
    <row r="673" spans="2:13"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c r="M673" t="str">
        <f>TEXT(calls[[#This Row],[Date of Call]],"mmmm")</f>
        <v>August</v>
      </c>
    </row>
    <row r="674" spans="2:13"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c r="M674" t="str">
        <f>TEXT(calls[[#This Row],[Date of Call]],"mmmm")</f>
        <v>August</v>
      </c>
    </row>
    <row r="675" spans="2:13"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c r="M675" t="str">
        <f>TEXT(calls[[#This Row],[Date of Call]],"mmmm")</f>
        <v>August</v>
      </c>
    </row>
    <row r="676" spans="2:13"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c r="M676" t="str">
        <f>TEXT(calls[[#This Row],[Date of Call]],"mmmm")</f>
        <v>August</v>
      </c>
    </row>
    <row r="677" spans="2:13"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c r="M677" t="str">
        <f>TEXT(calls[[#This Row],[Date of Call]],"mmmm")</f>
        <v>August</v>
      </c>
    </row>
    <row r="678" spans="2:13"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c r="M678" t="str">
        <f>TEXT(calls[[#This Row],[Date of Call]],"mmmm")</f>
        <v>August</v>
      </c>
    </row>
    <row r="679" spans="2:13"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c r="M679" t="str">
        <f>TEXT(calls[[#This Row],[Date of Call]],"mmmm")</f>
        <v>August</v>
      </c>
    </row>
    <row r="680" spans="2:13"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c r="M680" t="str">
        <f>TEXT(calls[[#This Row],[Date of Call]],"mmmm")</f>
        <v>August</v>
      </c>
    </row>
    <row r="681" spans="2:13"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c r="M681" t="str">
        <f>TEXT(calls[[#This Row],[Date of Call]],"mmmm")</f>
        <v>August</v>
      </c>
    </row>
    <row r="682" spans="2:13"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c r="M682" t="str">
        <f>TEXT(calls[[#This Row],[Date of Call]],"mmmm")</f>
        <v>August</v>
      </c>
    </row>
    <row r="683" spans="2:13"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c r="M683" t="str">
        <f>TEXT(calls[[#This Row],[Date of Call]],"mmmm")</f>
        <v>August</v>
      </c>
    </row>
    <row r="684" spans="2:13"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c r="M684" t="str">
        <f>TEXT(calls[[#This Row],[Date of Call]],"mmmm")</f>
        <v>August</v>
      </c>
    </row>
    <row r="685" spans="2:13"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c r="M685" t="str">
        <f>TEXT(calls[[#This Row],[Date of Call]],"mmmm")</f>
        <v>August</v>
      </c>
    </row>
    <row r="686" spans="2:13"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c r="M686" t="str">
        <f>TEXT(calls[[#This Row],[Date of Call]],"mmmm")</f>
        <v>August</v>
      </c>
    </row>
    <row r="687" spans="2:13"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c r="M687" t="str">
        <f>TEXT(calls[[#This Row],[Date of Call]],"mmmm")</f>
        <v>August</v>
      </c>
    </row>
    <row r="688" spans="2:13"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c r="M688" t="str">
        <f>TEXT(calls[[#This Row],[Date of Call]],"mmmm")</f>
        <v>August</v>
      </c>
    </row>
    <row r="689" spans="2:13"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c r="M689" t="str">
        <f>TEXT(calls[[#This Row],[Date of Call]],"mmmm")</f>
        <v>August</v>
      </c>
    </row>
    <row r="690" spans="2:13"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c r="M690" t="str">
        <f>TEXT(calls[[#This Row],[Date of Call]],"mmmm")</f>
        <v>August</v>
      </c>
    </row>
    <row r="691" spans="2:13"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c r="M691" t="str">
        <f>TEXT(calls[[#This Row],[Date of Call]],"mmmm")</f>
        <v>August</v>
      </c>
    </row>
    <row r="692" spans="2:13"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c r="M692" t="str">
        <f>TEXT(calls[[#This Row],[Date of Call]],"mmmm")</f>
        <v>August</v>
      </c>
    </row>
    <row r="693" spans="2:13"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c r="M693" t="str">
        <f>TEXT(calls[[#This Row],[Date of Call]],"mmmm")</f>
        <v>August</v>
      </c>
    </row>
    <row r="694" spans="2:13"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c r="M694" t="str">
        <f>TEXT(calls[[#This Row],[Date of Call]],"mmmm")</f>
        <v>August</v>
      </c>
    </row>
    <row r="695" spans="2:13"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c r="M695" t="str">
        <f>TEXT(calls[[#This Row],[Date of Call]],"mmmm")</f>
        <v>August</v>
      </c>
    </row>
    <row r="696" spans="2:13"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c r="M696" t="str">
        <f>TEXT(calls[[#This Row],[Date of Call]],"mmmm")</f>
        <v>August</v>
      </c>
    </row>
    <row r="697" spans="2:13"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c r="M697" t="str">
        <f>TEXT(calls[[#This Row],[Date of Call]],"mmmm")</f>
        <v>August</v>
      </c>
    </row>
    <row r="698" spans="2:13"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c r="M698" t="str">
        <f>TEXT(calls[[#This Row],[Date of Call]],"mmmm")</f>
        <v>August</v>
      </c>
    </row>
    <row r="699" spans="2:13"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c r="M699" t="str">
        <f>TEXT(calls[[#This Row],[Date of Call]],"mmmm")</f>
        <v>August</v>
      </c>
    </row>
    <row r="700" spans="2:13"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c r="M700" t="str">
        <f>TEXT(calls[[#This Row],[Date of Call]],"mmmm")</f>
        <v>August</v>
      </c>
    </row>
    <row r="701" spans="2:13"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c r="M701" t="str">
        <f>TEXT(calls[[#This Row],[Date of Call]],"mmmm")</f>
        <v>August</v>
      </c>
    </row>
    <row r="702" spans="2:13"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c r="M702" t="str">
        <f>TEXT(calls[[#This Row],[Date of Call]],"mmmm")</f>
        <v>August</v>
      </c>
    </row>
    <row r="703" spans="2:13"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c r="M703" t="str">
        <f>TEXT(calls[[#This Row],[Date of Call]],"mmmm")</f>
        <v>August</v>
      </c>
    </row>
    <row r="704" spans="2:13"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c r="M704" t="str">
        <f>TEXT(calls[[#This Row],[Date of Call]],"mmmm")</f>
        <v>September</v>
      </c>
    </row>
    <row r="705" spans="2:13"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c r="M705" t="str">
        <f>TEXT(calls[[#This Row],[Date of Call]],"mmmm")</f>
        <v>September</v>
      </c>
    </row>
    <row r="706" spans="2:13"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c r="M706" t="str">
        <f>TEXT(calls[[#This Row],[Date of Call]],"mmmm")</f>
        <v>September</v>
      </c>
    </row>
    <row r="707" spans="2:13"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c r="M707" t="str">
        <f>TEXT(calls[[#This Row],[Date of Call]],"mmmm")</f>
        <v>September</v>
      </c>
    </row>
    <row r="708" spans="2:13"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c r="M708" t="str">
        <f>TEXT(calls[[#This Row],[Date of Call]],"mmmm")</f>
        <v>September</v>
      </c>
    </row>
    <row r="709" spans="2:13"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c r="M709" t="str">
        <f>TEXT(calls[[#This Row],[Date of Call]],"mmmm")</f>
        <v>September</v>
      </c>
    </row>
    <row r="710" spans="2:13"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c r="M710" t="str">
        <f>TEXT(calls[[#This Row],[Date of Call]],"mmmm")</f>
        <v>September</v>
      </c>
    </row>
    <row r="711" spans="2:13"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c r="M711" t="str">
        <f>TEXT(calls[[#This Row],[Date of Call]],"mmmm")</f>
        <v>September</v>
      </c>
    </row>
    <row r="712" spans="2:13"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c r="M712" t="str">
        <f>TEXT(calls[[#This Row],[Date of Call]],"mmmm")</f>
        <v>September</v>
      </c>
    </row>
    <row r="713" spans="2:13"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c r="M713" t="str">
        <f>TEXT(calls[[#This Row],[Date of Call]],"mmmm")</f>
        <v>September</v>
      </c>
    </row>
    <row r="714" spans="2:13"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c r="M714" t="str">
        <f>TEXT(calls[[#This Row],[Date of Call]],"mmmm")</f>
        <v>September</v>
      </c>
    </row>
    <row r="715" spans="2:13"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c r="M715" t="str">
        <f>TEXT(calls[[#This Row],[Date of Call]],"mmmm")</f>
        <v>September</v>
      </c>
    </row>
    <row r="716" spans="2:13"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c r="M716" t="str">
        <f>TEXT(calls[[#This Row],[Date of Call]],"mmmm")</f>
        <v>September</v>
      </c>
    </row>
    <row r="717" spans="2:13"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c r="M717" t="str">
        <f>TEXT(calls[[#This Row],[Date of Call]],"mmmm")</f>
        <v>September</v>
      </c>
    </row>
    <row r="718" spans="2:13"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c r="M718" t="str">
        <f>TEXT(calls[[#This Row],[Date of Call]],"mmmm")</f>
        <v>September</v>
      </c>
    </row>
    <row r="719" spans="2:13"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c r="M719" t="str">
        <f>TEXT(calls[[#This Row],[Date of Call]],"mmmm")</f>
        <v>September</v>
      </c>
    </row>
    <row r="720" spans="2:13"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c r="M720" t="str">
        <f>TEXT(calls[[#This Row],[Date of Call]],"mmmm")</f>
        <v>September</v>
      </c>
    </row>
    <row r="721" spans="2:13"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c r="M721" t="str">
        <f>TEXT(calls[[#This Row],[Date of Call]],"mmmm")</f>
        <v>September</v>
      </c>
    </row>
    <row r="722" spans="2:13"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c r="M722" t="str">
        <f>TEXT(calls[[#This Row],[Date of Call]],"mmmm")</f>
        <v>September</v>
      </c>
    </row>
    <row r="723" spans="2:13"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c r="M723" t="str">
        <f>TEXT(calls[[#This Row],[Date of Call]],"mmmm")</f>
        <v>September</v>
      </c>
    </row>
    <row r="724" spans="2:13"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c r="M724" t="str">
        <f>TEXT(calls[[#This Row],[Date of Call]],"mmmm")</f>
        <v>September</v>
      </c>
    </row>
    <row r="725" spans="2:13"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c r="M725" t="str">
        <f>TEXT(calls[[#This Row],[Date of Call]],"mmmm")</f>
        <v>September</v>
      </c>
    </row>
    <row r="726" spans="2:13"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c r="M726" t="str">
        <f>TEXT(calls[[#This Row],[Date of Call]],"mmmm")</f>
        <v>September</v>
      </c>
    </row>
    <row r="727" spans="2:13"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c r="M727" t="str">
        <f>TEXT(calls[[#This Row],[Date of Call]],"mmmm")</f>
        <v>September</v>
      </c>
    </row>
    <row r="728" spans="2:13"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c r="M728" t="str">
        <f>TEXT(calls[[#This Row],[Date of Call]],"mmmm")</f>
        <v>September</v>
      </c>
    </row>
    <row r="729" spans="2:13"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c r="M729" t="str">
        <f>TEXT(calls[[#This Row],[Date of Call]],"mmmm")</f>
        <v>September</v>
      </c>
    </row>
    <row r="730" spans="2:13"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c r="M730" t="str">
        <f>TEXT(calls[[#This Row],[Date of Call]],"mmmm")</f>
        <v>September</v>
      </c>
    </row>
    <row r="731" spans="2:13"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c r="M731" t="str">
        <f>TEXT(calls[[#This Row],[Date of Call]],"mmmm")</f>
        <v>September</v>
      </c>
    </row>
    <row r="732" spans="2:13"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c r="M732" t="str">
        <f>TEXT(calls[[#This Row],[Date of Call]],"mmmm")</f>
        <v>September</v>
      </c>
    </row>
    <row r="733" spans="2:13"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c r="M733" t="str">
        <f>TEXT(calls[[#This Row],[Date of Call]],"mmmm")</f>
        <v>September</v>
      </c>
    </row>
    <row r="734" spans="2:13"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c r="M734" t="str">
        <f>TEXT(calls[[#This Row],[Date of Call]],"mmmm")</f>
        <v>September</v>
      </c>
    </row>
    <row r="735" spans="2:13"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c r="M735" t="str">
        <f>TEXT(calls[[#This Row],[Date of Call]],"mmmm")</f>
        <v>September</v>
      </c>
    </row>
    <row r="736" spans="2:13"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c r="M736" t="str">
        <f>TEXT(calls[[#This Row],[Date of Call]],"mmmm")</f>
        <v>September</v>
      </c>
    </row>
    <row r="737" spans="2:13"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c r="M737" t="str">
        <f>TEXT(calls[[#This Row],[Date of Call]],"mmmm")</f>
        <v>September</v>
      </c>
    </row>
    <row r="738" spans="2:13"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c r="M738" t="str">
        <f>TEXT(calls[[#This Row],[Date of Call]],"mmmm")</f>
        <v>September</v>
      </c>
    </row>
    <row r="739" spans="2:13"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c r="M739" t="str">
        <f>TEXT(calls[[#This Row],[Date of Call]],"mmmm")</f>
        <v>September</v>
      </c>
    </row>
    <row r="740" spans="2:13"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c r="M740" t="str">
        <f>TEXT(calls[[#This Row],[Date of Call]],"mmmm")</f>
        <v>September</v>
      </c>
    </row>
    <row r="741" spans="2:13"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c r="M741" t="str">
        <f>TEXT(calls[[#This Row],[Date of Call]],"mmmm")</f>
        <v>September</v>
      </c>
    </row>
    <row r="742" spans="2:13"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c r="M742" t="str">
        <f>TEXT(calls[[#This Row],[Date of Call]],"mmmm")</f>
        <v>September</v>
      </c>
    </row>
    <row r="743" spans="2:13"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c r="M743" t="str">
        <f>TEXT(calls[[#This Row],[Date of Call]],"mmmm")</f>
        <v>September</v>
      </c>
    </row>
    <row r="744" spans="2:13"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c r="M744" t="str">
        <f>TEXT(calls[[#This Row],[Date of Call]],"mmmm")</f>
        <v>September</v>
      </c>
    </row>
    <row r="745" spans="2:13"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c r="M745" t="str">
        <f>TEXT(calls[[#This Row],[Date of Call]],"mmmm")</f>
        <v>September</v>
      </c>
    </row>
    <row r="746" spans="2:13"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c r="M746" t="str">
        <f>TEXT(calls[[#This Row],[Date of Call]],"mmmm")</f>
        <v>September</v>
      </c>
    </row>
    <row r="747" spans="2:13"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c r="M747" t="str">
        <f>TEXT(calls[[#This Row],[Date of Call]],"mmmm")</f>
        <v>September</v>
      </c>
    </row>
    <row r="748" spans="2:13"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c r="M748" t="str">
        <f>TEXT(calls[[#This Row],[Date of Call]],"mmmm")</f>
        <v>September</v>
      </c>
    </row>
    <row r="749" spans="2:13"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c r="M749" t="str">
        <f>TEXT(calls[[#This Row],[Date of Call]],"mmmm")</f>
        <v>September</v>
      </c>
    </row>
    <row r="750" spans="2:13"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c r="M750" t="str">
        <f>TEXT(calls[[#This Row],[Date of Call]],"mmmm")</f>
        <v>September</v>
      </c>
    </row>
    <row r="751" spans="2:13"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c r="M751" t="str">
        <f>TEXT(calls[[#This Row],[Date of Call]],"mmmm")</f>
        <v>September</v>
      </c>
    </row>
    <row r="752" spans="2:13"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c r="M752" t="str">
        <f>TEXT(calls[[#This Row],[Date of Call]],"mmmm")</f>
        <v>September</v>
      </c>
    </row>
    <row r="753" spans="2:13"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c r="M753" t="str">
        <f>TEXT(calls[[#This Row],[Date of Call]],"mmmm")</f>
        <v>September</v>
      </c>
    </row>
    <row r="754" spans="2:13"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c r="M754" t="str">
        <f>TEXT(calls[[#This Row],[Date of Call]],"mmmm")</f>
        <v>September</v>
      </c>
    </row>
    <row r="755" spans="2:13"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c r="M755" t="str">
        <f>TEXT(calls[[#This Row],[Date of Call]],"mmmm")</f>
        <v>September</v>
      </c>
    </row>
    <row r="756" spans="2:13"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c r="M756" t="str">
        <f>TEXT(calls[[#This Row],[Date of Call]],"mmmm")</f>
        <v>September</v>
      </c>
    </row>
    <row r="757" spans="2:13"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c r="M757" t="str">
        <f>TEXT(calls[[#This Row],[Date of Call]],"mmmm")</f>
        <v>September</v>
      </c>
    </row>
    <row r="758" spans="2:13"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c r="M758" t="str">
        <f>TEXT(calls[[#This Row],[Date of Call]],"mmmm")</f>
        <v>September</v>
      </c>
    </row>
    <row r="759" spans="2:13"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c r="M759" t="str">
        <f>TEXT(calls[[#This Row],[Date of Call]],"mmmm")</f>
        <v>September</v>
      </c>
    </row>
    <row r="760" spans="2:13"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c r="M760" t="str">
        <f>TEXT(calls[[#This Row],[Date of Call]],"mmmm")</f>
        <v>September</v>
      </c>
    </row>
    <row r="761" spans="2:13"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c r="M761" t="str">
        <f>TEXT(calls[[#This Row],[Date of Call]],"mmmm")</f>
        <v>September</v>
      </c>
    </row>
    <row r="762" spans="2:13"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c r="M762" t="str">
        <f>TEXT(calls[[#This Row],[Date of Call]],"mmmm")</f>
        <v>September</v>
      </c>
    </row>
    <row r="763" spans="2:13"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c r="M763" t="str">
        <f>TEXT(calls[[#This Row],[Date of Call]],"mmmm")</f>
        <v>September</v>
      </c>
    </row>
    <row r="764" spans="2:13"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c r="M764" t="str">
        <f>TEXT(calls[[#This Row],[Date of Call]],"mmmm")</f>
        <v>September</v>
      </c>
    </row>
    <row r="765" spans="2:13"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c r="M765" t="str">
        <f>TEXT(calls[[#This Row],[Date of Call]],"mmmm")</f>
        <v>September</v>
      </c>
    </row>
    <row r="766" spans="2:13"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c r="M766" t="str">
        <f>TEXT(calls[[#This Row],[Date of Call]],"mmmm")</f>
        <v>September</v>
      </c>
    </row>
    <row r="767" spans="2:13"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c r="M767" t="str">
        <f>TEXT(calls[[#This Row],[Date of Call]],"mmmm")</f>
        <v>September</v>
      </c>
    </row>
    <row r="768" spans="2:13"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c r="M768" t="str">
        <f>TEXT(calls[[#This Row],[Date of Call]],"mmmm")</f>
        <v>September</v>
      </c>
    </row>
    <row r="769" spans="2:13"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c r="M769" t="str">
        <f>TEXT(calls[[#This Row],[Date of Call]],"mmmm")</f>
        <v>September</v>
      </c>
    </row>
    <row r="770" spans="2:13"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c r="M770" t="str">
        <f>TEXT(calls[[#This Row],[Date of Call]],"mmmm")</f>
        <v>September</v>
      </c>
    </row>
    <row r="771" spans="2:13"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c r="M771" t="str">
        <f>TEXT(calls[[#This Row],[Date of Call]],"mmmm")</f>
        <v>September</v>
      </c>
    </row>
    <row r="772" spans="2:13"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c r="M772" t="str">
        <f>TEXT(calls[[#This Row],[Date of Call]],"mmmm")</f>
        <v>September</v>
      </c>
    </row>
    <row r="773" spans="2:13"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c r="M773" t="str">
        <f>TEXT(calls[[#This Row],[Date of Call]],"mmmm")</f>
        <v>September</v>
      </c>
    </row>
    <row r="774" spans="2:13"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c r="M774" t="str">
        <f>TEXT(calls[[#This Row],[Date of Call]],"mmmm")</f>
        <v>September</v>
      </c>
    </row>
    <row r="775" spans="2:13"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c r="M775" t="str">
        <f>TEXT(calls[[#This Row],[Date of Call]],"mmmm")</f>
        <v>September</v>
      </c>
    </row>
    <row r="776" spans="2:13"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c r="M776" t="str">
        <f>TEXT(calls[[#This Row],[Date of Call]],"mmmm")</f>
        <v>September</v>
      </c>
    </row>
    <row r="777" spans="2:13"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c r="M777" t="str">
        <f>TEXT(calls[[#This Row],[Date of Call]],"mmmm")</f>
        <v>September</v>
      </c>
    </row>
    <row r="778" spans="2:13"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c r="M778" t="str">
        <f>TEXT(calls[[#This Row],[Date of Call]],"mmmm")</f>
        <v>September</v>
      </c>
    </row>
    <row r="779" spans="2:13"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c r="M779" t="str">
        <f>TEXT(calls[[#This Row],[Date of Call]],"mmmm")</f>
        <v>September</v>
      </c>
    </row>
    <row r="780" spans="2:13"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c r="M780" t="str">
        <f>TEXT(calls[[#This Row],[Date of Call]],"mmmm")</f>
        <v>October</v>
      </c>
    </row>
    <row r="781" spans="2:13"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c r="M781" t="str">
        <f>TEXT(calls[[#This Row],[Date of Call]],"mmmm")</f>
        <v>October</v>
      </c>
    </row>
    <row r="782" spans="2:13"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c r="M782" t="str">
        <f>TEXT(calls[[#This Row],[Date of Call]],"mmmm")</f>
        <v>October</v>
      </c>
    </row>
    <row r="783" spans="2:13"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c r="M783" t="str">
        <f>TEXT(calls[[#This Row],[Date of Call]],"mmmm")</f>
        <v>October</v>
      </c>
    </row>
    <row r="784" spans="2:13"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c r="M784" t="str">
        <f>TEXT(calls[[#This Row],[Date of Call]],"mmmm")</f>
        <v>October</v>
      </c>
    </row>
    <row r="785" spans="2:13"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c r="M785" t="str">
        <f>TEXT(calls[[#This Row],[Date of Call]],"mmmm")</f>
        <v>October</v>
      </c>
    </row>
    <row r="786" spans="2:13"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c r="M786" t="str">
        <f>TEXT(calls[[#This Row],[Date of Call]],"mmmm")</f>
        <v>October</v>
      </c>
    </row>
    <row r="787" spans="2:13"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c r="M787" t="str">
        <f>TEXT(calls[[#This Row],[Date of Call]],"mmmm")</f>
        <v>October</v>
      </c>
    </row>
    <row r="788" spans="2:13"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c r="M788" t="str">
        <f>TEXT(calls[[#This Row],[Date of Call]],"mmmm")</f>
        <v>October</v>
      </c>
    </row>
    <row r="789" spans="2:13"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c r="M789" t="str">
        <f>TEXT(calls[[#This Row],[Date of Call]],"mmmm")</f>
        <v>October</v>
      </c>
    </row>
    <row r="790" spans="2:13"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c r="M790" t="str">
        <f>TEXT(calls[[#This Row],[Date of Call]],"mmmm")</f>
        <v>October</v>
      </c>
    </row>
    <row r="791" spans="2:13"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c r="M791" t="str">
        <f>TEXT(calls[[#This Row],[Date of Call]],"mmmm")</f>
        <v>October</v>
      </c>
    </row>
    <row r="792" spans="2:13"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c r="M792" t="str">
        <f>TEXT(calls[[#This Row],[Date of Call]],"mmmm")</f>
        <v>October</v>
      </c>
    </row>
    <row r="793" spans="2:13"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c r="M793" t="str">
        <f>TEXT(calls[[#This Row],[Date of Call]],"mmmm")</f>
        <v>October</v>
      </c>
    </row>
    <row r="794" spans="2:13"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c r="M794" t="str">
        <f>TEXT(calls[[#This Row],[Date of Call]],"mmmm")</f>
        <v>October</v>
      </c>
    </row>
    <row r="795" spans="2:13"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c r="M795" t="str">
        <f>TEXT(calls[[#This Row],[Date of Call]],"mmmm")</f>
        <v>October</v>
      </c>
    </row>
    <row r="796" spans="2:13"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c r="M796" t="str">
        <f>TEXT(calls[[#This Row],[Date of Call]],"mmmm")</f>
        <v>October</v>
      </c>
    </row>
    <row r="797" spans="2:13"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c r="M797" t="str">
        <f>TEXT(calls[[#This Row],[Date of Call]],"mmmm")</f>
        <v>October</v>
      </c>
    </row>
    <row r="798" spans="2:13"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c r="M798" t="str">
        <f>TEXT(calls[[#This Row],[Date of Call]],"mmmm")</f>
        <v>October</v>
      </c>
    </row>
    <row r="799" spans="2:13"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c r="M799" t="str">
        <f>TEXT(calls[[#This Row],[Date of Call]],"mmmm")</f>
        <v>October</v>
      </c>
    </row>
    <row r="800" spans="2:13"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c r="M800" t="str">
        <f>TEXT(calls[[#This Row],[Date of Call]],"mmmm")</f>
        <v>October</v>
      </c>
    </row>
    <row r="801" spans="2:13"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c r="M801" t="str">
        <f>TEXT(calls[[#This Row],[Date of Call]],"mmmm")</f>
        <v>October</v>
      </c>
    </row>
    <row r="802" spans="2:13"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c r="M802" t="str">
        <f>TEXT(calls[[#This Row],[Date of Call]],"mmmm")</f>
        <v>October</v>
      </c>
    </row>
    <row r="803" spans="2:13"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c r="M803" t="str">
        <f>TEXT(calls[[#This Row],[Date of Call]],"mmmm")</f>
        <v>October</v>
      </c>
    </row>
    <row r="804" spans="2:13"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c r="M804" t="str">
        <f>TEXT(calls[[#This Row],[Date of Call]],"mmmm")</f>
        <v>October</v>
      </c>
    </row>
    <row r="805" spans="2:13"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c r="M805" t="str">
        <f>TEXT(calls[[#This Row],[Date of Call]],"mmmm")</f>
        <v>October</v>
      </c>
    </row>
    <row r="806" spans="2:13"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c r="M806" t="str">
        <f>TEXT(calls[[#This Row],[Date of Call]],"mmmm")</f>
        <v>October</v>
      </c>
    </row>
    <row r="807" spans="2:13"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c r="M807" t="str">
        <f>TEXT(calls[[#This Row],[Date of Call]],"mmmm")</f>
        <v>October</v>
      </c>
    </row>
    <row r="808" spans="2:13"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c r="M808" t="str">
        <f>TEXT(calls[[#This Row],[Date of Call]],"mmmm")</f>
        <v>October</v>
      </c>
    </row>
    <row r="809" spans="2:13"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c r="M809" t="str">
        <f>TEXT(calls[[#This Row],[Date of Call]],"mmmm")</f>
        <v>October</v>
      </c>
    </row>
    <row r="810" spans="2:13"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c r="M810" t="str">
        <f>TEXT(calls[[#This Row],[Date of Call]],"mmmm")</f>
        <v>October</v>
      </c>
    </row>
    <row r="811" spans="2:13"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c r="M811" t="str">
        <f>TEXT(calls[[#This Row],[Date of Call]],"mmmm")</f>
        <v>October</v>
      </c>
    </row>
    <row r="812" spans="2:13"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c r="M812" t="str">
        <f>TEXT(calls[[#This Row],[Date of Call]],"mmmm")</f>
        <v>October</v>
      </c>
    </row>
    <row r="813" spans="2:13"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c r="M813" t="str">
        <f>TEXT(calls[[#This Row],[Date of Call]],"mmmm")</f>
        <v>October</v>
      </c>
    </row>
    <row r="814" spans="2:13"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c r="M814" t="str">
        <f>TEXT(calls[[#This Row],[Date of Call]],"mmmm")</f>
        <v>October</v>
      </c>
    </row>
    <row r="815" spans="2:13"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c r="M815" t="str">
        <f>TEXT(calls[[#This Row],[Date of Call]],"mmmm")</f>
        <v>October</v>
      </c>
    </row>
    <row r="816" spans="2:13"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c r="M816" t="str">
        <f>TEXT(calls[[#This Row],[Date of Call]],"mmmm")</f>
        <v>October</v>
      </c>
    </row>
    <row r="817" spans="2:13"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c r="M817" t="str">
        <f>TEXT(calls[[#This Row],[Date of Call]],"mmmm")</f>
        <v>October</v>
      </c>
    </row>
    <row r="818" spans="2:13"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c r="M818" t="str">
        <f>TEXT(calls[[#This Row],[Date of Call]],"mmmm")</f>
        <v>October</v>
      </c>
    </row>
    <row r="819" spans="2:13"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c r="M819" t="str">
        <f>TEXT(calls[[#This Row],[Date of Call]],"mmmm")</f>
        <v>October</v>
      </c>
    </row>
    <row r="820" spans="2:13"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c r="M820" t="str">
        <f>TEXT(calls[[#This Row],[Date of Call]],"mmmm")</f>
        <v>October</v>
      </c>
    </row>
    <row r="821" spans="2:13"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c r="M821" t="str">
        <f>TEXT(calls[[#This Row],[Date of Call]],"mmmm")</f>
        <v>October</v>
      </c>
    </row>
    <row r="822" spans="2:13"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c r="M822" t="str">
        <f>TEXT(calls[[#This Row],[Date of Call]],"mmmm")</f>
        <v>October</v>
      </c>
    </row>
    <row r="823" spans="2:13"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c r="M823" t="str">
        <f>TEXT(calls[[#This Row],[Date of Call]],"mmmm")</f>
        <v>October</v>
      </c>
    </row>
    <row r="824" spans="2:13"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c r="M824" t="str">
        <f>TEXT(calls[[#This Row],[Date of Call]],"mmmm")</f>
        <v>October</v>
      </c>
    </row>
    <row r="825" spans="2:13"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c r="M825" t="str">
        <f>TEXT(calls[[#This Row],[Date of Call]],"mmmm")</f>
        <v>October</v>
      </c>
    </row>
    <row r="826" spans="2:13"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c r="M826" t="str">
        <f>TEXT(calls[[#This Row],[Date of Call]],"mmmm")</f>
        <v>October</v>
      </c>
    </row>
    <row r="827" spans="2:13"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c r="M827" t="str">
        <f>TEXT(calls[[#This Row],[Date of Call]],"mmmm")</f>
        <v>October</v>
      </c>
    </row>
    <row r="828" spans="2:13"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c r="M828" t="str">
        <f>TEXT(calls[[#This Row],[Date of Call]],"mmmm")</f>
        <v>October</v>
      </c>
    </row>
    <row r="829" spans="2:13"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c r="M829" t="str">
        <f>TEXT(calls[[#This Row],[Date of Call]],"mmmm")</f>
        <v>October</v>
      </c>
    </row>
    <row r="830" spans="2:13"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c r="M830" t="str">
        <f>TEXT(calls[[#This Row],[Date of Call]],"mmmm")</f>
        <v>October</v>
      </c>
    </row>
    <row r="831" spans="2:13"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c r="M831" t="str">
        <f>TEXT(calls[[#This Row],[Date of Call]],"mmmm")</f>
        <v>October</v>
      </c>
    </row>
    <row r="832" spans="2:13"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c r="M832" t="str">
        <f>TEXT(calls[[#This Row],[Date of Call]],"mmmm")</f>
        <v>October</v>
      </c>
    </row>
    <row r="833" spans="2:13"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c r="M833" t="str">
        <f>TEXT(calls[[#This Row],[Date of Call]],"mmmm")</f>
        <v>October</v>
      </c>
    </row>
    <row r="834" spans="2:13"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c r="M834" t="str">
        <f>TEXT(calls[[#This Row],[Date of Call]],"mmmm")</f>
        <v>October</v>
      </c>
    </row>
    <row r="835" spans="2:13"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c r="M835" t="str">
        <f>TEXT(calls[[#This Row],[Date of Call]],"mmmm")</f>
        <v>October</v>
      </c>
    </row>
    <row r="836" spans="2:13"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c r="M836" t="str">
        <f>TEXT(calls[[#This Row],[Date of Call]],"mmmm")</f>
        <v>October</v>
      </c>
    </row>
    <row r="837" spans="2:13"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c r="M837" t="str">
        <f>TEXT(calls[[#This Row],[Date of Call]],"mmmm")</f>
        <v>October</v>
      </c>
    </row>
    <row r="838" spans="2:13"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c r="M838" t="str">
        <f>TEXT(calls[[#This Row],[Date of Call]],"mmmm")</f>
        <v>October</v>
      </c>
    </row>
    <row r="839" spans="2:13"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c r="M839" t="str">
        <f>TEXT(calls[[#This Row],[Date of Call]],"mmmm")</f>
        <v>October</v>
      </c>
    </row>
    <row r="840" spans="2:13"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c r="M840" t="str">
        <f>TEXT(calls[[#This Row],[Date of Call]],"mmmm")</f>
        <v>October</v>
      </c>
    </row>
    <row r="841" spans="2:13"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c r="M841" t="str">
        <f>TEXT(calls[[#This Row],[Date of Call]],"mmmm")</f>
        <v>October</v>
      </c>
    </row>
    <row r="842" spans="2:13"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c r="M842" t="str">
        <f>TEXT(calls[[#This Row],[Date of Call]],"mmmm")</f>
        <v>October</v>
      </c>
    </row>
    <row r="843" spans="2:13"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c r="M843" t="str">
        <f>TEXT(calls[[#This Row],[Date of Call]],"mmmm")</f>
        <v>October</v>
      </c>
    </row>
    <row r="844" spans="2:13"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c r="M844" t="str">
        <f>TEXT(calls[[#This Row],[Date of Call]],"mmmm")</f>
        <v>October</v>
      </c>
    </row>
    <row r="845" spans="2:13"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c r="M845" t="str">
        <f>TEXT(calls[[#This Row],[Date of Call]],"mmmm")</f>
        <v>October</v>
      </c>
    </row>
    <row r="846" spans="2:13"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c r="M846" t="str">
        <f>TEXT(calls[[#This Row],[Date of Call]],"mmmm")</f>
        <v>October</v>
      </c>
    </row>
    <row r="847" spans="2:13"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c r="M847" t="str">
        <f>TEXT(calls[[#This Row],[Date of Call]],"mmmm")</f>
        <v>October</v>
      </c>
    </row>
    <row r="848" spans="2:13"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c r="M848" t="str">
        <f>TEXT(calls[[#This Row],[Date of Call]],"mmmm")</f>
        <v>October</v>
      </c>
    </row>
    <row r="849" spans="2:13"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c r="M849" t="str">
        <f>TEXT(calls[[#This Row],[Date of Call]],"mmmm")</f>
        <v>October</v>
      </c>
    </row>
    <row r="850" spans="2:13"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c r="M850" t="str">
        <f>TEXT(calls[[#This Row],[Date of Call]],"mmmm")</f>
        <v>October</v>
      </c>
    </row>
    <row r="851" spans="2:13"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c r="M851" t="str">
        <f>TEXT(calls[[#This Row],[Date of Call]],"mmmm")</f>
        <v>October</v>
      </c>
    </row>
    <row r="852" spans="2:13"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c r="M852" t="str">
        <f>TEXT(calls[[#This Row],[Date of Call]],"mmmm")</f>
        <v>October</v>
      </c>
    </row>
    <row r="853" spans="2:13"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c r="M853" t="str">
        <f>TEXT(calls[[#This Row],[Date of Call]],"mmmm")</f>
        <v>October</v>
      </c>
    </row>
    <row r="854" spans="2:13"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c r="M854" t="str">
        <f>TEXT(calls[[#This Row],[Date of Call]],"mmmm")</f>
        <v>October</v>
      </c>
    </row>
    <row r="855" spans="2:13"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c r="M855" t="str">
        <f>TEXT(calls[[#This Row],[Date of Call]],"mmmm")</f>
        <v>October</v>
      </c>
    </row>
    <row r="856" spans="2:13"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c r="M856" t="str">
        <f>TEXT(calls[[#This Row],[Date of Call]],"mmmm")</f>
        <v>October</v>
      </c>
    </row>
    <row r="857" spans="2:13"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c r="M857" t="str">
        <f>TEXT(calls[[#This Row],[Date of Call]],"mmmm")</f>
        <v>October</v>
      </c>
    </row>
    <row r="858" spans="2:13"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c r="M858" t="str">
        <f>TEXT(calls[[#This Row],[Date of Call]],"mmmm")</f>
        <v>October</v>
      </c>
    </row>
    <row r="859" spans="2:13"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c r="M859" t="str">
        <f>TEXT(calls[[#This Row],[Date of Call]],"mmmm")</f>
        <v>October</v>
      </c>
    </row>
    <row r="860" spans="2:13"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c r="M860" t="str">
        <f>TEXT(calls[[#This Row],[Date of Call]],"mmmm")</f>
        <v>October</v>
      </c>
    </row>
    <row r="861" spans="2:13"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c r="M861" t="str">
        <f>TEXT(calls[[#This Row],[Date of Call]],"mmmm")</f>
        <v>October</v>
      </c>
    </row>
    <row r="862" spans="2:13"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c r="M862" t="str">
        <f>TEXT(calls[[#This Row],[Date of Call]],"mmmm")</f>
        <v>October</v>
      </c>
    </row>
    <row r="863" spans="2:13"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c r="M863" t="str">
        <f>TEXT(calls[[#This Row],[Date of Call]],"mmmm")</f>
        <v>October</v>
      </c>
    </row>
    <row r="864" spans="2:13"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c r="M864" t="str">
        <f>TEXT(calls[[#This Row],[Date of Call]],"mmmm")</f>
        <v>October</v>
      </c>
    </row>
    <row r="865" spans="2:13"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c r="M865" t="str">
        <f>TEXT(calls[[#This Row],[Date of Call]],"mmmm")</f>
        <v>October</v>
      </c>
    </row>
    <row r="866" spans="2:13"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c r="M866" t="str">
        <f>TEXT(calls[[#This Row],[Date of Call]],"mmmm")</f>
        <v>October</v>
      </c>
    </row>
    <row r="867" spans="2:13"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c r="M867" t="str">
        <f>TEXT(calls[[#This Row],[Date of Call]],"mmmm")</f>
        <v>October</v>
      </c>
    </row>
    <row r="868" spans="2:13"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c r="M868" t="str">
        <f>TEXT(calls[[#This Row],[Date of Call]],"mmmm")</f>
        <v>October</v>
      </c>
    </row>
    <row r="869" spans="2:13"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c r="M869" t="str">
        <f>TEXT(calls[[#This Row],[Date of Call]],"mmmm")</f>
        <v>October</v>
      </c>
    </row>
    <row r="870" spans="2:13"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c r="M870" t="str">
        <f>TEXT(calls[[#This Row],[Date of Call]],"mmmm")</f>
        <v>October</v>
      </c>
    </row>
    <row r="871" spans="2:13"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c r="M871" t="str">
        <f>TEXT(calls[[#This Row],[Date of Call]],"mmmm")</f>
        <v>October</v>
      </c>
    </row>
    <row r="872" spans="2:13"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c r="M872" t="str">
        <f>TEXT(calls[[#This Row],[Date of Call]],"mmmm")</f>
        <v>October</v>
      </c>
    </row>
    <row r="873" spans="2:13"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c r="M873" t="str">
        <f>TEXT(calls[[#This Row],[Date of Call]],"mmmm")</f>
        <v>October</v>
      </c>
    </row>
    <row r="874" spans="2:13"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c r="M874" t="str">
        <f>TEXT(calls[[#This Row],[Date of Call]],"mmmm")</f>
        <v>October</v>
      </c>
    </row>
    <row r="875" spans="2:13"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c r="M875" t="str">
        <f>TEXT(calls[[#This Row],[Date of Call]],"mmmm")</f>
        <v>October</v>
      </c>
    </row>
    <row r="876" spans="2:13"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c r="M876" t="str">
        <f>TEXT(calls[[#This Row],[Date of Call]],"mmmm")</f>
        <v>October</v>
      </c>
    </row>
    <row r="877" spans="2:13"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c r="M877" t="str">
        <f>TEXT(calls[[#This Row],[Date of Call]],"mmmm")</f>
        <v>October</v>
      </c>
    </row>
    <row r="878" spans="2:13"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c r="M878" t="str">
        <f>TEXT(calls[[#This Row],[Date of Call]],"mmmm")</f>
        <v>October</v>
      </c>
    </row>
    <row r="879" spans="2:13"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c r="M879" t="str">
        <f>TEXT(calls[[#This Row],[Date of Call]],"mmmm")</f>
        <v>October</v>
      </c>
    </row>
    <row r="880" spans="2:13"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c r="M880" t="str">
        <f>TEXT(calls[[#This Row],[Date of Call]],"mmmm")</f>
        <v>October</v>
      </c>
    </row>
    <row r="881" spans="2:13"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c r="M881" t="str">
        <f>TEXT(calls[[#This Row],[Date of Call]],"mmmm")</f>
        <v>October</v>
      </c>
    </row>
    <row r="882" spans="2:13"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c r="M882" t="str">
        <f>TEXT(calls[[#This Row],[Date of Call]],"mmmm")</f>
        <v>October</v>
      </c>
    </row>
    <row r="883" spans="2:13"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c r="M883" t="str">
        <f>TEXT(calls[[#This Row],[Date of Call]],"mmmm")</f>
        <v>October</v>
      </c>
    </row>
    <row r="884" spans="2:13"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c r="M884" t="str">
        <f>TEXT(calls[[#This Row],[Date of Call]],"mmmm")</f>
        <v>October</v>
      </c>
    </row>
    <row r="885" spans="2:13"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c r="M885" t="str">
        <f>TEXT(calls[[#This Row],[Date of Call]],"mmmm")</f>
        <v>October</v>
      </c>
    </row>
    <row r="886" spans="2:13"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c r="M886" t="str">
        <f>TEXT(calls[[#This Row],[Date of Call]],"mmmm")</f>
        <v>October</v>
      </c>
    </row>
    <row r="887" spans="2:13"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c r="M887" t="str">
        <f>TEXT(calls[[#This Row],[Date of Call]],"mmmm")</f>
        <v>October</v>
      </c>
    </row>
    <row r="888" spans="2:13"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c r="M888" t="str">
        <f>TEXT(calls[[#This Row],[Date of Call]],"mmmm")</f>
        <v>October</v>
      </c>
    </row>
    <row r="889" spans="2:13"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c r="M889" t="str">
        <f>TEXT(calls[[#This Row],[Date of Call]],"mmmm")</f>
        <v>October</v>
      </c>
    </row>
    <row r="890" spans="2:13"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c r="M890" t="str">
        <f>TEXT(calls[[#This Row],[Date of Call]],"mmmm")</f>
        <v>October</v>
      </c>
    </row>
    <row r="891" spans="2:13"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c r="M891" t="str">
        <f>TEXT(calls[[#This Row],[Date of Call]],"mmmm")</f>
        <v>October</v>
      </c>
    </row>
    <row r="892" spans="2:13"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c r="M892" t="str">
        <f>TEXT(calls[[#This Row],[Date of Call]],"mmmm")</f>
        <v>October</v>
      </c>
    </row>
    <row r="893" spans="2:13"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c r="M893" t="str">
        <f>TEXT(calls[[#This Row],[Date of Call]],"mmmm")</f>
        <v>October</v>
      </c>
    </row>
    <row r="894" spans="2:13"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c r="M894" t="str">
        <f>TEXT(calls[[#This Row],[Date of Call]],"mmmm")</f>
        <v>November</v>
      </c>
    </row>
    <row r="895" spans="2:13"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c r="M895" t="str">
        <f>TEXT(calls[[#This Row],[Date of Call]],"mmmm")</f>
        <v>November</v>
      </c>
    </row>
    <row r="896" spans="2:13"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c r="M896" t="str">
        <f>TEXT(calls[[#This Row],[Date of Call]],"mmmm")</f>
        <v>November</v>
      </c>
    </row>
    <row r="897" spans="2:13"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c r="M897" t="str">
        <f>TEXT(calls[[#This Row],[Date of Call]],"mmmm")</f>
        <v>November</v>
      </c>
    </row>
    <row r="898" spans="2:13"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c r="M898" t="str">
        <f>TEXT(calls[[#This Row],[Date of Call]],"mmmm")</f>
        <v>November</v>
      </c>
    </row>
    <row r="899" spans="2:13"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c r="M899" t="str">
        <f>TEXT(calls[[#This Row],[Date of Call]],"mmmm")</f>
        <v>November</v>
      </c>
    </row>
    <row r="900" spans="2:13"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c r="M900" t="str">
        <f>TEXT(calls[[#This Row],[Date of Call]],"mmmm")</f>
        <v>November</v>
      </c>
    </row>
    <row r="901" spans="2:13"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c r="M901" t="str">
        <f>TEXT(calls[[#This Row],[Date of Call]],"mmmm")</f>
        <v>November</v>
      </c>
    </row>
    <row r="902" spans="2:13"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c r="M902" t="str">
        <f>TEXT(calls[[#This Row],[Date of Call]],"mmmm")</f>
        <v>November</v>
      </c>
    </row>
    <row r="903" spans="2:13"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c r="M903" t="str">
        <f>TEXT(calls[[#This Row],[Date of Call]],"mmmm")</f>
        <v>November</v>
      </c>
    </row>
    <row r="904" spans="2:13"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c r="M904" t="str">
        <f>TEXT(calls[[#This Row],[Date of Call]],"mmmm")</f>
        <v>November</v>
      </c>
    </row>
    <row r="905" spans="2:13"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c r="M905" t="str">
        <f>TEXT(calls[[#This Row],[Date of Call]],"mmmm")</f>
        <v>November</v>
      </c>
    </row>
    <row r="906" spans="2:13"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c r="M906" t="str">
        <f>TEXT(calls[[#This Row],[Date of Call]],"mmmm")</f>
        <v>November</v>
      </c>
    </row>
    <row r="907" spans="2:13"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c r="M907" t="str">
        <f>TEXT(calls[[#This Row],[Date of Call]],"mmmm")</f>
        <v>November</v>
      </c>
    </row>
    <row r="908" spans="2:13"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c r="M908" t="str">
        <f>TEXT(calls[[#This Row],[Date of Call]],"mmmm")</f>
        <v>November</v>
      </c>
    </row>
    <row r="909" spans="2:13"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c r="M909" t="str">
        <f>TEXT(calls[[#This Row],[Date of Call]],"mmmm")</f>
        <v>November</v>
      </c>
    </row>
    <row r="910" spans="2:13"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c r="M910" t="str">
        <f>TEXT(calls[[#This Row],[Date of Call]],"mmmm")</f>
        <v>November</v>
      </c>
    </row>
    <row r="911" spans="2:13"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c r="M911" t="str">
        <f>TEXT(calls[[#This Row],[Date of Call]],"mmmm")</f>
        <v>November</v>
      </c>
    </row>
    <row r="912" spans="2:13"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c r="M912" t="str">
        <f>TEXT(calls[[#This Row],[Date of Call]],"mmmm")</f>
        <v>November</v>
      </c>
    </row>
    <row r="913" spans="2:13"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c r="M913" t="str">
        <f>TEXT(calls[[#This Row],[Date of Call]],"mmmm")</f>
        <v>November</v>
      </c>
    </row>
    <row r="914" spans="2:13"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c r="M914" t="str">
        <f>TEXT(calls[[#This Row],[Date of Call]],"mmmm")</f>
        <v>November</v>
      </c>
    </row>
    <row r="915" spans="2:13"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c r="M915" t="str">
        <f>TEXT(calls[[#This Row],[Date of Call]],"mmmm")</f>
        <v>November</v>
      </c>
    </row>
    <row r="916" spans="2:13"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c r="M916" t="str">
        <f>TEXT(calls[[#This Row],[Date of Call]],"mmmm")</f>
        <v>November</v>
      </c>
    </row>
    <row r="917" spans="2:13"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c r="M917" t="str">
        <f>TEXT(calls[[#This Row],[Date of Call]],"mmmm")</f>
        <v>November</v>
      </c>
    </row>
    <row r="918" spans="2:13"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c r="M918" t="str">
        <f>TEXT(calls[[#This Row],[Date of Call]],"mmmm")</f>
        <v>November</v>
      </c>
    </row>
    <row r="919" spans="2:13"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c r="M919" t="str">
        <f>TEXT(calls[[#This Row],[Date of Call]],"mmmm")</f>
        <v>November</v>
      </c>
    </row>
    <row r="920" spans="2:13"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c r="M920" t="str">
        <f>TEXT(calls[[#This Row],[Date of Call]],"mmmm")</f>
        <v>November</v>
      </c>
    </row>
    <row r="921" spans="2:13"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c r="M921" t="str">
        <f>TEXT(calls[[#This Row],[Date of Call]],"mmmm")</f>
        <v>November</v>
      </c>
    </row>
    <row r="922" spans="2:13"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c r="M922" t="str">
        <f>TEXT(calls[[#This Row],[Date of Call]],"mmmm")</f>
        <v>November</v>
      </c>
    </row>
    <row r="923" spans="2:13"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c r="M923" t="str">
        <f>TEXT(calls[[#This Row],[Date of Call]],"mmmm")</f>
        <v>November</v>
      </c>
    </row>
    <row r="924" spans="2:13"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c r="M924" t="str">
        <f>TEXT(calls[[#This Row],[Date of Call]],"mmmm")</f>
        <v>November</v>
      </c>
    </row>
    <row r="925" spans="2:13"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c r="M925" t="str">
        <f>TEXT(calls[[#This Row],[Date of Call]],"mmmm")</f>
        <v>November</v>
      </c>
    </row>
    <row r="926" spans="2:13"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c r="M926" t="str">
        <f>TEXT(calls[[#This Row],[Date of Call]],"mmmm")</f>
        <v>November</v>
      </c>
    </row>
    <row r="927" spans="2:13"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c r="M927" t="str">
        <f>TEXT(calls[[#This Row],[Date of Call]],"mmmm")</f>
        <v>November</v>
      </c>
    </row>
    <row r="928" spans="2:13"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c r="M928" t="str">
        <f>TEXT(calls[[#This Row],[Date of Call]],"mmmm")</f>
        <v>November</v>
      </c>
    </row>
    <row r="929" spans="2:13"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c r="M929" t="str">
        <f>TEXT(calls[[#This Row],[Date of Call]],"mmmm")</f>
        <v>November</v>
      </c>
    </row>
    <row r="930" spans="2:13"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c r="M930" t="str">
        <f>TEXT(calls[[#This Row],[Date of Call]],"mmmm")</f>
        <v>November</v>
      </c>
    </row>
    <row r="931" spans="2:13"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c r="M931" t="str">
        <f>TEXT(calls[[#This Row],[Date of Call]],"mmmm")</f>
        <v>November</v>
      </c>
    </row>
    <row r="932" spans="2:13"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c r="M932" t="str">
        <f>TEXT(calls[[#This Row],[Date of Call]],"mmmm")</f>
        <v>November</v>
      </c>
    </row>
    <row r="933" spans="2:13"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c r="M933" t="str">
        <f>TEXT(calls[[#This Row],[Date of Call]],"mmmm")</f>
        <v>November</v>
      </c>
    </row>
    <row r="934" spans="2:13"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c r="M934" t="str">
        <f>TEXT(calls[[#This Row],[Date of Call]],"mmmm")</f>
        <v>November</v>
      </c>
    </row>
    <row r="935" spans="2:13"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c r="M935" t="str">
        <f>TEXT(calls[[#This Row],[Date of Call]],"mmmm")</f>
        <v>November</v>
      </c>
    </row>
    <row r="936" spans="2:13"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c r="M936" t="str">
        <f>TEXT(calls[[#This Row],[Date of Call]],"mmmm")</f>
        <v>November</v>
      </c>
    </row>
    <row r="937" spans="2:13"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c r="M937" t="str">
        <f>TEXT(calls[[#This Row],[Date of Call]],"mmmm")</f>
        <v>November</v>
      </c>
    </row>
    <row r="938" spans="2:13"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c r="M938" t="str">
        <f>TEXT(calls[[#This Row],[Date of Call]],"mmmm")</f>
        <v>November</v>
      </c>
    </row>
    <row r="939" spans="2:13"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c r="M939" t="str">
        <f>TEXT(calls[[#This Row],[Date of Call]],"mmmm")</f>
        <v>November</v>
      </c>
    </row>
    <row r="940" spans="2:13"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c r="M940" t="str">
        <f>TEXT(calls[[#This Row],[Date of Call]],"mmmm")</f>
        <v>November</v>
      </c>
    </row>
    <row r="941" spans="2:13"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c r="M941" t="str">
        <f>TEXT(calls[[#This Row],[Date of Call]],"mmmm")</f>
        <v>November</v>
      </c>
    </row>
    <row r="942" spans="2:13"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c r="M942" t="str">
        <f>TEXT(calls[[#This Row],[Date of Call]],"mmmm")</f>
        <v>November</v>
      </c>
    </row>
    <row r="943" spans="2:13"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c r="M943" t="str">
        <f>TEXT(calls[[#This Row],[Date of Call]],"mmmm")</f>
        <v>November</v>
      </c>
    </row>
    <row r="944" spans="2:13"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c r="M944" t="str">
        <f>TEXT(calls[[#This Row],[Date of Call]],"mmmm")</f>
        <v>November</v>
      </c>
    </row>
    <row r="945" spans="2:13"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c r="M945" t="str">
        <f>TEXT(calls[[#This Row],[Date of Call]],"mmmm")</f>
        <v>November</v>
      </c>
    </row>
    <row r="946" spans="2:13"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c r="M946" t="str">
        <f>TEXT(calls[[#This Row],[Date of Call]],"mmmm")</f>
        <v>November</v>
      </c>
    </row>
    <row r="947" spans="2:13"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c r="M947" t="str">
        <f>TEXT(calls[[#This Row],[Date of Call]],"mmmm")</f>
        <v>November</v>
      </c>
    </row>
    <row r="948" spans="2:13"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c r="M948" t="str">
        <f>TEXT(calls[[#This Row],[Date of Call]],"mmmm")</f>
        <v>November</v>
      </c>
    </row>
    <row r="949" spans="2:13"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c r="M949" t="str">
        <f>TEXT(calls[[#This Row],[Date of Call]],"mmmm")</f>
        <v>November</v>
      </c>
    </row>
    <row r="950" spans="2:13"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c r="M950" t="str">
        <f>TEXT(calls[[#This Row],[Date of Call]],"mmmm")</f>
        <v>November</v>
      </c>
    </row>
    <row r="951" spans="2:13"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c r="M951" t="str">
        <f>TEXT(calls[[#This Row],[Date of Call]],"mmmm")</f>
        <v>December</v>
      </c>
    </row>
    <row r="952" spans="2:13"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c r="M952" t="str">
        <f>TEXT(calls[[#This Row],[Date of Call]],"mmmm")</f>
        <v>December</v>
      </c>
    </row>
    <row r="953" spans="2:13"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c r="M953" t="str">
        <f>TEXT(calls[[#This Row],[Date of Call]],"mmmm")</f>
        <v>December</v>
      </c>
    </row>
    <row r="954" spans="2:13"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c r="M954" t="str">
        <f>TEXT(calls[[#This Row],[Date of Call]],"mmmm")</f>
        <v>December</v>
      </c>
    </row>
    <row r="955" spans="2:13"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c r="M955" t="str">
        <f>TEXT(calls[[#This Row],[Date of Call]],"mmmm")</f>
        <v>December</v>
      </c>
    </row>
    <row r="956" spans="2:13"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c r="M956" t="str">
        <f>TEXT(calls[[#This Row],[Date of Call]],"mmmm")</f>
        <v>December</v>
      </c>
    </row>
    <row r="957" spans="2:13"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c r="M957" t="str">
        <f>TEXT(calls[[#This Row],[Date of Call]],"mmmm")</f>
        <v>December</v>
      </c>
    </row>
    <row r="958" spans="2:13"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c r="M958" t="str">
        <f>TEXT(calls[[#This Row],[Date of Call]],"mmmm")</f>
        <v>December</v>
      </c>
    </row>
    <row r="959" spans="2:13"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c r="M959" t="str">
        <f>TEXT(calls[[#This Row],[Date of Call]],"mmmm")</f>
        <v>December</v>
      </c>
    </row>
    <row r="960" spans="2:13"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c r="M960" t="str">
        <f>TEXT(calls[[#This Row],[Date of Call]],"mmmm")</f>
        <v>December</v>
      </c>
    </row>
    <row r="961" spans="2:13"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c r="M961" t="str">
        <f>TEXT(calls[[#This Row],[Date of Call]],"mmmm")</f>
        <v>December</v>
      </c>
    </row>
    <row r="962" spans="2:13"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c r="M962" t="str">
        <f>TEXT(calls[[#This Row],[Date of Call]],"mmmm")</f>
        <v>December</v>
      </c>
    </row>
    <row r="963" spans="2:13"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c r="M963" t="str">
        <f>TEXT(calls[[#This Row],[Date of Call]],"mmmm")</f>
        <v>December</v>
      </c>
    </row>
    <row r="964" spans="2:13"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c r="M964" t="str">
        <f>TEXT(calls[[#This Row],[Date of Call]],"mmmm")</f>
        <v>December</v>
      </c>
    </row>
    <row r="965" spans="2:13"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c r="M965" t="str">
        <f>TEXT(calls[[#This Row],[Date of Call]],"mmmm")</f>
        <v>December</v>
      </c>
    </row>
    <row r="966" spans="2:13"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c r="M966" t="str">
        <f>TEXT(calls[[#This Row],[Date of Call]],"mmmm")</f>
        <v>December</v>
      </c>
    </row>
    <row r="967" spans="2:13"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c r="M967" t="str">
        <f>TEXT(calls[[#This Row],[Date of Call]],"mmmm")</f>
        <v>December</v>
      </c>
    </row>
    <row r="968" spans="2:13"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c r="M968" t="str">
        <f>TEXT(calls[[#This Row],[Date of Call]],"mmmm")</f>
        <v>December</v>
      </c>
    </row>
    <row r="969" spans="2:13"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c r="M969" t="str">
        <f>TEXT(calls[[#This Row],[Date of Call]],"mmmm")</f>
        <v>December</v>
      </c>
    </row>
    <row r="970" spans="2:13"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c r="M970" t="str">
        <f>TEXT(calls[[#This Row],[Date of Call]],"mmmm")</f>
        <v>December</v>
      </c>
    </row>
    <row r="971" spans="2:13"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c r="M971" t="str">
        <f>TEXT(calls[[#This Row],[Date of Call]],"mmmm")</f>
        <v>December</v>
      </c>
    </row>
    <row r="972" spans="2:13"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c r="M972" t="str">
        <f>TEXT(calls[[#This Row],[Date of Call]],"mmmm")</f>
        <v>December</v>
      </c>
    </row>
    <row r="973" spans="2:13"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c r="M973" t="str">
        <f>TEXT(calls[[#This Row],[Date of Call]],"mmmm")</f>
        <v>December</v>
      </c>
    </row>
    <row r="974" spans="2:13"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c r="M974" t="str">
        <f>TEXT(calls[[#This Row],[Date of Call]],"mmmm")</f>
        <v>December</v>
      </c>
    </row>
    <row r="975" spans="2:13"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c r="M975" t="str">
        <f>TEXT(calls[[#This Row],[Date of Call]],"mmmm")</f>
        <v>December</v>
      </c>
    </row>
    <row r="976" spans="2:13"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c r="M976" t="str">
        <f>TEXT(calls[[#This Row],[Date of Call]],"mmmm")</f>
        <v>December</v>
      </c>
    </row>
    <row r="977" spans="2:13"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c r="M977" t="str">
        <f>TEXT(calls[[#This Row],[Date of Call]],"mmmm")</f>
        <v>December</v>
      </c>
    </row>
    <row r="978" spans="2:13"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c r="M978" t="str">
        <f>TEXT(calls[[#This Row],[Date of Call]],"mmmm")</f>
        <v>December</v>
      </c>
    </row>
    <row r="979" spans="2:13"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c r="M979" t="str">
        <f>TEXT(calls[[#This Row],[Date of Call]],"mmmm")</f>
        <v>December</v>
      </c>
    </row>
    <row r="980" spans="2:13"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c r="M980" t="str">
        <f>TEXT(calls[[#This Row],[Date of Call]],"mmmm")</f>
        <v>December</v>
      </c>
    </row>
    <row r="981" spans="2:13"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c r="M981" t="str">
        <f>TEXT(calls[[#This Row],[Date of Call]],"mmmm")</f>
        <v>December</v>
      </c>
    </row>
    <row r="982" spans="2:13"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c r="M982" t="str">
        <f>TEXT(calls[[#This Row],[Date of Call]],"mmmm")</f>
        <v>December</v>
      </c>
    </row>
    <row r="983" spans="2:13"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c r="M983" t="str">
        <f>TEXT(calls[[#This Row],[Date of Call]],"mmmm")</f>
        <v>December</v>
      </c>
    </row>
    <row r="984" spans="2:13"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c r="M984" t="str">
        <f>TEXT(calls[[#This Row],[Date of Call]],"mmmm")</f>
        <v>December</v>
      </c>
    </row>
    <row r="985" spans="2:13"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c r="M985" t="str">
        <f>TEXT(calls[[#This Row],[Date of Call]],"mmmm")</f>
        <v>December</v>
      </c>
    </row>
    <row r="986" spans="2:13"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c r="M986" t="str">
        <f>TEXT(calls[[#This Row],[Date of Call]],"mmmm")</f>
        <v>December</v>
      </c>
    </row>
    <row r="987" spans="2:13"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c r="M987" t="str">
        <f>TEXT(calls[[#This Row],[Date of Call]],"mmmm")</f>
        <v>December</v>
      </c>
    </row>
    <row r="988" spans="2:13"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c r="M988" t="str">
        <f>TEXT(calls[[#This Row],[Date of Call]],"mmmm")</f>
        <v>December</v>
      </c>
    </row>
    <row r="989" spans="2:13"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c r="M989" t="str">
        <f>TEXT(calls[[#This Row],[Date of Call]],"mmmm")</f>
        <v>December</v>
      </c>
    </row>
    <row r="990" spans="2:13"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c r="M990" t="str">
        <f>TEXT(calls[[#This Row],[Date of Call]],"mmmm")</f>
        <v>December</v>
      </c>
    </row>
    <row r="991" spans="2:13"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c r="M991" t="str">
        <f>TEXT(calls[[#This Row],[Date of Call]],"mmmm")</f>
        <v>December</v>
      </c>
    </row>
    <row r="992" spans="2:13"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c r="M992" t="str">
        <f>TEXT(calls[[#This Row],[Date of Call]],"mmmm")</f>
        <v>December</v>
      </c>
    </row>
    <row r="993" spans="2:13"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c r="M993" t="str">
        <f>TEXT(calls[[#This Row],[Date of Call]],"mmmm")</f>
        <v>December</v>
      </c>
    </row>
    <row r="994" spans="2:13"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c r="M994" t="str">
        <f>TEXT(calls[[#This Row],[Date of Call]],"mmmm")</f>
        <v>December</v>
      </c>
    </row>
    <row r="995" spans="2:13"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c r="M995" t="str">
        <f>TEXT(calls[[#This Row],[Date of Call]],"mmmm")</f>
        <v>December</v>
      </c>
    </row>
    <row r="996" spans="2:13"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c r="M996" t="str">
        <f>TEXT(calls[[#This Row],[Date of Call]],"mmmm")</f>
        <v>December</v>
      </c>
    </row>
    <row r="997" spans="2:13"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c r="M997" t="str">
        <f>TEXT(calls[[#This Row],[Date of Call]],"mmmm")</f>
        <v>December</v>
      </c>
    </row>
    <row r="998" spans="2:13"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c r="M998" t="str">
        <f>TEXT(calls[[#This Row],[Date of Call]],"mmmm")</f>
        <v>December</v>
      </c>
    </row>
    <row r="999" spans="2:13"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c r="M999" t="str">
        <f>TEXT(calls[[#This Row],[Date of Call]],"mmmm")</f>
        <v>December</v>
      </c>
    </row>
    <row r="1000" spans="2:13"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c r="M1000" t="str">
        <f>TEXT(calls[[#This Row],[Date of Call]],"mmmm")</f>
        <v>December</v>
      </c>
    </row>
    <row r="1001" spans="2:13"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c r="M1001" t="str">
        <f>TEXT(calls[[#This Row],[Date of Call]],"mmmm")</f>
        <v>December</v>
      </c>
    </row>
    <row r="1002" spans="2:13"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c r="M1002" t="str">
        <f>TEXT(calls[[#This Row],[Date of Call]],"mmmm")</f>
        <v>December</v>
      </c>
    </row>
    <row r="1003" spans="2:13"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c r="M1003" t="str">
        <f>TEXT(calls[[#This Row],[Date of Call]],"mmmm")</f>
        <v>December</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F5" sqref="F5"/>
    </sheetView>
  </sheetViews>
  <sheetFormatPr defaultRowHeight="13.8" x14ac:dyDescent="0.25"/>
  <cols>
    <col min="5" max="5" width="10.8984375" customWidth="1"/>
    <col min="6" max="6" width="12" bestFit="1" customWidth="1"/>
  </cols>
  <sheetData>
    <row r="2" spans="5:6" x14ac:dyDescent="0.25">
      <c r="E2" t="s">
        <v>1040</v>
      </c>
      <c r="F2" t="s">
        <v>1041</v>
      </c>
    </row>
    <row r="3" spans="5:6" ht="25.5" customHeight="1" x14ac:dyDescent="0.25">
      <c r="E3" t="s">
        <v>11</v>
      </c>
      <c r="F3" t="e" vm="1">
        <v>#VALUE!</v>
      </c>
    </row>
    <row r="4" spans="5:6" ht="25.5" customHeight="1" x14ac:dyDescent="0.25">
      <c r="E4" t="s">
        <v>9</v>
      </c>
      <c r="F4" t="e" vm="2">
        <v>#VALUE!</v>
      </c>
    </row>
    <row r="5" spans="5:6" ht="25.5" customHeight="1" x14ac:dyDescent="0.25">
      <c r="E5" t="s">
        <v>6</v>
      </c>
      <c r="F5" t="e" vm="3">
        <v>#VALUE!</v>
      </c>
    </row>
    <row r="6" spans="5:6" ht="25.5" customHeight="1" x14ac:dyDescent="0.25">
      <c r="E6" t="s">
        <v>13</v>
      </c>
      <c r="F6" t="e" vm="4">
        <v>#VALUE!</v>
      </c>
    </row>
    <row r="7" spans="5:6" ht="25.5" customHeight="1" x14ac:dyDescent="0.25">
      <c r="E7" t="s">
        <v>10</v>
      </c>
      <c r="F7" t="e" vm="5">
        <v>#VALUE!</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7B742-06AF-4517-B59E-09B16AC8ADD3}">
  <dimension ref="A1:X35"/>
  <sheetViews>
    <sheetView tabSelected="1" workbookViewId="0">
      <selection activeCell="B2" sqref="B2:B3"/>
    </sheetView>
  </sheetViews>
  <sheetFormatPr defaultRowHeight="13.8" x14ac:dyDescent="0.25"/>
  <cols>
    <col min="1" max="1" width="1.59765625" style="21" customWidth="1"/>
    <col min="2" max="2" width="1.5" style="21" customWidth="1"/>
    <col min="3" max="17" width="8.796875" style="21"/>
    <col min="18" max="18" width="12.3984375" style="21" customWidth="1"/>
    <col min="19" max="16384" width="8.796875" style="21"/>
  </cols>
  <sheetData>
    <row r="1" spans="1:12" ht="34.799999999999997" customHeight="1" x14ac:dyDescent="0.4">
      <c r="A1" s="38" t="s">
        <v>1078</v>
      </c>
      <c r="F1" s="36"/>
      <c r="I1" s="37"/>
      <c r="J1" s="37"/>
      <c r="K1" s="37"/>
      <c r="L1" s="35"/>
    </row>
    <row r="17" spans="18:24" x14ac:dyDescent="0.25">
      <c r="R17" s="31"/>
      <c r="S17" s="31" t="str" cm="1">
        <f t="array" ref="S17:W17">Sheet3!B72:F72</f>
        <v>R01</v>
      </c>
      <c r="T17" s="31" t="str">
        <v>R02</v>
      </c>
      <c r="U17" s="31" t="str">
        <v>R03</v>
      </c>
      <c r="V17" s="31" t="str">
        <v>R04</v>
      </c>
      <c r="W17" s="31" t="str">
        <v>R05</v>
      </c>
      <c r="X17" s="31" t="s">
        <v>1077</v>
      </c>
    </row>
    <row r="18" spans="18:24" x14ac:dyDescent="0.25">
      <c r="R18" s="34" t="str" cm="1">
        <f t="array" ref="R18:X35">IF(Sheet3!A73:G90="","",Sheet3!A73:G90)</f>
        <v>Cincinnati</v>
      </c>
      <c r="S18" s="31" t="str">
        <v/>
      </c>
      <c r="T18" s="31" t="str">
        <v/>
      </c>
      <c r="U18" s="31" t="str">
        <v/>
      </c>
      <c r="V18" s="31" t="str">
        <v/>
      </c>
      <c r="W18" s="31" t="str">
        <v/>
      </c>
      <c r="X18" s="31" t="str">
        <v/>
      </c>
    </row>
    <row r="19" spans="18:24" x14ac:dyDescent="0.25">
      <c r="R19" s="32" t="str">
        <v>C0003</v>
      </c>
      <c r="S19" s="33">
        <v>891</v>
      </c>
      <c r="T19" s="33">
        <v>1332</v>
      </c>
      <c r="U19" s="33">
        <v>1282</v>
      </c>
      <c r="V19" s="33">
        <v>739</v>
      </c>
      <c r="W19" s="33">
        <v>560</v>
      </c>
      <c r="X19" s="33">
        <v>4804</v>
      </c>
    </row>
    <row r="20" spans="18:24" x14ac:dyDescent="0.25">
      <c r="R20" s="32" t="str">
        <v>C0004</v>
      </c>
      <c r="S20" s="33">
        <v>1991</v>
      </c>
      <c r="T20" s="33">
        <v>1886</v>
      </c>
      <c r="U20" s="33">
        <v>1206</v>
      </c>
      <c r="V20" s="33">
        <v>884</v>
      </c>
      <c r="W20" s="33">
        <v>1722</v>
      </c>
      <c r="X20" s="33">
        <v>7689</v>
      </c>
    </row>
    <row r="21" spans="18:24" x14ac:dyDescent="0.25">
      <c r="R21" s="32" t="str">
        <v>C0011</v>
      </c>
      <c r="S21" s="33">
        <v>1163</v>
      </c>
      <c r="T21" s="33">
        <v>1180</v>
      </c>
      <c r="U21" s="33">
        <v>1616</v>
      </c>
      <c r="V21" s="33">
        <v>1043</v>
      </c>
      <c r="W21" s="33">
        <v>1747</v>
      </c>
      <c r="X21" s="33">
        <v>6749</v>
      </c>
    </row>
    <row r="22" spans="18:24" x14ac:dyDescent="0.25">
      <c r="R22" s="32" t="str">
        <v>C0012</v>
      </c>
      <c r="S22" s="33">
        <v>1438</v>
      </c>
      <c r="T22" s="33">
        <v>1616</v>
      </c>
      <c r="U22" s="33">
        <v>866</v>
      </c>
      <c r="V22" s="33">
        <v>829</v>
      </c>
      <c r="W22" s="33">
        <v>2070</v>
      </c>
      <c r="X22" s="33">
        <v>6819</v>
      </c>
    </row>
    <row r="23" spans="18:24" x14ac:dyDescent="0.25">
      <c r="R23" s="34" t="str">
        <v>Cleveland</v>
      </c>
      <c r="S23" s="33" t="str">
        <v/>
      </c>
      <c r="T23" s="33" t="str">
        <v/>
      </c>
      <c r="U23" s="33" t="str">
        <v/>
      </c>
      <c r="V23" s="33" t="str">
        <v/>
      </c>
      <c r="W23" s="33" t="str">
        <v/>
      </c>
      <c r="X23" s="33" t="str">
        <v/>
      </c>
    </row>
    <row r="24" spans="18:24" x14ac:dyDescent="0.25">
      <c r="R24" s="32" t="str">
        <v>C0002</v>
      </c>
      <c r="S24" s="33">
        <v>1233</v>
      </c>
      <c r="T24" s="33">
        <v>223</v>
      </c>
      <c r="U24" s="33">
        <v>1680</v>
      </c>
      <c r="V24" s="33">
        <v>990</v>
      </c>
      <c r="W24" s="33">
        <v>1508</v>
      </c>
      <c r="X24" s="33">
        <v>5634</v>
      </c>
    </row>
    <row r="25" spans="18:24" x14ac:dyDescent="0.25">
      <c r="R25" s="32" t="str">
        <v>C0007</v>
      </c>
      <c r="S25" s="33">
        <v>1598</v>
      </c>
      <c r="T25" s="33">
        <v>1907</v>
      </c>
      <c r="U25" s="33">
        <v>869</v>
      </c>
      <c r="V25" s="33">
        <v>1426</v>
      </c>
      <c r="W25" s="33">
        <v>1416</v>
      </c>
      <c r="X25" s="33">
        <v>7216</v>
      </c>
    </row>
    <row r="26" spans="18:24" x14ac:dyDescent="0.25">
      <c r="R26" s="32" t="str">
        <v>C0008</v>
      </c>
      <c r="S26" s="33">
        <v>900</v>
      </c>
      <c r="T26" s="33">
        <v>1016</v>
      </c>
      <c r="U26" s="33">
        <v>960</v>
      </c>
      <c r="V26" s="33">
        <v>940</v>
      </c>
      <c r="W26" s="33">
        <v>1193</v>
      </c>
      <c r="X26" s="33">
        <v>5009</v>
      </c>
    </row>
    <row r="27" spans="18:24" x14ac:dyDescent="0.25">
      <c r="R27" s="32" t="str">
        <v>C0010</v>
      </c>
      <c r="S27" s="33">
        <v>900</v>
      </c>
      <c r="T27" s="33">
        <v>1470</v>
      </c>
      <c r="U27" s="33">
        <v>1617</v>
      </c>
      <c r="V27" s="33">
        <v>1314</v>
      </c>
      <c r="W27" s="33">
        <v>941</v>
      </c>
      <c r="X27" s="33">
        <v>6242</v>
      </c>
    </row>
    <row r="28" spans="18:24" x14ac:dyDescent="0.25">
      <c r="R28" s="32" t="str">
        <v>C0013</v>
      </c>
      <c r="S28" s="33">
        <v>1255</v>
      </c>
      <c r="T28" s="33">
        <v>516</v>
      </c>
      <c r="U28" s="33">
        <v>1874</v>
      </c>
      <c r="V28" s="33">
        <v>1863</v>
      </c>
      <c r="W28" s="33">
        <v>1722</v>
      </c>
      <c r="X28" s="33">
        <v>7230</v>
      </c>
    </row>
    <row r="29" spans="18:24" x14ac:dyDescent="0.25">
      <c r="R29" s="32" t="str">
        <v>C0015</v>
      </c>
      <c r="S29" s="33">
        <v>1138</v>
      </c>
      <c r="T29" s="33">
        <v>1898</v>
      </c>
      <c r="U29" s="33">
        <v>1482</v>
      </c>
      <c r="V29" s="33">
        <v>846</v>
      </c>
      <c r="W29" s="33">
        <v>1154</v>
      </c>
      <c r="X29" s="33">
        <v>6518</v>
      </c>
    </row>
    <row r="30" spans="18:24" x14ac:dyDescent="0.25">
      <c r="R30" s="34" t="str">
        <v>Columbus</v>
      </c>
      <c r="S30" s="33" t="str">
        <v/>
      </c>
      <c r="T30" s="33" t="str">
        <v/>
      </c>
      <c r="U30" s="33" t="str">
        <v/>
      </c>
      <c r="V30" s="33" t="str">
        <v/>
      </c>
      <c r="W30" s="33" t="str">
        <v/>
      </c>
      <c r="X30" s="33" t="str">
        <v/>
      </c>
    </row>
    <row r="31" spans="18:24" x14ac:dyDescent="0.25">
      <c r="R31" s="32" t="str">
        <v>C0001</v>
      </c>
      <c r="S31" s="33">
        <v>1655</v>
      </c>
      <c r="T31" s="33">
        <v>805</v>
      </c>
      <c r="U31" s="33">
        <v>2263</v>
      </c>
      <c r="V31" s="33">
        <v>987</v>
      </c>
      <c r="W31" s="33">
        <v>1075</v>
      </c>
      <c r="X31" s="33">
        <v>6785</v>
      </c>
    </row>
    <row r="32" spans="18:24" x14ac:dyDescent="0.25">
      <c r="R32" s="32" t="str">
        <v>C0005</v>
      </c>
      <c r="S32" s="33">
        <v>1104</v>
      </c>
      <c r="T32" s="33">
        <v>2280</v>
      </c>
      <c r="U32" s="33">
        <v>1445</v>
      </c>
      <c r="V32" s="33">
        <v>1722</v>
      </c>
      <c r="W32" s="33">
        <v>1196</v>
      </c>
      <c r="X32" s="33">
        <v>7747</v>
      </c>
    </row>
    <row r="33" spans="18:24" x14ac:dyDescent="0.25">
      <c r="R33" s="32" t="str">
        <v>C0006</v>
      </c>
      <c r="S33" s="33">
        <v>372</v>
      </c>
      <c r="T33" s="33">
        <v>1818</v>
      </c>
      <c r="U33" s="33">
        <v>1346</v>
      </c>
      <c r="V33" s="33">
        <v>1156</v>
      </c>
      <c r="W33" s="33">
        <v>1484</v>
      </c>
      <c r="X33" s="33">
        <v>6176</v>
      </c>
    </row>
    <row r="34" spans="18:24" x14ac:dyDescent="0.25">
      <c r="R34" s="32" t="str">
        <v>C0009</v>
      </c>
      <c r="S34" s="33">
        <v>1415</v>
      </c>
      <c r="T34" s="33">
        <v>1271</v>
      </c>
      <c r="U34" s="33">
        <v>1214</v>
      </c>
      <c r="V34" s="33">
        <v>1135</v>
      </c>
      <c r="W34" s="33">
        <v>1566</v>
      </c>
      <c r="X34" s="33">
        <v>6601</v>
      </c>
    </row>
    <row r="35" spans="18:24" x14ac:dyDescent="0.25">
      <c r="R35" s="32" t="str">
        <v>C0014</v>
      </c>
      <c r="S35" s="33">
        <v>1362</v>
      </c>
      <c r="T35" s="33">
        <v>1363</v>
      </c>
      <c r="U35" s="33">
        <v>1152</v>
      </c>
      <c r="V35" s="33">
        <v>777</v>
      </c>
      <c r="W35" s="33">
        <v>750</v>
      </c>
      <c r="X35" s="33">
        <v>5404</v>
      </c>
    </row>
  </sheetData>
  <phoneticPr fontId="2" type="noConversion"/>
  <conditionalFormatting sqref="S19:W35">
    <cfRule type="dataBar" priority="5">
      <dataBar>
        <cfvo type="num" val="0"/>
        <cfvo type="formula" val="MAX($S$19:$W$35)*2"/>
        <color theme="7" tint="-0.249977111117893"/>
      </dataBar>
      <extLst>
        <ext xmlns:x14="http://schemas.microsoft.com/office/spreadsheetml/2009/9/main" uri="{B025F937-C7B1-47D3-B67F-A62EFF666E3E}">
          <x14:id>{29345244-265E-4886-A925-38872848A4FC}</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29345244-265E-4886-A925-38872848A4FC}">
            <x14:dataBar minLength="0" maxLength="100" gradient="0">
              <x14:cfvo type="num">
                <xm:f>0</xm:f>
              </x14:cfvo>
              <x14:cfvo type="formula">
                <xm:f>MAX($S$19:$W$35)*2</xm:f>
              </x14:cfvo>
              <x14:negativeFillColor rgb="FFFF0000"/>
              <x14:axisColor rgb="FF000000"/>
            </x14:dataBar>
          </x14:cfRule>
          <xm:sqref>S19:W35</xm:sqref>
        </x14:conditionalFormatting>
        <x14:conditionalFormatting xmlns:xm="http://schemas.microsoft.com/office/excel/2006/main">
          <x14:cfRule type="expression" priority="1" id="{A9E0F6C1-7407-4AC5-B8EC-4D3EEBDF0D1C}">
            <xm:f>S$17=Sheet3!$B$47:$B$51</xm:f>
            <x14:dxf>
              <fill>
                <patternFill>
                  <bgColor theme="8" tint="0.39994506668294322"/>
                </patternFill>
              </fill>
            </x14:dxf>
          </x14:cfRule>
          <x14:cfRule type="expression" priority="2" id="{AB71DEF4-5DAA-4DE0-B219-8FE62310260F}">
            <xm:f>S$17=Sheet3!$B$47</xm:f>
            <x14:dxf/>
          </x14:cfRule>
          <x14:cfRule type="expression" priority="4" id="{11855742-406E-4BCE-B690-E921A188F67A}">
            <xm:f>$S17=Sheet3!$B$47</xm:f>
            <x14:dxf>
              <font>
                <b/>
                <i val="0"/>
              </font>
              <fill>
                <patternFill>
                  <bgColor theme="8" tint="0.39994506668294322"/>
                </patternFill>
              </fill>
              <border>
                <left style="thin">
                  <color theme="1"/>
                </left>
                <right style="thin">
                  <color theme="1"/>
                </right>
                <vertical/>
                <horizontal/>
              </border>
            </x14:dxf>
          </x14:cfRule>
          <xm:sqref>S17:W35</xm:sqref>
        </x14:conditionalFormatting>
        <x14:conditionalFormatting xmlns:xm="http://schemas.microsoft.com/office/excel/2006/main">
          <x14:cfRule type="expression" priority="3" id="{A2EDD119-8F37-4F8A-A865-D06856135667}">
            <xm:f>$S17=Sheet3!$B$47</xm:f>
            <x14:dxf/>
          </x14:cfRule>
          <xm:sqref>T17</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Sheet3</vt:lpstr>
      <vt:lpstr>Data</vt:lpstr>
      <vt:lpstr>Assets</vt:lpstr>
      <vt:lpstr>Customers Center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saisri gogu</cp:lastModifiedBy>
  <dcterms:created xsi:type="dcterms:W3CDTF">2021-03-14T20:21:32Z</dcterms:created>
  <dcterms:modified xsi:type="dcterms:W3CDTF">2025-08-11T08:03:46Z</dcterms:modified>
</cp:coreProperties>
</file>