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875" yWindow="90" windowWidth="11700" windowHeight="13050" tabRatio="798" activeTab="4"/>
  </bookViews>
  <sheets>
    <sheet name="空定義" sheetId="8" r:id="rId1"/>
    <sheet name="アイテム定義" sheetId="19" r:id="rId2"/>
    <sheet name="個別アイテム定義" sheetId="23" r:id="rId3"/>
    <sheet name="実績アイテム定義" sheetId="24" r:id="rId4"/>
    <sheet name="カードアイテム定義 " sheetId="25" r:id="rId5"/>
    <sheet name="消費アイテム定義" sheetId="21" r:id="rId6"/>
    <sheet name="コードグループ定義" sheetId="17" r:id="rId7"/>
    <sheet name="コード定義" sheetId="18" r:id="rId8"/>
    <sheet name="出撃先定義" sheetId="16" r:id="rId9"/>
    <sheet name="アイテム種別定義" sheetId="13" r:id="rId10"/>
    <sheet name="装備クラス定義" sheetId="12" r:id="rId11"/>
    <sheet name="装備定義" sheetId="11" r:id="rId12"/>
    <sheet name="キャラクタ定義" sheetId="10" r:id="rId13"/>
    <sheet name="素材定義" sheetId="9" r:id="rId14"/>
    <sheet name="レアリティ定義" sheetId="3" r:id="rId15"/>
    <sheet name="カードクラス定義" sheetId="2" r:id="rId16"/>
    <sheet name="カード定義" sheetId="1" r:id="rId17"/>
    <sheet name="アイテム種別" sheetId="20" r:id="rId18"/>
  </sheets>
  <calcPr calcId="145621"/>
</workbook>
</file>

<file path=xl/calcChain.xml><?xml version="1.0" encoding="utf-8"?>
<calcChain xmlns="http://schemas.openxmlformats.org/spreadsheetml/2006/main">
  <c r="C38" i="19" l="1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2" i="19"/>
  <c r="C2" i="25"/>
  <c r="C2" i="24"/>
  <c r="C2" i="23"/>
  <c r="C2" i="21"/>
  <c r="D2" i="21"/>
  <c r="B2" i="21" l="1"/>
  <c r="C3" i="25"/>
  <c r="D2" i="25"/>
  <c r="C3" i="24"/>
  <c r="D2" i="24"/>
  <c r="C3" i="21"/>
  <c r="D2" i="23"/>
  <c r="C3" i="23"/>
  <c r="D3" i="21"/>
  <c r="C4" i="24"/>
  <c r="C20" i="24"/>
  <c r="C36" i="24"/>
  <c r="C52" i="24"/>
  <c r="C68" i="24"/>
  <c r="C84" i="24"/>
  <c r="C100" i="24"/>
  <c r="C116" i="24"/>
  <c r="C132" i="24"/>
  <c r="C148" i="24"/>
  <c r="C164" i="24"/>
  <c r="C180" i="24"/>
  <c r="C17" i="24"/>
  <c r="C33" i="24"/>
  <c r="C49" i="24"/>
  <c r="C65" i="24"/>
  <c r="C81" i="24"/>
  <c r="C97" i="24"/>
  <c r="C113" i="24"/>
  <c r="C129" i="24"/>
  <c r="C6" i="24"/>
  <c r="C22" i="24"/>
  <c r="C38" i="24"/>
  <c r="C54" i="24"/>
  <c r="C70" i="24"/>
  <c r="C86" i="24"/>
  <c r="C102" i="24"/>
  <c r="C118" i="24"/>
  <c r="C134" i="24"/>
  <c r="C150" i="24"/>
  <c r="C19" i="24"/>
  <c r="C35" i="24"/>
  <c r="C51" i="24"/>
  <c r="C67" i="24"/>
  <c r="C83" i="24"/>
  <c r="C99" i="24"/>
  <c r="C115" i="24"/>
  <c r="C131" i="24"/>
  <c r="C147" i="24"/>
  <c r="C163" i="24"/>
  <c r="C179" i="24"/>
  <c r="C195" i="24"/>
  <c r="C211" i="24"/>
  <c r="C227" i="24"/>
  <c r="C243" i="24"/>
  <c r="C259" i="24"/>
  <c r="C275" i="24"/>
  <c r="C291" i="24"/>
  <c r="C307" i="24"/>
  <c r="C323" i="24"/>
  <c r="C339" i="24"/>
  <c r="C165" i="24"/>
  <c r="C192" i="24"/>
  <c r="C213" i="24"/>
  <c r="C234" i="24"/>
  <c r="C256" i="24"/>
  <c r="C277" i="24"/>
  <c r="C298" i="24"/>
  <c r="C320" i="24"/>
  <c r="C341" i="24"/>
  <c r="C358" i="24"/>
  <c r="C374" i="24"/>
  <c r="C390" i="24"/>
  <c r="C406" i="24"/>
  <c r="C422" i="24"/>
  <c r="C438" i="24"/>
  <c r="C454" i="24"/>
  <c r="C470" i="24"/>
  <c r="C486" i="24"/>
  <c r="C502" i="24"/>
  <c r="C518" i="24"/>
  <c r="C534" i="24"/>
  <c r="C158" i="24"/>
  <c r="C188" i="24"/>
  <c r="C209" i="24"/>
  <c r="C230" i="24"/>
  <c r="C252" i="24"/>
  <c r="C273" i="24"/>
  <c r="C294" i="24"/>
  <c r="C316" i="24"/>
  <c r="C337" i="24"/>
  <c r="C355" i="24"/>
  <c r="C371" i="24"/>
  <c r="C387" i="24"/>
  <c r="C403" i="24"/>
  <c r="C419" i="24"/>
  <c r="C435" i="24"/>
  <c r="C451" i="24"/>
  <c r="C467" i="24"/>
  <c r="C483" i="24"/>
  <c r="C177" i="24"/>
  <c r="C200" i="24"/>
  <c r="C221" i="24"/>
  <c r="C242" i="24"/>
  <c r="C264" i="24"/>
  <c r="C285" i="24"/>
  <c r="C306" i="24"/>
  <c r="C328" i="24"/>
  <c r="C348" i="24"/>
  <c r="C364" i="24"/>
  <c r="C380" i="24"/>
  <c r="C396" i="24"/>
  <c r="C412" i="24"/>
  <c r="C428" i="24"/>
  <c r="C444" i="24"/>
  <c r="C460" i="24"/>
  <c r="C476" i="24"/>
  <c r="C492" i="24"/>
  <c r="C162" i="24"/>
  <c r="C190" i="24"/>
  <c r="C212" i="24"/>
  <c r="C233" i="24"/>
  <c r="C254" i="24"/>
  <c r="C276" i="24"/>
  <c r="C297" i="24"/>
  <c r="C318" i="24"/>
  <c r="C340" i="24"/>
  <c r="C357" i="24"/>
  <c r="C373" i="24"/>
  <c r="C389" i="24"/>
  <c r="C405" i="24"/>
  <c r="C421" i="24"/>
  <c r="C437" i="24"/>
  <c r="C453" i="24"/>
  <c r="C469" i="24"/>
  <c r="C485" i="24"/>
  <c r="C501" i="24"/>
  <c r="C517" i="24"/>
  <c r="C533" i="24"/>
  <c r="C549" i="24"/>
  <c r="C565" i="24"/>
  <c r="C581" i="24"/>
  <c r="C597" i="24"/>
  <c r="C613" i="24"/>
  <c r="C629" i="24"/>
  <c r="C645" i="24"/>
  <c r="C661" i="24"/>
  <c r="C677" i="24"/>
  <c r="C693" i="24"/>
  <c r="C709" i="24"/>
  <c r="C725" i="24"/>
  <c r="C741" i="24"/>
  <c r="C757" i="24"/>
  <c r="C773" i="24"/>
  <c r="C789" i="24"/>
  <c r="C805" i="24"/>
  <c r="C821" i="24"/>
  <c r="C487" i="24"/>
  <c r="C527" i="24"/>
  <c r="C554" i="24"/>
  <c r="C575" i="24"/>
  <c r="C596" i="24"/>
  <c r="C618" i="24"/>
  <c r="C639" i="24"/>
  <c r="C660" i="24"/>
  <c r="C682" i="24"/>
  <c r="C703" i="24"/>
  <c r="C724" i="24"/>
  <c r="C746" i="24"/>
  <c r="C767" i="24"/>
  <c r="C788" i="24"/>
  <c r="C810" i="24"/>
  <c r="C831" i="24"/>
  <c r="C848" i="24"/>
  <c r="C864" i="24"/>
  <c r="C884" i="24"/>
  <c r="C900" i="24"/>
  <c r="C916" i="24"/>
  <c r="C944" i="24"/>
  <c r="C984" i="24"/>
  <c r="C512" i="24"/>
  <c r="C544" i="24"/>
  <c r="C566" i="24"/>
  <c r="C587" i="24"/>
  <c r="C608" i="24"/>
  <c r="C630" i="24"/>
  <c r="C651" i="24"/>
  <c r="C694" i="24"/>
  <c r="C715" i="24"/>
  <c r="C736" i="24"/>
  <c r="C779" i="24"/>
  <c r="C822" i="24"/>
  <c r="C873" i="24"/>
  <c r="C8" i="24"/>
  <c r="C24" i="24"/>
  <c r="C40" i="24"/>
  <c r="C56" i="24"/>
  <c r="C72" i="24"/>
  <c r="C88" i="24"/>
  <c r="C104" i="24"/>
  <c r="C120" i="24"/>
  <c r="C136" i="24"/>
  <c r="C152" i="24"/>
  <c r="C168" i="24"/>
  <c r="C5" i="24"/>
  <c r="C21" i="24"/>
  <c r="C37" i="24"/>
  <c r="C53" i="24"/>
  <c r="C69" i="24"/>
  <c r="C85" i="24"/>
  <c r="C101" i="24"/>
  <c r="C117" i="24"/>
  <c r="C133" i="24"/>
  <c r="C10" i="24"/>
  <c r="C26" i="24"/>
  <c r="C42" i="24"/>
  <c r="C58" i="24"/>
  <c r="C74" i="24"/>
  <c r="C90" i="24"/>
  <c r="C106" i="24"/>
  <c r="C122" i="24"/>
  <c r="C138" i="24"/>
  <c r="C7" i="24"/>
  <c r="C23" i="24"/>
  <c r="C39" i="24"/>
  <c r="C55" i="24"/>
  <c r="C71" i="24"/>
  <c r="C87" i="24"/>
  <c r="C103" i="24"/>
  <c r="C119" i="24"/>
  <c r="C135" i="24"/>
  <c r="C151" i="24"/>
  <c r="C167" i="24"/>
  <c r="C183" i="24"/>
  <c r="C199" i="24"/>
  <c r="C215" i="24"/>
  <c r="C231" i="24"/>
  <c r="C247" i="24"/>
  <c r="C263" i="24"/>
  <c r="C279" i="24"/>
  <c r="C295" i="24"/>
  <c r="C311" i="24"/>
  <c r="C327" i="24"/>
  <c r="C343" i="24"/>
  <c r="C173" i="24"/>
  <c r="C197" i="24"/>
  <c r="C218" i="24"/>
  <c r="C240" i="24"/>
  <c r="C261" i="24"/>
  <c r="C282" i="24"/>
  <c r="C304" i="24"/>
  <c r="C325" i="24"/>
  <c r="C346" i="24"/>
  <c r="C362" i="24"/>
  <c r="C378" i="24"/>
  <c r="C394" i="24"/>
  <c r="C410" i="24"/>
  <c r="C426" i="24"/>
  <c r="C442" i="24"/>
  <c r="C458" i="24"/>
  <c r="C474" i="24"/>
  <c r="C490" i="24"/>
  <c r="C506" i="24"/>
  <c r="C522" i="24"/>
  <c r="C538" i="24"/>
  <c r="C166" i="24"/>
  <c r="C193" i="24"/>
  <c r="C214" i="24"/>
  <c r="C236" i="24"/>
  <c r="C257" i="24"/>
  <c r="C278" i="24"/>
  <c r="C300" i="24"/>
  <c r="C321" i="24"/>
  <c r="C342" i="24"/>
  <c r="C359" i="24"/>
  <c r="C375" i="24"/>
  <c r="C391" i="24"/>
  <c r="C407" i="24"/>
  <c r="C423" i="24"/>
  <c r="C439" i="24"/>
  <c r="C455" i="24"/>
  <c r="C471" i="24"/>
  <c r="C153" i="24"/>
  <c r="C184" i="24"/>
  <c r="C205" i="24"/>
  <c r="C226" i="24"/>
  <c r="C248" i="24"/>
  <c r="C269" i="24"/>
  <c r="C290" i="24"/>
  <c r="C312" i="24"/>
  <c r="C333" i="24"/>
  <c r="C352" i="24"/>
  <c r="C368" i="24"/>
  <c r="C384" i="24"/>
  <c r="C400" i="24"/>
  <c r="C416" i="24"/>
  <c r="C432" i="24"/>
  <c r="C448" i="24"/>
  <c r="C464" i="24"/>
  <c r="C480" i="24"/>
  <c r="C496" i="24"/>
  <c r="C170" i="24"/>
  <c r="C196" i="24"/>
  <c r="C217" i="24"/>
  <c r="C238" i="24"/>
  <c r="C260" i="24"/>
  <c r="C281" i="24"/>
  <c r="C302" i="24"/>
  <c r="C324" i="24"/>
  <c r="C345" i="24"/>
  <c r="C361" i="24"/>
  <c r="C377" i="24"/>
  <c r="C393" i="24"/>
  <c r="C409" i="24"/>
  <c r="C425" i="24"/>
  <c r="C441" i="24"/>
  <c r="C457" i="24"/>
  <c r="C473" i="24"/>
  <c r="C489" i="24"/>
  <c r="C505" i="24"/>
  <c r="C521" i="24"/>
  <c r="C537" i="24"/>
  <c r="C553" i="24"/>
  <c r="C569" i="24"/>
  <c r="C585" i="24"/>
  <c r="C601" i="24"/>
  <c r="C617" i="24"/>
  <c r="C633" i="24"/>
  <c r="C649" i="24"/>
  <c r="C665" i="24"/>
  <c r="C681" i="24"/>
  <c r="C697" i="24"/>
  <c r="C713" i="24"/>
  <c r="C729" i="24"/>
  <c r="C745" i="24"/>
  <c r="C761" i="24"/>
  <c r="C777" i="24"/>
  <c r="C793" i="24"/>
  <c r="C809" i="24"/>
  <c r="C825" i="24"/>
  <c r="C503" i="24"/>
  <c r="C535" i="24"/>
  <c r="C559" i="24"/>
  <c r="C580" i="24"/>
  <c r="C602" i="24"/>
  <c r="C623" i="24"/>
  <c r="C644" i="24"/>
  <c r="C666" i="24"/>
  <c r="C687" i="24"/>
  <c r="C708" i="24"/>
  <c r="C730" i="24"/>
  <c r="C751" i="24"/>
  <c r="C772" i="24"/>
  <c r="C794" i="24"/>
  <c r="C815" i="24"/>
  <c r="C836" i="24"/>
  <c r="C852" i="24"/>
  <c r="C872" i="24"/>
  <c r="C888" i="24"/>
  <c r="C904" i="24"/>
  <c r="C920" i="24"/>
  <c r="C956" i="24"/>
  <c r="C996" i="24"/>
  <c r="C520" i="24"/>
  <c r="C550" i="24"/>
  <c r="C571" i="24"/>
  <c r="C592" i="24"/>
  <c r="C614" i="24"/>
  <c r="C635" i="24"/>
  <c r="C656" i="24"/>
  <c r="C678" i="24"/>
  <c r="C699" i="24"/>
  <c r="C720" i="24"/>
  <c r="C742" i="24"/>
  <c r="C763" i="24"/>
  <c r="C12" i="24"/>
  <c r="C28" i="24"/>
  <c r="C44" i="24"/>
  <c r="C60" i="24"/>
  <c r="C76" i="24"/>
  <c r="C92" i="24"/>
  <c r="C108" i="24"/>
  <c r="C124" i="24"/>
  <c r="C140" i="24"/>
  <c r="C156" i="24"/>
  <c r="C172" i="24"/>
  <c r="C9" i="24"/>
  <c r="C25" i="24"/>
  <c r="C41" i="24"/>
  <c r="C57" i="24"/>
  <c r="C73" i="24"/>
  <c r="C89" i="24"/>
  <c r="C105" i="24"/>
  <c r="C121" i="24"/>
  <c r="C137" i="24"/>
  <c r="C14" i="24"/>
  <c r="C30" i="24"/>
  <c r="C46" i="24"/>
  <c r="C62" i="24"/>
  <c r="C78" i="24"/>
  <c r="C94" i="24"/>
  <c r="C110" i="24"/>
  <c r="C126" i="24"/>
  <c r="C142" i="24"/>
  <c r="C11" i="24"/>
  <c r="C27" i="24"/>
  <c r="C43" i="24"/>
  <c r="C59" i="24"/>
  <c r="C75" i="24"/>
  <c r="C91" i="24"/>
  <c r="C107" i="24"/>
  <c r="C123" i="24"/>
  <c r="C139" i="24"/>
  <c r="C155" i="24"/>
  <c r="C171" i="24"/>
  <c r="C187" i="24"/>
  <c r="C203" i="24"/>
  <c r="C219" i="24"/>
  <c r="C235" i="24"/>
  <c r="C251" i="24"/>
  <c r="C267" i="24"/>
  <c r="C283" i="24"/>
  <c r="C299" i="24"/>
  <c r="C315" i="24"/>
  <c r="C331" i="24"/>
  <c r="C145" i="24"/>
  <c r="C181" i="24"/>
  <c r="C202" i="24"/>
  <c r="C224" i="24"/>
  <c r="C245" i="24"/>
  <c r="C266" i="24"/>
  <c r="C288" i="24"/>
  <c r="C309" i="24"/>
  <c r="C330" i="24"/>
  <c r="C350" i="24"/>
  <c r="C366" i="24"/>
  <c r="C382" i="24"/>
  <c r="C398" i="24"/>
  <c r="C414" i="24"/>
  <c r="C430" i="24"/>
  <c r="C446" i="24"/>
  <c r="C462" i="24"/>
  <c r="C478" i="24"/>
  <c r="C494" i="24"/>
  <c r="C510" i="24"/>
  <c r="C526" i="24"/>
  <c r="C542" i="24"/>
  <c r="C174" i="24"/>
  <c r="C198" i="24"/>
  <c r="C220" i="24"/>
  <c r="C241" i="24"/>
  <c r="C262" i="24"/>
  <c r="C284" i="24"/>
  <c r="C305" i="24"/>
  <c r="C326" i="24"/>
  <c r="C347" i="24"/>
  <c r="C363" i="24"/>
  <c r="C379" i="24"/>
  <c r="C395" i="24"/>
  <c r="C411" i="24"/>
  <c r="C427" i="24"/>
  <c r="C443" i="24"/>
  <c r="C459" i="24"/>
  <c r="C475" i="24"/>
  <c r="C161" i="24"/>
  <c r="C189" i="24"/>
  <c r="C210" i="24"/>
  <c r="C232" i="24"/>
  <c r="C253" i="24"/>
  <c r="C274" i="24"/>
  <c r="C296" i="24"/>
  <c r="C317" i="24"/>
  <c r="C338" i="24"/>
  <c r="C356" i="24"/>
  <c r="C372" i="24"/>
  <c r="C388" i="24"/>
  <c r="C404" i="24"/>
  <c r="C420" i="24"/>
  <c r="C436" i="24"/>
  <c r="C452" i="24"/>
  <c r="C468" i="24"/>
  <c r="C484" i="24"/>
  <c r="C500" i="24"/>
  <c r="C178" i="24"/>
  <c r="C201" i="24"/>
  <c r="C222" i="24"/>
  <c r="C244" i="24"/>
  <c r="C265" i="24"/>
  <c r="C286" i="24"/>
  <c r="C308" i="24"/>
  <c r="C329" i="24"/>
  <c r="C349" i="24"/>
  <c r="C365" i="24"/>
  <c r="C381" i="24"/>
  <c r="C397" i="24"/>
  <c r="C413" i="24"/>
  <c r="C429" i="24"/>
  <c r="C445" i="24"/>
  <c r="C461" i="24"/>
  <c r="C477" i="24"/>
  <c r="C493" i="24"/>
  <c r="C509" i="24"/>
  <c r="C525" i="24"/>
  <c r="C541" i="24"/>
  <c r="C557" i="24"/>
  <c r="C573" i="24"/>
  <c r="C589" i="24"/>
  <c r="C605" i="24"/>
  <c r="C621" i="24"/>
  <c r="C637" i="24"/>
  <c r="C653" i="24"/>
  <c r="C669" i="24"/>
  <c r="C685" i="24"/>
  <c r="C701" i="24"/>
  <c r="C717" i="24"/>
  <c r="C733" i="24"/>
  <c r="C749" i="24"/>
  <c r="C765" i="24"/>
  <c r="C781" i="24"/>
  <c r="C797" i="24"/>
  <c r="C813" i="24"/>
  <c r="C829" i="24"/>
  <c r="C511" i="24"/>
  <c r="C543" i="24"/>
  <c r="C564" i="24"/>
  <c r="C586" i="24"/>
  <c r="C607" i="24"/>
  <c r="C628" i="24"/>
  <c r="C650" i="24"/>
  <c r="C671" i="24"/>
  <c r="C692" i="24"/>
  <c r="C714" i="24"/>
  <c r="C735" i="24"/>
  <c r="C756" i="24"/>
  <c r="C778" i="24"/>
  <c r="C799" i="24"/>
  <c r="C820" i="24"/>
  <c r="C840" i="24"/>
  <c r="C856" i="24"/>
  <c r="C876" i="24"/>
  <c r="C892" i="24"/>
  <c r="C908" i="24"/>
  <c r="C928" i="24"/>
  <c r="C964" i="24"/>
  <c r="C491" i="24"/>
  <c r="C528" i="24"/>
  <c r="C555" i="24"/>
  <c r="C576" i="24"/>
  <c r="C598" i="24"/>
  <c r="C619" i="24"/>
  <c r="C640" i="24"/>
  <c r="C662" i="24"/>
  <c r="C683" i="24"/>
  <c r="C704" i="24"/>
  <c r="C726" i="24"/>
  <c r="C747" i="24"/>
  <c r="C768" i="24"/>
  <c r="C790" i="24"/>
  <c r="C811" i="24"/>
  <c r="C832" i="24"/>
  <c r="C849" i="24"/>
  <c r="C865" i="24"/>
  <c r="C16" i="24"/>
  <c r="C32" i="24"/>
  <c r="C48" i="24"/>
  <c r="C64" i="24"/>
  <c r="C80" i="24"/>
  <c r="C96" i="24"/>
  <c r="C112" i="24"/>
  <c r="C128" i="24"/>
  <c r="C144" i="24"/>
  <c r="C160" i="24"/>
  <c r="C176" i="24"/>
  <c r="C13" i="24"/>
  <c r="C29" i="24"/>
  <c r="C45" i="24"/>
  <c r="C61" i="24"/>
  <c r="C77" i="24"/>
  <c r="C93" i="24"/>
  <c r="C109" i="24"/>
  <c r="C125" i="24"/>
  <c r="C141" i="24"/>
  <c r="C18" i="24"/>
  <c r="C34" i="24"/>
  <c r="C50" i="24"/>
  <c r="C66" i="24"/>
  <c r="C82" i="24"/>
  <c r="C98" i="24"/>
  <c r="C114" i="24"/>
  <c r="C130" i="24"/>
  <c r="C146" i="24"/>
  <c r="C15" i="24"/>
  <c r="C31" i="24"/>
  <c r="C47" i="24"/>
  <c r="C63" i="24"/>
  <c r="C79" i="24"/>
  <c r="C95" i="24"/>
  <c r="C111" i="24"/>
  <c r="C127" i="24"/>
  <c r="C143" i="24"/>
  <c r="C159" i="24"/>
  <c r="C175" i="24"/>
  <c r="C191" i="24"/>
  <c r="C207" i="24"/>
  <c r="C223" i="24"/>
  <c r="C239" i="24"/>
  <c r="C255" i="24"/>
  <c r="C271" i="24"/>
  <c r="C287" i="24"/>
  <c r="C303" i="24"/>
  <c r="C319" i="24"/>
  <c r="C335" i="24"/>
  <c r="C157" i="24"/>
  <c r="C186" i="24"/>
  <c r="C208" i="24"/>
  <c r="C229" i="24"/>
  <c r="C250" i="24"/>
  <c r="C272" i="24"/>
  <c r="C293" i="24"/>
  <c r="C314" i="24"/>
  <c r="C336" i="24"/>
  <c r="C354" i="24"/>
  <c r="C370" i="24"/>
  <c r="C386" i="24"/>
  <c r="C402" i="24"/>
  <c r="C418" i="24"/>
  <c r="C434" i="24"/>
  <c r="C450" i="24"/>
  <c r="C466" i="24"/>
  <c r="C482" i="24"/>
  <c r="C498" i="24"/>
  <c r="C514" i="24"/>
  <c r="C530" i="24"/>
  <c r="C149" i="24"/>
  <c r="C182" i="24"/>
  <c r="C204" i="24"/>
  <c r="C225" i="24"/>
  <c r="C246" i="24"/>
  <c r="C268" i="24"/>
  <c r="C289" i="24"/>
  <c r="C310" i="24"/>
  <c r="C332" i="24"/>
  <c r="C351" i="24"/>
  <c r="C367" i="24"/>
  <c r="C383" i="24"/>
  <c r="C399" i="24"/>
  <c r="C415" i="24"/>
  <c r="C431" i="24"/>
  <c r="C447" i="24"/>
  <c r="C463" i="24"/>
  <c r="C479" i="24"/>
  <c r="C169" i="24"/>
  <c r="C194" i="24"/>
  <c r="C216" i="24"/>
  <c r="C237" i="24"/>
  <c r="C258" i="24"/>
  <c r="C280" i="24"/>
  <c r="C301" i="24"/>
  <c r="C322" i="24"/>
  <c r="C344" i="24"/>
  <c r="C360" i="24"/>
  <c r="C376" i="24"/>
  <c r="C392" i="24"/>
  <c r="C408" i="24"/>
  <c r="C424" i="24"/>
  <c r="C440" i="24"/>
  <c r="C456" i="24"/>
  <c r="C472" i="24"/>
  <c r="C488" i="24"/>
  <c r="C154" i="24"/>
  <c r="C185" i="24"/>
  <c r="C206" i="24"/>
  <c r="C228" i="24"/>
  <c r="C249" i="24"/>
  <c r="C270" i="24"/>
  <c r="C292" i="24"/>
  <c r="C313" i="24"/>
  <c r="C334" i="24"/>
  <c r="C353" i="24"/>
  <c r="C369" i="24"/>
  <c r="C385" i="24"/>
  <c r="C401" i="24"/>
  <c r="C417" i="24"/>
  <c r="C433" i="24"/>
  <c r="C449" i="24"/>
  <c r="C465" i="24"/>
  <c r="C481" i="24"/>
  <c r="C497" i="24"/>
  <c r="C513" i="24"/>
  <c r="C529" i="24"/>
  <c r="C545" i="24"/>
  <c r="C561" i="24"/>
  <c r="C577" i="24"/>
  <c r="C593" i="24"/>
  <c r="C609" i="24"/>
  <c r="C625" i="24"/>
  <c r="C641" i="24"/>
  <c r="C657" i="24"/>
  <c r="C673" i="24"/>
  <c r="C689" i="24"/>
  <c r="C705" i="24"/>
  <c r="C721" i="24"/>
  <c r="C737" i="24"/>
  <c r="C753" i="24"/>
  <c r="C769" i="24"/>
  <c r="C785" i="24"/>
  <c r="C801" i="24"/>
  <c r="C817" i="24"/>
  <c r="C833" i="24"/>
  <c r="C519" i="24"/>
  <c r="C548" i="24"/>
  <c r="C570" i="24"/>
  <c r="C591" i="24"/>
  <c r="C612" i="24"/>
  <c r="C634" i="24"/>
  <c r="C655" i="24"/>
  <c r="C676" i="24"/>
  <c r="C698" i="24"/>
  <c r="C719" i="24"/>
  <c r="C740" i="24"/>
  <c r="C762" i="24"/>
  <c r="C783" i="24"/>
  <c r="C804" i="24"/>
  <c r="C826" i="24"/>
  <c r="C844" i="24"/>
  <c r="C860" i="24"/>
  <c r="C880" i="24"/>
  <c r="C896" i="24"/>
  <c r="C912" i="24"/>
  <c r="C936" i="24"/>
  <c r="C976" i="24"/>
  <c r="C504" i="24"/>
  <c r="C536" i="24"/>
  <c r="C560" i="24"/>
  <c r="C582" i="24"/>
  <c r="C603" i="24"/>
  <c r="C624" i="24"/>
  <c r="C646" i="24"/>
  <c r="C667" i="24"/>
  <c r="C688" i="24"/>
  <c r="C710" i="24"/>
  <c r="C731" i="24"/>
  <c r="C752" i="24"/>
  <c r="C774" i="24"/>
  <c r="C795" i="24"/>
  <c r="C816" i="24"/>
  <c r="C837" i="24"/>
  <c r="C853" i="24"/>
  <c r="C869" i="24"/>
  <c r="C885" i="24"/>
  <c r="C901" i="24"/>
  <c r="C917" i="24"/>
  <c r="C495" i="24"/>
  <c r="C531" i="24"/>
  <c r="C556" i="24"/>
  <c r="C578" i="24"/>
  <c r="C599" i="24"/>
  <c r="C620" i="24"/>
  <c r="C642" i="24"/>
  <c r="C663" i="24"/>
  <c r="C684" i="24"/>
  <c r="C706" i="24"/>
  <c r="C727" i="24"/>
  <c r="C748" i="24"/>
  <c r="C770" i="24"/>
  <c r="C791" i="24"/>
  <c r="C812" i="24"/>
  <c r="C834" i="24"/>
  <c r="C850" i="24"/>
  <c r="C866" i="24"/>
  <c r="C882" i="24"/>
  <c r="C898" i="24"/>
  <c r="C914" i="24"/>
  <c r="C930" i="24"/>
  <c r="C524" i="24"/>
  <c r="C552" i="24"/>
  <c r="C574" i="24"/>
  <c r="C595" i="24"/>
  <c r="C616" i="24"/>
  <c r="C638" i="24"/>
  <c r="C659" i="24"/>
  <c r="C680" i="24"/>
  <c r="C702" i="24"/>
  <c r="C723" i="24"/>
  <c r="C744" i="24"/>
  <c r="C766" i="24"/>
  <c r="C787" i="24"/>
  <c r="C808" i="24"/>
  <c r="C830" i="24"/>
  <c r="C847" i="24"/>
  <c r="C863" i="24"/>
  <c r="C879" i="24"/>
  <c r="C895" i="24"/>
  <c r="C911" i="24"/>
  <c r="C927" i="24"/>
  <c r="C943" i="24"/>
  <c r="C959" i="24"/>
  <c r="C975" i="24"/>
  <c r="C991" i="24"/>
  <c r="C924" i="24"/>
  <c r="C952" i="24"/>
  <c r="C980" i="24"/>
  <c r="C933" i="24"/>
  <c r="C965" i="24"/>
  <c r="C997" i="24"/>
  <c r="C958" i="24"/>
  <c r="C990" i="24"/>
  <c r="C953" i="24"/>
  <c r="C985" i="24"/>
  <c r="C954" i="24"/>
  <c r="C986" i="24"/>
  <c r="C672" i="24"/>
  <c r="C758" i="24"/>
  <c r="C800" i="24"/>
  <c r="C841" i="24"/>
  <c r="C857" i="24"/>
  <c r="C889" i="24"/>
  <c r="C784" i="24"/>
  <c r="C861" i="24"/>
  <c r="C897" i="24"/>
  <c r="C921" i="24"/>
  <c r="C515" i="24"/>
  <c r="C551" i="24"/>
  <c r="C583" i="24"/>
  <c r="C610" i="24"/>
  <c r="C636" i="24"/>
  <c r="C668" i="24"/>
  <c r="C722" i="24"/>
  <c r="C780" i="24"/>
  <c r="C858" i="24"/>
  <c r="C516" i="24"/>
  <c r="C611" i="24"/>
  <c r="C696" i="24"/>
  <c r="C782" i="24"/>
  <c r="C859" i="24"/>
  <c r="C923" i="24"/>
  <c r="C967" i="24"/>
  <c r="C968" i="24"/>
  <c r="C942" i="24"/>
  <c r="C938" i="24"/>
  <c r="C760" i="24"/>
  <c r="C843" i="24"/>
  <c r="C931" i="24"/>
  <c r="C971" i="24"/>
  <c r="C972" i="24"/>
  <c r="C950" i="24"/>
  <c r="C969" i="24"/>
  <c r="C955" i="24"/>
  <c r="C988" i="24"/>
  <c r="C966" i="24"/>
  <c r="C806" i="24"/>
  <c r="C877" i="24"/>
  <c r="C905" i="24"/>
  <c r="C925" i="24"/>
  <c r="C523" i="24"/>
  <c r="C562" i="24"/>
  <c r="C588" i="24"/>
  <c r="C615" i="24"/>
  <c r="C647" i="24"/>
  <c r="C674" i="24"/>
  <c r="C700" i="24"/>
  <c r="C732" i="24"/>
  <c r="C759" i="24"/>
  <c r="C786" i="24"/>
  <c r="C818" i="24"/>
  <c r="C842" i="24"/>
  <c r="C862" i="24"/>
  <c r="C886" i="24"/>
  <c r="C906" i="24"/>
  <c r="C926" i="24"/>
  <c r="C532" i="24"/>
  <c r="C563" i="24"/>
  <c r="C590" i="24"/>
  <c r="C622" i="24"/>
  <c r="C648" i="24"/>
  <c r="C675" i="24"/>
  <c r="C734" i="24"/>
  <c r="C819" i="24"/>
  <c r="C887" i="24"/>
  <c r="C995" i="24"/>
  <c r="C981" i="24"/>
  <c r="C994" i="24"/>
  <c r="C999" i="24"/>
  <c r="C945" i="24"/>
  <c r="C827" i="24"/>
  <c r="C881" i="24"/>
  <c r="C909" i="24"/>
  <c r="C929" i="24"/>
  <c r="C539" i="24"/>
  <c r="C567" i="24"/>
  <c r="C594" i="24"/>
  <c r="C626" i="24"/>
  <c r="C652" i="24"/>
  <c r="C679" i="24"/>
  <c r="C711" i="24"/>
  <c r="C738" i="24"/>
  <c r="C764" i="24"/>
  <c r="C796" i="24"/>
  <c r="C823" i="24"/>
  <c r="C846" i="24"/>
  <c r="C870" i="24"/>
  <c r="C890" i="24"/>
  <c r="C910" i="24"/>
  <c r="C499" i="24"/>
  <c r="C540" i="24"/>
  <c r="C568" i="24"/>
  <c r="C600" i="24"/>
  <c r="C627" i="24"/>
  <c r="C654" i="24"/>
  <c r="C686" i="24"/>
  <c r="C712" i="24"/>
  <c r="C739" i="24"/>
  <c r="C771" i="24"/>
  <c r="C798" i="24"/>
  <c r="C824" i="24"/>
  <c r="C851" i="24"/>
  <c r="C871" i="24"/>
  <c r="C891" i="24"/>
  <c r="C915" i="24"/>
  <c r="C979" i="24"/>
  <c r="C949" i="24"/>
  <c r="C977" i="24"/>
  <c r="C845" i="24"/>
  <c r="C893" i="24"/>
  <c r="C913" i="24"/>
  <c r="C507" i="24"/>
  <c r="C546" i="24"/>
  <c r="C572" i="24"/>
  <c r="C604" i="24"/>
  <c r="C631" i="24"/>
  <c r="C658" i="24"/>
  <c r="C690" i="24"/>
  <c r="C716" i="24"/>
  <c r="C743" i="24"/>
  <c r="C775" i="24"/>
  <c r="C802" i="24"/>
  <c r="C828" i="24"/>
  <c r="C854" i="24"/>
  <c r="C874" i="24"/>
  <c r="C894" i="24"/>
  <c r="C918" i="24"/>
  <c r="C508" i="24"/>
  <c r="C547" i="24"/>
  <c r="C579" i="24"/>
  <c r="C606" i="24"/>
  <c r="C632" i="24"/>
  <c r="C664" i="24"/>
  <c r="C691" i="24"/>
  <c r="C718" i="24"/>
  <c r="C750" i="24"/>
  <c r="C776" i="24"/>
  <c r="C803" i="24"/>
  <c r="C835" i="24"/>
  <c r="C855" i="24"/>
  <c r="C875" i="24"/>
  <c r="C899" i="24"/>
  <c r="C919" i="24"/>
  <c r="C939" i="24"/>
  <c r="C963" i="24"/>
  <c r="C983" i="24"/>
  <c r="C868" i="24"/>
  <c r="C960" i="24"/>
  <c r="C992" i="24"/>
  <c r="C957" i="24"/>
  <c r="C934" i="24"/>
  <c r="C974" i="24"/>
  <c r="C937" i="24"/>
  <c r="C993" i="24"/>
  <c r="C970" i="24"/>
  <c r="C695" i="24"/>
  <c r="C754" i="24"/>
  <c r="C807" i="24"/>
  <c r="C838" i="24"/>
  <c r="C878" i="24"/>
  <c r="C902" i="24"/>
  <c r="C922" i="24"/>
  <c r="C558" i="24"/>
  <c r="C584" i="24"/>
  <c r="C643" i="24"/>
  <c r="C670" i="24"/>
  <c r="C728" i="24"/>
  <c r="C755" i="24"/>
  <c r="C814" i="24"/>
  <c r="C839" i="24"/>
  <c r="C883" i="24"/>
  <c r="C903" i="24"/>
  <c r="C947" i="24"/>
  <c r="C987" i="24"/>
  <c r="C932" i="24"/>
  <c r="C1000" i="24"/>
  <c r="C973" i="24"/>
  <c r="C982" i="24"/>
  <c r="C961" i="24"/>
  <c r="C978" i="24"/>
  <c r="C707" i="24"/>
  <c r="C792" i="24"/>
  <c r="C867" i="24"/>
  <c r="C907" i="24"/>
  <c r="C951" i="24"/>
  <c r="C940" i="24"/>
  <c r="C941" i="24"/>
  <c r="C998" i="24"/>
  <c r="C946" i="24"/>
  <c r="C935" i="24"/>
  <c r="C948" i="24"/>
  <c r="C989" i="24"/>
  <c r="C962" i="24"/>
  <c r="B2" i="25" l="1"/>
  <c r="B2" i="24"/>
  <c r="B3" i="21"/>
  <c r="B2" i="23"/>
  <c r="C4" i="25"/>
  <c r="D3" i="25"/>
  <c r="D3" i="24"/>
  <c r="C4" i="21"/>
  <c r="D3" i="23"/>
  <c r="C4" i="23"/>
  <c r="D4" i="21"/>
  <c r="B3" i="25" l="1"/>
  <c r="B3" i="24"/>
  <c r="B4" i="21"/>
  <c r="B3" i="23"/>
  <c r="C5" i="25"/>
  <c r="D4" i="25"/>
  <c r="D4" i="24"/>
  <c r="C5" i="21"/>
  <c r="C5" i="23"/>
  <c r="D4" i="23"/>
  <c r="D5" i="21"/>
  <c r="B4" i="25" l="1"/>
  <c r="B4" i="24"/>
  <c r="B5" i="21"/>
  <c r="B4" i="23"/>
  <c r="C68" i="25"/>
  <c r="C513" i="25"/>
  <c r="C276" i="25"/>
  <c r="C260" i="25"/>
  <c r="C307" i="25"/>
  <c r="C290" i="25"/>
  <c r="C256" i="25"/>
  <c r="C851" i="25"/>
  <c r="C744" i="25"/>
  <c r="C388" i="25"/>
  <c r="C561" i="25"/>
  <c r="C295" i="25"/>
  <c r="C75" i="25"/>
  <c r="C63" i="25"/>
  <c r="C62" i="25"/>
  <c r="C157" i="25"/>
  <c r="C666" i="25"/>
  <c r="C632" i="25"/>
  <c r="C221" i="25"/>
  <c r="C350" i="25"/>
  <c r="C478" i="25"/>
  <c r="C45" i="25"/>
  <c r="C8" i="25"/>
  <c r="C453" i="25"/>
  <c r="C441" i="25"/>
  <c r="C308" i="25"/>
  <c r="C464" i="25"/>
  <c r="C214" i="25"/>
  <c r="C498" i="25"/>
  <c r="C661" i="25"/>
  <c r="C516" i="25"/>
  <c r="C438" i="25"/>
  <c r="C199" i="25"/>
  <c r="C102" i="25"/>
  <c r="C90" i="25"/>
  <c r="C89" i="25"/>
  <c r="C378" i="25"/>
  <c r="C538" i="25"/>
  <c r="C504" i="25"/>
  <c r="C399" i="25"/>
  <c r="C839" i="25"/>
  <c r="C742" i="25"/>
  <c r="C811" i="25"/>
  <c r="C215" i="25"/>
  <c r="C118" i="25"/>
  <c r="C106" i="25"/>
  <c r="C105" i="25"/>
  <c r="C394" i="25"/>
  <c r="C559" i="25"/>
  <c r="C524" i="25"/>
  <c r="C423" i="25"/>
  <c r="C501" i="25"/>
  <c r="C907" i="25"/>
  <c r="C93" i="25"/>
  <c r="C56" i="25"/>
  <c r="C44" i="25"/>
  <c r="C489" i="25"/>
  <c r="C365" i="25"/>
  <c r="C512" i="25"/>
  <c r="C300" i="25"/>
  <c r="C681" i="25"/>
  <c r="C746" i="25"/>
  <c r="C580" i="25"/>
  <c r="C204" i="25"/>
  <c r="C185" i="25"/>
  <c r="C155" i="25"/>
  <c r="C143" i="25"/>
  <c r="C19" i="25"/>
  <c r="C273" i="25"/>
  <c r="C773" i="25"/>
  <c r="C740" i="25"/>
  <c r="C360" i="25"/>
  <c r="C454" i="25"/>
  <c r="C635" i="25"/>
  <c r="C180" i="25"/>
  <c r="C266" i="25"/>
  <c r="C405" i="25"/>
  <c r="C393" i="25"/>
  <c r="C244" i="25"/>
  <c r="C416" i="25"/>
  <c r="C446" i="25"/>
  <c r="C813" i="25"/>
  <c r="C575" i="25"/>
  <c r="C452" i="25"/>
  <c r="C374" i="25"/>
  <c r="C23" i="25"/>
  <c r="C49" i="25"/>
  <c r="C37" i="25"/>
  <c r="C96" i="25"/>
  <c r="C138" i="25"/>
  <c r="C688" i="25"/>
  <c r="C242" i="25"/>
  <c r="C430" i="25"/>
  <c r="C603" i="25"/>
  <c r="C698" i="25"/>
  <c r="C84" i="25"/>
  <c r="C529" i="25"/>
  <c r="C297" i="25"/>
  <c r="C281" i="25"/>
  <c r="C323" i="25"/>
  <c r="C312" i="25"/>
  <c r="C298" i="25"/>
  <c r="C899" i="25"/>
  <c r="C764" i="25"/>
  <c r="C317" i="25"/>
  <c r="C517" i="25"/>
  <c r="C183" i="25"/>
  <c r="C86" i="25"/>
  <c r="C74" i="25"/>
  <c r="C73" i="25"/>
  <c r="C362" i="25"/>
  <c r="C507" i="25"/>
  <c r="C484" i="25"/>
  <c r="C379" i="25"/>
  <c r="C822" i="25"/>
  <c r="C757" i="25"/>
  <c r="C412" i="25"/>
  <c r="C433" i="25"/>
  <c r="C161" i="25"/>
  <c r="C137" i="25"/>
  <c r="C227" i="25"/>
  <c r="C182" i="25"/>
  <c r="C593" i="25"/>
  <c r="C914" i="25"/>
  <c r="C636" i="25"/>
  <c r="C471" i="25"/>
  <c r="C891" i="25"/>
  <c r="C650" i="25"/>
  <c r="C761" i="25"/>
  <c r="C87" i="25"/>
  <c r="C113" i="25"/>
  <c r="C101" i="25"/>
  <c r="C160" i="25"/>
  <c r="C240" i="25"/>
  <c r="C752" i="25"/>
  <c r="C356" i="25"/>
  <c r="C220" i="25"/>
  <c r="C694" i="25"/>
  <c r="C938" i="25"/>
  <c r="C148" i="25"/>
  <c r="C224" i="25"/>
  <c r="C373" i="25"/>
  <c r="C361" i="25"/>
  <c r="C201" i="25"/>
  <c r="C384" i="25"/>
  <c r="C402" i="25"/>
  <c r="C706" i="25"/>
  <c r="C515" i="25"/>
  <c r="C408" i="25"/>
  <c r="C330" i="25"/>
  <c r="C247" i="25"/>
  <c r="C27" i="25"/>
  <c r="C271" i="25"/>
  <c r="C147" i="25"/>
  <c r="C419" i="25"/>
  <c r="C966" i="25"/>
  <c r="C629" i="25"/>
  <c r="C532" i="25"/>
  <c r="C363" i="25"/>
  <c r="C806" i="25"/>
  <c r="C125" i="25"/>
  <c r="C88" i="25"/>
  <c r="C76" i="25"/>
  <c r="C521" i="25"/>
  <c r="C397" i="25"/>
  <c r="C544" i="25"/>
  <c r="C351" i="25"/>
  <c r="C485" i="25"/>
  <c r="C805" i="25"/>
  <c r="C620" i="25"/>
  <c r="C262" i="25"/>
  <c r="C726" i="25"/>
  <c r="C983" i="25"/>
  <c r="C960" i="25"/>
  <c r="C861" i="25"/>
  <c r="C771" i="25"/>
  <c r="C264" i="25"/>
  <c r="C564" i="25"/>
  <c r="C920" i="25"/>
  <c r="C756" i="25"/>
  <c r="C958" i="25"/>
  <c r="C711" i="25"/>
  <c r="C953" i="25"/>
  <c r="C849" i="25"/>
  <c r="C500" i="25"/>
  <c r="C976" i="25"/>
  <c r="C474" i="25"/>
  <c r="C972" i="25"/>
  <c r="C470" i="25"/>
  <c r="C965" i="25"/>
  <c r="C881" i="25"/>
  <c r="C776" i="25"/>
  <c r="C1000" i="25"/>
  <c r="C710" i="25"/>
  <c r="C856" i="25"/>
  <c r="C810" i="25"/>
  <c r="C844" i="25"/>
  <c r="C925" i="25"/>
  <c r="C770" i="25"/>
  <c r="C929" i="25"/>
  <c r="C534" i="25"/>
  <c r="C649" i="25"/>
  <c r="C793" i="25"/>
  <c r="C289" i="25"/>
  <c r="C821" i="25"/>
  <c r="C964" i="25"/>
  <c r="C975" i="25"/>
  <c r="C476" i="25"/>
  <c r="C908" i="25"/>
  <c r="C826" i="25"/>
  <c r="C944" i="25"/>
  <c r="C853" i="25"/>
  <c r="C904" i="25"/>
  <c r="C677" i="25"/>
  <c r="C685" i="25"/>
  <c r="C584" i="25"/>
  <c r="C880" i="25"/>
  <c r="C573" i="25"/>
  <c r="C511" i="25"/>
  <c r="C705" i="25"/>
  <c r="C940" i="25"/>
  <c r="C954" i="25"/>
  <c r="C566" i="25"/>
  <c r="C903" i="25"/>
  <c r="C957" i="25"/>
  <c r="C927" i="25"/>
  <c r="C659" i="25"/>
  <c r="C956" i="25"/>
  <c r="C931" i="25"/>
  <c r="C897" i="25"/>
  <c r="C971" i="25"/>
  <c r="C869" i="25"/>
  <c r="C594" i="25"/>
  <c r="C818" i="25"/>
  <c r="C995" i="25"/>
  <c r="C777" i="25"/>
  <c r="C795" i="25"/>
  <c r="C539" i="25"/>
  <c r="C992" i="25"/>
  <c r="C686" i="25"/>
  <c r="C729" i="25"/>
  <c r="C888" i="25"/>
  <c r="C731" i="25"/>
  <c r="C952" i="25"/>
  <c r="C18" i="25"/>
  <c r="C104" i="25"/>
  <c r="C92" i="25"/>
  <c r="C130" i="25"/>
  <c r="C413" i="25"/>
  <c r="C560" i="25"/>
  <c r="C375" i="25"/>
  <c r="C154" i="25"/>
  <c r="C834" i="25"/>
  <c r="C728" i="25"/>
  <c r="C611" i="25"/>
  <c r="C401" i="25"/>
  <c r="C331" i="25"/>
  <c r="C319" i="25"/>
  <c r="C195" i="25"/>
  <c r="C467" i="25"/>
  <c r="C550" i="25"/>
  <c r="C741" i="25"/>
  <c r="C596" i="25"/>
  <c r="C427" i="25"/>
  <c r="C859" i="25"/>
  <c r="C55" i="25"/>
  <c r="C81" i="25"/>
  <c r="C69" i="25"/>
  <c r="C128" i="25"/>
  <c r="C197" i="25"/>
  <c r="C720" i="25"/>
  <c r="C301" i="25"/>
  <c r="C149" i="25"/>
  <c r="C651" i="25"/>
  <c r="C523" i="25"/>
  <c r="C210" i="25"/>
  <c r="C292" i="25"/>
  <c r="C235" i="25"/>
  <c r="C223" i="25"/>
  <c r="C99" i="25"/>
  <c r="C371" i="25"/>
  <c r="C870" i="25"/>
  <c r="C499" i="25"/>
  <c r="C468" i="25"/>
  <c r="C284" i="25"/>
  <c r="C250" i="25"/>
  <c r="C590" i="25"/>
  <c r="C313" i="25"/>
  <c r="C251" i="25"/>
  <c r="C239" i="25"/>
  <c r="C115" i="25"/>
  <c r="C387" i="25"/>
  <c r="C894" i="25"/>
  <c r="C543" i="25"/>
  <c r="C488" i="25"/>
  <c r="C310" i="25"/>
  <c r="C540" i="25"/>
  <c r="C103" i="25"/>
  <c r="C6" i="25"/>
  <c r="C117" i="25"/>
  <c r="C176" i="25"/>
  <c r="C261" i="25"/>
  <c r="C768" i="25"/>
  <c r="C376" i="25"/>
  <c r="C246" i="25"/>
  <c r="C715" i="25"/>
  <c r="C613" i="25"/>
  <c r="C36" i="25"/>
  <c r="C481" i="25"/>
  <c r="C233" i="25"/>
  <c r="C217" i="25"/>
  <c r="C275" i="25"/>
  <c r="C248" i="25"/>
  <c r="C533" i="25"/>
  <c r="C753" i="25"/>
  <c r="C700" i="25"/>
  <c r="C232" i="25"/>
  <c r="C519" i="25"/>
  <c r="C7" i="25"/>
  <c r="C33" i="25"/>
  <c r="C21" i="25"/>
  <c r="C80" i="25"/>
  <c r="C525" i="25"/>
  <c r="C672" i="25"/>
  <c r="C216" i="25"/>
  <c r="C406" i="25"/>
  <c r="C577" i="25"/>
  <c r="C792" i="25"/>
  <c r="C455" i="25"/>
  <c r="C279" i="25"/>
  <c r="C59" i="25"/>
  <c r="C47" i="25"/>
  <c r="C46" i="25"/>
  <c r="C458" i="25"/>
  <c r="C645" i="25"/>
  <c r="C612" i="25"/>
  <c r="C194" i="25"/>
  <c r="C320" i="25"/>
  <c r="C398" i="25"/>
  <c r="C34" i="25"/>
  <c r="C120" i="25"/>
  <c r="C108" i="25"/>
  <c r="C162" i="25"/>
  <c r="C429" i="25"/>
  <c r="C576" i="25"/>
  <c r="C395" i="25"/>
  <c r="C229" i="25"/>
  <c r="C858" i="25"/>
  <c r="C664" i="25"/>
  <c r="C321" i="25"/>
  <c r="C270" i="25"/>
  <c r="C219" i="25"/>
  <c r="C207" i="25"/>
  <c r="C83" i="25"/>
  <c r="C355" i="25"/>
  <c r="C854" i="25"/>
  <c r="C824" i="25"/>
  <c r="C444" i="25"/>
  <c r="C257" i="25"/>
  <c r="C721" i="25"/>
  <c r="C61" i="25"/>
  <c r="C24" i="25"/>
  <c r="C12" i="25"/>
  <c r="C457" i="25"/>
  <c r="C329" i="25"/>
  <c r="C480" i="25"/>
  <c r="C241" i="25"/>
  <c r="C574" i="25"/>
  <c r="C693" i="25"/>
  <c r="C536" i="25"/>
  <c r="C133" i="25"/>
  <c r="C641" i="25"/>
  <c r="C934" i="25"/>
  <c r="C343" i="25"/>
  <c r="C123" i="25"/>
  <c r="C111" i="25"/>
  <c r="C110" i="25"/>
  <c r="C230" i="25"/>
  <c r="C730" i="25"/>
  <c r="C696" i="25"/>
  <c r="C306" i="25"/>
  <c r="C414" i="25"/>
  <c r="C391" i="25"/>
  <c r="C98" i="25"/>
  <c r="C184" i="25"/>
  <c r="C172" i="25"/>
  <c r="C48" i="25"/>
  <c r="C493" i="25"/>
  <c r="C640" i="25"/>
  <c r="C142" i="25"/>
  <c r="C366" i="25"/>
  <c r="C510" i="25"/>
  <c r="C748" i="25"/>
  <c r="C411" i="25"/>
  <c r="C353" i="25"/>
  <c r="C283" i="25"/>
  <c r="C377" i="25"/>
  <c r="C222" i="25"/>
  <c r="C400" i="25"/>
  <c r="C422" i="25"/>
  <c r="C749" i="25"/>
  <c r="C549" i="25"/>
  <c r="C428" i="25"/>
  <c r="C354" i="25"/>
  <c r="C135" i="25"/>
  <c r="C38" i="25"/>
  <c r="C26" i="25"/>
  <c r="C25" i="25"/>
  <c r="C304" i="25"/>
  <c r="C800" i="25"/>
  <c r="C420" i="25"/>
  <c r="C305" i="25"/>
  <c r="C758" i="25"/>
  <c r="C671" i="25"/>
  <c r="C348" i="25"/>
  <c r="C615" i="25"/>
  <c r="C874" i="25"/>
  <c r="C941" i="25"/>
  <c r="C986" i="25"/>
  <c r="C935" i="25"/>
  <c r="C565" i="25"/>
  <c r="C587" i="25"/>
  <c r="C978" i="25"/>
  <c r="C790" i="25"/>
  <c r="C727" i="25"/>
  <c r="C648" i="25"/>
  <c r="C767" i="25"/>
  <c r="C665" i="25"/>
  <c r="C486" i="25"/>
  <c r="C883" i="25"/>
  <c r="C823" i="25"/>
  <c r="C984" i="25"/>
  <c r="C893" i="25"/>
  <c r="C601" i="25"/>
  <c r="C973" i="25"/>
  <c r="C866" i="25"/>
  <c r="C663" i="25"/>
  <c r="C626" i="25"/>
  <c r="C926" i="25"/>
  <c r="C173" i="25"/>
  <c r="C946" i="25"/>
  <c r="C850" i="25"/>
  <c r="C932" i="25"/>
  <c r="C625" i="25"/>
  <c r="C969" i="25"/>
  <c r="C750" i="25"/>
  <c r="C631" i="25"/>
  <c r="C712" i="25"/>
  <c r="C943" i="25"/>
  <c r="C392" i="25"/>
  <c r="C557" i="25"/>
  <c r="C847" i="25"/>
  <c r="C610" i="25"/>
  <c r="C537" i="25"/>
  <c r="C791" i="25"/>
  <c r="C755" i="25"/>
  <c r="C285" i="25"/>
  <c r="C637" i="25"/>
  <c r="C802" i="25"/>
  <c r="C495" i="25"/>
  <c r="C872" i="25"/>
  <c r="C873" i="25"/>
  <c r="C833" i="25"/>
  <c r="C654" i="25"/>
  <c r="C733" i="25"/>
  <c r="C967" i="25"/>
  <c r="C945" i="25"/>
  <c r="C586" i="25"/>
  <c r="C918" i="25"/>
  <c r="C962" i="25"/>
  <c r="C803" i="25"/>
  <c r="C658" i="25"/>
  <c r="C522" i="25"/>
  <c r="C633" i="25"/>
  <c r="C766" i="25"/>
  <c r="C913" i="25"/>
  <c r="C151" i="25"/>
  <c r="C54" i="25"/>
  <c r="C42" i="25"/>
  <c r="C41" i="25"/>
  <c r="C325" i="25"/>
  <c r="C816" i="25"/>
  <c r="C440" i="25"/>
  <c r="C332" i="25"/>
  <c r="C779" i="25"/>
  <c r="C763" i="25"/>
  <c r="C29" i="25"/>
  <c r="C309" i="25"/>
  <c r="C437" i="25"/>
  <c r="C425" i="25"/>
  <c r="C286" i="25"/>
  <c r="C448" i="25"/>
  <c r="C181" i="25"/>
  <c r="C896" i="25"/>
  <c r="C634" i="25"/>
  <c r="C492" i="25"/>
  <c r="C418" i="25"/>
  <c r="C311" i="25"/>
  <c r="C91" i="25"/>
  <c r="C79" i="25"/>
  <c r="C78" i="25"/>
  <c r="C188" i="25"/>
  <c r="C687" i="25"/>
  <c r="C652" i="25"/>
  <c r="C253" i="25"/>
  <c r="C370" i="25"/>
  <c r="C518" i="25"/>
  <c r="C116" i="25"/>
  <c r="C178" i="25"/>
  <c r="C340" i="25"/>
  <c r="C324" i="25"/>
  <c r="C145" i="25"/>
  <c r="C352" i="25"/>
  <c r="C358" i="25"/>
  <c r="C578" i="25"/>
  <c r="C808" i="25"/>
  <c r="C708" i="25"/>
  <c r="C367" i="25"/>
  <c r="C132" i="25"/>
  <c r="C202" i="25"/>
  <c r="C357" i="25"/>
  <c r="C345" i="25"/>
  <c r="C177" i="25"/>
  <c r="C368" i="25"/>
  <c r="C382" i="25"/>
  <c r="C642" i="25"/>
  <c r="C462" i="25"/>
  <c r="C472" i="25"/>
  <c r="C831" i="25"/>
  <c r="C153" i="25"/>
  <c r="C139" i="25"/>
  <c r="C127" i="25"/>
  <c r="C126" i="25"/>
  <c r="C252" i="25"/>
  <c r="C751" i="25"/>
  <c r="C716" i="25"/>
  <c r="C338" i="25"/>
  <c r="C434" i="25"/>
  <c r="C609" i="25"/>
  <c r="C109" i="25"/>
  <c r="C72" i="25"/>
  <c r="C60" i="25"/>
  <c r="C505" i="25"/>
  <c r="C381" i="25"/>
  <c r="C528" i="25"/>
  <c r="C326" i="25"/>
  <c r="C745" i="25"/>
  <c r="C778" i="25"/>
  <c r="C600" i="25"/>
  <c r="C236" i="25"/>
  <c r="C263" i="25"/>
  <c r="C43" i="25"/>
  <c r="C31" i="25"/>
  <c r="C30" i="25"/>
  <c r="C442" i="25"/>
  <c r="C623" i="25"/>
  <c r="C588" i="25"/>
  <c r="C158" i="25"/>
  <c r="C277" i="25"/>
  <c r="C886" i="25"/>
  <c r="C520" i="25"/>
  <c r="C385" i="25"/>
  <c r="C315" i="25"/>
  <c r="C303" i="25"/>
  <c r="C179" i="25"/>
  <c r="C451" i="25"/>
  <c r="C526" i="25"/>
  <c r="C682" i="25"/>
  <c r="C572" i="25"/>
  <c r="C407" i="25"/>
  <c r="C796" i="25"/>
  <c r="C167" i="25"/>
  <c r="C70" i="25"/>
  <c r="C58" i="25"/>
  <c r="C57" i="25"/>
  <c r="C346" i="25"/>
  <c r="C475" i="25"/>
  <c r="C460" i="25"/>
  <c r="C359" i="25"/>
  <c r="C801" i="25"/>
  <c r="C725" i="25"/>
  <c r="C100" i="25"/>
  <c r="C146" i="25"/>
  <c r="C318" i="25"/>
  <c r="C302" i="25"/>
  <c r="C339" i="25"/>
  <c r="C333" i="25"/>
  <c r="C336" i="25"/>
  <c r="C535" i="25"/>
  <c r="C788" i="25"/>
  <c r="C344" i="25"/>
  <c r="C208" i="25"/>
  <c r="C71" i="25"/>
  <c r="C97" i="25"/>
  <c r="C85" i="25"/>
  <c r="C144" i="25"/>
  <c r="C218" i="25"/>
  <c r="C736" i="25"/>
  <c r="C328" i="25"/>
  <c r="C193" i="25"/>
  <c r="C673" i="25"/>
  <c r="C554" i="25"/>
  <c r="C237" i="25"/>
  <c r="C527" i="25"/>
  <c r="C714" i="25"/>
  <c r="C449" i="25"/>
  <c r="C190" i="25"/>
  <c r="C169" i="25"/>
  <c r="C243" i="25"/>
  <c r="C205" i="25"/>
  <c r="C614" i="25"/>
  <c r="C598" i="25"/>
  <c r="C660" i="25"/>
  <c r="C166" i="25"/>
  <c r="C789" i="25"/>
  <c r="C231" i="25"/>
  <c r="C11" i="25"/>
  <c r="C122" i="25"/>
  <c r="C121" i="25"/>
  <c r="C410" i="25"/>
  <c r="C581" i="25"/>
  <c r="C548" i="25"/>
  <c r="C443" i="25"/>
  <c r="C186" i="25"/>
  <c r="C842" i="25"/>
  <c r="C164" i="25"/>
  <c r="C245" i="25"/>
  <c r="C389" i="25"/>
  <c r="C64" i="25"/>
  <c r="C509" i="25"/>
  <c r="C656" i="25"/>
  <c r="C189" i="25"/>
  <c r="C386" i="25"/>
  <c r="C545" i="25"/>
  <c r="C772" i="25"/>
  <c r="C431" i="25"/>
  <c r="C206" i="25"/>
  <c r="C171" i="25"/>
  <c r="C159" i="25"/>
  <c r="C35" i="25"/>
  <c r="C294" i="25"/>
  <c r="C794" i="25"/>
  <c r="C760" i="25"/>
  <c r="C380" i="25"/>
  <c r="C165" i="25"/>
  <c r="C657" i="25"/>
  <c r="C692" i="25"/>
  <c r="C490" i="25"/>
  <c r="C503" i="25"/>
  <c r="C579" i="25"/>
  <c r="C643" i="25"/>
  <c r="C582" i="25"/>
  <c r="C747" i="25"/>
  <c r="C718" i="25"/>
  <c r="C910" i="25"/>
  <c r="C569" i="25"/>
  <c r="C933" i="25"/>
  <c r="C683" i="25"/>
  <c r="C599" i="25"/>
  <c r="C542" i="25"/>
  <c r="C765" i="25"/>
  <c r="C723" i="25"/>
  <c r="C970" i="25"/>
  <c r="C825" i="25"/>
  <c r="C541" i="25"/>
  <c r="C691" i="25"/>
  <c r="C563" i="25"/>
  <c r="C701" i="25"/>
  <c r="C531" i="25"/>
  <c r="C589" i="25"/>
  <c r="C900" i="25"/>
  <c r="C662" i="25"/>
  <c r="C647" i="25"/>
  <c r="C583" i="25"/>
  <c r="C923" i="25"/>
  <c r="C775" i="25"/>
  <c r="C835" i="25"/>
  <c r="C585" i="25"/>
  <c r="C917" i="25"/>
  <c r="C895" i="25"/>
  <c r="C845" i="25"/>
  <c r="C619" i="25"/>
  <c r="C871" i="25"/>
  <c r="C996" i="25"/>
  <c r="C921" i="25"/>
  <c r="C738" i="25"/>
  <c r="C997" i="25"/>
  <c r="C479" i="25"/>
  <c r="C843" i="25"/>
  <c r="C296" i="25"/>
  <c r="C868" i="25"/>
  <c r="C857" i="25"/>
  <c r="C980" i="25"/>
  <c r="C502" i="25"/>
  <c r="C901" i="25"/>
  <c r="C979" i="25"/>
  <c r="C627" i="25"/>
  <c r="C949" i="25"/>
  <c r="C990" i="25"/>
  <c r="C754" i="25"/>
  <c r="C567" i="25"/>
  <c r="C732" i="25"/>
  <c r="C865" i="25"/>
  <c r="C937" i="25"/>
  <c r="C898" i="25"/>
  <c r="C667" i="25"/>
  <c r="C890" i="25"/>
  <c r="C799" i="25"/>
  <c r="C814" i="25"/>
  <c r="C955" i="25"/>
  <c r="C951" i="25"/>
  <c r="C798" i="25"/>
  <c r="C591" i="25"/>
  <c r="C963" i="25"/>
  <c r="C991" i="25"/>
  <c r="C948" i="25"/>
  <c r="C606" i="25"/>
  <c r="C942" i="25"/>
  <c r="C228" i="25"/>
  <c r="C187" i="25"/>
  <c r="C175" i="25"/>
  <c r="C51" i="25"/>
  <c r="C316" i="25"/>
  <c r="C815" i="25"/>
  <c r="C780" i="25"/>
  <c r="C404" i="25"/>
  <c r="C198" i="25"/>
  <c r="C372" i="25"/>
  <c r="C39" i="25"/>
  <c r="C65" i="25"/>
  <c r="C53" i="25"/>
  <c r="C112" i="25"/>
  <c r="C170" i="25"/>
  <c r="C704" i="25"/>
  <c r="C274" i="25"/>
  <c r="C450" i="25"/>
  <c r="C630" i="25"/>
  <c r="C483" i="25"/>
  <c r="C174" i="25"/>
  <c r="C417" i="25"/>
  <c r="C129" i="25"/>
  <c r="C335" i="25"/>
  <c r="C211" i="25"/>
  <c r="C150" i="25"/>
  <c r="C571" i="25"/>
  <c r="C830" i="25"/>
  <c r="C616" i="25"/>
  <c r="C447" i="25"/>
  <c r="C875" i="25"/>
  <c r="C66" i="25"/>
  <c r="C152" i="25"/>
  <c r="C140" i="25"/>
  <c r="C16" i="25"/>
  <c r="C461" i="25"/>
  <c r="C608" i="25"/>
  <c r="C439" i="25"/>
  <c r="C314" i="25"/>
  <c r="C922" i="25"/>
  <c r="C783" i="25"/>
  <c r="C436" i="25"/>
  <c r="C82" i="25"/>
  <c r="C168" i="25"/>
  <c r="C156" i="25"/>
  <c r="C32" i="25"/>
  <c r="C477" i="25"/>
  <c r="C624" i="25"/>
  <c r="C459" i="25"/>
  <c r="C341" i="25"/>
  <c r="C466" i="25"/>
  <c r="C812" i="25"/>
  <c r="C20" i="25"/>
  <c r="C465" i="25"/>
  <c r="C212" i="25"/>
  <c r="C196" i="25"/>
  <c r="C259" i="25"/>
  <c r="C226" i="25"/>
  <c r="C469" i="25"/>
  <c r="C689" i="25"/>
  <c r="C680" i="25"/>
  <c r="C200" i="25"/>
  <c r="C487" i="25"/>
  <c r="C119" i="25"/>
  <c r="C22" i="25"/>
  <c r="C10" i="25"/>
  <c r="C9" i="25"/>
  <c r="C282" i="25"/>
  <c r="C784" i="25"/>
  <c r="C396" i="25"/>
  <c r="C278" i="25"/>
  <c r="C737" i="25"/>
  <c r="C639" i="25"/>
  <c r="C322" i="25"/>
  <c r="C369" i="25"/>
  <c r="C299" i="25"/>
  <c r="C287" i="25"/>
  <c r="C163" i="25"/>
  <c r="C435" i="25"/>
  <c r="C494" i="25"/>
  <c r="C655" i="25"/>
  <c r="C552" i="25"/>
  <c r="C383" i="25"/>
  <c r="C827" i="25"/>
  <c r="C13" i="25"/>
  <c r="C288" i="25"/>
  <c r="C421" i="25"/>
  <c r="C409" i="25"/>
  <c r="C265" i="25"/>
  <c r="C432" i="25"/>
  <c r="C141" i="25"/>
  <c r="C864" i="25"/>
  <c r="C607" i="25"/>
  <c r="C556" i="25"/>
  <c r="C551" i="25"/>
  <c r="C249" i="25"/>
  <c r="C203" i="25"/>
  <c r="C191" i="25"/>
  <c r="C67" i="25"/>
  <c r="C337" i="25"/>
  <c r="C838" i="25"/>
  <c r="C804" i="25"/>
  <c r="C424" i="25"/>
  <c r="C225" i="25"/>
  <c r="C699" i="25"/>
  <c r="C50" i="25"/>
  <c r="C136" i="25"/>
  <c r="C124" i="25"/>
  <c r="C192" i="25"/>
  <c r="C445" i="25"/>
  <c r="C592" i="25"/>
  <c r="C415" i="25"/>
  <c r="C272" i="25"/>
  <c r="C878" i="25"/>
  <c r="C684" i="25"/>
  <c r="C347" i="25"/>
  <c r="C327" i="25"/>
  <c r="C107" i="25"/>
  <c r="C95" i="25"/>
  <c r="C94" i="25"/>
  <c r="C209" i="25"/>
  <c r="C709" i="25"/>
  <c r="C676" i="25"/>
  <c r="C280" i="25"/>
  <c r="C390" i="25"/>
  <c r="C555" i="25"/>
  <c r="C604" i="25"/>
  <c r="C860" i="25"/>
  <c r="C77" i="25"/>
  <c r="C40" i="25"/>
  <c r="C28" i="25"/>
  <c r="C473" i="25"/>
  <c r="C349" i="25"/>
  <c r="C496" i="25"/>
  <c r="C268" i="25"/>
  <c r="C638" i="25"/>
  <c r="C719" i="25"/>
  <c r="C644" i="25"/>
  <c r="C807" i="25"/>
  <c r="C334" i="25"/>
  <c r="C267" i="25"/>
  <c r="C255" i="25"/>
  <c r="C131" i="25"/>
  <c r="C403" i="25"/>
  <c r="C930" i="25"/>
  <c r="C597" i="25"/>
  <c r="C508" i="25"/>
  <c r="C342" i="25"/>
  <c r="C785" i="25"/>
  <c r="C114" i="25"/>
  <c r="C17" i="25"/>
  <c r="C15" i="25"/>
  <c r="C14" i="25"/>
  <c r="C426" i="25"/>
  <c r="C602" i="25"/>
  <c r="C568" i="25"/>
  <c r="C463" i="25"/>
  <c r="C234" i="25"/>
  <c r="C862" i="25"/>
  <c r="C52" i="25"/>
  <c r="C497" i="25"/>
  <c r="C254" i="25"/>
  <c r="C238" i="25"/>
  <c r="C291" i="25"/>
  <c r="C269" i="25"/>
  <c r="C213" i="25"/>
  <c r="C817" i="25"/>
  <c r="C724" i="25"/>
  <c r="C258" i="25"/>
  <c r="C546" i="25"/>
  <c r="C762" i="25"/>
  <c r="C841" i="25"/>
  <c r="C617" i="25"/>
  <c r="C695" i="25"/>
  <c r="C947" i="25"/>
  <c r="C293" i="25"/>
  <c r="C876" i="25"/>
  <c r="C653" i="25"/>
  <c r="C987" i="25"/>
  <c r="C902" i="25"/>
  <c r="C482" i="25"/>
  <c r="C892" i="25"/>
  <c r="C514" i="25"/>
  <c r="C982" i="25"/>
  <c r="C889" i="25"/>
  <c r="C674" i="25"/>
  <c r="C558" i="25"/>
  <c r="C998" i="25"/>
  <c r="C961" i="25"/>
  <c r="C605" i="25"/>
  <c r="C364" i="25"/>
  <c r="C905" i="25"/>
  <c r="C675" i="25"/>
  <c r="C852" i="25"/>
  <c r="C919" i="25"/>
  <c r="C939" i="25"/>
  <c r="C985" i="25"/>
  <c r="C669" i="25"/>
  <c r="C928" i="25"/>
  <c r="C977" i="25"/>
  <c r="C734" i="25"/>
  <c r="C924" i="25"/>
  <c r="C678" i="25"/>
  <c r="C697" i="25"/>
  <c r="C713" i="25"/>
  <c r="C739" i="25"/>
  <c r="C988" i="25"/>
  <c r="C884" i="25"/>
  <c r="C836" i="25"/>
  <c r="C879" i="25"/>
  <c r="C887" i="25"/>
  <c r="C909" i="25"/>
  <c r="C134" i="25"/>
  <c r="C769" i="25"/>
  <c r="C506" i="25"/>
  <c r="C570" i="25"/>
  <c r="C820" i="25"/>
  <c r="C530" i="25"/>
  <c r="C981" i="25"/>
  <c r="C621" i="25"/>
  <c r="C855" i="25"/>
  <c r="C786" i="25"/>
  <c r="C690" i="25"/>
  <c r="C993" i="25"/>
  <c r="C456" i="25"/>
  <c r="C911" i="25"/>
  <c r="C885" i="25"/>
  <c r="C646" i="25"/>
  <c r="C703" i="25"/>
  <c r="C702" i="25"/>
  <c r="C668" i="25"/>
  <c r="C832" i="25"/>
  <c r="C797" i="25"/>
  <c r="C848" i="25"/>
  <c r="C974" i="25"/>
  <c r="C994" i="25"/>
  <c r="C828" i="25"/>
  <c r="C846" i="25"/>
  <c r="C936" i="25"/>
  <c r="C867" i="25"/>
  <c r="C491" i="25"/>
  <c r="C950" i="25"/>
  <c r="C547" i="25"/>
  <c r="C959" i="25"/>
  <c r="C882" i="25"/>
  <c r="C829" i="25"/>
  <c r="C670" i="25"/>
  <c r="C774" i="25"/>
  <c r="C906" i="25"/>
  <c r="C618" i="25"/>
  <c r="C743" i="25"/>
  <c r="C863" i="25"/>
  <c r="C717" i="25"/>
  <c r="C968" i="25"/>
  <c r="C628" i="25"/>
  <c r="C916" i="25"/>
  <c r="C915" i="25"/>
  <c r="C877" i="25"/>
  <c r="C595" i="25"/>
  <c r="C787" i="25"/>
  <c r="C809" i="25"/>
  <c r="C837" i="25"/>
  <c r="C912" i="25"/>
  <c r="C722" i="25"/>
  <c r="C679" i="25"/>
  <c r="C622" i="25"/>
  <c r="C562" i="25"/>
  <c r="C707" i="25"/>
  <c r="C989" i="25"/>
  <c r="C840" i="25"/>
  <c r="C781" i="25"/>
  <c r="C759" i="25"/>
  <c r="C735" i="25"/>
  <c r="C999" i="25"/>
  <c r="C553" i="25"/>
  <c r="C782" i="25"/>
  <c r="C819" i="25"/>
  <c r="D5" i="25"/>
  <c r="D5" i="24"/>
  <c r="C6" i="23"/>
  <c r="C6" i="21"/>
  <c r="D5" i="23"/>
  <c r="D6" i="21"/>
  <c r="B5" i="25" l="1"/>
  <c r="B5" i="24"/>
  <c r="B6" i="21"/>
  <c r="B5" i="23"/>
  <c r="D975" i="25"/>
  <c r="D744" i="25"/>
  <c r="D411" i="25"/>
  <c r="D539" i="25"/>
  <c r="D777" i="25"/>
  <c r="D446" i="25"/>
  <c r="D638" i="25"/>
  <c r="D543" i="25"/>
  <c r="D654" i="25"/>
  <c r="D690" i="25"/>
  <c r="D855" i="25"/>
  <c r="D851" i="25"/>
  <c r="D820" i="25"/>
  <c r="D812" i="25"/>
  <c r="D592" i="25"/>
  <c r="D563" i="25"/>
  <c r="D368" i="25"/>
  <c r="D388" i="25"/>
  <c r="D724" i="25"/>
  <c r="D516" i="25"/>
  <c r="D119" i="25"/>
  <c r="D410" i="25"/>
  <c r="D174" i="25"/>
  <c r="D918" i="25"/>
  <c r="D914" i="25"/>
  <c r="D416" i="25"/>
  <c r="D847" i="25"/>
  <c r="D843" i="25"/>
  <c r="D779" i="25"/>
  <c r="D340" i="25"/>
  <c r="D518" i="25"/>
  <c r="D532" i="25"/>
  <c r="D881" i="25"/>
  <c r="D643" i="25"/>
  <c r="D398" i="25"/>
  <c r="D124" i="25"/>
  <c r="D579" i="25"/>
  <c r="D971" i="25"/>
  <c r="D816" i="25"/>
  <c r="D808" i="25"/>
  <c r="D530" i="25"/>
  <c r="D580" i="25"/>
  <c r="D683" i="25"/>
  <c r="D534" i="25"/>
  <c r="D552" i="25"/>
  <c r="D765" i="25"/>
  <c r="D376" i="25"/>
  <c r="D567" i="25"/>
  <c r="D895" i="25"/>
  <c r="D791" i="25"/>
  <c r="D623" i="25"/>
  <c r="D249" i="25"/>
  <c r="D412" i="25"/>
  <c r="D801" i="25"/>
  <c r="D740" i="25"/>
  <c r="D409" i="25"/>
  <c r="D868" i="25"/>
  <c r="D860" i="25"/>
  <c r="D669" i="25"/>
  <c r="D603" i="25"/>
  <c r="D792" i="25"/>
  <c r="D300" i="25"/>
  <c r="D111" i="25"/>
  <c r="D796" i="25"/>
  <c r="D556" i="25"/>
  <c r="D729" i="25"/>
  <c r="D450" i="25"/>
  <c r="D871" i="25"/>
  <c r="D867" i="25"/>
  <c r="D686" i="25"/>
  <c r="D988" i="25"/>
  <c r="D984" i="25"/>
  <c r="D328" i="25"/>
  <c r="D378" i="25"/>
  <c r="D693" i="25"/>
  <c r="D910" i="25"/>
  <c r="D906" i="25"/>
  <c r="D408" i="25"/>
  <c r="D775" i="25"/>
  <c r="D907" i="25"/>
  <c r="D670" i="25"/>
  <c r="D437" i="25"/>
  <c r="D468" i="25"/>
  <c r="D421" i="25"/>
  <c r="D715" i="25"/>
  <c r="D558" i="25"/>
  <c r="D348" i="25"/>
  <c r="D755" i="25"/>
  <c r="D621" i="25"/>
  <c r="C1001" i="25"/>
  <c r="D614" i="25"/>
  <c r="D625" i="25"/>
  <c r="D909" i="25"/>
  <c r="D444" i="25"/>
  <c r="D253" i="25"/>
  <c r="D947" i="25"/>
  <c r="D931" i="25"/>
  <c r="D360" i="25"/>
  <c r="D255" i="25"/>
  <c r="D27" i="25"/>
  <c r="D31" i="25"/>
  <c r="D611" i="25"/>
  <c r="D966" i="25"/>
  <c r="D962" i="25"/>
  <c r="D637" i="25"/>
  <c r="D849" i="25"/>
  <c r="D510" i="25"/>
  <c r="D736" i="25"/>
  <c r="D93" i="25"/>
  <c r="D754" i="25"/>
  <c r="D905" i="25"/>
  <c r="D595" i="25"/>
  <c r="D290" i="25"/>
  <c r="D734" i="25"/>
  <c r="D601" i="25"/>
  <c r="D687" i="25"/>
  <c r="D756" i="25"/>
  <c r="D963" i="25"/>
  <c r="D800" i="25"/>
  <c r="D833" i="25"/>
  <c r="D917" i="25"/>
  <c r="D459" i="25"/>
  <c r="D746" i="25"/>
  <c r="D897" i="25"/>
  <c r="D258" i="25"/>
  <c r="D455" i="25"/>
  <c r="D853" i="25"/>
  <c r="D845" i="25"/>
  <c r="D788" i="25"/>
  <c r="D799" i="25"/>
  <c r="D795" i="25"/>
  <c r="D112" i="25"/>
  <c r="D399" i="25"/>
  <c r="D694" i="25"/>
  <c r="D675" i="25"/>
  <c r="D998" i="25"/>
  <c r="D994" i="25"/>
  <c r="D521" i="25"/>
  <c r="D435" i="25"/>
  <c r="D542" i="25"/>
  <c r="D566" i="25"/>
  <c r="D797" i="25"/>
  <c r="D125" i="25"/>
  <c r="D330" i="25"/>
  <c r="D652" i="25"/>
  <c r="D616" i="25"/>
  <c r="D790" i="25"/>
  <c r="D551" i="25"/>
  <c r="D699" i="25"/>
  <c r="D642" i="25"/>
  <c r="D293" i="25"/>
  <c r="D949" i="25"/>
  <c r="D546" i="25"/>
  <c r="D778" i="25"/>
  <c r="D929" i="25"/>
  <c r="D627" i="25"/>
  <c r="D386" i="25"/>
  <c r="D520" i="25"/>
  <c r="D582" i="25"/>
  <c r="D831" i="25"/>
  <c r="D827" i="25"/>
  <c r="D730" i="25"/>
  <c r="D103" i="25"/>
  <c r="D630" i="25"/>
  <c r="D737" i="25"/>
  <c r="D99" i="25"/>
  <c r="D325" i="25"/>
  <c r="D78" i="25"/>
  <c r="D24" i="25"/>
  <c r="D346" i="25"/>
  <c r="D292" i="25"/>
  <c r="D22" i="25"/>
  <c r="D66" i="25"/>
  <c r="D394" i="25"/>
  <c r="D429" i="25"/>
  <c r="D28" i="25"/>
  <c r="D51" i="25"/>
  <c r="D397" i="25"/>
  <c r="D6" i="25"/>
  <c r="D89" i="25"/>
  <c r="D275" i="25"/>
  <c r="D233" i="25"/>
  <c r="D168" i="25"/>
  <c r="D106" i="25"/>
  <c r="D244" i="25"/>
  <c r="D355" i="25"/>
  <c r="D71" i="25"/>
  <c r="D12" i="25"/>
  <c r="D91" i="25"/>
  <c r="D35" i="25"/>
  <c r="D256" i="25"/>
  <c r="D338" i="25"/>
  <c r="D335" i="25"/>
  <c r="D182" i="25"/>
  <c r="D381" i="25"/>
  <c r="D46" i="25"/>
  <c r="D309" i="25"/>
  <c r="D199" i="25"/>
  <c r="D241" i="25"/>
  <c r="D86" i="25"/>
  <c r="D307" i="25"/>
  <c r="D162" i="25"/>
  <c r="D251" i="25"/>
  <c r="D30" i="25"/>
  <c r="D43" i="25"/>
  <c r="D41" i="25"/>
  <c r="D261" i="25"/>
  <c r="D108" i="25"/>
  <c r="D295" i="25"/>
  <c r="D242" i="25"/>
  <c r="D80" i="25"/>
  <c r="D428" i="25"/>
  <c r="D142" i="25"/>
  <c r="D263" i="25"/>
  <c r="D94" i="25"/>
  <c r="D160" i="25"/>
  <c r="D284" i="25"/>
  <c r="D181" i="25"/>
  <c r="D195" i="25"/>
  <c r="D419" i="25"/>
  <c r="D262" i="25"/>
  <c r="D248" i="25"/>
  <c r="D371" i="25"/>
  <c r="D152" i="25"/>
  <c r="D201" i="25"/>
  <c r="D375" i="25"/>
  <c r="D369" i="25"/>
  <c r="D245" i="25"/>
  <c r="D55" i="25"/>
  <c r="D482" i="25"/>
  <c r="D303" i="25"/>
  <c r="D315" i="25"/>
  <c r="D229" i="25"/>
  <c r="D219" i="25"/>
  <c r="D163" i="25"/>
  <c r="D391" i="25"/>
  <c r="D485" i="25"/>
  <c r="D205" i="25"/>
  <c r="D333" i="25"/>
  <c r="D85" i="25"/>
  <c r="D173" i="25"/>
  <c r="D72" i="25"/>
  <c r="D339" i="25"/>
  <c r="D395" i="25"/>
  <c r="D387" i="25"/>
  <c r="D632" i="25"/>
  <c r="D806" i="25"/>
  <c r="D294" i="25"/>
  <c r="D657" i="25"/>
  <c r="D612" i="25"/>
  <c r="D545" i="25"/>
  <c r="D447" i="25"/>
  <c r="D633" i="25"/>
  <c r="D770" i="25"/>
  <c r="D921" i="25"/>
  <c r="D618" i="25"/>
  <c r="D362" i="25"/>
  <c r="D665" i="25"/>
  <c r="D472" i="25"/>
  <c r="D463" i="25"/>
  <c r="D842" i="25"/>
  <c r="D993" i="25"/>
  <c r="D714" i="25"/>
  <c r="D483" i="25"/>
  <c r="D185" i="25"/>
  <c r="D511" i="25"/>
  <c r="D915" i="25"/>
  <c r="D899" i="25"/>
  <c r="D749" i="25"/>
  <c r="D404" i="25"/>
  <c r="D214" i="25"/>
  <c r="D212" i="25"/>
  <c r="D718" i="25"/>
  <c r="D449" i="25"/>
  <c r="D958" i="25"/>
  <c r="D954" i="25"/>
  <c r="D461" i="25"/>
  <c r="D548" i="25"/>
  <c r="D664" i="25"/>
  <c r="D838" i="25"/>
  <c r="D575" i="25"/>
  <c r="D326" i="25"/>
  <c r="D644" i="25"/>
  <c r="D508" i="25"/>
  <c r="D503" i="25"/>
  <c r="D802" i="25"/>
  <c r="D953" i="25"/>
  <c r="D659" i="25"/>
  <c r="D434" i="25"/>
  <c r="D380" i="25"/>
  <c r="D557" i="25"/>
  <c r="D187" i="25"/>
  <c r="D767" i="25"/>
  <c r="D476" i="25"/>
  <c r="D689" i="25"/>
  <c r="D636" i="25"/>
  <c r="D735" i="25"/>
  <c r="D728" i="25"/>
  <c r="D943" i="25"/>
  <c r="D390" i="25"/>
  <c r="D825" i="25"/>
  <c r="D708" i="25"/>
  <c r="D488" i="25"/>
  <c r="D866" i="25"/>
  <c r="D753" i="25"/>
  <c r="D525" i="25"/>
  <c r="D925" i="25"/>
  <c r="D475" i="25"/>
  <c r="D514" i="25"/>
  <c r="D276" i="25"/>
  <c r="D288" i="25"/>
  <c r="D75" i="25"/>
  <c r="D885" i="25"/>
  <c r="D425" i="25"/>
  <c r="D720" i="25"/>
  <c r="D911" i="25"/>
  <c r="D382" i="25"/>
  <c r="D793" i="25"/>
  <c r="D626" i="25"/>
  <c r="D641" i="25"/>
  <c r="D62" i="25"/>
  <c r="D916" i="25"/>
  <c r="D912" i="25"/>
  <c r="D496" i="25"/>
  <c r="D471" i="25"/>
  <c r="D495" i="25"/>
  <c r="D570" i="25"/>
  <c r="D695" i="25"/>
  <c r="D668" i="25"/>
  <c r="D750" i="25"/>
  <c r="D639" i="25"/>
  <c r="D667" i="25"/>
  <c r="D645" i="25"/>
  <c r="D716" i="25"/>
  <c r="D500" i="25"/>
  <c r="D506" i="25"/>
  <c r="D615" i="25"/>
  <c r="D908" i="25"/>
  <c r="D904" i="25"/>
  <c r="D457" i="25"/>
  <c r="D481" i="25"/>
  <c r="D680" i="25"/>
  <c r="D854" i="25"/>
  <c r="D762" i="25"/>
  <c r="D913" i="25"/>
  <c r="D322" i="25"/>
  <c r="D257" i="25"/>
  <c r="D702" i="25"/>
  <c r="D513" i="25"/>
  <c r="D757" i="25"/>
  <c r="D923" i="25"/>
  <c r="D507" i="25"/>
  <c r="D414" i="25"/>
  <c r="D453" i="25"/>
  <c r="D787" i="25"/>
  <c r="D880" i="25"/>
  <c r="D713" i="25"/>
  <c r="D210" i="25"/>
  <c r="D561" i="25"/>
  <c r="D940" i="25"/>
  <c r="D936" i="25"/>
  <c r="D712" i="25"/>
  <c r="D886" i="25"/>
  <c r="D602" i="25"/>
  <c r="D794" i="25"/>
  <c r="D945" i="25"/>
  <c r="D650" i="25"/>
  <c r="D418" i="25"/>
  <c r="D955" i="25"/>
  <c r="D515" i="25"/>
  <c r="D705" i="25"/>
  <c r="D422" i="25"/>
  <c r="D677" i="25"/>
  <c r="D741" i="25"/>
  <c r="D564" i="25"/>
  <c r="D538" i="25"/>
  <c r="D927" i="25"/>
  <c r="D685" i="25"/>
  <c r="D957" i="25"/>
  <c r="D562" i="25"/>
  <c r="D329" i="25"/>
  <c r="D363" i="25"/>
  <c r="D987" i="25"/>
  <c r="D848" i="25"/>
  <c r="D840" i="25"/>
  <c r="D527" i="25"/>
  <c r="D967" i="25"/>
  <c r="D533" i="25"/>
  <c r="D865" i="25"/>
  <c r="D892" i="25"/>
  <c r="D464" i="25"/>
  <c r="D433" i="25"/>
  <c r="D250" i="25"/>
  <c r="D56" i="25"/>
  <c r="D269" i="25"/>
  <c r="D823" i="25"/>
  <c r="D819" i="25"/>
  <c r="D707" i="25"/>
  <c r="D979" i="25"/>
  <c r="D832" i="25"/>
  <c r="D824" i="25"/>
  <c r="D996" i="25"/>
  <c r="D992" i="25"/>
  <c r="D336" i="25"/>
  <c r="D692" i="25"/>
  <c r="D465" i="25"/>
  <c r="D474" i="25"/>
  <c r="D572" i="25"/>
  <c r="D547" i="25"/>
  <c r="D857" i="25"/>
  <c r="D462" i="25"/>
  <c r="D593" i="25"/>
  <c r="D939" i="25"/>
  <c r="D679" i="25"/>
  <c r="D448" i="25"/>
  <c r="D989" i="25"/>
  <c r="D427" i="25"/>
  <c r="D393" i="25"/>
  <c r="D297" i="25"/>
  <c r="D279" i="25"/>
  <c r="D341" i="25"/>
  <c r="D327" i="25"/>
  <c r="D406" i="25"/>
  <c r="D280" i="25"/>
  <c r="D230" i="25"/>
  <c r="D45" i="25"/>
  <c r="D33" i="25"/>
  <c r="D232" i="25"/>
  <c r="D239" i="25"/>
  <c r="D38" i="25"/>
  <c r="D313" i="25"/>
  <c r="D183" i="25"/>
  <c r="D81" i="25"/>
  <c r="D145" i="25"/>
  <c r="D63" i="25"/>
  <c r="D359" i="25"/>
  <c r="D227" i="25"/>
  <c r="D385" i="25"/>
  <c r="D36" i="25"/>
  <c r="D337" i="25"/>
  <c r="D314" i="25"/>
  <c r="D136" i="25"/>
  <c r="D118" i="25"/>
  <c r="D224" i="25"/>
  <c r="D351" i="25"/>
  <c r="D234" i="25"/>
  <c r="D167" i="25"/>
  <c r="D88" i="25"/>
  <c r="D277" i="25"/>
  <c r="D189" i="25"/>
  <c r="D273" i="25"/>
  <c r="D64" i="25"/>
  <c r="D283" i="25"/>
  <c r="D323" i="25"/>
  <c r="D306" i="25"/>
  <c r="D120" i="25"/>
  <c r="D44" i="25"/>
  <c r="D171" i="25"/>
  <c r="D138" i="25"/>
  <c r="D213" i="25"/>
  <c r="D202" i="25"/>
  <c r="D157" i="25"/>
  <c r="D84" i="25"/>
  <c r="D310" i="25"/>
  <c r="D156" i="25"/>
  <c r="D491" i="25"/>
  <c r="D287" i="25"/>
  <c r="D90" i="25"/>
  <c r="D179" i="25"/>
  <c r="D270" i="25"/>
  <c r="D129" i="25"/>
  <c r="D264" i="25"/>
  <c r="D82" i="25"/>
  <c r="D127" i="25"/>
  <c r="D222" i="25"/>
  <c r="D220" i="25"/>
  <c r="D130" i="25"/>
  <c r="D184" i="25"/>
  <c r="D259" i="25"/>
  <c r="D209" i="25"/>
  <c r="D20" i="25"/>
  <c r="D289" i="25"/>
  <c r="D10" i="25"/>
  <c r="D204" i="25"/>
  <c r="D73" i="25"/>
  <c r="D586" i="25"/>
  <c r="D18" i="25"/>
  <c r="D150" i="25"/>
  <c r="D131" i="25"/>
  <c r="D352" i="25"/>
  <c r="D919" i="25"/>
  <c r="D903" i="25"/>
  <c r="D709" i="25"/>
  <c r="D773" i="25"/>
  <c r="D454" i="25"/>
  <c r="D574" i="25"/>
  <c r="D672" i="25"/>
  <c r="D846" i="25"/>
  <c r="D584" i="25"/>
  <c r="D717" i="25"/>
  <c r="D334" i="25"/>
  <c r="D587" i="25"/>
  <c r="D674" i="25"/>
  <c r="D526" i="25"/>
  <c r="D991" i="25"/>
  <c r="D768" i="25"/>
  <c r="D578" i="25"/>
  <c r="D104" i="25"/>
  <c r="D697" i="25"/>
  <c r="D524" i="25"/>
  <c r="D622" i="25"/>
  <c r="D658" i="25"/>
  <c r="D804" i="25"/>
  <c r="D872" i="25"/>
  <c r="D576" i="25"/>
  <c r="D769" i="25"/>
  <c r="D417" i="25"/>
  <c r="B1001" i="25"/>
  <c r="D384" i="25"/>
  <c r="D583" i="25"/>
  <c r="D815" i="25"/>
  <c r="D811" i="25"/>
  <c r="D751" i="25"/>
  <c r="D486" i="25"/>
  <c r="D655" i="25"/>
  <c r="D704" i="25"/>
  <c r="D878" i="25"/>
  <c r="D631" i="25"/>
  <c r="D589" i="25"/>
  <c r="D366" i="25"/>
  <c r="D836" i="25"/>
  <c r="D828" i="25"/>
  <c r="D613" i="25"/>
  <c r="D999" i="25"/>
  <c r="D316" i="25"/>
  <c r="D443" i="25"/>
  <c r="D70" i="25"/>
  <c r="D807" i="25"/>
  <c r="D803" i="25"/>
  <c r="D666" i="25"/>
  <c r="D924" i="25"/>
  <c r="D920" i="25"/>
  <c r="D512" i="25"/>
  <c r="D487" i="25"/>
  <c r="D298" i="25"/>
  <c r="D97" i="25"/>
  <c r="D950" i="25"/>
  <c r="D946" i="25"/>
  <c r="D452" i="25"/>
  <c r="D536" i="25"/>
  <c r="D879" i="25"/>
  <c r="D875" i="25"/>
  <c r="D706" i="25"/>
  <c r="D550" i="25"/>
  <c r="D780" i="25"/>
  <c r="D884" i="25"/>
  <c r="D523" i="25"/>
  <c r="D430" i="25"/>
  <c r="D165" i="25"/>
  <c r="D278" i="25"/>
  <c r="D271" i="25"/>
  <c r="D317" i="25"/>
  <c r="D13" i="25"/>
  <c r="D785" i="25"/>
  <c r="D742" i="25"/>
  <c r="D817" i="25"/>
  <c r="D942" i="25"/>
  <c r="D938" i="25"/>
  <c r="D440" i="25"/>
  <c r="D497" i="25"/>
  <c r="D783" i="25"/>
  <c r="D722" i="25"/>
  <c r="D711" i="25"/>
  <c r="D489" i="25"/>
  <c r="D821" i="25"/>
  <c r="D813" i="25"/>
  <c r="D651" i="25"/>
  <c r="D839" i="25"/>
  <c r="D835" i="25"/>
  <c r="D956" i="25"/>
  <c r="D952" i="25"/>
  <c r="D635" i="25"/>
  <c r="D458" i="25"/>
  <c r="D887" i="25"/>
  <c r="D883" i="25"/>
  <c r="D727" i="25"/>
  <c r="D805" i="25"/>
  <c r="D876" i="25"/>
  <c r="D726" i="25"/>
  <c r="D617" i="25"/>
  <c r="D902" i="25"/>
  <c r="D898" i="25"/>
  <c r="D400" i="25"/>
  <c r="D764" i="25"/>
  <c r="D678" i="25"/>
  <c r="D560" i="25"/>
  <c r="D573" i="25"/>
  <c r="D29" i="25"/>
  <c r="D169" i="25"/>
  <c r="D600" i="25"/>
  <c r="D774" i="25"/>
  <c r="D731" i="25"/>
  <c r="D974" i="25"/>
  <c r="D970" i="25"/>
  <c r="D484" i="25"/>
  <c r="D403" i="25"/>
  <c r="D738" i="25"/>
  <c r="D889" i="25"/>
  <c r="D596" i="25"/>
  <c r="D983" i="25"/>
  <c r="D423" i="25"/>
  <c r="D389" i="25"/>
  <c r="D786" i="25"/>
  <c r="D937" i="25"/>
  <c r="D402" i="25"/>
  <c r="D549" i="25"/>
  <c r="D766" i="25"/>
  <c r="D519" i="25"/>
  <c r="D901" i="25"/>
  <c r="D995" i="25"/>
  <c r="D864" i="25"/>
  <c r="D856" i="25"/>
  <c r="D170" i="25"/>
  <c r="D681" i="25"/>
  <c r="D460" i="25"/>
  <c r="D869" i="25"/>
  <c r="D861" i="25"/>
  <c r="D544" i="25"/>
  <c r="D565" i="25"/>
  <c r="D934" i="25"/>
  <c r="D930" i="25"/>
  <c r="D432" i="25"/>
  <c r="D478" i="25"/>
  <c r="D982" i="25"/>
  <c r="D978" i="25"/>
  <c r="D493" i="25"/>
  <c r="D415" i="25"/>
  <c r="D747" i="25"/>
  <c r="D590" i="25"/>
  <c r="D646" i="25"/>
  <c r="D555" i="25"/>
  <c r="D661" i="25"/>
  <c r="D467" i="25"/>
  <c r="D48" i="25"/>
  <c r="D818" i="25"/>
  <c r="D969" i="25"/>
  <c r="D682" i="25"/>
  <c r="D451" i="25"/>
  <c r="D624" i="25"/>
  <c r="D798" i="25"/>
  <c r="D873" i="25"/>
  <c r="D933" i="25"/>
  <c r="D852" i="25"/>
  <c r="D844" i="25"/>
  <c r="D218" i="25"/>
  <c r="D529" i="25"/>
  <c r="D981" i="25"/>
  <c r="D599" i="25"/>
  <c r="D810" i="25"/>
  <c r="D961" i="25"/>
  <c r="D442" i="25"/>
  <c r="D144" i="25"/>
  <c r="D653" i="25"/>
  <c r="D863" i="25"/>
  <c r="D859" i="25"/>
  <c r="D663" i="25"/>
  <c r="D620" i="25"/>
  <c r="D745" i="25"/>
  <c r="D492" i="25"/>
  <c r="D477" i="25"/>
  <c r="D841" i="25"/>
  <c r="D758" i="25"/>
  <c r="D662" i="25"/>
  <c r="D598" i="25"/>
  <c r="D517" i="25"/>
  <c r="D252" i="25"/>
  <c r="D164" i="25"/>
  <c r="D100" i="25"/>
  <c r="D101" i="25"/>
  <c r="D9" i="25"/>
  <c r="D110" i="25"/>
  <c r="D247" i="25"/>
  <c r="D126" i="25"/>
  <c r="D426" i="25"/>
  <c r="D274" i="25"/>
  <c r="D166" i="25"/>
  <c r="D37" i="25"/>
  <c r="D76" i="25"/>
  <c r="D148" i="25"/>
  <c r="D113" i="25"/>
  <c r="D139" i="25"/>
  <c r="D215" i="25"/>
  <c r="D559" i="25"/>
  <c r="D14" i="25"/>
  <c r="D8" i="25"/>
  <c r="D95" i="25"/>
  <c r="D74" i="25"/>
  <c r="D158" i="25"/>
  <c r="D98" i="25"/>
  <c r="D49" i="25"/>
  <c r="D281" i="25"/>
  <c r="D102" i="25"/>
  <c r="D379" i="25"/>
  <c r="D153" i="25"/>
  <c r="D172" i="25"/>
  <c r="D15" i="25"/>
  <c r="D87" i="25"/>
  <c r="D266" i="25"/>
  <c r="D228" i="25"/>
  <c r="D68" i="25"/>
  <c r="D137" i="25"/>
  <c r="D207" i="25"/>
  <c r="D438" i="25"/>
  <c r="D128" i="25"/>
  <c r="D342" i="25"/>
  <c r="D32" i="25"/>
  <c r="D60" i="25"/>
  <c r="D237" i="25"/>
  <c r="D52" i="25"/>
  <c r="D83" i="25"/>
  <c r="D299" i="25"/>
  <c r="D367" i="25"/>
  <c r="D196" i="25"/>
  <c r="D176" i="25"/>
  <c r="D115" i="25"/>
  <c r="D354" i="25"/>
  <c r="D296" i="25"/>
  <c r="D109" i="25"/>
  <c r="D65" i="25"/>
  <c r="D175" i="25"/>
  <c r="D198" i="25"/>
  <c r="D105" i="25"/>
  <c r="D58" i="25"/>
  <c r="D192" i="25"/>
  <c r="D61" i="25"/>
  <c r="D374" i="25"/>
  <c r="D311" i="25"/>
  <c r="D226" i="25"/>
  <c r="D372" i="25"/>
  <c r="D308" i="25"/>
  <c r="D16" i="25"/>
  <c r="D34" i="25"/>
  <c r="D200" i="25"/>
  <c r="D305" i="25"/>
  <c r="D147" i="25"/>
  <c r="D96" i="25"/>
  <c r="D480" i="25"/>
  <c r="D191" i="25"/>
  <c r="D146" i="25"/>
  <c r="D221" i="25"/>
  <c r="D107" i="25"/>
  <c r="D17" i="25"/>
  <c r="D117" i="25"/>
  <c r="D50" i="25"/>
  <c r="D265" i="25"/>
  <c r="D343" i="25"/>
  <c r="D155" i="25"/>
  <c r="D776" i="25"/>
  <c r="D698" i="25"/>
  <c r="D941" i="25"/>
  <c r="D894" i="25"/>
  <c r="D890" i="25"/>
  <c r="D392" i="25"/>
  <c r="D420" i="25"/>
  <c r="D594" i="25"/>
  <c r="D319" i="25"/>
  <c r="D760" i="25"/>
  <c r="D684" i="25"/>
  <c r="D456" i="25"/>
  <c r="D413" i="25"/>
  <c r="D431" i="25"/>
  <c r="D648" i="25"/>
  <c r="D822" i="25"/>
  <c r="D605" i="25"/>
  <c r="D809" i="25"/>
  <c r="D357" i="25"/>
  <c r="D197" i="25"/>
  <c r="D696" i="25"/>
  <c r="D870" i="25"/>
  <c r="D619" i="25"/>
  <c r="D577" i="25"/>
  <c r="D358" i="25"/>
  <c r="D676" i="25"/>
  <c r="D834" i="25"/>
  <c r="D985" i="25"/>
  <c r="D893" i="25"/>
  <c r="D752" i="25"/>
  <c r="D231" i="25"/>
  <c r="D973" i="25"/>
  <c r="D407" i="25"/>
  <c r="D361" i="25"/>
  <c r="D604" i="25"/>
  <c r="D537" i="25"/>
  <c r="D926" i="25"/>
  <c r="D922" i="25"/>
  <c r="D424" i="25"/>
  <c r="D743" i="25"/>
  <c r="D850" i="25"/>
  <c r="D723" i="25"/>
  <c r="D364" i="25"/>
  <c r="D656" i="25"/>
  <c r="D830" i="25"/>
  <c r="D629" i="25"/>
  <c r="D318" i="25"/>
  <c r="D965" i="25"/>
  <c r="D649" i="25"/>
  <c r="D837" i="25"/>
  <c r="D829" i="25"/>
  <c r="D710" i="25"/>
  <c r="D540" i="25"/>
  <c r="D900" i="25"/>
  <c r="D896" i="25"/>
  <c r="D473" i="25"/>
  <c r="D445" i="25"/>
  <c r="D990" i="25"/>
  <c r="D986" i="25"/>
  <c r="D505" i="25"/>
  <c r="D7" i="25"/>
  <c r="D286" i="25"/>
  <c r="D141" i="25"/>
  <c r="D948" i="25"/>
  <c r="D944" i="25"/>
  <c r="D784" i="25"/>
  <c r="D700" i="25"/>
  <c r="D608" i="25"/>
  <c r="D782" i="25"/>
  <c r="D759" i="25"/>
  <c r="D882" i="25"/>
  <c r="D772" i="25"/>
  <c r="D688" i="25"/>
  <c r="D862" i="25"/>
  <c r="D350" i="25"/>
  <c r="D997" i="25"/>
  <c r="D439" i="25"/>
  <c r="D568" i="25"/>
  <c r="D585" i="25"/>
  <c r="D541" i="25"/>
  <c r="D874" i="25"/>
  <c r="D396" i="25"/>
  <c r="D469" i="25"/>
  <c r="D194" i="25"/>
  <c r="D980" i="25"/>
  <c r="D976" i="25"/>
  <c r="D320" i="25"/>
  <c r="D324" i="25"/>
  <c r="D490" i="25"/>
  <c r="D888" i="25"/>
  <c r="D569" i="25"/>
  <c r="D733" i="25"/>
  <c r="D732" i="25"/>
  <c r="D640" i="25"/>
  <c r="D814" i="25"/>
  <c r="D302" i="25"/>
  <c r="D69" i="25"/>
  <c r="D470" i="25"/>
  <c r="D606" i="25"/>
  <c r="D609" i="25"/>
  <c r="D972" i="25"/>
  <c r="D968" i="25"/>
  <c r="D312" i="25"/>
  <c r="D748" i="25"/>
  <c r="D891" i="25"/>
  <c r="D499" i="25"/>
  <c r="D826" i="25"/>
  <c r="D977" i="25"/>
  <c r="D691" i="25"/>
  <c r="D332" i="25"/>
  <c r="D739" i="25"/>
  <c r="D466" i="25"/>
  <c r="D607" i="25"/>
  <c r="D877" i="25"/>
  <c r="D647" i="25"/>
  <c r="D405" i="25"/>
  <c r="D272" i="25"/>
  <c r="D610" i="25"/>
  <c r="D761" i="25"/>
  <c r="D581" i="25"/>
  <c r="D591" i="25"/>
  <c r="D932" i="25"/>
  <c r="D928" i="25"/>
  <c r="D528" i="25"/>
  <c r="D504" i="25"/>
  <c r="D628" i="25"/>
  <c r="D671" i="25"/>
  <c r="D701" i="25"/>
  <c r="D243" i="25"/>
  <c r="D502" i="25"/>
  <c r="D781" i="25"/>
  <c r="D673" i="25"/>
  <c r="D1000" i="25"/>
  <c r="D344" i="25"/>
  <c r="D356" i="25"/>
  <c r="D522" i="25"/>
  <c r="D789" i="25"/>
  <c r="D531" i="25"/>
  <c r="D858" i="25"/>
  <c r="D509" i="25"/>
  <c r="D208" i="25"/>
  <c r="D132" i="25"/>
  <c r="D588" i="25"/>
  <c r="D725" i="25"/>
  <c r="D501" i="25"/>
  <c r="D763" i="25"/>
  <c r="D494" i="25"/>
  <c r="D719" i="25"/>
  <c r="D959" i="25"/>
  <c r="D479" i="25"/>
  <c r="D180" i="25"/>
  <c r="D951" i="25"/>
  <c r="D935" i="25"/>
  <c r="D634" i="25"/>
  <c r="D771" i="25"/>
  <c r="D498" i="25"/>
  <c r="D964" i="25"/>
  <c r="D960" i="25"/>
  <c r="D304" i="25"/>
  <c r="D721" i="25"/>
  <c r="D660" i="25"/>
  <c r="D571" i="25"/>
  <c r="D54" i="25"/>
  <c r="D301" i="25"/>
  <c r="D282" i="25"/>
  <c r="D159" i="25"/>
  <c r="D57" i="25"/>
  <c r="D216" i="25"/>
  <c r="D39" i="25"/>
  <c r="D121" i="25"/>
  <c r="D235" i="25"/>
  <c r="D377" i="25"/>
  <c r="D79" i="25"/>
  <c r="D154" i="25"/>
  <c r="D535" i="25"/>
  <c r="D553" i="25"/>
  <c r="D26" i="25"/>
  <c r="D151" i="25"/>
  <c r="D203" i="25"/>
  <c r="D133" i="25"/>
  <c r="D161" i="25"/>
  <c r="D11" i="25"/>
  <c r="D285" i="25"/>
  <c r="D240" i="25"/>
  <c r="D92" i="25"/>
  <c r="D114" i="25"/>
  <c r="D134" i="25"/>
  <c r="D19" i="25"/>
  <c r="D25" i="25"/>
  <c r="D40" i="25"/>
  <c r="D345" i="25"/>
  <c r="D331" i="25"/>
  <c r="D267" i="25"/>
  <c r="D135" i="25"/>
  <c r="D436" i="25"/>
  <c r="D190" i="25"/>
  <c r="D177" i="25"/>
  <c r="D254" i="25"/>
  <c r="D42" i="25"/>
  <c r="D373" i="25"/>
  <c r="D143" i="25"/>
  <c r="D703" i="25"/>
  <c r="D353" i="25"/>
  <c r="D217" i="25"/>
  <c r="D188" i="25"/>
  <c r="D441" i="25"/>
  <c r="D365" i="25"/>
  <c r="D349" i="25"/>
  <c r="D370" i="25"/>
  <c r="D321" i="25"/>
  <c r="D178" i="25"/>
  <c r="D225" i="25"/>
  <c r="D59" i="25"/>
  <c r="D186" i="25"/>
  <c r="D149" i="25"/>
  <c r="D67" i="25"/>
  <c r="D236" i="25"/>
  <c r="D116" i="25"/>
  <c r="D193" i="25"/>
  <c r="D21" i="25"/>
  <c r="D23" i="25"/>
  <c r="D597" i="25"/>
  <c r="D122" i="25"/>
  <c r="D53" i="25"/>
  <c r="D554" i="25"/>
  <c r="D223" i="25"/>
  <c r="D140" i="25"/>
  <c r="D383" i="25"/>
  <c r="D347" i="25"/>
  <c r="D123" i="25"/>
  <c r="D260" i="25"/>
  <c r="D211" i="25"/>
  <c r="D238" i="25"/>
  <c r="D47" i="25"/>
  <c r="D206" i="25"/>
  <c r="D401" i="25"/>
  <c r="D291" i="25"/>
  <c r="D77" i="25"/>
  <c r="D268" i="25"/>
  <c r="D246" i="25"/>
  <c r="C1001" i="24"/>
  <c r="D906" i="24"/>
  <c r="D908" i="24"/>
  <c r="D714" i="24"/>
  <c r="D988" i="24"/>
  <c r="D780" i="24"/>
  <c r="D313" i="24"/>
  <c r="D323" i="24"/>
  <c r="D305" i="24"/>
  <c r="D114" i="24"/>
  <c r="D832" i="24"/>
  <c r="D601" i="24"/>
  <c r="D23" i="24"/>
  <c r="D497" i="24"/>
  <c r="D831" i="24"/>
  <c r="D669" i="24"/>
  <c r="D759" i="24"/>
  <c r="D966" i="24"/>
  <c r="D648" i="24"/>
  <c r="D593" i="24"/>
  <c r="D449" i="24"/>
  <c r="D739" i="24"/>
  <c r="D777" i="24"/>
  <c r="D977" i="24"/>
  <c r="D833" i="24"/>
  <c r="D612" i="24"/>
  <c r="D767" i="24"/>
  <c r="D344" i="24"/>
  <c r="D218" i="24"/>
  <c r="D172" i="24"/>
  <c r="D557" i="24"/>
  <c r="D941" i="24"/>
  <c r="D626" i="24"/>
  <c r="D731" i="24"/>
  <c r="D940" i="24"/>
  <c r="D6" i="24"/>
  <c r="D493" i="24"/>
  <c r="D372" i="24"/>
  <c r="D471" i="24"/>
  <c r="D550" i="24"/>
  <c r="D785" i="24"/>
  <c r="D971" i="24"/>
  <c r="D804" i="24"/>
  <c r="D808" i="24"/>
  <c r="D755" i="24"/>
  <c r="D837" i="24"/>
  <c r="D802" i="24"/>
  <c r="D489" i="24"/>
  <c r="D68" i="24"/>
  <c r="D578" i="24"/>
  <c r="D52" i="24"/>
  <c r="D646" i="24"/>
  <c r="D990" i="24"/>
  <c r="D672" i="24"/>
  <c r="D634" i="24"/>
  <c r="D951" i="24"/>
  <c r="D994" i="24"/>
  <c r="D774" i="24"/>
  <c r="D741" i="24"/>
  <c r="D571" i="24"/>
  <c r="D33" i="24"/>
  <c r="D251" i="24"/>
  <c r="D599" i="24"/>
  <c r="D636" i="24"/>
  <c r="D826" i="24"/>
  <c r="D851" i="24"/>
  <c r="D939" i="24"/>
  <c r="D418" i="24"/>
  <c r="D29" i="24"/>
  <c r="D641" i="24"/>
  <c r="D492" i="24"/>
  <c r="D763" i="24"/>
  <c r="D878" i="24"/>
  <c r="D794" i="24"/>
  <c r="D999" i="24"/>
  <c r="D770" i="24"/>
  <c r="D824" i="24"/>
  <c r="D594" i="24"/>
  <c r="D909" i="24"/>
  <c r="D861" i="24"/>
  <c r="D947" i="24"/>
  <c r="D468" i="24"/>
  <c r="D639" i="24"/>
  <c r="D991" i="24"/>
  <c r="D834" i="24"/>
  <c r="D702" i="24"/>
  <c r="D198" i="24"/>
  <c r="D896" i="24"/>
  <c r="D631" i="24"/>
  <c r="D737" i="24"/>
  <c r="D773" i="24"/>
  <c r="D996" i="24"/>
  <c r="D788" i="24"/>
  <c r="D617" i="24"/>
  <c r="D258" i="24"/>
  <c r="D710" i="24"/>
  <c r="D498" i="24"/>
  <c r="D238" i="24"/>
  <c r="D129" i="24"/>
  <c r="D848" i="24"/>
  <c r="D724" i="24"/>
  <c r="D937" i="24"/>
  <c r="D974" i="24"/>
  <c r="D689" i="24"/>
  <c r="D817" i="24"/>
  <c r="D491" i="24"/>
  <c r="D94" i="24"/>
  <c r="D504" i="24"/>
  <c r="D674" i="24"/>
  <c r="D421" i="24"/>
  <c r="D428" i="24"/>
  <c r="D413" i="24"/>
  <c r="D849" i="24"/>
  <c r="D901" i="24"/>
  <c r="D853" i="24"/>
  <c r="D620" i="24"/>
  <c r="D923" i="24"/>
  <c r="D488" i="24"/>
  <c r="D922" i="24"/>
  <c r="D389" i="24"/>
  <c r="D396" i="24"/>
  <c r="D381" i="24"/>
  <c r="D217" i="24"/>
  <c r="D541" i="24"/>
  <c r="D813" i="24"/>
  <c r="D793" i="24"/>
  <c r="D613" i="24"/>
  <c r="D324" i="24"/>
  <c r="D536" i="24"/>
  <c r="D266" i="24"/>
  <c r="D67" i="24"/>
  <c r="D805" i="24"/>
  <c r="D417" i="24"/>
  <c r="D859" i="24"/>
  <c r="D723" i="24"/>
  <c r="D753" i="24"/>
  <c r="D745" i="24"/>
  <c r="D953" i="24"/>
  <c r="D73" i="24"/>
  <c r="D173" i="24"/>
  <c r="D451" i="24"/>
  <c r="D101" i="24"/>
  <c r="D836" i="24"/>
  <c r="D903" i="24"/>
  <c r="D840" i="24"/>
  <c r="D850" i="24"/>
  <c r="D917" i="24"/>
  <c r="D801" i="24"/>
  <c r="D869" i="24"/>
  <c r="D736" i="24"/>
  <c r="D553" i="24"/>
  <c r="D424" i="24"/>
  <c r="D16" i="24"/>
  <c r="D662" i="24"/>
  <c r="D296" i="24"/>
  <c r="D390" i="24"/>
  <c r="D51" i="24"/>
  <c r="D414" i="24"/>
  <c r="D354" i="24"/>
  <c r="D535" i="24"/>
  <c r="D105" i="24"/>
  <c r="D986" i="24"/>
  <c r="D506" i="24"/>
  <c r="D478" i="24"/>
  <c r="D351" i="24"/>
  <c r="D462" i="24"/>
  <c r="D92" i="24"/>
  <c r="D508" i="24"/>
  <c r="D117" i="24"/>
  <c r="D201" i="24"/>
  <c r="D41" i="24"/>
  <c r="D100" i="24"/>
  <c r="D110" i="24"/>
  <c r="D295" i="24"/>
  <c r="D113" i="24"/>
  <c r="D765" i="24"/>
  <c r="D210" i="24"/>
  <c r="D12" i="24"/>
  <c r="D552" i="24"/>
  <c r="D551" i="24"/>
  <c r="D186" i="24"/>
  <c r="D388" i="24"/>
  <c r="D709" i="24"/>
  <c r="D768" i="24"/>
  <c r="D142" i="24"/>
  <c r="D77" i="24"/>
  <c r="D195" i="24"/>
  <c r="D118" i="24"/>
  <c r="D285" i="24"/>
  <c r="D44" i="24"/>
  <c r="D429" i="24"/>
  <c r="D577" i="24"/>
  <c r="D391" i="24"/>
  <c r="D106" i="24"/>
  <c r="D81" i="24"/>
  <c r="D102" i="24"/>
  <c r="D166" i="24"/>
  <c r="D496" i="24"/>
  <c r="D66" i="24"/>
  <c r="D678" i="24"/>
  <c r="D575" i="24"/>
  <c r="D481" i="24"/>
  <c r="D225" i="24"/>
  <c r="D655" i="24"/>
  <c r="D272" i="24"/>
  <c r="D482" i="24"/>
  <c r="D415" i="24"/>
  <c r="D179" i="24"/>
  <c r="D511" i="24"/>
  <c r="D602" i="24"/>
  <c r="D280" i="24"/>
  <c r="D606" i="24"/>
  <c r="D271" i="24"/>
  <c r="D86" i="24"/>
  <c r="D713" i="24"/>
  <c r="D521" i="24"/>
  <c r="D222" i="24"/>
  <c r="D548" i="24"/>
  <c r="D214" i="24"/>
  <c r="D56" i="24"/>
  <c r="D527" i="24"/>
  <c r="D461" i="24"/>
  <c r="D252" i="24"/>
  <c r="D55" i="24"/>
  <c r="D208" i="24"/>
  <c r="D193" i="24"/>
  <c r="D334" i="24"/>
  <c r="D456" i="24"/>
  <c r="D484" i="24"/>
  <c r="D447" i="24"/>
  <c r="D124" i="24"/>
  <c r="D130" i="24"/>
  <c r="D307" i="24"/>
  <c r="D766" i="24"/>
  <c r="D107" i="24"/>
  <c r="D650" i="24"/>
  <c r="D19" i="24"/>
  <c r="D200" i="24"/>
  <c r="D82" i="24"/>
  <c r="D816" i="24"/>
  <c r="D692" i="24"/>
  <c r="D905" i="24"/>
  <c r="D942" i="24"/>
  <c r="D412" i="24"/>
  <c r="D62" i="24"/>
  <c r="D314" i="24"/>
  <c r="D316" i="24"/>
  <c r="D377" i="24"/>
  <c r="D968" i="24"/>
  <c r="D651" i="24"/>
  <c r="D936" i="24"/>
  <c r="D821" i="24"/>
  <c r="D838" i="24"/>
  <c r="D876" i="24"/>
  <c r="D441" i="24"/>
  <c r="D433" i="24"/>
  <c r="D345" i="24"/>
  <c r="D355" i="24"/>
  <c r="D337" i="24"/>
  <c r="D603" i="24"/>
  <c r="D867" i="24"/>
  <c r="D509" i="24"/>
  <c r="D730" i="24"/>
  <c r="D474" i="24"/>
  <c r="D35" i="24"/>
  <c r="D40" i="24"/>
  <c r="D665" i="24"/>
  <c r="D642" i="24"/>
  <c r="D803" i="24"/>
  <c r="D779" i="24"/>
  <c r="D682" i="24"/>
  <c r="D964" i="24"/>
  <c r="D708" i="24"/>
  <c r="D921" i="24"/>
  <c r="D454" i="24"/>
  <c r="D245" i="24"/>
  <c r="D141" i="24"/>
  <c r="D99" i="24"/>
  <c r="D286" i="24"/>
  <c r="D212" i="24"/>
  <c r="D294" i="24"/>
  <c r="D618" i="24"/>
  <c r="D500" i="24"/>
  <c r="D490" i="24"/>
  <c r="D839" i="24"/>
  <c r="D992" i="24"/>
  <c r="D582" i="24"/>
  <c r="D373" i="24"/>
  <c r="D243" i="24"/>
  <c r="D76" i="24"/>
  <c r="D486" i="24"/>
  <c r="D277" i="24"/>
  <c r="D165" i="24"/>
  <c r="D800" i="24"/>
  <c r="D907" i="24"/>
  <c r="D915" i="24"/>
  <c r="D981" i="24"/>
  <c r="D748" i="24"/>
  <c r="D898" i="24"/>
  <c r="D790" i="24"/>
  <c r="D422" i="24"/>
  <c r="D537" i="24"/>
  <c r="D783" i="24"/>
  <c r="D899" i="24"/>
  <c r="D807" i="24"/>
  <c r="D934" i="24"/>
  <c r="D616" i="24"/>
  <c r="D558" i="24"/>
  <c r="D529" i="24"/>
  <c r="D301" i="24"/>
  <c r="D84" i="24"/>
  <c r="D611" i="24"/>
  <c r="D945" i="24"/>
  <c r="D722" i="24"/>
  <c r="D597" i="24"/>
  <c r="D935" i="24"/>
  <c r="D814" i="24"/>
  <c r="D705" i="24"/>
  <c r="D762" i="24"/>
  <c r="D975" i="24"/>
  <c r="D738" i="24"/>
  <c r="D902" i="24"/>
  <c r="D676" i="24"/>
  <c r="D889" i="24"/>
  <c r="D476" i="24"/>
  <c r="D109" i="24"/>
  <c r="D328" i="24"/>
  <c r="D673" i="24"/>
  <c r="D980" i="24"/>
  <c r="D772" i="24"/>
  <c r="D879" i="24"/>
  <c r="D776" i="24"/>
  <c r="D904" i="24"/>
  <c r="D818" i="24"/>
  <c r="D943" i="24"/>
  <c r="D701" i="24"/>
  <c r="D312" i="24"/>
  <c r="D89" i="24"/>
  <c r="D758" i="24"/>
  <c r="D202" i="24"/>
  <c r="D532" i="24"/>
  <c r="D958" i="24"/>
  <c r="D640" i="24"/>
  <c r="D590" i="24"/>
  <c r="D962" i="24"/>
  <c r="D707" i="24"/>
  <c r="D360" i="24"/>
  <c r="D686" i="24"/>
  <c r="D185" i="24"/>
  <c r="D542" i="24"/>
  <c r="D232" i="24"/>
  <c r="D399" i="24"/>
  <c r="D604" i="24"/>
  <c r="D742" i="24"/>
  <c r="D884" i="24"/>
  <c r="D659" i="24"/>
  <c r="D458" i="24"/>
  <c r="D555" i="24"/>
  <c r="D363" i="24"/>
  <c r="D242" i="24"/>
  <c r="D270" i="24"/>
  <c r="D583" i="24"/>
  <c r="D63" i="24"/>
  <c r="D343" i="24"/>
  <c r="D579" i="24"/>
  <c r="D348" i="24"/>
  <c r="D924" i="24"/>
  <c r="D967" i="24"/>
  <c r="D792" i="24"/>
  <c r="D693" i="24"/>
  <c r="D407" i="24"/>
  <c r="D398" i="24"/>
  <c r="D108" i="24"/>
  <c r="D494" i="24"/>
  <c r="D311" i="24"/>
  <c r="D302" i="24"/>
  <c r="D54" i="24"/>
  <c r="D688" i="24"/>
  <c r="D584" i="24"/>
  <c r="D997" i="24"/>
  <c r="D764" i="24"/>
  <c r="D716" i="24"/>
  <c r="D929" i="24"/>
  <c r="D919" i="24"/>
  <c r="D978" i="24"/>
  <c r="D835" i="24"/>
  <c r="D727" i="24"/>
  <c r="D854" i="24"/>
  <c r="D543" i="24"/>
  <c r="D649" i="24"/>
  <c r="D950" i="24"/>
  <c r="D632" i="24"/>
  <c r="D893" i="24"/>
  <c r="D769" i="24"/>
  <c r="D819" i="24"/>
  <c r="D485" i="24"/>
  <c r="D394" i="24"/>
  <c r="D191" i="24"/>
  <c r="D356" i="24"/>
  <c r="D298" i="24"/>
  <c r="D59" i="24"/>
  <c r="D122" i="24"/>
  <c r="D721" i="24"/>
  <c r="D871" i="24"/>
  <c r="D771" i="24"/>
  <c r="D983" i="24"/>
  <c r="D747" i="24"/>
  <c r="D282" i="24"/>
  <c r="D284" i="24"/>
  <c r="D183" i="24"/>
  <c r="D197" i="24"/>
  <c r="D249" i="24"/>
  <c r="D374" i="24"/>
  <c r="D437" i="24"/>
  <c r="D647" i="24"/>
  <c r="D510" i="24"/>
  <c r="D697" i="24"/>
  <c r="D358" i="24"/>
  <c r="D247" i="24"/>
  <c r="D123" i="24"/>
  <c r="D427" i="24"/>
  <c r="D303" i="24"/>
  <c r="D170" i="24"/>
  <c r="D610" i="24"/>
  <c r="D246" i="24"/>
  <c r="D609" i="24"/>
  <c r="D187" i="24"/>
  <c r="D726" i="24"/>
  <c r="D7" i="24"/>
  <c r="D292" i="24"/>
  <c r="D164" i="24"/>
  <c r="D459" i="24"/>
  <c r="D283" i="24"/>
  <c r="D9" i="24"/>
  <c r="D335" i="24"/>
  <c r="D630" i="24"/>
  <c r="D434" i="24"/>
  <c r="D45" i="24"/>
  <c r="D131" i="24"/>
  <c r="D530" i="24"/>
  <c r="D267" i="24"/>
  <c r="D725" i="24"/>
  <c r="D519" i="24"/>
  <c r="D499" i="24"/>
  <c r="D397" i="24"/>
  <c r="D244" i="24"/>
  <c r="D14" i="24"/>
  <c r="D57" i="24"/>
  <c r="D98" i="24"/>
  <c r="D157" i="24"/>
  <c r="D830" i="24"/>
  <c r="D333" i="24"/>
  <c r="D420" i="24"/>
  <c r="D376" i="24"/>
  <c r="D711" i="24"/>
  <c r="D49" i="24"/>
  <c r="D80" i="24"/>
  <c r="D566" i="24"/>
  <c r="D369" i="24"/>
  <c r="D629" i="24"/>
  <c r="D319" i="24"/>
  <c r="D148" i="24"/>
  <c r="D93" i="24"/>
  <c r="D325" i="24"/>
  <c r="D332" i="24"/>
  <c r="D317" i="24"/>
  <c r="D143" i="24"/>
  <c r="D85" i="24"/>
  <c r="D715" i="24"/>
  <c r="D900" i="24"/>
  <c r="D119" i="24"/>
  <c r="D297" i="24"/>
  <c r="D181" i="24"/>
  <c r="D88" i="24"/>
  <c r="D408" i="24"/>
  <c r="D431" i="24"/>
  <c r="D526" i="24"/>
  <c r="D203" i="24"/>
  <c r="D149" i="24"/>
  <c r="D483" i="24"/>
  <c r="D304" i="24"/>
  <c r="D268" i="24"/>
  <c r="D162" i="24"/>
  <c r="D375" i="24"/>
  <c r="D366" i="24"/>
  <c r="D789" i="24"/>
  <c r="D852" i="24"/>
  <c r="D791" i="24"/>
  <c r="D892" i="24"/>
  <c r="D406" i="24"/>
  <c r="D524" i="24"/>
  <c r="D182" i="24"/>
  <c r="D310" i="24"/>
  <c r="D368" i="24"/>
  <c r="D50" i="24"/>
  <c r="D931" i="24"/>
  <c r="D809" i="24"/>
  <c r="D976" i="24"/>
  <c r="D760" i="24"/>
  <c r="D466" i="24"/>
  <c r="D452" i="24"/>
  <c r="D965" i="24"/>
  <c r="D732" i="24"/>
  <c r="D684" i="24"/>
  <c r="D897" i="24"/>
  <c r="D874" i="24"/>
  <c r="D946" i="24"/>
  <c r="D761" i="24"/>
  <c r="D614" i="24"/>
  <c r="D600" i="24"/>
  <c r="D675" i="24"/>
  <c r="D472" i="24"/>
  <c r="D83" i="24"/>
  <c r="D168" i="24"/>
  <c r="D347" i="24"/>
  <c r="D918" i="24"/>
  <c r="D894" i="24"/>
  <c r="D920" i="24"/>
  <c r="D778" i="24"/>
  <c r="D453" i="24"/>
  <c r="D411" i="24"/>
  <c r="D315" i="24"/>
  <c r="D27" i="24"/>
  <c r="D46" i="24"/>
  <c r="D518" i="24"/>
  <c r="D151" i="24"/>
  <c r="D309" i="24"/>
  <c r="D219" i="24"/>
  <c r="D133" i="24"/>
  <c r="D115" i="24"/>
  <c r="D887" i="24"/>
  <c r="D696" i="24"/>
  <c r="D957" i="24"/>
  <c r="D658" i="24"/>
  <c r="D549" i="24"/>
  <c r="D523" i="24"/>
  <c r="D26" i="24"/>
  <c r="D64" i="24"/>
  <c r="D554" i="24"/>
  <c r="D136" i="24"/>
  <c r="D158" i="24"/>
  <c r="D677" i="24"/>
  <c r="D784" i="24"/>
  <c r="D660" i="24"/>
  <c r="D944" i="24"/>
  <c r="D775" i="24"/>
  <c r="D910" i="24"/>
  <c r="D875" i="24"/>
  <c r="D520" i="24"/>
  <c r="D371" i="24"/>
  <c r="D621" i="24"/>
  <c r="D405" i="24"/>
  <c r="D275" i="24"/>
  <c r="D970" i="24"/>
  <c r="D795" i="24"/>
  <c r="D911" i="24"/>
  <c r="D844" i="24"/>
  <c r="D954" i="24"/>
  <c r="D259" i="24"/>
  <c r="D877" i="24"/>
  <c r="D47" i="24"/>
  <c r="D633" i="24"/>
  <c r="D810" i="24"/>
  <c r="D477" i="24"/>
  <c r="D687" i="24"/>
  <c r="D712" i="24"/>
  <c r="D733" i="24"/>
  <c r="D690" i="24"/>
  <c r="D573" i="24"/>
  <c r="D782" i="24"/>
  <c r="D786" i="24"/>
  <c r="D847" i="24"/>
  <c r="D694" i="24"/>
  <c r="D104" i="24"/>
  <c r="D806" i="24"/>
  <c r="D846" i="24"/>
  <c r="D985" i="24"/>
  <c r="D240" i="24"/>
  <c r="D329" i="24"/>
  <c r="D205" i="24"/>
  <c r="D147" i="24"/>
  <c r="D233" i="24"/>
  <c r="D868" i="24"/>
  <c r="D972" i="24"/>
  <c r="D872" i="24"/>
  <c r="D949" i="24"/>
  <c r="D864" i="24"/>
  <c r="D229" i="24"/>
  <c r="D367" i="24"/>
  <c r="D473" i="24"/>
  <c r="D25" i="24"/>
  <c r="D562" i="24"/>
  <c r="D873" i="24"/>
  <c r="D842" i="24"/>
  <c r="B1001" i="24"/>
  <c r="D822" i="24"/>
  <c r="D465" i="24"/>
  <c r="D257" i="24"/>
  <c r="D546" i="24"/>
  <c r="D21" i="24"/>
  <c r="D450" i="24"/>
  <c r="D866" i="24"/>
  <c r="D700" i="24"/>
  <c r="D913" i="24"/>
  <c r="D565" i="24"/>
  <c r="D882" i="24"/>
  <c r="D230" i="24"/>
  <c r="D28" i="24"/>
  <c r="D522" i="24"/>
  <c r="D596" i="24"/>
  <c r="D404" i="24"/>
  <c r="D952" i="24"/>
  <c r="D829" i="24"/>
  <c r="D883" i="24"/>
  <c r="D890" i="24"/>
  <c r="D501" i="24"/>
  <c r="D576" i="24"/>
  <c r="D386" i="24"/>
  <c r="D194" i="24"/>
  <c r="D448" i="24"/>
  <c r="D432" i="24"/>
  <c r="D749" i="24"/>
  <c r="D860" i="24"/>
  <c r="D855" i="24"/>
  <c r="D1000" i="24"/>
  <c r="D750" i="24"/>
  <c r="D443" i="24"/>
  <c r="D436" i="24"/>
  <c r="D746" i="24"/>
  <c r="D572" i="24"/>
  <c r="D531" i="24"/>
  <c r="D563" i="24"/>
  <c r="D128" i="24"/>
  <c r="D691" i="24"/>
  <c r="D797" i="24"/>
  <c r="D728" i="24"/>
  <c r="D989" i="24"/>
  <c r="D756" i="24"/>
  <c r="D699" i="24"/>
  <c r="D581" i="24"/>
  <c r="D278" i="24"/>
  <c r="D480" i="24"/>
  <c r="D336" i="24"/>
  <c r="D58" i="24"/>
  <c r="D426" i="24"/>
  <c r="D279" i="24"/>
  <c r="D570" i="24"/>
  <c r="D346" i="24"/>
  <c r="D74" i="24"/>
  <c r="D587" i="24"/>
  <c r="D330" i="24"/>
  <c r="D464" i="24"/>
  <c r="D352" i="24"/>
  <c r="D863" i="24"/>
  <c r="D495" i="24"/>
  <c r="D234" i="24"/>
  <c r="D43" i="24"/>
  <c r="D176" i="24"/>
  <c r="D207" i="24"/>
  <c r="D580" i="24"/>
  <c r="D574" i="24"/>
  <c r="D379" i="24"/>
  <c r="D224" i="24"/>
  <c r="D237" i="24"/>
  <c r="D338" i="24"/>
  <c r="D588" i="24"/>
  <c r="D220" i="24"/>
  <c r="D178" i="24"/>
  <c r="D177" i="24"/>
  <c r="D534" i="24"/>
  <c r="D227" i="24"/>
  <c r="D260" i="24"/>
  <c r="D326" i="24"/>
  <c r="D402" i="24"/>
  <c r="D290" i="24"/>
  <c r="D30" i="24"/>
  <c r="D287" i="24"/>
  <c r="D719" i="24"/>
  <c r="D469" i="24"/>
  <c r="D139" i="24"/>
  <c r="D152" i="24"/>
  <c r="D79" i="24"/>
  <c r="D156" i="24"/>
  <c r="D455" i="24"/>
  <c r="D547" i="24"/>
  <c r="D545" i="24"/>
  <c r="D269" i="24"/>
  <c r="D378" i="24"/>
  <c r="D69" i="24"/>
  <c r="D318" i="24"/>
  <c r="D502" i="24"/>
  <c r="D188" i="24"/>
  <c r="D140" i="24"/>
  <c r="D15" i="24"/>
  <c r="D175" i="24"/>
  <c r="D341" i="24"/>
  <c r="D135" i="24"/>
  <c r="D223" i="24"/>
  <c r="D743" i="24"/>
  <c r="D125" i="24"/>
  <c r="D409" i="24"/>
  <c r="D256" i="24"/>
  <c r="D32" i="24"/>
  <c r="D387" i="24"/>
  <c r="D569" i="24"/>
  <c r="D444" i="24"/>
  <c r="D146" i="24"/>
  <c r="D607" i="24"/>
  <c r="D591" i="24"/>
  <c r="D22" i="24"/>
  <c r="D190" i="24"/>
  <c r="D61" i="24"/>
  <c r="D144" i="24"/>
  <c r="D564" i="24"/>
  <c r="D656" i="24"/>
  <c r="D299" i="24"/>
  <c r="D350" i="24"/>
  <c r="D525" i="24"/>
  <c r="D585" i="24"/>
  <c r="D97" i="24"/>
  <c r="D167" i="24"/>
  <c r="D362" i="24"/>
  <c r="D159" i="24"/>
  <c r="D288" i="24"/>
  <c r="D262" i="24"/>
  <c r="D560" i="24"/>
  <c r="D91" i="24"/>
  <c r="D163" i="24"/>
  <c r="D38" i="24"/>
  <c r="D430" i="24"/>
  <c r="D467" i="24"/>
  <c r="D228" i="24"/>
  <c r="D155" i="24"/>
  <c r="D78" i="24"/>
  <c r="D231" i="24"/>
  <c r="D150" i="24"/>
  <c r="D306" i="24"/>
  <c r="D625" i="24"/>
  <c r="D503" i="24"/>
  <c r="D8" i="24"/>
  <c r="D435" i="24"/>
  <c r="D657" i="24"/>
  <c r="D169" i="24"/>
  <c r="D134" i="24"/>
  <c r="D439" i="24"/>
  <c r="D34" i="24"/>
  <c r="D211" i="24"/>
  <c r="D17" i="24"/>
  <c r="D161" i="24"/>
  <c r="D75" i="24"/>
  <c r="D704" i="24"/>
  <c r="D718" i="24"/>
  <c r="D841" i="24"/>
  <c r="D683" i="24"/>
  <c r="D637" i="24"/>
  <c r="D515" i="24"/>
  <c r="D679" i="24"/>
  <c r="D250" i="24"/>
  <c r="D276" i="24"/>
  <c r="D668" i="24"/>
  <c r="D960" i="24"/>
  <c r="D635" i="24"/>
  <c r="D533" i="24"/>
  <c r="D932" i="24"/>
  <c r="D891" i="24"/>
  <c r="D798" i="24"/>
  <c r="D36" i="24"/>
  <c r="D539" i="24"/>
  <c r="D895" i="24"/>
  <c r="D927" i="24"/>
  <c r="D843" i="24"/>
  <c r="D811" i="24"/>
  <c r="D856" i="24"/>
  <c r="D734" i="24"/>
  <c r="D340" i="24"/>
  <c r="D331" i="24"/>
  <c r="D671" i="24"/>
  <c r="D235" i="24"/>
  <c r="D556" i="24"/>
  <c r="D698" i="24"/>
  <c r="D995" i="24"/>
  <c r="D828" i="24"/>
  <c r="D993" i="24"/>
  <c r="D857" i="24"/>
  <c r="D706" i="24"/>
  <c r="D653" i="24"/>
  <c r="D643" i="24"/>
  <c r="D204" i="24"/>
  <c r="D787" i="24"/>
  <c r="D695" i="24"/>
  <c r="D65" i="24"/>
  <c r="D507" i="24"/>
  <c r="D365" i="24"/>
  <c r="D955" i="24"/>
  <c r="D827" i="24"/>
  <c r="D248" i="24"/>
  <c r="D544" i="24"/>
  <c r="D717" i="24"/>
  <c r="D987" i="24"/>
  <c r="D820" i="24"/>
  <c r="D815" i="24"/>
  <c r="D423" i="24"/>
  <c r="D138" i="24"/>
  <c r="D71" i="24"/>
  <c r="D327" i="24"/>
  <c r="D880" i="24"/>
  <c r="D969" i="24"/>
  <c r="D623" i="24"/>
  <c r="D735" i="24"/>
  <c r="D320" i="24"/>
  <c r="D145" i="24"/>
  <c r="D645" i="24"/>
  <c r="D410" i="24"/>
  <c r="D403" i="24"/>
  <c r="D470" i="24"/>
  <c r="D881" i="24"/>
  <c r="D933" i="24"/>
  <c r="D885" i="24"/>
  <c r="D652" i="24"/>
  <c r="D928" i="24"/>
  <c r="D916" i="24"/>
  <c r="D914" i="24"/>
  <c r="D624" i="24"/>
  <c r="D963" i="24"/>
  <c r="D796" i="24"/>
  <c r="D961" i="24"/>
  <c r="D825" i="24"/>
  <c r="D586" i="24"/>
  <c r="D322" i="24"/>
  <c r="D720" i="24"/>
  <c r="D598" i="24"/>
  <c r="D382" i="24"/>
  <c r="D982" i="24"/>
  <c r="D664" i="24"/>
  <c r="D925" i="24"/>
  <c r="D517" i="24"/>
  <c r="D638" i="24"/>
  <c r="D263" i="24"/>
  <c r="D37" i="24"/>
  <c r="D663" i="24"/>
  <c r="D799" i="24"/>
  <c r="D752" i="24"/>
  <c r="D628" i="24"/>
  <c r="D888" i="24"/>
  <c r="D538" i="24"/>
  <c r="D463" i="24"/>
  <c r="D39" i="24"/>
  <c r="D361" i="24"/>
  <c r="D845" i="24"/>
  <c r="D293" i="24"/>
  <c r="D938" i="24"/>
  <c r="D754" i="24"/>
  <c r="D870" i="24"/>
  <c r="D781" i="24"/>
  <c r="D979" i="24"/>
  <c r="D812" i="24"/>
  <c r="D357" i="24"/>
  <c r="D364" i="24"/>
  <c r="D349" i="24"/>
  <c r="D120" i="24"/>
  <c r="D956" i="24"/>
  <c r="D261" i="24"/>
  <c r="D729" i="24"/>
  <c r="D253" i="24"/>
  <c r="D72" i="24"/>
  <c r="D561" i="24"/>
  <c r="D321" i="24"/>
  <c r="D615" i="24"/>
  <c r="D445" i="24"/>
  <c r="D998" i="24"/>
  <c r="D680" i="24"/>
  <c r="D654" i="24"/>
  <c r="D385" i="24"/>
  <c r="D171" i="24"/>
  <c r="D513" i="24"/>
  <c r="D289" i="24"/>
  <c r="D823" i="24"/>
  <c r="D984" i="24"/>
  <c r="D751" i="24"/>
  <c r="D681" i="24"/>
  <c r="D865" i="24"/>
  <c r="D644" i="24"/>
  <c r="D912" i="24"/>
  <c r="D858" i="24"/>
  <c r="D308" i="24"/>
  <c r="D973" i="24"/>
  <c r="D740" i="24"/>
  <c r="D744" i="24"/>
  <c r="D667" i="24"/>
  <c r="D886" i="24"/>
  <c r="D264" i="24"/>
  <c r="D255" i="24"/>
  <c r="D274" i="24"/>
  <c r="D589" i="24"/>
  <c r="D438" i="24"/>
  <c r="D622" i="24"/>
  <c r="D137" i="24"/>
  <c r="D121" i="24"/>
  <c r="D528" i="24"/>
  <c r="D926" i="24"/>
  <c r="D608" i="24"/>
  <c r="D948" i="24"/>
  <c r="D930" i="24"/>
  <c r="D666" i="24"/>
  <c r="D605" i="24"/>
  <c r="D53" i="24"/>
  <c r="D487" i="24"/>
  <c r="D514" i="24"/>
  <c r="D342" i="24"/>
  <c r="D567" i="24"/>
  <c r="D400" i="24"/>
  <c r="D959" i="24"/>
  <c r="D209" i="24"/>
  <c r="D460" i="24"/>
  <c r="D595" i="24"/>
  <c r="D670" i="24"/>
  <c r="D192" i="24"/>
  <c r="D359" i="24"/>
  <c r="D96" i="24"/>
  <c r="D112" i="24"/>
  <c r="D70" i="24"/>
  <c r="D568" i="24"/>
  <c r="D559" i="24"/>
  <c r="D90" i="24"/>
  <c r="D457" i="24"/>
  <c r="D661" i="24"/>
  <c r="D475" i="24"/>
  <c r="D291" i="24"/>
  <c r="D60" i="24"/>
  <c r="D540" i="24"/>
  <c r="D281" i="24"/>
  <c r="D380" i="24"/>
  <c r="D265" i="24"/>
  <c r="D160" i="24"/>
  <c r="D254" i="24"/>
  <c r="D153" i="24"/>
  <c r="D174" i="24"/>
  <c r="D370" i="24"/>
  <c r="D619" i="24"/>
  <c r="D419" i="24"/>
  <c r="D401" i="24"/>
  <c r="D10" i="24"/>
  <c r="D221" i="24"/>
  <c r="D416" i="24"/>
  <c r="D126" i="24"/>
  <c r="D196" i="24"/>
  <c r="D127" i="24"/>
  <c r="D300" i="24"/>
  <c r="D862" i="24"/>
  <c r="D24" i="24"/>
  <c r="D116" i="24"/>
  <c r="D384" i="24"/>
  <c r="D516" i="24"/>
  <c r="D479" i="24"/>
  <c r="D339" i="24"/>
  <c r="D154" i="24"/>
  <c r="D11" i="24"/>
  <c r="D111" i="24"/>
  <c r="D393" i="24"/>
  <c r="D425" i="24"/>
  <c r="D199" i="24"/>
  <c r="D31" i="24"/>
  <c r="D239" i="24"/>
  <c r="D703" i="24"/>
  <c r="D442" i="24"/>
  <c r="D95" i="24"/>
  <c r="D206" i="24"/>
  <c r="D446" i="24"/>
  <c r="D87" i="24"/>
  <c r="D42" i="24"/>
  <c r="D13" i="24"/>
  <c r="D685" i="24"/>
  <c r="D395" i="24"/>
  <c r="D20" i="24"/>
  <c r="D757" i="24"/>
  <c r="D392" i="24"/>
  <c r="D505" i="24"/>
  <c r="D383" i="24"/>
  <c r="D189" i="24"/>
  <c r="D18" i="24"/>
  <c r="D627" i="24"/>
  <c r="D353" i="24"/>
  <c r="D180" i="24"/>
  <c r="D216" i="24"/>
  <c r="D236" i="24"/>
  <c r="D48" i="24"/>
  <c r="D273" i="24"/>
  <c r="D184" i="24"/>
  <c r="D241" i="24"/>
  <c r="D512" i="24"/>
  <c r="D213" i="24"/>
  <c r="D103" i="24"/>
  <c r="D592" i="24"/>
  <c r="D132" i="24"/>
  <c r="D440" i="24"/>
  <c r="D226" i="24"/>
  <c r="D215" i="24"/>
  <c r="C442" i="23"/>
  <c r="C328" i="23"/>
  <c r="C296" i="23"/>
  <c r="C69" i="23"/>
  <c r="C641" i="23"/>
  <c r="C173" i="23"/>
  <c r="C467" i="23"/>
  <c r="C376" i="23"/>
  <c r="C824" i="23"/>
  <c r="C726" i="23"/>
  <c r="C622" i="23"/>
  <c r="C92" i="23"/>
  <c r="C533" i="23"/>
  <c r="C39" i="23"/>
  <c r="C406" i="23"/>
  <c r="C750" i="23"/>
  <c r="C14" i="23"/>
  <c r="C226" i="23"/>
  <c r="C247" i="23"/>
  <c r="C147" i="23"/>
  <c r="C412" i="23"/>
  <c r="C63" i="23"/>
  <c r="C254" i="23"/>
  <c r="C22" i="23"/>
  <c r="C160" i="23"/>
  <c r="C773" i="23"/>
  <c r="C244" i="23"/>
  <c r="C246" i="23"/>
  <c r="C267" i="23"/>
  <c r="C130" i="23"/>
  <c r="C427" i="23"/>
  <c r="C378" i="23"/>
  <c r="C243" i="23"/>
  <c r="C184" i="23"/>
  <c r="C108" i="23"/>
  <c r="C553" i="23"/>
  <c r="C109" i="23"/>
  <c r="C547" i="23"/>
  <c r="C755" i="23"/>
  <c r="C645" i="23"/>
  <c r="C707" i="23"/>
  <c r="C818" i="23"/>
  <c r="C671" i="23"/>
  <c r="C870" i="23"/>
  <c r="C805" i="23"/>
  <c r="C651" i="23"/>
  <c r="C483" i="23"/>
  <c r="C18" i="23"/>
  <c r="C256" i="23"/>
  <c r="C324" i="23"/>
  <c r="C179" i="23"/>
  <c r="C440" i="23"/>
  <c r="C277" i="23"/>
  <c r="C627" i="23"/>
  <c r="C106" i="23"/>
  <c r="C594" i="23"/>
  <c r="C949" i="23"/>
  <c r="C218" i="23"/>
  <c r="C420" i="23"/>
  <c r="C327" i="23"/>
  <c r="C143" i="23"/>
  <c r="C385" i="23"/>
  <c r="C84" i="23"/>
  <c r="C251" i="23"/>
  <c r="C655" i="23"/>
  <c r="C241" i="23"/>
  <c r="C896" i="23"/>
  <c r="C205" i="23"/>
  <c r="C188" i="23"/>
  <c r="C347" i="23"/>
  <c r="C126" i="23"/>
  <c r="C408" i="23"/>
  <c r="C55" i="23"/>
  <c r="C422" i="23"/>
  <c r="C776" i="23"/>
  <c r="C49" i="23"/>
  <c r="C654" i="23"/>
  <c r="C888" i="23"/>
  <c r="C482" i="23"/>
  <c r="C478" i="23"/>
  <c r="C239" i="23"/>
  <c r="C436" i="23"/>
  <c r="C352" i="23"/>
  <c r="C213" i="23"/>
  <c r="C833" i="23"/>
  <c r="C7" i="23"/>
  <c r="C374" i="23"/>
  <c r="C691" i="23"/>
  <c r="C937" i="23"/>
  <c r="C40" i="23"/>
  <c r="C487" i="23"/>
  <c r="C814" i="23"/>
  <c r="C434" i="23"/>
  <c r="C854" i="23"/>
  <c r="C538" i="23"/>
  <c r="C429" i="23"/>
  <c r="C777" i="23"/>
  <c r="C224" i="23"/>
  <c r="C550" i="23"/>
  <c r="C699" i="23"/>
  <c r="C354" i="23"/>
  <c r="C582" i="23"/>
  <c r="C285" i="23"/>
  <c r="C295" i="23"/>
  <c r="C455" i="23"/>
  <c r="C85" i="23"/>
  <c r="C661" i="23"/>
  <c r="C54" i="23"/>
  <c r="C212" i="23"/>
  <c r="C817" i="23"/>
  <c r="C309" i="23"/>
  <c r="C686" i="23"/>
  <c r="C93" i="23"/>
  <c r="C387" i="23"/>
  <c r="C494" i="23"/>
  <c r="C159" i="23"/>
  <c r="C405" i="23"/>
  <c r="C421" i="23"/>
  <c r="C201" i="23"/>
  <c r="C561" i="23"/>
  <c r="C139" i="23"/>
  <c r="C781" i="23"/>
  <c r="C702" i="23"/>
  <c r="C370" i="23"/>
  <c r="C646" i="23"/>
  <c r="C474" i="23"/>
  <c r="C365" i="23"/>
  <c r="C353" i="23"/>
  <c r="C111" i="23"/>
  <c r="C339" i="23"/>
  <c r="C357" i="23"/>
  <c r="C770" i="23"/>
  <c r="C738" i="23"/>
  <c r="C603" i="23"/>
  <c r="C181" i="23"/>
  <c r="C789" i="23"/>
  <c r="C68" i="23"/>
  <c r="C230" i="23"/>
  <c r="C634" i="23"/>
  <c r="C31" i="23"/>
  <c r="C195" i="23"/>
  <c r="C593" i="23"/>
  <c r="C441" i="23"/>
  <c r="C869" i="23"/>
  <c r="C151" i="23"/>
  <c r="C518" i="23"/>
  <c r="C479" i="23"/>
  <c r="C223" i="23"/>
  <c r="C219" i="23"/>
  <c r="C240" i="23"/>
  <c r="C249" i="23"/>
  <c r="C625" i="23"/>
  <c r="C170" i="23"/>
  <c r="C637" i="23"/>
  <c r="C134" i="23"/>
  <c r="C319" i="23"/>
  <c r="C606" i="23"/>
  <c r="C209" i="23"/>
  <c r="C864" i="23"/>
  <c r="C703" i="23"/>
  <c r="C57" i="23"/>
  <c r="C369" i="23"/>
  <c r="C164" i="23"/>
  <c r="C445" i="23"/>
  <c r="C457" i="23"/>
  <c r="C117" i="23"/>
  <c r="C705" i="23"/>
  <c r="C167" i="23"/>
  <c r="C534" i="23"/>
  <c r="C528" i="23"/>
  <c r="C142" i="23"/>
  <c r="C428" i="23"/>
  <c r="C444" i="23"/>
  <c r="C9" i="23"/>
  <c r="C291" i="23"/>
  <c r="C492" i="23"/>
  <c r="C682" i="23"/>
  <c r="C966" i="23"/>
  <c r="C424" i="23"/>
  <c r="C879" i="23"/>
  <c r="C317" i="23"/>
  <c r="C756" i="23"/>
  <c r="C976" i="23"/>
  <c r="C930" i="23"/>
  <c r="C878" i="23"/>
  <c r="C861" i="23"/>
  <c r="C401" i="23"/>
  <c r="C326" i="23"/>
  <c r="C741" i="23"/>
  <c r="C464" i="23"/>
  <c r="C981" i="23"/>
  <c r="C796" i="23"/>
  <c r="C977" i="23"/>
  <c r="C332" i="23"/>
  <c r="C694" i="23"/>
  <c r="C856" i="23"/>
  <c r="C180" i="23"/>
  <c r="C480" i="23"/>
  <c r="C822" i="23"/>
  <c r="C927" i="23"/>
  <c r="C278" i="23"/>
  <c r="C569" i="23"/>
  <c r="C858" i="23"/>
  <c r="C996" i="23"/>
  <c r="C827" i="23"/>
  <c r="C806" i="23"/>
  <c r="C894" i="23"/>
  <c r="C734" i="23"/>
  <c r="C913" i="23"/>
  <c r="C736" i="23"/>
  <c r="C670" i="23"/>
  <c r="C657" i="23"/>
  <c r="C935" i="23"/>
  <c r="C596" i="23"/>
  <c r="C769" i="23"/>
  <c r="C866" i="23"/>
  <c r="C791" i="23"/>
  <c r="C667" i="23"/>
  <c r="C24" i="23"/>
  <c r="C886" i="23"/>
  <c r="C924" i="23"/>
  <c r="C897" i="23"/>
  <c r="C775" i="23"/>
  <c r="C811" i="23"/>
  <c r="C764" i="23"/>
  <c r="C307" i="23"/>
  <c r="C559" i="23"/>
  <c r="C979" i="23"/>
  <c r="C975" i="23"/>
  <c r="C576" i="23"/>
  <c r="C299" i="23"/>
  <c r="C758" i="23"/>
  <c r="C947" i="23"/>
  <c r="C485" i="23"/>
  <c r="C875" i="23"/>
  <c r="C984" i="23"/>
  <c r="C556" i="23"/>
  <c r="C535" i="23"/>
  <c r="C978" i="23"/>
  <c r="C987" i="23"/>
  <c r="C623" i="23"/>
  <c r="C970" i="23"/>
  <c r="C906" i="23"/>
  <c r="C952" i="23"/>
  <c r="C287" i="23"/>
  <c r="C304" i="23"/>
  <c r="C563" i="23"/>
  <c r="C80" i="23"/>
  <c r="C232" i="23"/>
  <c r="C33" i="23"/>
  <c r="C632" i="23"/>
  <c r="C810" i="23"/>
  <c r="C762" i="23"/>
  <c r="C747" i="23"/>
  <c r="C939" i="23"/>
  <c r="C163" i="23"/>
  <c r="C432" i="23"/>
  <c r="C74" i="23"/>
  <c r="C541" i="23"/>
  <c r="C585" i="23"/>
  <c r="C450" i="23"/>
  <c r="C902" i="23"/>
  <c r="C125" i="23"/>
  <c r="C419" i="23"/>
  <c r="C203" i="23"/>
  <c r="C146" i="23"/>
  <c r="C447" i="23"/>
  <c r="C458" i="23"/>
  <c r="C349" i="23"/>
  <c r="C323" i="23"/>
  <c r="C228" i="23"/>
  <c r="C692" i="23"/>
  <c r="C36" i="23"/>
  <c r="C187" i="23"/>
  <c r="C586" i="23"/>
  <c r="C202" i="23"/>
  <c r="C182" i="23"/>
  <c r="C633" i="23"/>
  <c r="C16" i="23"/>
  <c r="C456" i="23"/>
  <c r="C72" i="23"/>
  <c r="C489" i="23"/>
  <c r="C362" i="23"/>
  <c r="C766" i="23"/>
  <c r="C578" i="23"/>
  <c r="C999" i="23"/>
  <c r="C974" i="23"/>
  <c r="C786" i="23"/>
  <c r="C994" i="23"/>
  <c r="C945" i="23"/>
  <c r="C87" i="23"/>
  <c r="C454" i="23"/>
  <c r="C835" i="23"/>
  <c r="C337" i="23"/>
  <c r="C591" i="23"/>
  <c r="C865" i="23"/>
  <c r="C185" i="23"/>
  <c r="C537" i="23"/>
  <c r="C329" i="23"/>
  <c r="C871" i="23"/>
  <c r="C859" i="23"/>
  <c r="C257" i="23"/>
  <c r="C920" i="23"/>
  <c r="C140" i="23"/>
  <c r="C51" i="23"/>
  <c r="C263" i="23"/>
  <c r="C107" i="23"/>
  <c r="C749" i="23"/>
  <c r="C527" i="23"/>
  <c r="C229" i="23"/>
  <c r="C503" i="23"/>
  <c r="C65" i="23"/>
  <c r="C675" i="23"/>
  <c r="C767" i="23"/>
  <c r="C34" i="23"/>
  <c r="C283" i="23"/>
  <c r="C90" i="23"/>
  <c r="C557" i="23"/>
  <c r="C609" i="23"/>
  <c r="C37" i="23"/>
  <c r="C597" i="23"/>
  <c r="C23" i="23"/>
  <c r="C390" i="23"/>
  <c r="C723" i="23"/>
  <c r="C273" i="23"/>
  <c r="C488" i="23"/>
  <c r="C788" i="23"/>
  <c r="C121" i="23"/>
  <c r="C453" i="23"/>
  <c r="C42" i="23"/>
  <c r="C509" i="23"/>
  <c r="C545" i="23"/>
  <c r="C614" i="23"/>
  <c r="C28" i="23"/>
  <c r="C449" i="23"/>
  <c r="C150" i="23"/>
  <c r="C340" i="23"/>
  <c r="C638" i="23"/>
  <c r="C398" i="23"/>
  <c r="C443" i="23"/>
  <c r="C216" i="23"/>
  <c r="C660" i="23"/>
  <c r="C989" i="23"/>
  <c r="C70" i="23"/>
  <c r="C234" i="23"/>
  <c r="C837" i="23"/>
  <c r="C145" i="23"/>
  <c r="C782" i="23"/>
  <c r="C618" i="23"/>
  <c r="C96" i="23"/>
  <c r="C259" i="23"/>
  <c r="C490" i="23"/>
  <c r="C381" i="23"/>
  <c r="C373" i="23"/>
  <c r="C217" i="23"/>
  <c r="C581" i="23"/>
  <c r="C56" i="23"/>
  <c r="C519" i="23"/>
  <c r="C728" i="23"/>
  <c r="C67" i="23"/>
  <c r="C290" i="23"/>
  <c r="C282" i="23"/>
  <c r="C468" i="23"/>
  <c r="C396" i="23"/>
  <c r="C127" i="23"/>
  <c r="C361" i="23"/>
  <c r="C86" i="23"/>
  <c r="C255" i="23"/>
  <c r="C511" i="23"/>
  <c r="C330" i="23"/>
  <c r="C359" i="23"/>
  <c r="C375" i="23"/>
  <c r="C19" i="23"/>
  <c r="C204" i="23"/>
  <c r="C619" i="23"/>
  <c r="C967" i="23"/>
  <c r="C700" i="23"/>
  <c r="C995" i="23"/>
  <c r="C89" i="23"/>
  <c r="C409" i="23"/>
  <c r="C91" i="23"/>
  <c r="C733" i="23"/>
  <c r="C475" i="23"/>
  <c r="C114" i="23"/>
  <c r="C407" i="23"/>
  <c r="C12" i="23"/>
  <c r="C784" i="23"/>
  <c r="C602" i="23"/>
  <c r="C11" i="23"/>
  <c r="C653" i="23"/>
  <c r="C821" i="23"/>
  <c r="C207" i="23"/>
  <c r="C628" i="23"/>
  <c r="C346" i="23"/>
  <c r="C200" i="23"/>
  <c r="C460" i="23"/>
  <c r="C158" i="23"/>
  <c r="C448" i="23"/>
  <c r="C192" i="23"/>
  <c r="C461" i="23"/>
  <c r="C481" i="23"/>
  <c r="C197" i="23"/>
  <c r="C809" i="23"/>
  <c r="C301" i="23"/>
  <c r="C316" i="23"/>
  <c r="C120" i="23"/>
  <c r="C414" i="23"/>
  <c r="C463" i="23"/>
  <c r="C136" i="23"/>
  <c r="C25" i="23"/>
  <c r="C318" i="23"/>
  <c r="C27" i="23"/>
  <c r="C669" i="23"/>
  <c r="C757" i="23"/>
  <c r="C50" i="23"/>
  <c r="C310" i="23"/>
  <c r="C253" i="23"/>
  <c r="C252" i="23"/>
  <c r="C411" i="23"/>
  <c r="C624" i="23"/>
  <c r="C555" i="23"/>
  <c r="C690" i="23"/>
  <c r="C962" i="23"/>
  <c r="C916" i="23"/>
  <c r="C94" i="23"/>
  <c r="C183" i="23"/>
  <c r="C540" i="23"/>
  <c r="C495" i="23"/>
  <c r="C959" i="23"/>
  <c r="C746" i="23"/>
  <c r="C631" i="23"/>
  <c r="C742" i="23"/>
  <c r="C874" i="23"/>
  <c r="C830" i="23"/>
  <c r="C546" i="23"/>
  <c r="C946" i="23"/>
  <c r="C663" i="23"/>
  <c r="C566" i="23"/>
  <c r="C672" i="23"/>
  <c r="C507" i="23"/>
  <c r="C265" i="23"/>
  <c r="C175" i="23"/>
  <c r="C190" i="23"/>
  <c r="C583" i="23"/>
  <c r="C923" i="23"/>
  <c r="C270" i="23"/>
  <c r="C302" i="23"/>
  <c r="C523" i="23"/>
  <c r="C780" i="23"/>
  <c r="C714" i="23"/>
  <c r="C748" i="23"/>
  <c r="C706" i="23"/>
  <c r="C890" i="23"/>
  <c r="C1000" i="23"/>
  <c r="C415" i="23"/>
  <c r="C862" i="23"/>
  <c r="C903" i="23"/>
  <c r="C853" i="23"/>
  <c r="C991" i="23"/>
  <c r="C751" i="23"/>
  <c r="C662" i="23"/>
  <c r="C599" i="23"/>
  <c r="C704" i="23"/>
  <c r="C954" i="23"/>
  <c r="C604" i="23"/>
  <c r="C936" i="23"/>
  <c r="C931" i="23"/>
  <c r="C828" i="23"/>
  <c r="C678" i="23"/>
  <c r="C980" i="23"/>
  <c r="C271" i="23"/>
  <c r="C799" i="23"/>
  <c r="C221" i="23"/>
  <c r="C210" i="23"/>
  <c r="C367" i="23"/>
  <c r="C21" i="23"/>
  <c r="C577" i="23"/>
  <c r="C61" i="23"/>
  <c r="C872" i="23"/>
  <c r="C908" i="23"/>
  <c r="C141" i="23"/>
  <c r="C435" i="23"/>
  <c r="C235" i="23"/>
  <c r="C62" i="23"/>
  <c r="C311" i="23"/>
  <c r="C166" i="23"/>
  <c r="C358" i="23"/>
  <c r="C664" i="23"/>
  <c r="C88" i="23"/>
  <c r="C568" i="23"/>
  <c r="C52" i="23"/>
  <c r="C208" i="23"/>
  <c r="C612" i="23"/>
  <c r="C308" i="23"/>
  <c r="C331" i="23"/>
  <c r="C351" i="23"/>
  <c r="C313" i="23"/>
  <c r="C709" i="23"/>
  <c r="C59" i="23"/>
  <c r="C701" i="23"/>
  <c r="C801" i="23"/>
  <c r="C186" i="23"/>
  <c r="C512" i="23"/>
  <c r="C157" i="23"/>
  <c r="C451" i="23"/>
  <c r="C262" i="23"/>
  <c r="C131" i="23"/>
  <c r="C392" i="23"/>
  <c r="C144" i="23"/>
  <c r="C887" i="23"/>
  <c r="C819" i="23"/>
  <c r="C438" i="23"/>
  <c r="C727" i="23"/>
  <c r="C836" i="23"/>
  <c r="C626" i="23"/>
  <c r="C580" i="23"/>
  <c r="C122" i="23"/>
  <c r="C589" i="23"/>
  <c r="C737" i="23"/>
  <c r="C325" i="23"/>
  <c r="C712" i="23"/>
  <c r="C260" i="23"/>
  <c r="C452" i="23"/>
  <c r="C437" i="23"/>
  <c r="C425" i="23"/>
  <c r="C551" i="23"/>
  <c r="C607" i="23"/>
  <c r="C245" i="23"/>
  <c r="C542" i="23"/>
  <c r="C29" i="23"/>
  <c r="C315" i="23"/>
  <c r="C719" i="23"/>
  <c r="C95" i="23"/>
  <c r="C312" i="23"/>
  <c r="C334" i="23"/>
  <c r="C137" i="23"/>
  <c r="C473" i="23"/>
  <c r="C53" i="23"/>
  <c r="C617" i="23"/>
  <c r="C103" i="23"/>
  <c r="C470" i="23"/>
  <c r="C860" i="23"/>
  <c r="C78" i="23"/>
  <c r="C343" i="23"/>
  <c r="C360" i="23"/>
  <c r="C48" i="23"/>
  <c r="C171" i="23"/>
  <c r="C58" i="23"/>
  <c r="C525" i="23"/>
  <c r="C649" i="23"/>
  <c r="C261" i="23"/>
  <c r="C600" i="23"/>
  <c r="C172" i="23"/>
  <c r="C388" i="23"/>
  <c r="C268" i="23"/>
  <c r="C30" i="23"/>
  <c r="C258" i="23"/>
  <c r="C279" i="23"/>
  <c r="C635" i="23"/>
  <c r="C99" i="23"/>
  <c r="C348" i="23"/>
  <c r="C10" i="23"/>
  <c r="C477" i="23"/>
  <c r="C501" i="23"/>
  <c r="C386" i="23"/>
  <c r="C688" i="23"/>
  <c r="C177" i="23"/>
  <c r="C958" i="23"/>
  <c r="C846" i="23"/>
  <c r="C506" i="23"/>
  <c r="C397" i="23"/>
  <c r="C393" i="23"/>
  <c r="C133" i="23"/>
  <c r="C725" i="23"/>
  <c r="C237" i="23"/>
  <c r="C231" i="23"/>
  <c r="C391" i="23"/>
  <c r="C350" i="23"/>
  <c r="C379" i="23"/>
  <c r="C303" i="23"/>
  <c r="C124" i="23"/>
  <c r="C416" i="23"/>
  <c r="C44" i="23"/>
  <c r="C469" i="23"/>
  <c r="C45" i="23"/>
  <c r="C336" i="23"/>
  <c r="C740" i="23"/>
  <c r="C305" i="23"/>
  <c r="C548" i="23"/>
  <c r="C831" i="23"/>
  <c r="C35" i="23"/>
  <c r="C236" i="23"/>
  <c r="C522" i="23"/>
  <c r="C413" i="23"/>
  <c r="C417" i="23"/>
  <c r="C314" i="23"/>
  <c r="C905" i="23"/>
  <c r="C100" i="23"/>
  <c r="C272" i="23"/>
  <c r="C676" i="23"/>
  <c r="C554" i="23"/>
  <c r="C892" i="23"/>
  <c r="C957" i="23"/>
  <c r="C333" i="23"/>
  <c r="C356" i="23"/>
  <c r="C215" i="23"/>
  <c r="C79" i="23"/>
  <c r="C280" i="23"/>
  <c r="C20" i="23"/>
  <c r="C148" i="23"/>
  <c r="C288" i="23"/>
  <c r="C573" i="23"/>
  <c r="C400" i="23"/>
  <c r="C928" i="23"/>
  <c r="C174" i="23"/>
  <c r="C472" i="23"/>
  <c r="C882" i="23"/>
  <c r="C297" i="23"/>
  <c r="C689" i="23"/>
  <c r="C128" i="23"/>
  <c r="C462" i="23"/>
  <c r="C510" i="23"/>
  <c r="C66" i="23"/>
  <c r="C342" i="23"/>
  <c r="C430" i="23"/>
  <c r="C168" i="23"/>
  <c r="C666" i="23"/>
  <c r="C105" i="23"/>
  <c r="C433" i="23"/>
  <c r="C161" i="23"/>
  <c r="C803" i="23"/>
  <c r="C639" i="23"/>
  <c r="C402" i="23"/>
  <c r="C752" i="23"/>
  <c r="C269" i="23"/>
  <c r="C274" i="23"/>
  <c r="C431" i="23"/>
  <c r="C15" i="23"/>
  <c r="C156" i="23"/>
  <c r="C119" i="23"/>
  <c r="C486" i="23"/>
  <c r="C884" i="23"/>
  <c r="C113" i="23"/>
  <c r="C739" i="23"/>
  <c r="C564" i="23"/>
  <c r="C842" i="23"/>
  <c r="C926" i="23"/>
  <c r="C914" i="23"/>
  <c r="C845" i="23"/>
  <c r="C834" i="23"/>
  <c r="C73" i="23"/>
  <c r="C380" i="23"/>
  <c r="C575" i="23"/>
  <c r="C812" i="23"/>
  <c r="C877" i="23"/>
  <c r="C960" i="23"/>
  <c r="C679" i="23"/>
  <c r="C574" i="23"/>
  <c r="C942" i="23"/>
  <c r="C652" i="23"/>
  <c r="C873" i="23"/>
  <c r="C763" i="23"/>
  <c r="C761" i="23"/>
  <c r="C610" i="23"/>
  <c r="C848" i="23"/>
  <c r="C60" i="23"/>
  <c r="C222" i="23"/>
  <c r="C847" i="23"/>
  <c r="C951" i="23"/>
  <c r="C735" i="23"/>
  <c r="C426" i="23"/>
  <c r="C785" i="23"/>
  <c r="C615" i="23"/>
  <c r="C731" i="23"/>
  <c r="C986" i="23"/>
  <c r="C524" i="23"/>
  <c r="C439" i="23"/>
  <c r="C647" i="23"/>
  <c r="C972" i="23"/>
  <c r="C944" i="23"/>
  <c r="C798" i="23"/>
  <c r="C956" i="23"/>
  <c r="C851" i="23"/>
  <c r="C922" i="23"/>
  <c r="C595" i="23"/>
  <c r="C941" i="23"/>
  <c r="C743" i="23"/>
  <c r="C955" i="23"/>
  <c r="C849" i="23"/>
  <c r="C504" i="23"/>
  <c r="C71" i="23"/>
  <c r="C895" i="23"/>
  <c r="C843" i="23"/>
  <c r="C998" i="23"/>
  <c r="C345" i="23"/>
  <c r="C753" i="23"/>
  <c r="C81" i="23"/>
  <c r="C696" i="23"/>
  <c r="C496" i="23"/>
  <c r="C32" i="23"/>
  <c r="C476" i="23"/>
  <c r="C530" i="23"/>
  <c r="C971" i="23"/>
  <c r="C925" i="23"/>
  <c r="C104" i="23"/>
  <c r="C590" i="23"/>
  <c r="C912" i="23"/>
  <c r="C498" i="23"/>
  <c r="C116" i="23"/>
  <c r="C26" i="23"/>
  <c r="C493" i="23"/>
  <c r="C521" i="23"/>
  <c r="C76" i="23"/>
  <c r="C513" i="23"/>
  <c r="C75" i="23"/>
  <c r="C717" i="23"/>
  <c r="C584" i="23"/>
  <c r="C292" i="23"/>
  <c r="C857" i="23"/>
  <c r="C410" i="23"/>
  <c r="C286" i="23"/>
  <c r="C238" i="23"/>
  <c r="C47" i="23"/>
  <c r="C227" i="23"/>
  <c r="C248" i="23"/>
  <c r="C281" i="23"/>
  <c r="C665" i="23"/>
  <c r="C17" i="23"/>
  <c r="C611" i="23"/>
  <c r="C840" i="23"/>
  <c r="C403" i="23"/>
  <c r="C132" i="23"/>
  <c r="C526" i="23"/>
  <c r="C306" i="23"/>
  <c r="C759" i="23"/>
  <c r="C322" i="23"/>
  <c r="C889" i="23"/>
  <c r="C395" i="23"/>
  <c r="C648" i="23"/>
  <c r="C891" i="23"/>
  <c r="C110" i="23"/>
  <c r="C384" i="23"/>
  <c r="C640" i="23"/>
  <c r="C233" i="23"/>
  <c r="C601" i="23"/>
  <c r="C289" i="23"/>
  <c r="C520" i="23"/>
  <c r="C459" i="23"/>
  <c r="C629" i="23"/>
  <c r="C841" i="23"/>
  <c r="C982" i="23"/>
  <c r="C153" i="23"/>
  <c r="C497" i="23"/>
  <c r="C155" i="23"/>
  <c r="C797" i="23"/>
  <c r="C616" i="23"/>
  <c r="C178" i="23"/>
  <c r="C176" i="23"/>
  <c r="C196" i="23"/>
  <c r="C404" i="23"/>
  <c r="C300" i="23"/>
  <c r="C64" i="23"/>
  <c r="C206" i="23"/>
  <c r="C138" i="23"/>
  <c r="C605" i="23"/>
  <c r="C673" i="23"/>
  <c r="C514" i="23"/>
  <c r="C198" i="23"/>
  <c r="C189" i="23"/>
  <c r="C152" i="23"/>
  <c r="C320" i="23"/>
  <c r="C46" i="23"/>
  <c r="C284" i="23"/>
  <c r="C901" i="23"/>
  <c r="C169" i="23"/>
  <c r="C517" i="23"/>
  <c r="C225" i="23"/>
  <c r="C880" i="23"/>
  <c r="C724" i="23"/>
  <c r="C466" i="23"/>
  <c r="C532" i="23"/>
  <c r="C730" i="23"/>
  <c r="C77" i="23"/>
  <c r="C371" i="23"/>
  <c r="C783" i="23"/>
  <c r="C446" i="23"/>
  <c r="C199" i="23"/>
  <c r="C102" i="23"/>
  <c r="C276" i="23"/>
  <c r="C552" i="23"/>
  <c r="C355" i="23"/>
  <c r="C983" i="23"/>
  <c r="C907" i="23"/>
  <c r="C366" i="23"/>
  <c r="C399" i="23"/>
  <c r="C792" i="23"/>
  <c r="C41" i="23"/>
  <c r="C344" i="23"/>
  <c r="C97" i="23"/>
  <c r="C718" i="23"/>
  <c r="C536" i="23"/>
  <c r="C335" i="23"/>
  <c r="C539" i="23"/>
  <c r="C321" i="23"/>
  <c r="C570" i="23"/>
  <c r="C377" i="23"/>
  <c r="C115" i="23"/>
  <c r="C368" i="23"/>
  <c r="C8" i="23"/>
  <c r="C813" i="23"/>
  <c r="C643" i="23"/>
  <c r="C293" i="23"/>
  <c r="C659" i="23"/>
  <c r="C13" i="23"/>
  <c r="C294" i="23"/>
  <c r="C698" i="23"/>
  <c r="C382" i="23"/>
  <c r="C423" i="23"/>
  <c r="C38" i="23"/>
  <c r="C191" i="23"/>
  <c r="C793" i="23"/>
  <c r="C123" i="23"/>
  <c r="C765" i="23"/>
  <c r="C558" i="23"/>
  <c r="C883" i="23"/>
  <c r="C715" i="23"/>
  <c r="C708" i="23"/>
  <c r="C193" i="23"/>
  <c r="C844" i="23"/>
  <c r="C194" i="23"/>
  <c r="C162" i="23"/>
  <c r="C471" i="23"/>
  <c r="C43" i="23"/>
  <c r="C685" i="23"/>
  <c r="C868" i="23"/>
  <c r="C389" i="23"/>
  <c r="C997" i="23"/>
  <c r="C684" i="23"/>
  <c r="C82" i="23"/>
  <c r="C363" i="23"/>
  <c r="C394" i="23"/>
  <c r="C264" i="23"/>
  <c r="C211" i="23"/>
  <c r="C341" i="23"/>
  <c r="C771" i="23"/>
  <c r="C135" i="23"/>
  <c r="C502" i="23"/>
  <c r="C904" i="23"/>
  <c r="C418" i="23"/>
  <c r="C795" i="23"/>
  <c r="C112" i="23"/>
  <c r="C372" i="23"/>
  <c r="C242" i="23"/>
  <c r="C149" i="23"/>
  <c r="C745" i="23"/>
  <c r="C118" i="23"/>
  <c r="C298" i="23"/>
  <c r="C579" i="23"/>
  <c r="C129" i="23"/>
  <c r="C760" i="23"/>
  <c r="C214" i="23"/>
  <c r="C98" i="23"/>
  <c r="C383" i="23"/>
  <c r="C154" i="23"/>
  <c r="C621" i="23"/>
  <c r="C693" i="23"/>
  <c r="C101" i="23"/>
  <c r="C681" i="23"/>
  <c r="C697" i="23"/>
  <c r="C973" i="23"/>
  <c r="C220" i="23"/>
  <c r="C934" i="23"/>
  <c r="C608" i="23"/>
  <c r="C963" i="23"/>
  <c r="C829" i="23"/>
  <c r="C911" i="23"/>
  <c r="C855" i="23"/>
  <c r="C863" i="23"/>
  <c r="C779" i="23"/>
  <c r="C802" i="23"/>
  <c r="C674" i="23"/>
  <c r="C722" i="23"/>
  <c r="C969" i="23"/>
  <c r="C680" i="23"/>
  <c r="C636" i="23"/>
  <c r="C543" i="23"/>
  <c r="C687" i="23"/>
  <c r="C658" i="23"/>
  <c r="C990" i="23"/>
  <c r="C505" i="23"/>
  <c r="C852" i="23"/>
  <c r="C839" i="23"/>
  <c r="C650" i="23"/>
  <c r="C919" i="23"/>
  <c r="C165" i="23"/>
  <c r="C562" i="23"/>
  <c r="C588" i="23"/>
  <c r="C613" i="23"/>
  <c r="C516" i="23"/>
  <c r="C668" i="23"/>
  <c r="C825" i="23"/>
  <c r="C790" i="23"/>
  <c r="C508" i="23"/>
  <c r="C695" i="23"/>
  <c r="C531" i="23"/>
  <c r="C953" i="23"/>
  <c r="C808" i="23"/>
  <c r="C948" i="23"/>
  <c r="C529" i="23"/>
  <c r="C491" i="23"/>
  <c r="C915" i="23"/>
  <c r="C993" i="23"/>
  <c r="C992" i="23"/>
  <c r="C929" i="23"/>
  <c r="C364" i="23"/>
  <c r="C932" i="23"/>
  <c r="C988" i="23"/>
  <c r="C909" i="23"/>
  <c r="C592" i="23"/>
  <c r="C826" i="23"/>
  <c r="C716" i="23"/>
  <c r="C754" i="23"/>
  <c r="C544" i="23"/>
  <c r="C656" i="23"/>
  <c r="C83" i="23"/>
  <c r="C721" i="23"/>
  <c r="C917" i="23"/>
  <c r="C961" i="23"/>
  <c r="C713" i="23"/>
  <c r="C620" i="23"/>
  <c r="C500" i="23"/>
  <c r="C465" i="23"/>
  <c r="C549" i="23"/>
  <c r="C710" i="23"/>
  <c r="C815" i="23"/>
  <c r="C881" i="23"/>
  <c r="C938" i="23"/>
  <c r="C560" i="23"/>
  <c r="C804" i="23"/>
  <c r="C850" i="23"/>
  <c r="C823" i="23"/>
  <c r="C772" i="23"/>
  <c r="C876" i="23"/>
  <c r="C921" i="23"/>
  <c r="C968" i="23"/>
  <c r="C565" i="23"/>
  <c r="C838" i="23"/>
  <c r="C572" i="23"/>
  <c r="C985" i="23"/>
  <c r="C567" i="23"/>
  <c r="C794" i="23"/>
  <c r="C965" i="23"/>
  <c r="C910" i="23"/>
  <c r="C940" i="23"/>
  <c r="C644" i="23"/>
  <c r="C642" i="23"/>
  <c r="C598" i="23"/>
  <c r="C899" i="23"/>
  <c r="C683" i="23"/>
  <c r="C807" i="23"/>
  <c r="C898" i="23"/>
  <c r="C820" i="23"/>
  <c r="C768" i="23"/>
  <c r="C918" i="23"/>
  <c r="C720" i="23"/>
  <c r="C867" i="23"/>
  <c r="C266" i="23"/>
  <c r="C900" i="23"/>
  <c r="C933" i="23"/>
  <c r="C816" i="23"/>
  <c r="C787" i="23"/>
  <c r="C832" i="23"/>
  <c r="C677" i="23"/>
  <c r="C744" i="23"/>
  <c r="C774" i="23"/>
  <c r="C571" i="23"/>
  <c r="C943" i="23"/>
  <c r="C964" i="23"/>
  <c r="C630" i="23"/>
  <c r="C732" i="23"/>
  <c r="C778" i="23"/>
  <c r="C338" i="23"/>
  <c r="C499" i="23"/>
  <c r="C484" i="23"/>
  <c r="C587" i="23"/>
  <c r="C250" i="23"/>
  <c r="C893" i="23"/>
  <c r="C275" i="23"/>
  <c r="C800" i="23"/>
  <c r="C885" i="23"/>
  <c r="C515" i="23"/>
  <c r="C729" i="23"/>
  <c r="C950" i="23"/>
  <c r="C711" i="23"/>
  <c r="C7" i="21"/>
  <c r="D872" i="23"/>
  <c r="D910" i="23"/>
  <c r="D876" i="23"/>
  <c r="D940" i="23"/>
  <c r="D359" i="23"/>
  <c r="D791" i="23"/>
  <c r="D880" i="23"/>
  <c r="D482" i="23"/>
  <c r="D968" i="23"/>
  <c r="D862" i="23"/>
  <c r="D856" i="23"/>
  <c r="D870" i="23"/>
  <c r="D679" i="23"/>
  <c r="D874" i="23"/>
  <c r="D925" i="23"/>
  <c r="D611" i="23"/>
  <c r="D953" i="23"/>
  <c r="D241" i="23"/>
  <c r="D356" i="23"/>
  <c r="D433" i="23"/>
  <c r="D114" i="23"/>
  <c r="D764" i="23"/>
  <c r="D904" i="23"/>
  <c r="D843" i="23"/>
  <c r="D772" i="23"/>
  <c r="D421" i="23"/>
  <c r="D687" i="23"/>
  <c r="D538" i="23"/>
  <c r="D190" i="23"/>
  <c r="D411" i="23"/>
  <c r="D316" i="23"/>
  <c r="D101" i="23"/>
  <c r="D812" i="23"/>
  <c r="D84" i="23"/>
  <c r="D161" i="23"/>
  <c r="D223" i="23"/>
  <c r="D157" i="23"/>
  <c r="D805" i="23"/>
  <c r="D341" i="23"/>
  <c r="D826" i="23"/>
  <c r="D657" i="23"/>
  <c r="D24" i="23"/>
  <c r="D475" i="23"/>
  <c r="D773" i="23"/>
  <c r="D854" i="23"/>
  <c r="D718" i="23"/>
  <c r="D417" i="23"/>
  <c r="D422" i="23"/>
  <c r="D608" i="23"/>
  <c r="D809" i="23"/>
  <c r="D858" i="23"/>
  <c r="D824" i="23"/>
  <c r="D673" i="23"/>
  <c r="D616" i="23"/>
  <c r="D818" i="23"/>
  <c r="D742" i="23"/>
  <c r="D612" i="23"/>
  <c r="D847" i="23"/>
  <c r="D973" i="23"/>
  <c r="D738" i="23"/>
  <c r="D974" i="23"/>
  <c r="D977" i="23"/>
  <c r="D899" i="23"/>
  <c r="D855" i="23"/>
  <c r="D981" i="23"/>
  <c r="D287" i="23"/>
  <c r="D601" i="23"/>
  <c r="D654" i="23"/>
  <c r="D567" i="23"/>
  <c r="D691" i="23"/>
  <c r="D62" i="23"/>
  <c r="D544" i="23"/>
  <c r="D857" i="23"/>
  <c r="D690" i="23"/>
  <c r="D750" i="23"/>
  <c r="D552" i="23"/>
  <c r="D873" i="23"/>
  <c r="D630" i="23"/>
  <c r="D674" i="23"/>
  <c r="D323" i="23"/>
  <c r="D971" i="23"/>
  <c r="D471" i="23"/>
  <c r="D649" i="23"/>
  <c r="D573" i="23"/>
  <c r="D495" i="23"/>
  <c r="D128" i="23"/>
  <c r="D917" i="23"/>
  <c r="D78" i="23"/>
  <c r="D132" i="23"/>
  <c r="D365" i="23"/>
  <c r="D40" i="23"/>
  <c r="D912" i="23"/>
  <c r="D947" i="23"/>
  <c r="D600" i="23"/>
  <c r="D951" i="23"/>
  <c r="D978" i="23"/>
  <c r="D414" i="23"/>
  <c r="D920" i="23"/>
  <c r="D955" i="23"/>
  <c r="D515" i="23"/>
  <c r="D325" i="23"/>
  <c r="D879" i="23"/>
  <c r="D892" i="23"/>
  <c r="D311" i="23"/>
  <c r="D896" i="23"/>
  <c r="D931" i="23"/>
  <c r="D887" i="23"/>
  <c r="D900" i="23"/>
  <c r="D319" i="23"/>
  <c r="D461" i="23"/>
  <c r="D748" i="23"/>
  <c r="D937" i="23"/>
  <c r="D755" i="23"/>
  <c r="D787" i="23"/>
  <c r="D489" i="23"/>
  <c r="D401" i="23"/>
  <c r="D269" i="23"/>
  <c r="D285" i="23"/>
  <c r="D355" i="23"/>
  <c r="D251" i="23"/>
  <c r="D815" i="23"/>
  <c r="D941" i="23"/>
  <c r="D942" i="23"/>
  <c r="D945" i="23"/>
  <c r="D972" i="23"/>
  <c r="D391" i="23"/>
  <c r="D823" i="23"/>
  <c r="D949" i="23"/>
  <c r="D306" i="23"/>
  <c r="D546" i="23"/>
  <c r="D349" i="23"/>
  <c r="D486" i="23"/>
  <c r="D666" i="23"/>
  <c r="D769" i="23"/>
  <c r="D262" i="23"/>
  <c r="D737" i="23"/>
  <c r="D694" i="23"/>
  <c r="D45" i="23"/>
  <c r="D838" i="23"/>
  <c r="D189" i="23"/>
  <c r="D329" i="23"/>
  <c r="D540" i="23"/>
  <c r="D559" i="23"/>
  <c r="D793" i="23"/>
  <c r="D725" i="23"/>
  <c r="D733" i="23"/>
  <c r="D308" i="23"/>
  <c r="D459" i="23"/>
  <c r="D976" i="23"/>
  <c r="D898" i="23"/>
  <c r="D334" i="23"/>
  <c r="D664" i="23"/>
  <c r="D902" i="23"/>
  <c r="D714" i="23"/>
  <c r="D500" i="23"/>
  <c r="D984" i="23"/>
  <c r="D906" i="23"/>
  <c r="D342" i="23"/>
  <c r="D623" i="23"/>
  <c r="D389" i="23"/>
  <c r="D712" i="23"/>
  <c r="D948" i="23"/>
  <c r="D517" i="23"/>
  <c r="D836" i="23"/>
  <c r="D553" i="23"/>
  <c r="D775" i="23"/>
  <c r="D597" i="23"/>
  <c r="D458" i="23"/>
  <c r="D90" i="23"/>
  <c r="D148" i="23"/>
  <c r="D767" i="23"/>
  <c r="D720" i="23"/>
  <c r="D41" i="23"/>
  <c r="D288" i="23"/>
  <c r="D333" i="23"/>
  <c r="D405" i="23"/>
  <c r="D192" i="23"/>
  <c r="D227" i="23"/>
  <c r="D651" i="23"/>
  <c r="D191" i="23"/>
  <c r="D420" i="23"/>
  <c r="D231" i="23"/>
  <c r="D645" i="23"/>
  <c r="D48" i="23"/>
  <c r="D361" i="23"/>
  <c r="D501" i="23"/>
  <c r="D147" i="23"/>
  <c r="D194" i="23"/>
  <c r="D734" i="23"/>
  <c r="D641" i="23"/>
  <c r="D665" i="23"/>
  <c r="D138" i="23"/>
  <c r="D35" i="23"/>
  <c r="D683" i="23"/>
  <c r="D744" i="23"/>
  <c r="D28" i="23"/>
  <c r="D583" i="23"/>
  <c r="D470" i="23"/>
  <c r="D39" i="23"/>
  <c r="D217" i="23"/>
  <c r="D507" i="23"/>
  <c r="D226" i="23"/>
  <c r="D10" i="23"/>
  <c r="D234" i="23"/>
  <c r="D110" i="23"/>
  <c r="D188" i="23"/>
  <c r="D183" i="23"/>
  <c r="D111" i="23"/>
  <c r="D240" i="23"/>
  <c r="D692" i="23"/>
  <c r="D125" i="23"/>
  <c r="D12" i="23"/>
  <c r="D562" i="23"/>
  <c r="D678" i="23"/>
  <c r="D121" i="23"/>
  <c r="D133" i="23"/>
  <c r="D11" i="23"/>
  <c r="D695" i="23"/>
  <c r="D152" i="23"/>
  <c r="D89" i="23"/>
  <c r="D613" i="23"/>
  <c r="D819" i="23"/>
  <c r="D208" i="23"/>
  <c r="D31" i="23"/>
  <c r="D580" i="23"/>
  <c r="D209" i="23"/>
  <c r="D47" i="23"/>
  <c r="D505" i="23"/>
  <c r="D20" i="23"/>
  <c r="D387" i="23"/>
  <c r="D137" i="23"/>
  <c r="D249" i="23"/>
  <c r="D159" i="23"/>
  <c r="D75" i="23"/>
  <c r="D467" i="23"/>
  <c r="D524" i="23"/>
  <c r="D67" i="23"/>
  <c r="D46" i="23"/>
  <c r="D171" i="23"/>
  <c r="D54" i="23"/>
  <c r="D205" i="23"/>
  <c r="D85" i="23"/>
  <c r="D108" i="23"/>
  <c r="D384" i="23"/>
  <c r="D368" i="23"/>
  <c r="D219" i="23"/>
  <c r="D731" i="23"/>
  <c r="D443" i="23"/>
  <c r="D740" i="23"/>
  <c r="D455" i="23"/>
  <c r="D708" i="23"/>
  <c r="D715" i="23"/>
  <c r="D330" i="23"/>
  <c r="D576" i="23"/>
  <c r="D662" i="23"/>
  <c r="D782" i="23"/>
  <c r="D584" i="23"/>
  <c r="D671" i="23"/>
  <c r="D548" i="23"/>
  <c r="D980" i="23"/>
  <c r="D511" i="23"/>
  <c r="D61" i="23"/>
  <c r="D723" i="23"/>
  <c r="D457" i="23"/>
  <c r="D631" i="23"/>
  <c r="D726" i="23"/>
  <c r="D736" i="23"/>
  <c r="D33" i="23"/>
  <c r="D472" i="23"/>
  <c r="D402" i="23"/>
  <c r="D237" i="23"/>
  <c r="D51" i="23"/>
  <c r="D167" i="23"/>
  <c r="D294" i="23"/>
  <c r="D542" i="23"/>
  <c r="D135" i="23"/>
  <c r="D490" i="23"/>
  <c r="D883" i="23"/>
  <c r="D430" i="23"/>
  <c r="D93" i="23"/>
  <c r="D293" i="23"/>
  <c r="D935" i="23"/>
  <c r="D962" i="23"/>
  <c r="D398" i="23"/>
  <c r="D966" i="23"/>
  <c r="D697" i="23"/>
  <c r="D943" i="23"/>
  <c r="D970" i="23"/>
  <c r="D406" i="23"/>
  <c r="D518" i="23"/>
  <c r="D465" i="23"/>
  <c r="D993" i="23"/>
  <c r="D915" i="23"/>
  <c r="D448" i="23"/>
  <c r="D568" i="23"/>
  <c r="D919" i="23"/>
  <c r="D946" i="23"/>
  <c r="D382" i="23"/>
  <c r="D888" i="23"/>
  <c r="D923" i="23"/>
  <c r="D739" i="23"/>
  <c r="D541" i="23"/>
  <c r="D364" i="23"/>
  <c r="D442" i="23"/>
  <c r="D557" i="23"/>
  <c r="D120" i="23"/>
  <c r="D901" i="23"/>
  <c r="D956" i="23"/>
  <c r="D375" i="23"/>
  <c r="D702" i="23"/>
  <c r="D960" i="23"/>
  <c r="D995" i="23"/>
  <c r="D318" i="23"/>
  <c r="D933" i="23"/>
  <c r="D964" i="23"/>
  <c r="D383" i="23"/>
  <c r="D620" i="23"/>
  <c r="D360" i="23"/>
  <c r="D204" i="23"/>
  <c r="D675" i="23"/>
  <c r="D263" i="23"/>
  <c r="D284" i="23"/>
  <c r="D563" i="23"/>
  <c r="D210" i="23"/>
  <c r="D53" i="23"/>
  <c r="D561" i="23"/>
  <c r="D587" i="23"/>
  <c r="D196" i="23"/>
  <c r="D582" i="23"/>
  <c r="D885" i="23"/>
  <c r="D985" i="23"/>
  <c r="D811" i="23"/>
  <c r="D659" i="23"/>
  <c r="D828" i="23"/>
  <c r="D909" i="23"/>
  <c r="D693" i="23"/>
  <c r="D629" i="23"/>
  <c r="D853" i="23"/>
  <c r="D701" i="23"/>
  <c r="D386" i="23"/>
  <c r="D92" i="23"/>
  <c r="D151" i="23"/>
  <c r="D829" i="23"/>
  <c r="D520" i="23"/>
  <c r="D487" i="23"/>
  <c r="D852" i="23"/>
  <c r="D513" i="23"/>
  <c r="D418" i="23"/>
  <c r="D259" i="23"/>
  <c r="D336" i="23"/>
  <c r="D440" i="23"/>
  <c r="D481" i="23"/>
  <c r="D304" i="23"/>
  <c r="D143" i="23"/>
  <c r="D199" i="23"/>
  <c r="D309" i="23"/>
  <c r="D394" i="23"/>
  <c r="D804" i="23"/>
  <c r="D176" i="23"/>
  <c r="D429" i="23"/>
  <c r="D170" i="23"/>
  <c r="D468" i="23"/>
  <c r="D727" i="23"/>
  <c r="D814" i="23"/>
  <c r="D575" i="23"/>
  <c r="D865" i="23"/>
  <c r="D656" i="23"/>
  <c r="D882" i="23"/>
  <c r="D545" i="23"/>
  <c r="D594" i="23"/>
  <c r="D918" i="23"/>
  <c r="D525" i="23"/>
  <c r="D926" i="23"/>
  <c r="D746" i="23"/>
  <c r="D558" i="23"/>
  <c r="D800" i="23"/>
  <c r="D810" i="23"/>
  <c r="D936" i="23"/>
  <c r="D817" i="23"/>
  <c r="D875" i="23"/>
  <c r="D462" i="23"/>
  <c r="D522" i="23"/>
  <c r="D267" i="23"/>
  <c r="D494" i="23"/>
  <c r="D367" i="23"/>
  <c r="D595" i="23"/>
  <c r="D57" i="23"/>
  <c r="D967" i="23"/>
  <c r="D994" i="23"/>
  <c r="D436" i="23"/>
  <c r="D698" i="23"/>
  <c r="D998" i="23"/>
  <c r="D729" i="23"/>
  <c r="D975" i="23"/>
  <c r="D506" i="23"/>
  <c r="D965" i="23"/>
  <c r="D427" i="23"/>
  <c r="D929" i="23"/>
  <c r="D771" i="23"/>
  <c r="D871" i="23"/>
  <c r="D549" i="23"/>
  <c r="D220" i="23"/>
  <c r="D496" i="23"/>
  <c r="D652" i="23"/>
  <c r="D510" i="23"/>
  <c r="D126" i="23"/>
  <c r="D603" i="23"/>
  <c r="D242" i="23"/>
  <c r="D230" i="23"/>
  <c r="D572" i="23"/>
  <c r="D473" i="23"/>
  <c r="D43" i="23"/>
  <c r="D52" i="23"/>
  <c r="D432" i="23"/>
  <c r="D218" i="23"/>
  <c r="D428" i="23"/>
  <c r="D450" i="23"/>
  <c r="D650" i="23"/>
  <c r="D339" i="23"/>
  <c r="D416" i="23"/>
  <c r="D13" i="23"/>
  <c r="D23" i="23"/>
  <c r="D596" i="23"/>
  <c r="D172" i="23"/>
  <c r="D696" i="23"/>
  <c r="D302" i="23"/>
  <c r="D426" i="23"/>
  <c r="D26" i="23"/>
  <c r="D97" i="23"/>
  <c r="D274" i="23"/>
  <c r="D55" i="23"/>
  <c r="D156" i="23"/>
  <c r="D460" i="23"/>
  <c r="D474" i="23"/>
  <c r="D100" i="23"/>
  <c r="D70" i="23"/>
  <c r="D87" i="23"/>
  <c r="D303" i="23"/>
  <c r="D438" i="23"/>
  <c r="D173" i="23"/>
  <c r="D313" i="23"/>
  <c r="D59" i="23"/>
  <c r="D30" i="23"/>
  <c r="D703" i="23"/>
  <c r="D276" i="23"/>
  <c r="D636" i="23"/>
  <c r="D180" i="23"/>
  <c r="D497" i="23"/>
  <c r="D79" i="23"/>
  <c r="D705" i="23"/>
  <c r="D670" i="23"/>
  <c r="D144" i="23"/>
  <c r="D579" i="23"/>
  <c r="D704" i="23"/>
  <c r="D37" i="23"/>
  <c r="D18" i="23"/>
  <c r="D676" i="23"/>
  <c r="D409" i="23"/>
  <c r="D493" i="23"/>
  <c r="D890" i="23"/>
  <c r="D130" i="23"/>
  <c r="D166" i="23"/>
  <c r="D233" i="23"/>
  <c r="D362" i="23"/>
  <c r="D255" i="23"/>
  <c r="D256" i="23"/>
  <c r="D757" i="23"/>
  <c r="D802" i="23"/>
  <c r="D681" i="23"/>
  <c r="D765" i="23"/>
  <c r="D763" i="23"/>
  <c r="D340" i="23"/>
  <c r="D503" i="23"/>
  <c r="D741" i="23"/>
  <c r="D385" i="23"/>
  <c r="D378" i="23"/>
  <c r="D961" i="23"/>
  <c r="D988" i="23"/>
  <c r="D407" i="23"/>
  <c r="D536" i="23"/>
  <c r="D992" i="23"/>
  <c r="D914" i="23"/>
  <c r="D350" i="23"/>
  <c r="D969" i="23"/>
  <c r="D996" i="23"/>
  <c r="D415" i="23"/>
  <c r="D431" i="23"/>
  <c r="D706" i="23"/>
  <c r="D399" i="23"/>
  <c r="D625" i="23"/>
  <c r="D69" i="23"/>
  <c r="D768" i="23"/>
  <c r="D672" i="23"/>
  <c r="D770" i="23"/>
  <c r="D806" i="23"/>
  <c r="D680" i="23"/>
  <c r="D577" i="23"/>
  <c r="D321" i="23"/>
  <c r="D839" i="23"/>
  <c r="D456" i="23"/>
  <c r="D150" i="23"/>
  <c r="D236" i="23"/>
  <c r="D889" i="23"/>
  <c r="D682" i="23"/>
  <c r="D68" i="23"/>
  <c r="D646" i="23"/>
  <c r="D480" i="23"/>
  <c r="D115" i="23"/>
  <c r="D44" i="23"/>
  <c r="D643" i="23"/>
  <c r="D338" i="23"/>
  <c r="D14" i="23"/>
  <c r="D728" i="23"/>
  <c r="D469" i="23"/>
  <c r="C1001" i="23"/>
  <c r="D861" i="23"/>
  <c r="D795" i="23"/>
  <c r="D752" i="23"/>
  <c r="D1000" i="23"/>
  <c r="D799" i="23"/>
  <c r="D893" i="23"/>
  <c r="D877" i="23"/>
  <c r="D803" i="23"/>
  <c r="D886" i="23"/>
  <c r="D830" i="23"/>
  <c r="D585" i="23"/>
  <c r="D404" i="23"/>
  <c r="D605" i="23"/>
  <c r="D735" i="23"/>
  <c r="D531" i="23"/>
  <c r="D393" i="23"/>
  <c r="D668" i="23"/>
  <c r="D206" i="23"/>
  <c r="D776" i="23"/>
  <c r="D710" i="23"/>
  <c r="D780" i="23"/>
  <c r="D784" i="23"/>
  <c r="D521" i="23"/>
  <c r="D479" i="23"/>
  <c r="D565" i="23"/>
  <c r="D289" i="23"/>
  <c r="D305" i="23"/>
  <c r="D437" i="23"/>
  <c r="D296" i="23"/>
  <c r="D445" i="23"/>
  <c r="D34" i="23"/>
  <c r="D36" i="23"/>
  <c r="D129" i="23"/>
  <c r="D320" i="23"/>
  <c r="D566" i="23"/>
  <c r="D628" i="23"/>
  <c r="D232" i="23"/>
  <c r="D813" i="23"/>
  <c r="D373" i="23"/>
  <c r="D778" i="23"/>
  <c r="D783" i="23"/>
  <c r="D786" i="23"/>
  <c r="D403" i="23"/>
  <c r="D756" i="23"/>
  <c r="D881" i="23"/>
  <c r="D617" i="23"/>
  <c r="D762" i="23"/>
  <c r="D905" i="23"/>
  <c r="D444" i="23"/>
  <c r="D999" i="23"/>
  <c r="D845" i="23"/>
  <c r="D761" i="23"/>
  <c r="D894" i="23"/>
  <c r="D627" i="23"/>
  <c r="D312" i="23"/>
  <c r="D939" i="23"/>
  <c r="D846" i="23"/>
  <c r="D789" i="23"/>
  <c r="D532" i="23"/>
  <c r="D798" i="23"/>
  <c r="D372" i="23"/>
  <c r="D550" i="23"/>
  <c r="D354" i="23"/>
  <c r="D65" i="23"/>
  <c r="D146" i="23"/>
  <c r="D182" i="23"/>
  <c r="D243" i="23"/>
  <c r="D314" i="23"/>
  <c r="D570" i="23"/>
  <c r="D116" i="23"/>
  <c r="D6" i="23"/>
  <c r="D265" i="23"/>
  <c r="D203" i="23"/>
  <c r="D449" i="23"/>
  <c r="D202" i="23"/>
  <c r="D413" i="23"/>
  <c r="D711" i="23"/>
  <c r="D17" i="23"/>
  <c r="D337" i="23"/>
  <c r="D661" i="23"/>
  <c r="D280" i="23"/>
  <c r="D412" i="23"/>
  <c r="D860" i="23"/>
  <c r="D924" i="23"/>
  <c r="D343" i="23"/>
  <c r="D658" i="23"/>
  <c r="D928" i="23"/>
  <c r="D963" i="23"/>
  <c r="D512" i="23"/>
  <c r="D868" i="23"/>
  <c r="D932" i="23"/>
  <c r="D351" i="23"/>
  <c r="D556" i="23"/>
  <c r="D891" i="23"/>
  <c r="D991" i="23"/>
  <c r="D897" i="23"/>
  <c r="D908" i="23"/>
  <c r="D327" i="23"/>
  <c r="D849" i="23"/>
  <c r="D913" i="23"/>
  <c r="D425" i="23"/>
  <c r="D514" i="23"/>
  <c r="D688" i="23"/>
  <c r="D299" i="23"/>
  <c r="D564" i="23"/>
  <c r="D499" i="23"/>
  <c r="D307" i="23"/>
  <c r="D392" i="23"/>
  <c r="D292" i="23"/>
  <c r="D827" i="23"/>
  <c r="D555" i="23"/>
  <c r="D927" i="23"/>
  <c r="D831" i="23"/>
  <c r="D957" i="23"/>
  <c r="D835" i="23"/>
  <c r="D569" i="23"/>
  <c r="D619" i="23"/>
  <c r="D212" i="23"/>
  <c r="D610" i="23"/>
  <c r="D371" i="23"/>
  <c r="D7" i="23"/>
  <c r="D916" i="23"/>
  <c r="D997" i="23"/>
  <c r="D117" i="23"/>
  <c r="D123" i="23"/>
  <c r="D851" i="23"/>
  <c r="D352" i="23"/>
  <c r="D86" i="23"/>
  <c r="D19" i="23"/>
  <c r="D621" i="23"/>
  <c r="D174" i="23"/>
  <c r="D145" i="23"/>
  <c r="D112" i="23"/>
  <c r="D660" i="23"/>
  <c r="D642" i="23"/>
  <c r="D260" i="23"/>
  <c r="D291" i="23"/>
  <c r="D213" i="23"/>
  <c r="D663" i="23"/>
  <c r="D253" i="23"/>
  <c r="D99" i="23"/>
  <c r="D71" i="23"/>
  <c r="D25" i="23"/>
  <c r="D268" i="23"/>
  <c r="D264" i="23"/>
  <c r="D201" i="23"/>
  <c r="D788" i="23"/>
  <c r="D842" i="23"/>
  <c r="D281" i="23"/>
  <c r="D634" i="23"/>
  <c r="D895" i="23"/>
  <c r="D760" i="23"/>
  <c r="D66" i="23"/>
  <c r="D463" i="23"/>
  <c r="D257" i="23"/>
  <c r="D38" i="23"/>
  <c r="D8" i="23"/>
  <c r="D113" i="23"/>
  <c r="D301" i="23"/>
  <c r="D586" i="23"/>
  <c r="D181" i="23"/>
  <c r="D591" i="23"/>
  <c r="D82" i="23"/>
  <c r="D677" i="23"/>
  <c r="D380" i="23"/>
  <c r="D222" i="23"/>
  <c r="D140" i="23"/>
  <c r="D574" i="23"/>
  <c r="D669" i="23"/>
  <c r="D9" i="23"/>
  <c r="D178" i="23"/>
  <c r="D49" i="23"/>
  <c r="D954" i="23"/>
  <c r="D589" i="23"/>
  <c r="D225" i="23"/>
  <c r="D186" i="23"/>
  <c r="D228" i="23"/>
  <c r="D258" i="23"/>
  <c r="D177" i="23"/>
  <c r="D491" i="23"/>
  <c r="D254" i="23"/>
  <c r="D527" i="23"/>
  <c r="D441" i="23"/>
  <c r="D317" i="23"/>
  <c r="D345" i="23"/>
  <c r="D848" i="23"/>
  <c r="D298" i="23"/>
  <c r="D118" i="23"/>
  <c r="D424" i="23"/>
  <c r="D950" i="23"/>
  <c r="D820" i="23"/>
  <c r="D717" i="23"/>
  <c r="D837" i="23"/>
  <c r="D598" i="23"/>
  <c r="D958" i="23"/>
  <c r="D689" i="23"/>
  <c r="D376" i="23"/>
  <c r="D903" i="23"/>
  <c r="D930" i="23"/>
  <c r="D366" i="23"/>
  <c r="D934" i="23"/>
  <c r="D911" i="23"/>
  <c r="D938" i="23"/>
  <c r="D374" i="23"/>
  <c r="D816" i="23"/>
  <c r="D530" i="23"/>
  <c r="D833" i="23"/>
  <c r="D547" i="23"/>
  <c r="D400" i="23"/>
  <c r="D638" i="23"/>
  <c r="D523" i="23"/>
  <c r="D944" i="23"/>
  <c r="D979" i="23"/>
  <c r="D632" i="23"/>
  <c r="D983" i="23"/>
  <c r="D952" i="23"/>
  <c r="D987" i="23"/>
  <c r="D310" i="23"/>
  <c r="D357" i="23"/>
  <c r="D732" i="23"/>
  <c r="D434" i="23"/>
  <c r="D529" i="23"/>
  <c r="D381" i="23"/>
  <c r="D239" i="23"/>
  <c r="D169" i="23"/>
  <c r="D124" i="23"/>
  <c r="D526" i="23"/>
  <c r="D300" i="23"/>
  <c r="D16" i="23"/>
  <c r="D447" i="23"/>
  <c r="D476" i="23"/>
  <c r="D328" i="23"/>
  <c r="D96" i="23"/>
  <c r="D801" i="23"/>
  <c r="D747" i="23"/>
  <c r="D751" i="23"/>
  <c r="D759" i="23"/>
  <c r="D578" i="23"/>
  <c r="D921" i="23"/>
  <c r="D724" i="23"/>
  <c r="D754" i="23"/>
  <c r="D626" i="23"/>
  <c r="D745" i="23"/>
  <c r="D781" i="23"/>
  <c r="D592" i="23"/>
  <c r="D635" i="23"/>
  <c r="D753" i="23"/>
  <c r="D719" i="23"/>
  <c r="D419" i="23"/>
  <c r="D74" i="23"/>
  <c r="D825" i="23"/>
  <c r="D840" i="23"/>
  <c r="D834" i="23"/>
  <c r="D554" i="23"/>
  <c r="D154" i="23"/>
  <c r="D315" i="23"/>
  <c r="D122" i="23"/>
  <c r="D485" i="23"/>
  <c r="D22" i="23"/>
  <c r="D83" i="23"/>
  <c r="D58" i="23"/>
  <c r="D215" i="23"/>
  <c r="D197" i="23"/>
  <c r="D453" i="23"/>
  <c r="D76" i="23"/>
  <c r="D141" i="23"/>
  <c r="D590" i="23"/>
  <c r="D618" i="23"/>
  <c r="D439" i="23"/>
  <c r="D64" i="23"/>
  <c r="D640" i="23"/>
  <c r="D850" i="23"/>
  <c r="D730" i="23"/>
  <c r="D743" i="23"/>
  <c r="D648" i="23"/>
  <c r="D866" i="23"/>
  <c r="D684" i="23"/>
  <c r="D464" i="23"/>
  <c r="D667" i="23"/>
  <c r="D777" i="23"/>
  <c r="D534" i="23"/>
  <c r="D821" i="23"/>
  <c r="D624" i="23"/>
  <c r="D779" i="23"/>
  <c r="D785" i="23"/>
  <c r="D543" i="23"/>
  <c r="D537" i="23"/>
  <c r="D492" i="23"/>
  <c r="D794" i="23"/>
  <c r="D859" i="23"/>
  <c r="D959" i="23"/>
  <c r="D863" i="23"/>
  <c r="D989" i="23"/>
  <c r="D295" i="23"/>
  <c r="D867" i="23"/>
  <c r="D633" i="23"/>
  <c r="D379" i="23"/>
  <c r="D599" i="23"/>
  <c r="D278" i="23"/>
  <c r="D134" i="23"/>
  <c r="D607" i="23"/>
  <c r="D229" i="23"/>
  <c r="D982" i="23"/>
  <c r="D713" i="23"/>
  <c r="D749" i="23"/>
  <c r="D560" i="23"/>
  <c r="D639" i="23"/>
  <c r="D990" i="23"/>
  <c r="D721" i="23"/>
  <c r="D647" i="23"/>
  <c r="D408" i="23"/>
  <c r="D758" i="23"/>
  <c r="D21" i="23"/>
  <c r="D271" i="23"/>
  <c r="D224" i="23"/>
  <c r="D214" i="23"/>
  <c r="D246" i="23"/>
  <c r="D142" i="23"/>
  <c r="D807" i="23"/>
  <c r="D423" i="23"/>
  <c r="D102" i="23"/>
  <c r="D435" i="23"/>
  <c r="B1001" i="23"/>
  <c r="D655" i="23"/>
  <c r="D516" i="23"/>
  <c r="D844" i="23"/>
  <c r="D699" i="23"/>
  <c r="D551" i="23"/>
  <c r="D766" i="23"/>
  <c r="D609" i="23"/>
  <c r="D808" i="23"/>
  <c r="D709" i="23"/>
  <c r="D722" i="23"/>
  <c r="D774" i="23"/>
  <c r="D353" i="23"/>
  <c r="D535" i="23"/>
  <c r="D363" i="23"/>
  <c r="D136" i="23"/>
  <c r="D884" i="23"/>
  <c r="D622" i="23"/>
  <c r="D593" i="23"/>
  <c r="D700" i="23"/>
  <c r="D707" i="23"/>
  <c r="D344" i="23"/>
  <c r="D644" i="23"/>
  <c r="D248" i="23"/>
  <c r="D602" i="23"/>
  <c r="D187" i="23"/>
  <c r="D195" i="23"/>
  <c r="D104" i="23"/>
  <c r="D685" i="23"/>
  <c r="D686" i="23"/>
  <c r="D155" i="23"/>
  <c r="D606" i="23"/>
  <c r="D508" i="23"/>
  <c r="D273" i="23"/>
  <c r="D869" i="23"/>
  <c r="D533" i="23"/>
  <c r="D80" i="23"/>
  <c r="D261" i="23"/>
  <c r="D539" i="23"/>
  <c r="D604" i="23"/>
  <c r="D32" i="23"/>
  <c r="D498" i="23"/>
  <c r="D119" i="23"/>
  <c r="D841" i="23"/>
  <c r="D792" i="23"/>
  <c r="D370" i="23"/>
  <c r="D107" i="23"/>
  <c r="D290" i="23"/>
  <c r="D238" i="23"/>
  <c r="D502" i="23"/>
  <c r="D247" i="23"/>
  <c r="D454" i="23"/>
  <c r="D396" i="23"/>
  <c r="D322" i="23"/>
  <c r="D907" i="23"/>
  <c r="D283" i="23"/>
  <c r="D282" i="23"/>
  <c r="D94" i="23"/>
  <c r="D164" i="23"/>
  <c r="D198" i="23"/>
  <c r="D484" i="23"/>
  <c r="D27" i="23"/>
  <c r="D790" i="23"/>
  <c r="D478" i="23"/>
  <c r="D324" i="23"/>
  <c r="D588" i="23"/>
  <c r="D369" i="23"/>
  <c r="D158" i="23"/>
  <c r="D348" i="23"/>
  <c r="D211" i="23"/>
  <c r="D153" i="23"/>
  <c r="D175" i="23"/>
  <c r="D832" i="23"/>
  <c r="D200" i="23"/>
  <c r="D716" i="23"/>
  <c r="D397" i="23"/>
  <c r="D15" i="23"/>
  <c r="D986" i="23"/>
  <c r="D822" i="23"/>
  <c r="D139" i="23"/>
  <c r="D331" i="23"/>
  <c r="D451" i="23"/>
  <c r="D29" i="23"/>
  <c r="D179" i="23"/>
  <c r="D335" i="23"/>
  <c r="D483" i="23"/>
  <c r="D358" i="23"/>
  <c r="D163" i="23"/>
  <c r="D184" i="23"/>
  <c r="D390" i="23"/>
  <c r="D216" i="23"/>
  <c r="D103" i="23"/>
  <c r="D615" i="23"/>
  <c r="D98" i="23"/>
  <c r="D452" i="23"/>
  <c r="D185" i="23"/>
  <c r="D488" i="23"/>
  <c r="D60" i="23"/>
  <c r="D519" i="23"/>
  <c r="D614" i="23"/>
  <c r="D279" i="23"/>
  <c r="D797" i="23"/>
  <c r="D73" i="23"/>
  <c r="D332" i="23"/>
  <c r="D252" i="23"/>
  <c r="D395" i="23"/>
  <c r="D245" i="23"/>
  <c r="D528" i="23"/>
  <c r="D388" i="23"/>
  <c r="D81" i="23"/>
  <c r="D878" i="23"/>
  <c r="D653" i="23"/>
  <c r="D168" i="23"/>
  <c r="D42" i="23"/>
  <c r="D127" i="23"/>
  <c r="D149" i="23"/>
  <c r="D346" i="23"/>
  <c r="D581" i="23"/>
  <c r="D207" i="23"/>
  <c r="D235" i="23"/>
  <c r="D63" i="23"/>
  <c r="D50" i="23"/>
  <c r="D221" i="23"/>
  <c r="D864" i="23"/>
  <c r="D105" i="23"/>
  <c r="D326" i="23"/>
  <c r="D446" i="23"/>
  <c r="D106" i="23"/>
  <c r="D162" i="23"/>
  <c r="D56" i="23"/>
  <c r="D477" i="23"/>
  <c r="D109" i="23"/>
  <c r="D637" i="23"/>
  <c r="D377" i="23"/>
  <c r="D277" i="23"/>
  <c r="D244" i="23"/>
  <c r="D347" i="23"/>
  <c r="D131" i="23"/>
  <c r="D509" i="23"/>
  <c r="D504" i="23"/>
  <c r="D286" i="23"/>
  <c r="D466" i="23"/>
  <c r="D72" i="23"/>
  <c r="D796" i="23"/>
  <c r="D571" i="23"/>
  <c r="D160" i="23"/>
  <c r="D91" i="23"/>
  <c r="D250" i="23"/>
  <c r="D922" i="23"/>
  <c r="D270" i="23"/>
  <c r="D193" i="23"/>
  <c r="D77" i="23"/>
  <c r="D272" i="23"/>
  <c r="D275" i="23"/>
  <c r="D95" i="23"/>
  <c r="D266" i="23"/>
  <c r="D410" i="23"/>
  <c r="D297" i="23"/>
  <c r="D88" i="23"/>
  <c r="D165" i="23"/>
  <c r="D7" i="21"/>
  <c r="B246" i="25" l="1"/>
  <c r="B268" i="25"/>
  <c r="B77" i="25"/>
  <c r="B291" i="25"/>
  <c r="B401" i="25"/>
  <c r="B206" i="25"/>
  <c r="B47" i="25"/>
  <c r="B238" i="25"/>
  <c r="B211" i="25"/>
  <c r="B260" i="25"/>
  <c r="B123" i="25"/>
  <c r="B347" i="25"/>
  <c r="B383" i="25"/>
  <c r="B140" i="25"/>
  <c r="B223" i="25"/>
  <c r="B554" i="25"/>
  <c r="B53" i="25"/>
  <c r="B122" i="25"/>
  <c r="B597" i="25"/>
  <c r="B23" i="25"/>
  <c r="B21" i="25"/>
  <c r="B193" i="25"/>
  <c r="B116" i="25"/>
  <c r="B236" i="25"/>
  <c r="B67" i="25"/>
  <c r="B149" i="25"/>
  <c r="B186" i="25"/>
  <c r="B59" i="25"/>
  <c r="B225" i="25"/>
  <c r="B178" i="25"/>
  <c r="B321" i="25"/>
  <c r="B370" i="25"/>
  <c r="B349" i="25"/>
  <c r="B365" i="25"/>
  <c r="B441" i="25"/>
  <c r="B188" i="25"/>
  <c r="B217" i="25"/>
  <c r="B353" i="25"/>
  <c r="B703" i="25"/>
  <c r="B143" i="25"/>
  <c r="B373" i="25"/>
  <c r="B42" i="25"/>
  <c r="B254" i="25"/>
  <c r="B177" i="25"/>
  <c r="B190" i="25"/>
  <c r="B436" i="25"/>
  <c r="B135" i="25"/>
  <c r="B267" i="25"/>
  <c r="B331" i="25"/>
  <c r="B345" i="25"/>
  <c r="B40" i="25"/>
  <c r="B25" i="25"/>
  <c r="B19" i="25"/>
  <c r="B134" i="25"/>
  <c r="B114" i="25"/>
  <c r="B92" i="25"/>
  <c r="B240" i="25"/>
  <c r="B285" i="25"/>
  <c r="B11" i="25"/>
  <c r="B161" i="25"/>
  <c r="B133" i="25"/>
  <c r="B203" i="25"/>
  <c r="B151" i="25"/>
  <c r="B26" i="25"/>
  <c r="B553" i="25"/>
  <c r="B535" i="25"/>
  <c r="B154" i="25"/>
  <c r="B79" i="25"/>
  <c r="B377" i="25"/>
  <c r="B235" i="25"/>
  <c r="B121" i="25"/>
  <c r="B39" i="25"/>
  <c r="B216" i="25"/>
  <c r="B57" i="25"/>
  <c r="B159" i="25"/>
  <c r="B282" i="25"/>
  <c r="B301" i="25"/>
  <c r="B54" i="25"/>
  <c r="B571" i="25"/>
  <c r="B660" i="25"/>
  <c r="B721" i="25"/>
  <c r="B304" i="25"/>
  <c r="B960" i="25"/>
  <c r="B964" i="25"/>
  <c r="B498" i="25"/>
  <c r="B771" i="25"/>
  <c r="B634" i="25"/>
  <c r="B935" i="25"/>
  <c r="B951" i="25"/>
  <c r="B180" i="25"/>
  <c r="B479" i="25"/>
  <c r="B959" i="25"/>
  <c r="B719" i="25"/>
  <c r="B494" i="25"/>
  <c r="B763" i="25"/>
  <c r="B501" i="25"/>
  <c r="B725" i="25"/>
  <c r="B588" i="25"/>
  <c r="B132" i="25"/>
  <c r="B208" i="25"/>
  <c r="B509" i="25"/>
  <c r="B858" i="25"/>
  <c r="B531" i="25"/>
  <c r="B789" i="25"/>
  <c r="B522" i="25"/>
  <c r="B356" i="25"/>
  <c r="B344" i="25"/>
  <c r="B1000" i="25"/>
  <c r="B673" i="25"/>
  <c r="B781" i="25"/>
  <c r="B502" i="25"/>
  <c r="B243" i="25"/>
  <c r="B701" i="25"/>
  <c r="B671" i="25"/>
  <c r="B628" i="25"/>
  <c r="B504" i="25"/>
  <c r="B528" i="25"/>
  <c r="B928" i="25"/>
  <c r="B932" i="25"/>
  <c r="B591" i="25"/>
  <c r="B581" i="25"/>
  <c r="B761" i="25"/>
  <c r="B610" i="25"/>
  <c r="B272" i="25"/>
  <c r="B405" i="25"/>
  <c r="B647" i="25"/>
  <c r="B877" i="25"/>
  <c r="B607" i="25"/>
  <c r="B466" i="25"/>
  <c r="B739" i="25"/>
  <c r="B332" i="25"/>
  <c r="B691" i="25"/>
  <c r="B977" i="25"/>
  <c r="B826" i="25"/>
  <c r="B499" i="25"/>
  <c r="B891" i="25"/>
  <c r="B748" i="25"/>
  <c r="B312" i="25"/>
  <c r="B968" i="25"/>
  <c r="B972" i="25"/>
  <c r="B609" i="25"/>
  <c r="B606" i="25"/>
  <c r="B470" i="25"/>
  <c r="B69" i="25"/>
  <c r="B302" i="25"/>
  <c r="B814" i="25"/>
  <c r="B640" i="25"/>
  <c r="B732" i="25"/>
  <c r="B733" i="25"/>
  <c r="B569" i="25"/>
  <c r="B888" i="25"/>
  <c r="B490" i="25"/>
  <c r="B324" i="25"/>
  <c r="B320" i="25"/>
  <c r="B976" i="25"/>
  <c r="B980" i="25"/>
  <c r="B194" i="25"/>
  <c r="B469" i="25"/>
  <c r="B396" i="25"/>
  <c r="B874" i="25"/>
  <c r="B541" i="25"/>
  <c r="B585" i="25"/>
  <c r="B568" i="25"/>
  <c r="B439" i="25"/>
  <c r="B997" i="25"/>
  <c r="B350" i="25"/>
  <c r="B862" i="25"/>
  <c r="B688" i="25"/>
  <c r="B772" i="25"/>
  <c r="B882" i="25"/>
  <c r="B759" i="25"/>
  <c r="B782" i="25"/>
  <c r="B608" i="25"/>
  <c r="B700" i="25"/>
  <c r="B784" i="25"/>
  <c r="B944" i="25"/>
  <c r="B948" i="25"/>
  <c r="B141" i="25"/>
  <c r="B286" i="25"/>
  <c r="B7" i="25"/>
  <c r="B505" i="25"/>
  <c r="B986" i="25"/>
  <c r="B990" i="25"/>
  <c r="B445" i="25"/>
  <c r="B473" i="25"/>
  <c r="B896" i="25"/>
  <c r="B900" i="25"/>
  <c r="B540" i="25"/>
  <c r="B710" i="25"/>
  <c r="B829" i="25"/>
  <c r="B837" i="25"/>
  <c r="B649" i="25"/>
  <c r="B965" i="25"/>
  <c r="B318" i="25"/>
  <c r="B629" i="25"/>
  <c r="B830" i="25"/>
  <c r="B656" i="25"/>
  <c r="B364" i="25"/>
  <c r="B723" i="25"/>
  <c r="B850" i="25"/>
  <c r="B743" i="25"/>
  <c r="B424" i="25"/>
  <c r="B922" i="25"/>
  <c r="B926" i="25"/>
  <c r="B537" i="25"/>
  <c r="B604" i="25"/>
  <c r="B361" i="25"/>
  <c r="B407" i="25"/>
  <c r="B973" i="25"/>
  <c r="B231" i="25"/>
  <c r="B752" i="25"/>
  <c r="B893" i="25"/>
  <c r="B985" i="25"/>
  <c r="B834" i="25"/>
  <c r="B676" i="25"/>
  <c r="B358" i="25"/>
  <c r="B577" i="25"/>
  <c r="B619" i="25"/>
  <c r="B870" i="25"/>
  <c r="B696" i="25"/>
  <c r="B197" i="25"/>
  <c r="B357" i="25"/>
  <c r="B809" i="25"/>
  <c r="B605" i="25"/>
  <c r="B822" i="25"/>
  <c r="B648" i="25"/>
  <c r="B431" i="25"/>
  <c r="B413" i="25"/>
  <c r="B456" i="25"/>
  <c r="B684" i="25"/>
  <c r="B760" i="25"/>
  <c r="B319" i="25"/>
  <c r="B594" i="25"/>
  <c r="B420" i="25"/>
  <c r="B392" i="25"/>
  <c r="B890" i="25"/>
  <c r="B894" i="25"/>
  <c r="B941" i="25"/>
  <c r="B698" i="25"/>
  <c r="B776" i="25"/>
  <c r="B155" i="25"/>
  <c r="B343" i="25"/>
  <c r="B265" i="25"/>
  <c r="B50" i="25"/>
  <c r="B117" i="25"/>
  <c r="B17" i="25"/>
  <c r="B107" i="25"/>
  <c r="B221" i="25"/>
  <c r="B146" i="25"/>
  <c r="B191" i="25"/>
  <c r="B480" i="25"/>
  <c r="B96" i="25"/>
  <c r="B147" i="25"/>
  <c r="B305" i="25"/>
  <c r="B200" i="25"/>
  <c r="B34" i="25"/>
  <c r="B16" i="25"/>
  <c r="B308" i="25"/>
  <c r="B372" i="25"/>
  <c r="B226" i="25"/>
  <c r="B311" i="25"/>
  <c r="B374" i="25"/>
  <c r="B61" i="25"/>
  <c r="B192" i="25"/>
  <c r="B58" i="25"/>
  <c r="B105" i="25"/>
  <c r="B198" i="25"/>
  <c r="B175" i="25"/>
  <c r="B65" i="25"/>
  <c r="B109" i="25"/>
  <c r="B296" i="25"/>
  <c r="B354" i="25"/>
  <c r="B115" i="25"/>
  <c r="B176" i="25"/>
  <c r="B196" i="25"/>
  <c r="B367" i="25"/>
  <c r="B299" i="25"/>
  <c r="B83" i="25"/>
  <c r="B52" i="25"/>
  <c r="B237" i="25"/>
  <c r="B60" i="25"/>
  <c r="B32" i="25"/>
  <c r="B342" i="25"/>
  <c r="B128" i="25"/>
  <c r="B438" i="25"/>
  <c r="B207" i="25"/>
  <c r="B137" i="25"/>
  <c r="B68" i="25"/>
  <c r="B228" i="25"/>
  <c r="B266" i="25"/>
  <c r="B87" i="25"/>
  <c r="B15" i="25"/>
  <c r="B172" i="25"/>
  <c r="B153" i="25"/>
  <c r="B379" i="25"/>
  <c r="B102" i="25"/>
  <c r="B281" i="25"/>
  <c r="B49" i="25"/>
  <c r="B98" i="25"/>
  <c r="B158" i="25"/>
  <c r="B74" i="25"/>
  <c r="B95" i="25"/>
  <c r="B8" i="25"/>
  <c r="B14" i="25"/>
  <c r="B559" i="25"/>
  <c r="B215" i="25"/>
  <c r="B139" i="25"/>
  <c r="B113" i="25"/>
  <c r="B148" i="25"/>
  <c r="B76" i="25"/>
  <c r="B37" i="25"/>
  <c r="B166" i="25"/>
  <c r="B274" i="25"/>
  <c r="B426" i="25"/>
  <c r="B126" i="25"/>
  <c r="B247" i="25"/>
  <c r="B110" i="25"/>
  <c r="B9" i="25"/>
  <c r="B101" i="25"/>
  <c r="B100" i="25"/>
  <c r="B164" i="25"/>
  <c r="B252" i="25"/>
  <c r="B517" i="25"/>
  <c r="B598" i="25"/>
  <c r="B662" i="25"/>
  <c r="B758" i="25"/>
  <c r="B841" i="25"/>
  <c r="B477" i="25"/>
  <c r="B492" i="25"/>
  <c r="B745" i="25"/>
  <c r="B620" i="25"/>
  <c r="B663" i="25"/>
  <c r="B859" i="25"/>
  <c r="B863" i="25"/>
  <c r="B653" i="25"/>
  <c r="B144" i="25"/>
  <c r="B442" i="25"/>
  <c r="B961" i="25"/>
  <c r="B810" i="25"/>
  <c r="B599" i="25"/>
  <c r="B981" i="25"/>
  <c r="B529" i="25"/>
  <c r="B218" i="25"/>
  <c r="B844" i="25"/>
  <c r="B852" i="25"/>
  <c r="B933" i="25"/>
  <c r="B873" i="25"/>
  <c r="B798" i="25"/>
  <c r="B624" i="25"/>
  <c r="B451" i="25"/>
  <c r="B682" i="25"/>
  <c r="B969" i="25"/>
  <c r="B818" i="25"/>
  <c r="B48" i="25"/>
  <c r="B467" i="25"/>
  <c r="B661" i="25"/>
  <c r="B555" i="25"/>
  <c r="B646" i="25"/>
  <c r="B590" i="25"/>
  <c r="B747" i="25"/>
  <c r="B415" i="25"/>
  <c r="B493" i="25"/>
  <c r="B978" i="25"/>
  <c r="B982" i="25"/>
  <c r="B478" i="25"/>
  <c r="B432" i="25"/>
  <c r="B930" i="25"/>
  <c r="B934" i="25"/>
  <c r="B565" i="25"/>
  <c r="B544" i="25"/>
  <c r="B861" i="25"/>
  <c r="B869" i="25"/>
  <c r="B460" i="25"/>
  <c r="B681" i="25"/>
  <c r="B170" i="25"/>
  <c r="B856" i="25"/>
  <c r="B864" i="25"/>
  <c r="B995" i="25"/>
  <c r="B901" i="25"/>
  <c r="B519" i="25"/>
  <c r="B766" i="25"/>
  <c r="B549" i="25"/>
  <c r="B402" i="25"/>
  <c r="B937" i="25"/>
  <c r="B786" i="25"/>
  <c r="B389" i="25"/>
  <c r="B423" i="25"/>
  <c r="B983" i="25"/>
  <c r="B596" i="25"/>
  <c r="B889" i="25"/>
  <c r="B738" i="25"/>
  <c r="B403" i="25"/>
  <c r="B484" i="25"/>
  <c r="B970" i="25"/>
  <c r="B974" i="25"/>
  <c r="B731" i="25"/>
  <c r="B774" i="25"/>
  <c r="B600" i="25"/>
  <c r="B169" i="25"/>
  <c r="B29" i="25"/>
  <c r="B573" i="25"/>
  <c r="B560" i="25"/>
  <c r="B678" i="25"/>
  <c r="B764" i="25"/>
  <c r="B400" i="25"/>
  <c r="B898" i="25"/>
  <c r="B902" i="25"/>
  <c r="B617" i="25"/>
  <c r="B726" i="25"/>
  <c r="B876" i="25"/>
  <c r="B805" i="25"/>
  <c r="B727" i="25"/>
  <c r="B883" i="25"/>
  <c r="B887" i="25"/>
  <c r="B458" i="25"/>
  <c r="B635" i="25"/>
  <c r="B952" i="25"/>
  <c r="B956" i="25"/>
  <c r="B835" i="25"/>
  <c r="B839" i="25"/>
  <c r="B651" i="25"/>
  <c r="B813" i="25"/>
  <c r="B821" i="25"/>
  <c r="B489" i="25"/>
  <c r="B711" i="25"/>
  <c r="B722" i="25"/>
  <c r="B783" i="25"/>
  <c r="B497" i="25"/>
  <c r="B440" i="25"/>
  <c r="B938" i="25"/>
  <c r="B942" i="25"/>
  <c r="B817" i="25"/>
  <c r="B742" i="25"/>
  <c r="B785" i="25"/>
  <c r="B13" i="25"/>
  <c r="B317" i="25"/>
  <c r="B271" i="25"/>
  <c r="B278" i="25"/>
  <c r="B165" i="25"/>
  <c r="B430" i="25"/>
  <c r="B523" i="25"/>
  <c r="B884" i="25"/>
  <c r="B780" i="25"/>
  <c r="B550" i="25"/>
  <c r="B706" i="25"/>
  <c r="B875" i="25"/>
  <c r="B879" i="25"/>
  <c r="B536" i="25"/>
  <c r="B452" i="25"/>
  <c r="B946" i="25"/>
  <c r="B950" i="25"/>
  <c r="B97" i="25"/>
  <c r="B298" i="25"/>
  <c r="B487" i="25"/>
  <c r="B512" i="25"/>
  <c r="B920" i="25"/>
  <c r="B924" i="25"/>
  <c r="B666" i="25"/>
  <c r="B803" i="25"/>
  <c r="B807" i="25"/>
  <c r="B70" i="25"/>
  <c r="B443" i="25"/>
  <c r="B316" i="25"/>
  <c r="B999" i="25"/>
  <c r="B613" i="25"/>
  <c r="B828" i="25"/>
  <c r="B836" i="25"/>
  <c r="B366" i="25"/>
  <c r="B589" i="25"/>
  <c r="B631" i="25"/>
  <c r="B878" i="25"/>
  <c r="B704" i="25"/>
  <c r="B655" i="25"/>
  <c r="B486" i="25"/>
  <c r="B751" i="25"/>
  <c r="B811" i="25"/>
  <c r="B815" i="25"/>
  <c r="B583" i="25"/>
  <c r="B384" i="25"/>
  <c r="B417" i="25"/>
  <c r="B769" i="25"/>
  <c r="B576" i="25"/>
  <c r="B872" i="25"/>
  <c r="B804" i="25"/>
  <c r="B658" i="25"/>
  <c r="B622" i="25"/>
  <c r="B524" i="25"/>
  <c r="B697" i="25"/>
  <c r="B104" i="25"/>
  <c r="B578" i="25"/>
  <c r="B768" i="25"/>
  <c r="B991" i="25"/>
  <c r="B526" i="25"/>
  <c r="B674" i="25"/>
  <c r="B587" i="25"/>
  <c r="B334" i="25"/>
  <c r="B717" i="25"/>
  <c r="B584" i="25"/>
  <c r="B846" i="25"/>
  <c r="B672" i="25"/>
  <c r="B574" i="25"/>
  <c r="B454" i="25"/>
  <c r="B773" i="25"/>
  <c r="B709" i="25"/>
  <c r="B903" i="25"/>
  <c r="B919" i="25"/>
  <c r="B352" i="25"/>
  <c r="B131" i="25"/>
  <c r="B150" i="25"/>
  <c r="B18" i="25"/>
  <c r="B586" i="25"/>
  <c r="B73" i="25"/>
  <c r="B204" i="25"/>
  <c r="B10" i="25"/>
  <c r="B289" i="25"/>
  <c r="B20" i="25"/>
  <c r="B209" i="25"/>
  <c r="B259" i="25"/>
  <c r="B184" i="25"/>
  <c r="B130" i="25"/>
  <c r="B220" i="25"/>
  <c r="B222" i="25"/>
  <c r="B127" i="25"/>
  <c r="B82" i="25"/>
  <c r="B264" i="25"/>
  <c r="B129" i="25"/>
  <c r="B270" i="25"/>
  <c r="B179" i="25"/>
  <c r="B90" i="25"/>
  <c r="B287" i="25"/>
  <c r="B491" i="25"/>
  <c r="B156" i="25"/>
  <c r="B310" i="25"/>
  <c r="B84" i="25"/>
  <c r="B157" i="25"/>
  <c r="B202" i="25"/>
  <c r="B213" i="25"/>
  <c r="B138" i="25"/>
  <c r="B171" i="25"/>
  <c r="B44" i="25"/>
  <c r="B120" i="25"/>
  <c r="B306" i="25"/>
  <c r="B323" i="25"/>
  <c r="B283" i="25"/>
  <c r="B64" i="25"/>
  <c r="B273" i="25"/>
  <c r="B189" i="25"/>
  <c r="B277" i="25"/>
  <c r="B88" i="25"/>
  <c r="B167" i="25"/>
  <c r="B234" i="25"/>
  <c r="B351" i="25"/>
  <c r="B224" i="25"/>
  <c r="B118" i="25"/>
  <c r="B136" i="25"/>
  <c r="B314" i="25"/>
  <c r="B337" i="25"/>
  <c r="B36" i="25"/>
  <c r="B385" i="25"/>
  <c r="B227" i="25"/>
  <c r="B359" i="25"/>
  <c r="B63" i="25"/>
  <c r="B145" i="25"/>
  <c r="B81" i="25"/>
  <c r="B183" i="25"/>
  <c r="B313" i="25"/>
  <c r="B38" i="25"/>
  <c r="B239" i="25"/>
  <c r="B232" i="25"/>
  <c r="B33" i="25"/>
  <c r="B45" i="25"/>
  <c r="B230" i="25"/>
  <c r="B280" i="25"/>
  <c r="B406" i="25"/>
  <c r="B327" i="25"/>
  <c r="B341" i="25"/>
  <c r="B279" i="25"/>
  <c r="B297" i="25"/>
  <c r="B393" i="25"/>
  <c r="B427" i="25"/>
  <c r="B989" i="25"/>
  <c r="B448" i="25"/>
  <c r="B679" i="25"/>
  <c r="B939" i="25"/>
  <c r="B593" i="25"/>
  <c r="B462" i="25"/>
  <c r="B857" i="25"/>
  <c r="B547" i="25"/>
  <c r="B572" i="25"/>
  <c r="B474" i="25"/>
  <c r="B465" i="25"/>
  <c r="B692" i="25"/>
  <c r="B336" i="25"/>
  <c r="B992" i="25"/>
  <c r="B996" i="25"/>
  <c r="B824" i="25"/>
  <c r="B832" i="25"/>
  <c r="B979" i="25"/>
  <c r="B707" i="25"/>
  <c r="B819" i="25"/>
  <c r="B823" i="25"/>
  <c r="B269" i="25"/>
  <c r="B56" i="25"/>
  <c r="B250" i="25"/>
  <c r="B433" i="25"/>
  <c r="B464" i="25"/>
  <c r="B892" i="25"/>
  <c r="B865" i="25"/>
  <c r="B533" i="25"/>
  <c r="B967" i="25"/>
  <c r="B527" i="25"/>
  <c r="B840" i="25"/>
  <c r="B848" i="25"/>
  <c r="B987" i="25"/>
  <c r="B363" i="25"/>
  <c r="B329" i="25"/>
  <c r="B562" i="25"/>
  <c r="B957" i="25"/>
  <c r="B685" i="25"/>
  <c r="B927" i="25"/>
  <c r="B538" i="25"/>
  <c r="B564" i="25"/>
  <c r="B741" i="25"/>
  <c r="B677" i="25"/>
  <c r="B422" i="25"/>
  <c r="B705" i="25"/>
  <c r="B515" i="25"/>
  <c r="B955" i="25"/>
  <c r="B418" i="25"/>
  <c r="B650" i="25"/>
  <c r="B945" i="25"/>
  <c r="B794" i="25"/>
  <c r="B602" i="25"/>
  <c r="B886" i="25"/>
  <c r="B712" i="25"/>
  <c r="B936" i="25"/>
  <c r="B940" i="25"/>
  <c r="B561" i="25"/>
  <c r="B210" i="25"/>
  <c r="B713" i="25"/>
  <c r="B880" i="25"/>
  <c r="B787" i="25"/>
  <c r="B453" i="25"/>
  <c r="B414" i="25"/>
  <c r="B507" i="25"/>
  <c r="B923" i="25"/>
  <c r="B757" i="25"/>
  <c r="B513" i="25"/>
  <c r="B702" i="25"/>
  <c r="B257" i="25"/>
  <c r="B322" i="25"/>
  <c r="B913" i="25"/>
  <c r="B762" i="25"/>
  <c r="B854" i="25"/>
  <c r="B680" i="25"/>
  <c r="B481" i="25"/>
  <c r="B457" i="25"/>
  <c r="B904" i="25"/>
  <c r="B908" i="25"/>
  <c r="B615" i="25"/>
  <c r="B506" i="25"/>
  <c r="B500" i="25"/>
  <c r="B716" i="25"/>
  <c r="B645" i="25"/>
  <c r="B667" i="25"/>
  <c r="B639" i="25"/>
  <c r="B750" i="25"/>
  <c r="B668" i="25"/>
  <c r="B695" i="25"/>
  <c r="B570" i="25"/>
  <c r="B495" i="25"/>
  <c r="B471" i="25"/>
  <c r="B496" i="25"/>
  <c r="B912" i="25"/>
  <c r="B916" i="25"/>
  <c r="B62" i="25"/>
  <c r="B641" i="25"/>
  <c r="B626" i="25"/>
  <c r="B793" i="25"/>
  <c r="B382" i="25"/>
  <c r="B911" i="25"/>
  <c r="B720" i="25"/>
  <c r="B425" i="25"/>
  <c r="B885" i="25"/>
  <c r="B75" i="25"/>
  <c r="B288" i="25"/>
  <c r="B276" i="25"/>
  <c r="B514" i="25"/>
  <c r="B475" i="25"/>
  <c r="B925" i="25"/>
  <c r="B525" i="25"/>
  <c r="B753" i="25"/>
  <c r="B866" i="25"/>
  <c r="B488" i="25"/>
  <c r="B708" i="25"/>
  <c r="B825" i="25"/>
  <c r="B390" i="25"/>
  <c r="B943" i="25"/>
  <c r="B728" i="25"/>
  <c r="B735" i="25"/>
  <c r="B636" i="25"/>
  <c r="B689" i="25"/>
  <c r="B476" i="25"/>
  <c r="B767" i="25"/>
  <c r="B187" i="25"/>
  <c r="B557" i="25"/>
  <c r="B380" i="25"/>
  <c r="B434" i="25"/>
  <c r="B659" i="25"/>
  <c r="B953" i="25"/>
  <c r="B802" i="25"/>
  <c r="B503" i="25"/>
  <c r="B508" i="25"/>
  <c r="B644" i="25"/>
  <c r="B326" i="25"/>
  <c r="B575" i="25"/>
  <c r="B838" i="25"/>
  <c r="B664" i="25"/>
  <c r="B548" i="25"/>
  <c r="B461" i="25"/>
  <c r="B954" i="25"/>
  <c r="B958" i="25"/>
  <c r="B449" i="25"/>
  <c r="B718" i="25"/>
  <c r="B212" i="25"/>
  <c r="B214" i="25"/>
  <c r="B404" i="25"/>
  <c r="B749" i="25"/>
  <c r="B899" i="25"/>
  <c r="B915" i="25"/>
  <c r="B511" i="25"/>
  <c r="B185" i="25"/>
  <c r="B483" i="25"/>
  <c r="B714" i="25"/>
  <c r="B993" i="25"/>
  <c r="B842" i="25"/>
  <c r="B463" i="25"/>
  <c r="B472" i="25"/>
  <c r="B665" i="25"/>
  <c r="B362" i="25"/>
  <c r="B618" i="25"/>
  <c r="B921" i="25"/>
  <c r="B770" i="25"/>
  <c r="B633" i="25"/>
  <c r="B447" i="25"/>
  <c r="B545" i="25"/>
  <c r="B612" i="25"/>
  <c r="B657" i="25"/>
  <c r="B294" i="25"/>
  <c r="B806" i="25"/>
  <c r="B632" i="25"/>
  <c r="B387" i="25"/>
  <c r="B395" i="25"/>
  <c r="B339" i="25"/>
  <c r="B72" i="25"/>
  <c r="B173" i="25"/>
  <c r="B85" i="25"/>
  <c r="B333" i="25"/>
  <c r="B205" i="25"/>
  <c r="B485" i="25"/>
  <c r="B391" i="25"/>
  <c r="B163" i="25"/>
  <c r="B219" i="25"/>
  <c r="B229" i="25"/>
  <c r="B315" i="25"/>
  <c r="B303" i="25"/>
  <c r="B482" i="25"/>
  <c r="B55" i="25"/>
  <c r="B245" i="25"/>
  <c r="B369" i="25"/>
  <c r="B375" i="25"/>
  <c r="B201" i="25"/>
  <c r="B152" i="25"/>
  <c r="B371" i="25"/>
  <c r="B248" i="25"/>
  <c r="B262" i="25"/>
  <c r="B419" i="25"/>
  <c r="B195" i="25"/>
  <c r="B181" i="25"/>
  <c r="B284" i="25"/>
  <c r="B160" i="25"/>
  <c r="B94" i="25"/>
  <c r="B263" i="25"/>
  <c r="B142" i="25"/>
  <c r="B428" i="25"/>
  <c r="B80" i="25"/>
  <c r="B242" i="25"/>
  <c r="B295" i="25"/>
  <c r="B108" i="25"/>
  <c r="B261" i="25"/>
  <c r="B41" i="25"/>
  <c r="B43" i="25"/>
  <c r="B30" i="25"/>
  <c r="B251" i="25"/>
  <c r="B162" i="25"/>
  <c r="B307" i="25"/>
  <c r="B86" i="25"/>
  <c r="B241" i="25"/>
  <c r="B199" i="25"/>
  <c r="B309" i="25"/>
  <c r="B46" i="25"/>
  <c r="B381" i="25"/>
  <c r="B182" i="25"/>
  <c r="B335" i="25"/>
  <c r="B338" i="25"/>
  <c r="B256" i="25"/>
  <c r="B35" i="25"/>
  <c r="B91" i="25"/>
  <c r="B12" i="25"/>
  <c r="B71" i="25"/>
  <c r="B355" i="25"/>
  <c r="B244" i="25"/>
  <c r="B106" i="25"/>
  <c r="B168" i="25"/>
  <c r="B233" i="25"/>
  <c r="B275" i="25"/>
  <c r="B89" i="25"/>
  <c r="B6" i="25"/>
  <c r="B397" i="25"/>
  <c r="B51" i="25"/>
  <c r="B28" i="25"/>
  <c r="B429" i="25"/>
  <c r="B394" i="25"/>
  <c r="B66" i="25"/>
  <c r="B22" i="25"/>
  <c r="B292" i="25"/>
  <c r="B346" i="25"/>
  <c r="B24" i="25"/>
  <c r="B78" i="25"/>
  <c r="B325" i="25"/>
  <c r="B99" i="25"/>
  <c r="B737" i="25"/>
  <c r="B630" i="25"/>
  <c r="B103" i="25"/>
  <c r="B730" i="25"/>
  <c r="B827" i="25"/>
  <c r="B831" i="25"/>
  <c r="B582" i="25"/>
  <c r="B520" i="25"/>
  <c r="B386" i="25"/>
  <c r="B627" i="25"/>
  <c r="B929" i="25"/>
  <c r="B778" i="25"/>
  <c r="B546" i="25"/>
  <c r="B949" i="25"/>
  <c r="B293" i="25"/>
  <c r="B642" i="25"/>
  <c r="B699" i="25"/>
  <c r="B551" i="25"/>
  <c r="B790" i="25"/>
  <c r="B616" i="25"/>
  <c r="B652" i="25"/>
  <c r="B330" i="25"/>
  <c r="B125" i="25"/>
  <c r="B797" i="25"/>
  <c r="B566" i="25"/>
  <c r="B542" i="25"/>
  <c r="B435" i="25"/>
  <c r="B521" i="25"/>
  <c r="B994" i="25"/>
  <c r="B998" i="25"/>
  <c r="B675" i="25"/>
  <c r="B694" i="25"/>
  <c r="B399" i="25"/>
  <c r="B112" i="25"/>
  <c r="B795" i="25"/>
  <c r="B799" i="25"/>
  <c r="B788" i="25"/>
  <c r="B845" i="25"/>
  <c r="B853" i="25"/>
  <c r="B455" i="25"/>
  <c r="B258" i="25"/>
  <c r="B897" i="25"/>
  <c r="B746" i="25"/>
  <c r="B459" i="25"/>
  <c r="B917" i="25"/>
  <c r="B833" i="25"/>
  <c r="B800" i="25"/>
  <c r="B963" i="25"/>
  <c r="B756" i="25"/>
  <c r="B687" i="25"/>
  <c r="B601" i="25"/>
  <c r="B734" i="25"/>
  <c r="B290" i="25"/>
  <c r="B595" i="25"/>
  <c r="B905" i="25"/>
  <c r="B754" i="25"/>
  <c r="B93" i="25"/>
  <c r="B736" i="25"/>
  <c r="B510" i="25"/>
  <c r="B849" i="25"/>
  <c r="B637" i="25"/>
  <c r="B962" i="25"/>
  <c r="B966" i="25"/>
  <c r="B611" i="25"/>
  <c r="B31" i="25"/>
  <c r="B27" i="25"/>
  <c r="B255" i="25"/>
  <c r="B360" i="25"/>
  <c r="B931" i="25"/>
  <c r="B947" i="25"/>
  <c r="B253" i="25"/>
  <c r="B444" i="25"/>
  <c r="B909" i="25"/>
  <c r="B625" i="25"/>
  <c r="B614" i="25"/>
  <c r="B621" i="25"/>
  <c r="B755" i="25"/>
  <c r="B348" i="25"/>
  <c r="B558" i="25"/>
  <c r="B715" i="25"/>
  <c r="B421" i="25"/>
  <c r="B468" i="25"/>
  <c r="B437" i="25"/>
  <c r="B670" i="25"/>
  <c r="B907" i="25"/>
  <c r="B775" i="25"/>
  <c r="B408" i="25"/>
  <c r="B906" i="25"/>
  <c r="B910" i="25"/>
  <c r="B693" i="25"/>
  <c r="B378" i="25"/>
  <c r="B328" i="25"/>
  <c r="B984" i="25"/>
  <c r="B988" i="25"/>
  <c r="B686" i="25"/>
  <c r="B867" i="25"/>
  <c r="B871" i="25"/>
  <c r="B450" i="25"/>
  <c r="B729" i="25"/>
  <c r="B556" i="25"/>
  <c r="B796" i="25"/>
  <c r="B111" i="25"/>
  <c r="B300" i="25"/>
  <c r="B792" i="25"/>
  <c r="B603" i="25"/>
  <c r="B669" i="25"/>
  <c r="B860" i="25"/>
  <c r="B868" i="25"/>
  <c r="B409" i="25"/>
  <c r="B740" i="25"/>
  <c r="B801" i="25"/>
  <c r="B412" i="25"/>
  <c r="B249" i="25"/>
  <c r="B623" i="25"/>
  <c r="B791" i="25"/>
  <c r="B895" i="25"/>
  <c r="B567" i="25"/>
  <c r="B376" i="25"/>
  <c r="B765" i="25"/>
  <c r="B552" i="25"/>
  <c r="B534" i="25"/>
  <c r="B683" i="25"/>
  <c r="B580" i="25"/>
  <c r="B530" i="25"/>
  <c r="B808" i="25"/>
  <c r="B816" i="25"/>
  <c r="B971" i="25"/>
  <c r="B579" i="25"/>
  <c r="B124" i="25"/>
  <c r="B398" i="25"/>
  <c r="B643" i="25"/>
  <c r="B881" i="25"/>
  <c r="B532" i="25"/>
  <c r="B518" i="25"/>
  <c r="B340" i="25"/>
  <c r="B779" i="25"/>
  <c r="B843" i="25"/>
  <c r="B847" i="25"/>
  <c r="B416" i="25"/>
  <c r="B914" i="25"/>
  <c r="B918" i="25"/>
  <c r="B174" i="25"/>
  <c r="B410" i="25"/>
  <c r="B119" i="25"/>
  <c r="B516" i="25"/>
  <c r="B724" i="25"/>
  <c r="B388" i="25"/>
  <c r="B368" i="25"/>
  <c r="B563" i="25"/>
  <c r="B592" i="25"/>
  <c r="B812" i="25"/>
  <c r="B820" i="25"/>
  <c r="B851" i="25"/>
  <c r="B855" i="25"/>
  <c r="B690" i="25"/>
  <c r="B654" i="25"/>
  <c r="B543" i="25"/>
  <c r="B638" i="25"/>
  <c r="B446" i="25"/>
  <c r="B777" i="25"/>
  <c r="B539" i="25"/>
  <c r="B411" i="25"/>
  <c r="B744" i="25"/>
  <c r="B975" i="25"/>
  <c r="B215" i="24"/>
  <c r="B226" i="24"/>
  <c r="B440" i="24"/>
  <c r="B132" i="24"/>
  <c r="B592" i="24"/>
  <c r="B103" i="24"/>
  <c r="B213" i="24"/>
  <c r="B512" i="24"/>
  <c r="B241" i="24"/>
  <c r="B184" i="24"/>
  <c r="B273" i="24"/>
  <c r="B48" i="24"/>
  <c r="B236" i="24"/>
  <c r="B216" i="24"/>
  <c r="B180" i="24"/>
  <c r="B353" i="24"/>
  <c r="B627" i="24"/>
  <c r="B18" i="24"/>
  <c r="B189" i="24"/>
  <c r="B383" i="24"/>
  <c r="B505" i="24"/>
  <c r="B392" i="24"/>
  <c r="B757" i="24"/>
  <c r="B20" i="24"/>
  <c r="B395" i="24"/>
  <c r="B685" i="24"/>
  <c r="B13" i="24"/>
  <c r="B42" i="24"/>
  <c r="B87" i="24"/>
  <c r="B446" i="24"/>
  <c r="B206" i="24"/>
  <c r="B95" i="24"/>
  <c r="B442" i="24"/>
  <c r="B703" i="24"/>
  <c r="B239" i="24"/>
  <c r="B31" i="24"/>
  <c r="B199" i="24"/>
  <c r="B425" i="24"/>
  <c r="B393" i="24"/>
  <c r="B111" i="24"/>
  <c r="B11" i="24"/>
  <c r="B154" i="24"/>
  <c r="B339" i="24"/>
  <c r="B479" i="24"/>
  <c r="B516" i="24"/>
  <c r="B384" i="24"/>
  <c r="B116" i="24"/>
  <c r="B24" i="24"/>
  <c r="B862" i="24"/>
  <c r="B300" i="24"/>
  <c r="B127" i="24"/>
  <c r="B196" i="24"/>
  <c r="B126" i="24"/>
  <c r="B416" i="24"/>
  <c r="B221" i="24"/>
  <c r="B10" i="24"/>
  <c r="B401" i="24"/>
  <c r="B419" i="24"/>
  <c r="B619" i="24"/>
  <c r="B370" i="24"/>
  <c r="B174" i="24"/>
  <c r="B153" i="24"/>
  <c r="B254" i="24"/>
  <c r="B160" i="24"/>
  <c r="B265" i="24"/>
  <c r="B380" i="24"/>
  <c r="B281" i="24"/>
  <c r="B540" i="24"/>
  <c r="B60" i="24"/>
  <c r="B291" i="24"/>
  <c r="B475" i="24"/>
  <c r="B661" i="24"/>
  <c r="B457" i="24"/>
  <c r="B90" i="24"/>
  <c r="B559" i="24"/>
  <c r="B568" i="24"/>
  <c r="B70" i="24"/>
  <c r="B112" i="24"/>
  <c r="B96" i="24"/>
  <c r="B359" i="24"/>
  <c r="B192" i="24"/>
  <c r="B670" i="24"/>
  <c r="B595" i="24"/>
  <c r="B460" i="24"/>
  <c r="B209" i="24"/>
  <c r="B959" i="24"/>
  <c r="B400" i="24"/>
  <c r="B567" i="24"/>
  <c r="B342" i="24"/>
  <c r="B514" i="24"/>
  <c r="B487" i="24"/>
  <c r="B53" i="24"/>
  <c r="B605" i="24"/>
  <c r="B666" i="24"/>
  <c r="B930" i="24"/>
  <c r="B948" i="24"/>
  <c r="B608" i="24"/>
  <c r="B926" i="24"/>
  <c r="B528" i="24"/>
  <c r="B121" i="24"/>
  <c r="B137" i="24"/>
  <c r="B622" i="24"/>
  <c r="B438" i="24"/>
  <c r="B589" i="24"/>
  <c r="B274" i="24"/>
  <c r="B255" i="24"/>
  <c r="B264" i="24"/>
  <c r="B886" i="24"/>
  <c r="B667" i="24"/>
  <c r="B744" i="24"/>
  <c r="B740" i="24"/>
  <c r="B973" i="24"/>
  <c r="B308" i="24"/>
  <c r="B858" i="24"/>
  <c r="B912" i="24"/>
  <c r="B644" i="24"/>
  <c r="B865" i="24"/>
  <c r="B681" i="24"/>
  <c r="B751" i="24"/>
  <c r="B984" i="24"/>
  <c r="B823" i="24"/>
  <c r="B289" i="24"/>
  <c r="B513" i="24"/>
  <c r="B171" i="24"/>
  <c r="B385" i="24"/>
  <c r="B654" i="24"/>
  <c r="B680" i="24"/>
  <c r="B998" i="24"/>
  <c r="B445" i="24"/>
  <c r="B615" i="24"/>
  <c r="B321" i="24"/>
  <c r="B561" i="24"/>
  <c r="B72" i="24"/>
  <c r="B253" i="24"/>
  <c r="B729" i="24"/>
  <c r="B261" i="24"/>
  <c r="B956" i="24"/>
  <c r="B120" i="24"/>
  <c r="B349" i="24"/>
  <c r="B364" i="24"/>
  <c r="B357" i="24"/>
  <c r="B812" i="24"/>
  <c r="B979" i="24"/>
  <c r="B781" i="24"/>
  <c r="B870" i="24"/>
  <c r="B754" i="24"/>
  <c r="B938" i="24"/>
  <c r="B293" i="24"/>
  <c r="B845" i="24"/>
  <c r="B361" i="24"/>
  <c r="B39" i="24"/>
  <c r="B463" i="24"/>
  <c r="B538" i="24"/>
  <c r="B888" i="24"/>
  <c r="B628" i="24"/>
  <c r="B752" i="24"/>
  <c r="B799" i="24"/>
  <c r="B663" i="24"/>
  <c r="B37" i="24"/>
  <c r="B263" i="24"/>
  <c r="B638" i="24"/>
  <c r="B517" i="24"/>
  <c r="B925" i="24"/>
  <c r="B664" i="24"/>
  <c r="B982" i="24"/>
  <c r="B382" i="24"/>
  <c r="B598" i="24"/>
  <c r="B720" i="24"/>
  <c r="B322" i="24"/>
  <c r="B586" i="24"/>
  <c r="B825" i="24"/>
  <c r="B961" i="24"/>
  <c r="B796" i="24"/>
  <c r="B963" i="24"/>
  <c r="B624" i="24"/>
  <c r="B914" i="24"/>
  <c r="B916" i="24"/>
  <c r="B928" i="24"/>
  <c r="B652" i="24"/>
  <c r="B885" i="24"/>
  <c r="B933" i="24"/>
  <c r="B881" i="24"/>
  <c r="B470" i="24"/>
  <c r="B403" i="24"/>
  <c r="B410" i="24"/>
  <c r="B645" i="24"/>
  <c r="B145" i="24"/>
  <c r="B320" i="24"/>
  <c r="B735" i="24"/>
  <c r="B623" i="24"/>
  <c r="B969" i="24"/>
  <c r="B880" i="24"/>
  <c r="B327" i="24"/>
  <c r="B71" i="24"/>
  <c r="B138" i="24"/>
  <c r="B423" i="24"/>
  <c r="B815" i="24"/>
  <c r="B820" i="24"/>
  <c r="B987" i="24"/>
  <c r="B717" i="24"/>
  <c r="B544" i="24"/>
  <c r="B248" i="24"/>
  <c r="B827" i="24"/>
  <c r="B955" i="24"/>
  <c r="B365" i="24"/>
  <c r="B507" i="24"/>
  <c r="B65" i="24"/>
  <c r="B695" i="24"/>
  <c r="B787" i="24"/>
  <c r="B204" i="24"/>
  <c r="B643" i="24"/>
  <c r="B653" i="24"/>
  <c r="B706" i="24"/>
  <c r="B857" i="24"/>
  <c r="B993" i="24"/>
  <c r="B828" i="24"/>
  <c r="B995" i="24"/>
  <c r="B698" i="24"/>
  <c r="B556" i="24"/>
  <c r="B235" i="24"/>
  <c r="B671" i="24"/>
  <c r="B331" i="24"/>
  <c r="B340" i="24"/>
  <c r="B734" i="24"/>
  <c r="B856" i="24"/>
  <c r="B811" i="24"/>
  <c r="B843" i="24"/>
  <c r="B927" i="24"/>
  <c r="B895" i="24"/>
  <c r="B539" i="24"/>
  <c r="B36" i="24"/>
  <c r="B798" i="24"/>
  <c r="B891" i="24"/>
  <c r="B932" i="24"/>
  <c r="B533" i="24"/>
  <c r="B635" i="24"/>
  <c r="B960" i="24"/>
  <c r="B668" i="24"/>
  <c r="B276" i="24"/>
  <c r="B250" i="24"/>
  <c r="B679" i="24"/>
  <c r="B515" i="24"/>
  <c r="B637" i="24"/>
  <c r="B683" i="24"/>
  <c r="B841" i="24"/>
  <c r="B718" i="24"/>
  <c r="B704" i="24"/>
  <c r="B75" i="24"/>
  <c r="B161" i="24"/>
  <c r="B17" i="24"/>
  <c r="B211" i="24"/>
  <c r="B34" i="24"/>
  <c r="B439" i="24"/>
  <c r="B134" i="24"/>
  <c r="B169" i="24"/>
  <c r="B657" i="24"/>
  <c r="B435" i="24"/>
  <c r="B8" i="24"/>
  <c r="B503" i="24"/>
  <c r="B625" i="24"/>
  <c r="B306" i="24"/>
  <c r="B150" i="24"/>
  <c r="B231" i="24"/>
  <c r="B78" i="24"/>
  <c r="B155" i="24"/>
  <c r="B228" i="24"/>
  <c r="B467" i="24"/>
  <c r="B430" i="24"/>
  <c r="B38" i="24"/>
  <c r="B163" i="24"/>
  <c r="B91" i="24"/>
  <c r="B560" i="24"/>
  <c r="B262" i="24"/>
  <c r="B288" i="24"/>
  <c r="B159" i="24"/>
  <c r="B362" i="24"/>
  <c r="B167" i="24"/>
  <c r="B97" i="24"/>
  <c r="B585" i="24"/>
  <c r="B525" i="24"/>
  <c r="B350" i="24"/>
  <c r="B299" i="24"/>
  <c r="B656" i="24"/>
  <c r="B564" i="24"/>
  <c r="B144" i="24"/>
  <c r="B61" i="24"/>
  <c r="B190" i="24"/>
  <c r="B22" i="24"/>
  <c r="B591" i="24"/>
  <c r="B607" i="24"/>
  <c r="B146" i="24"/>
  <c r="B444" i="24"/>
  <c r="B569" i="24"/>
  <c r="B387" i="24"/>
  <c r="B32" i="24"/>
  <c r="B256" i="24"/>
  <c r="B409" i="24"/>
  <c r="B125" i="24"/>
  <c r="B743" i="24"/>
  <c r="B223" i="24"/>
  <c r="B135" i="24"/>
  <c r="B341" i="24"/>
  <c r="B175" i="24"/>
  <c r="B15" i="24"/>
  <c r="B140" i="24"/>
  <c r="B188" i="24"/>
  <c r="B502" i="24"/>
  <c r="B318" i="24"/>
  <c r="B69" i="24"/>
  <c r="B378" i="24"/>
  <c r="B269" i="24"/>
  <c r="B545" i="24"/>
  <c r="B547" i="24"/>
  <c r="B455" i="24"/>
  <c r="B156" i="24"/>
  <c r="B79" i="24"/>
  <c r="B152" i="24"/>
  <c r="B139" i="24"/>
  <c r="B469" i="24"/>
  <c r="B719" i="24"/>
  <c r="B287" i="24"/>
  <c r="B30" i="24"/>
  <c r="B290" i="24"/>
  <c r="B402" i="24"/>
  <c r="B326" i="24"/>
  <c r="B260" i="24"/>
  <c r="B227" i="24"/>
  <c r="B534" i="24"/>
  <c r="B177" i="24"/>
  <c r="B178" i="24"/>
  <c r="B220" i="24"/>
  <c r="B588" i="24"/>
  <c r="B338" i="24"/>
  <c r="B237" i="24"/>
  <c r="B224" i="24"/>
  <c r="B379" i="24"/>
  <c r="B574" i="24"/>
  <c r="B580" i="24"/>
  <c r="B207" i="24"/>
  <c r="B176" i="24"/>
  <c r="B43" i="24"/>
  <c r="B234" i="24"/>
  <c r="B495" i="24"/>
  <c r="B863" i="24"/>
  <c r="B352" i="24"/>
  <c r="B464" i="24"/>
  <c r="B330" i="24"/>
  <c r="B587" i="24"/>
  <c r="B74" i="24"/>
  <c r="B346" i="24"/>
  <c r="B570" i="24"/>
  <c r="B279" i="24"/>
  <c r="B426" i="24"/>
  <c r="B58" i="24"/>
  <c r="B336" i="24"/>
  <c r="B480" i="24"/>
  <c r="B278" i="24"/>
  <c r="B581" i="24"/>
  <c r="B699" i="24"/>
  <c r="B756" i="24"/>
  <c r="B989" i="24"/>
  <c r="B728" i="24"/>
  <c r="B797" i="24"/>
  <c r="B691" i="24"/>
  <c r="B128" i="24"/>
  <c r="B563" i="24"/>
  <c r="B531" i="24"/>
  <c r="B572" i="24"/>
  <c r="B746" i="24"/>
  <c r="B436" i="24"/>
  <c r="B443" i="24"/>
  <c r="B750" i="24"/>
  <c r="B1000" i="24"/>
  <c r="B855" i="24"/>
  <c r="B860" i="24"/>
  <c r="B749" i="24"/>
  <c r="B432" i="24"/>
  <c r="B448" i="24"/>
  <c r="B194" i="24"/>
  <c r="B386" i="24"/>
  <c r="B576" i="24"/>
  <c r="B501" i="24"/>
  <c r="B890" i="24"/>
  <c r="B883" i="24"/>
  <c r="B829" i="24"/>
  <c r="B952" i="24"/>
  <c r="B404" i="24"/>
  <c r="B596" i="24"/>
  <c r="B522" i="24"/>
  <c r="B28" i="24"/>
  <c r="B230" i="24"/>
  <c r="B882" i="24"/>
  <c r="B565" i="24"/>
  <c r="B913" i="24"/>
  <c r="B700" i="24"/>
  <c r="B866" i="24"/>
  <c r="B450" i="24"/>
  <c r="B21" i="24"/>
  <c r="B546" i="24"/>
  <c r="B257" i="24"/>
  <c r="B465" i="24"/>
  <c r="B822" i="24"/>
  <c r="B842" i="24"/>
  <c r="B873" i="24"/>
  <c r="B562" i="24"/>
  <c r="B25" i="24"/>
  <c r="B473" i="24"/>
  <c r="B367" i="24"/>
  <c r="B229" i="24"/>
  <c r="B864" i="24"/>
  <c r="B949" i="24"/>
  <c r="B872" i="24"/>
  <c r="B972" i="24"/>
  <c r="B868" i="24"/>
  <c r="B233" i="24"/>
  <c r="B147" i="24"/>
  <c r="B205" i="24"/>
  <c r="B329" i="24"/>
  <c r="B240" i="24"/>
  <c r="B985" i="24"/>
  <c r="B846" i="24"/>
  <c r="B806" i="24"/>
  <c r="B104" i="24"/>
  <c r="B694" i="24"/>
  <c r="B847" i="24"/>
  <c r="B786" i="24"/>
  <c r="B782" i="24"/>
  <c r="B573" i="24"/>
  <c r="B690" i="24"/>
  <c r="B733" i="24"/>
  <c r="B712" i="24"/>
  <c r="B687" i="24"/>
  <c r="B477" i="24"/>
  <c r="B810" i="24"/>
  <c r="B633" i="24"/>
  <c r="B47" i="24"/>
  <c r="B877" i="24"/>
  <c r="B259" i="24"/>
  <c r="B954" i="24"/>
  <c r="B844" i="24"/>
  <c r="B911" i="24"/>
  <c r="B795" i="24"/>
  <c r="B970" i="24"/>
  <c r="B275" i="24"/>
  <c r="B405" i="24"/>
  <c r="B621" i="24"/>
  <c r="B371" i="24"/>
  <c r="B520" i="24"/>
  <c r="B875" i="24"/>
  <c r="B910" i="24"/>
  <c r="B775" i="24"/>
  <c r="B944" i="24"/>
  <c r="B660" i="24"/>
  <c r="B784" i="24"/>
  <c r="B677" i="24"/>
  <c r="B158" i="24"/>
  <c r="B136" i="24"/>
  <c r="B554" i="24"/>
  <c r="B64" i="24"/>
  <c r="B26" i="24"/>
  <c r="B523" i="24"/>
  <c r="B549" i="24"/>
  <c r="B658" i="24"/>
  <c r="B957" i="24"/>
  <c r="B696" i="24"/>
  <c r="B887" i="24"/>
  <c r="B115" i="24"/>
  <c r="B133" i="24"/>
  <c r="B219" i="24"/>
  <c r="B309" i="24"/>
  <c r="B151" i="24"/>
  <c r="B518" i="24"/>
  <c r="B46" i="24"/>
  <c r="B27" i="24"/>
  <c r="B315" i="24"/>
  <c r="B411" i="24"/>
  <c r="B453" i="24"/>
  <c r="B778" i="24"/>
  <c r="B920" i="24"/>
  <c r="B894" i="24"/>
  <c r="B918" i="24"/>
  <c r="B347" i="24"/>
  <c r="B168" i="24"/>
  <c r="B83" i="24"/>
  <c r="B472" i="24"/>
  <c r="B675" i="24"/>
  <c r="B600" i="24"/>
  <c r="B614" i="24"/>
  <c r="B761" i="24"/>
  <c r="B946" i="24"/>
  <c r="B874" i="24"/>
  <c r="B897" i="24"/>
  <c r="B684" i="24"/>
  <c r="B732" i="24"/>
  <c r="B965" i="24"/>
  <c r="B452" i="24"/>
  <c r="B466" i="24"/>
  <c r="B760" i="24"/>
  <c r="B976" i="24"/>
  <c r="B809" i="24"/>
  <c r="B931" i="24"/>
  <c r="B50" i="24"/>
  <c r="B368" i="24"/>
  <c r="B310" i="24"/>
  <c r="B182" i="24"/>
  <c r="B524" i="24"/>
  <c r="B406" i="24"/>
  <c r="B892" i="24"/>
  <c r="B791" i="24"/>
  <c r="B852" i="24"/>
  <c r="B789" i="24"/>
  <c r="B366" i="24"/>
  <c r="B375" i="24"/>
  <c r="B162" i="24"/>
  <c r="B268" i="24"/>
  <c r="B304" i="24"/>
  <c r="B483" i="24"/>
  <c r="B149" i="24"/>
  <c r="B203" i="24"/>
  <c r="B526" i="24"/>
  <c r="B431" i="24"/>
  <c r="B408" i="24"/>
  <c r="B88" i="24"/>
  <c r="B181" i="24"/>
  <c r="B297" i="24"/>
  <c r="B119" i="24"/>
  <c r="B900" i="24"/>
  <c r="B715" i="24"/>
  <c r="B85" i="24"/>
  <c r="B143" i="24"/>
  <c r="B317" i="24"/>
  <c r="B332" i="24"/>
  <c r="B325" i="24"/>
  <c r="B93" i="24"/>
  <c r="B148" i="24"/>
  <c r="B319" i="24"/>
  <c r="B629" i="24"/>
  <c r="B369" i="24"/>
  <c r="B566" i="24"/>
  <c r="B80" i="24"/>
  <c r="B49" i="24"/>
  <c r="B711" i="24"/>
  <c r="B376" i="24"/>
  <c r="B420" i="24"/>
  <c r="B333" i="24"/>
  <c r="B830" i="24"/>
  <c r="B157" i="24"/>
  <c r="B98" i="24"/>
  <c r="B57" i="24"/>
  <c r="B14" i="24"/>
  <c r="B244" i="24"/>
  <c r="B397" i="24"/>
  <c r="B499" i="24"/>
  <c r="B519" i="24"/>
  <c r="B725" i="24"/>
  <c r="B267" i="24"/>
  <c r="B530" i="24"/>
  <c r="B131" i="24"/>
  <c r="B45" i="24"/>
  <c r="B434" i="24"/>
  <c r="B630" i="24"/>
  <c r="B335" i="24"/>
  <c r="B9" i="24"/>
  <c r="B283" i="24"/>
  <c r="B459" i="24"/>
  <c r="B164" i="24"/>
  <c r="B292" i="24"/>
  <c r="B7" i="24"/>
  <c r="B726" i="24"/>
  <c r="B187" i="24"/>
  <c r="B609" i="24"/>
  <c r="B246" i="24"/>
  <c r="B610" i="24"/>
  <c r="B170" i="24"/>
  <c r="B303" i="24"/>
  <c r="B427" i="24"/>
  <c r="B123" i="24"/>
  <c r="B247" i="24"/>
  <c r="B358" i="24"/>
  <c r="B697" i="24"/>
  <c r="B510" i="24"/>
  <c r="B647" i="24"/>
  <c r="B437" i="24"/>
  <c r="B374" i="24"/>
  <c r="B249" i="24"/>
  <c r="B197" i="24"/>
  <c r="B183" i="24"/>
  <c r="B284" i="24"/>
  <c r="B282" i="24"/>
  <c r="B747" i="24"/>
  <c r="B983" i="24"/>
  <c r="B771" i="24"/>
  <c r="B871" i="24"/>
  <c r="B721" i="24"/>
  <c r="B122" i="24"/>
  <c r="B59" i="24"/>
  <c r="B298" i="24"/>
  <c r="B356" i="24"/>
  <c r="B191" i="24"/>
  <c r="B394" i="24"/>
  <c r="B485" i="24"/>
  <c r="B819" i="24"/>
  <c r="B769" i="24"/>
  <c r="B893" i="24"/>
  <c r="B632" i="24"/>
  <c r="B950" i="24"/>
  <c r="B649" i="24"/>
  <c r="B543" i="24"/>
  <c r="B854" i="24"/>
  <c r="B727" i="24"/>
  <c r="B835" i="24"/>
  <c r="B978" i="24"/>
  <c r="B919" i="24"/>
  <c r="B929" i="24"/>
  <c r="B716" i="24"/>
  <c r="B764" i="24"/>
  <c r="B997" i="24"/>
  <c r="B584" i="24"/>
  <c r="B688" i="24"/>
  <c r="B54" i="24"/>
  <c r="B302" i="24"/>
  <c r="B311" i="24"/>
  <c r="B494" i="24"/>
  <c r="B108" i="24"/>
  <c r="B398" i="24"/>
  <c r="B407" i="24"/>
  <c r="B693" i="24"/>
  <c r="B792" i="24"/>
  <c r="B967" i="24"/>
  <c r="B924" i="24"/>
  <c r="B348" i="24"/>
  <c r="B579" i="24"/>
  <c r="B343" i="24"/>
  <c r="B63" i="24"/>
  <c r="B583" i="24"/>
  <c r="B270" i="24"/>
  <c r="B242" i="24"/>
  <c r="B363" i="24"/>
  <c r="B555" i="24"/>
  <c r="B458" i="24"/>
  <c r="B659" i="24"/>
  <c r="B884" i="24"/>
  <c r="B742" i="24"/>
  <c r="B604" i="24"/>
  <c r="B399" i="24"/>
  <c r="B232" i="24"/>
  <c r="B542" i="24"/>
  <c r="B185" i="24"/>
  <c r="B686" i="24"/>
  <c r="B360" i="24"/>
  <c r="B707" i="24"/>
  <c r="B962" i="24"/>
  <c r="B590" i="24"/>
  <c r="B640" i="24"/>
  <c r="B958" i="24"/>
  <c r="B532" i="24"/>
  <c r="B202" i="24"/>
  <c r="B758" i="24"/>
  <c r="B89" i="24"/>
  <c r="B312" i="24"/>
  <c r="B701" i="24"/>
  <c r="B943" i="24"/>
  <c r="B818" i="24"/>
  <c r="B904" i="24"/>
  <c r="B776" i="24"/>
  <c r="B879" i="24"/>
  <c r="B772" i="24"/>
  <c r="B980" i="24"/>
  <c r="B673" i="24"/>
  <c r="B328" i="24"/>
  <c r="B109" i="24"/>
  <c r="B476" i="24"/>
  <c r="B889" i="24"/>
  <c r="B676" i="24"/>
  <c r="B902" i="24"/>
  <c r="B738" i="24"/>
  <c r="B975" i="24"/>
  <c r="B762" i="24"/>
  <c r="B705" i="24"/>
  <c r="B814" i="24"/>
  <c r="B935" i="24"/>
  <c r="B597" i="24"/>
  <c r="B722" i="24"/>
  <c r="B945" i="24"/>
  <c r="B611" i="24"/>
  <c r="B84" i="24"/>
  <c r="B301" i="24"/>
  <c r="B529" i="24"/>
  <c r="B558" i="24"/>
  <c r="B616" i="24"/>
  <c r="B934" i="24"/>
  <c r="B807" i="24"/>
  <c r="B899" i="24"/>
  <c r="B783" i="24"/>
  <c r="B537" i="24"/>
  <c r="B422" i="24"/>
  <c r="B790" i="24"/>
  <c r="B898" i="24"/>
  <c r="B748" i="24"/>
  <c r="B981" i="24"/>
  <c r="B915" i="24"/>
  <c r="B907" i="24"/>
  <c r="B800" i="24"/>
  <c r="B165" i="24"/>
  <c r="B277" i="24"/>
  <c r="B486" i="24"/>
  <c r="B76" i="24"/>
  <c r="B243" i="24"/>
  <c r="B373" i="24"/>
  <c r="B582" i="24"/>
  <c r="B992" i="24"/>
  <c r="B839" i="24"/>
  <c r="B490" i="24"/>
  <c r="B500" i="24"/>
  <c r="B618" i="24"/>
  <c r="B294" i="24"/>
  <c r="B212" i="24"/>
  <c r="B286" i="24"/>
  <c r="B99" i="24"/>
  <c r="B141" i="24"/>
  <c r="B245" i="24"/>
  <c r="B454" i="24"/>
  <c r="B921" i="24"/>
  <c r="B708" i="24"/>
  <c r="B964" i="24"/>
  <c r="B682" i="24"/>
  <c r="B779" i="24"/>
  <c r="B803" i="24"/>
  <c r="B642" i="24"/>
  <c r="B665" i="24"/>
  <c r="B40" i="24"/>
  <c r="B35" i="24"/>
  <c r="B474" i="24"/>
  <c r="B730" i="24"/>
  <c r="B509" i="24"/>
  <c r="B867" i="24"/>
  <c r="B603" i="24"/>
  <c r="B337" i="24"/>
  <c r="B355" i="24"/>
  <c r="B345" i="24"/>
  <c r="B433" i="24"/>
  <c r="B441" i="24"/>
  <c r="B876" i="24"/>
  <c r="B838" i="24"/>
  <c r="B821" i="24"/>
  <c r="B936" i="24"/>
  <c r="B651" i="24"/>
  <c r="B968" i="24"/>
  <c r="B377" i="24"/>
  <c r="B316" i="24"/>
  <c r="B314" i="24"/>
  <c r="B62" i="24"/>
  <c r="B412" i="24"/>
  <c r="B942" i="24"/>
  <c r="B905" i="24"/>
  <c r="B692" i="24"/>
  <c r="B816" i="24"/>
  <c r="B82" i="24"/>
  <c r="B200" i="24"/>
  <c r="B19" i="24"/>
  <c r="B650" i="24"/>
  <c r="B107" i="24"/>
  <c r="B766" i="24"/>
  <c r="B307" i="24"/>
  <c r="B130" i="24"/>
  <c r="B124" i="24"/>
  <c r="B447" i="24"/>
  <c r="B484" i="24"/>
  <c r="B456" i="24"/>
  <c r="B334" i="24"/>
  <c r="B193" i="24"/>
  <c r="B208" i="24"/>
  <c r="B55" i="24"/>
  <c r="B252" i="24"/>
  <c r="B461" i="24"/>
  <c r="B527" i="24"/>
  <c r="B56" i="24"/>
  <c r="B214" i="24"/>
  <c r="B548" i="24"/>
  <c r="B222" i="24"/>
  <c r="B521" i="24"/>
  <c r="B713" i="24"/>
  <c r="B86" i="24"/>
  <c r="B271" i="24"/>
  <c r="B606" i="24"/>
  <c r="B280" i="24"/>
  <c r="B602" i="24"/>
  <c r="B511" i="24"/>
  <c r="B179" i="24"/>
  <c r="B415" i="24"/>
  <c r="B482" i="24"/>
  <c r="B272" i="24"/>
  <c r="B655" i="24"/>
  <c r="B225" i="24"/>
  <c r="B481" i="24"/>
  <c r="B575" i="24"/>
  <c r="B678" i="24"/>
  <c r="B66" i="24"/>
  <c r="B496" i="24"/>
  <c r="B166" i="24"/>
  <c r="B102" i="24"/>
  <c r="B81" i="24"/>
  <c r="B106" i="24"/>
  <c r="B391" i="24"/>
  <c r="B577" i="24"/>
  <c r="B429" i="24"/>
  <c r="B44" i="24"/>
  <c r="B285" i="24"/>
  <c r="B118" i="24"/>
  <c r="B195" i="24"/>
  <c r="B77" i="24"/>
  <c r="B142" i="24"/>
  <c r="B768" i="24"/>
  <c r="B709" i="24"/>
  <c r="B388" i="24"/>
  <c r="B186" i="24"/>
  <c r="B551" i="24"/>
  <c r="B552" i="24"/>
  <c r="B12" i="24"/>
  <c r="B210" i="24"/>
  <c r="B765" i="24"/>
  <c r="B113" i="24"/>
  <c r="B295" i="24"/>
  <c r="B110" i="24"/>
  <c r="B100" i="24"/>
  <c r="B41" i="24"/>
  <c r="B201" i="24"/>
  <c r="B117" i="24"/>
  <c r="B508" i="24"/>
  <c r="B92" i="24"/>
  <c r="B462" i="24"/>
  <c r="B351" i="24"/>
  <c r="B478" i="24"/>
  <c r="B506" i="24"/>
  <c r="B986" i="24"/>
  <c r="B105" i="24"/>
  <c r="B535" i="24"/>
  <c r="B354" i="24"/>
  <c r="B414" i="24"/>
  <c r="B51" i="24"/>
  <c r="B390" i="24"/>
  <c r="B296" i="24"/>
  <c r="B662" i="24"/>
  <c r="B16" i="24"/>
  <c r="B424" i="24"/>
  <c r="B553" i="24"/>
  <c r="B736" i="24"/>
  <c r="B869" i="24"/>
  <c r="B801" i="24"/>
  <c r="B917" i="24"/>
  <c r="B850" i="24"/>
  <c r="B840" i="24"/>
  <c r="B903" i="24"/>
  <c r="B836" i="24"/>
  <c r="B101" i="24"/>
  <c r="B451" i="24"/>
  <c r="B173" i="24"/>
  <c r="B73" i="24"/>
  <c r="B953" i="24"/>
  <c r="B745" i="24"/>
  <c r="B753" i="24"/>
  <c r="B723" i="24"/>
  <c r="B859" i="24"/>
  <c r="B417" i="24"/>
  <c r="B805" i="24"/>
  <c r="B67" i="24"/>
  <c r="B266" i="24"/>
  <c r="B536" i="24"/>
  <c r="B324" i="24"/>
  <c r="B613" i="24"/>
  <c r="B793" i="24"/>
  <c r="B813" i="24"/>
  <c r="B541" i="24"/>
  <c r="B217" i="24"/>
  <c r="B381" i="24"/>
  <c r="B396" i="24"/>
  <c r="B389" i="24"/>
  <c r="B922" i="24"/>
  <c r="B488" i="24"/>
  <c r="B923" i="24"/>
  <c r="B620" i="24"/>
  <c r="B853" i="24"/>
  <c r="B901" i="24"/>
  <c r="B849" i="24"/>
  <c r="B413" i="24"/>
  <c r="B428" i="24"/>
  <c r="B421" i="24"/>
  <c r="B674" i="24"/>
  <c r="B504" i="24"/>
  <c r="B94" i="24"/>
  <c r="B491" i="24"/>
  <c r="B817" i="24"/>
  <c r="B689" i="24"/>
  <c r="B974" i="24"/>
  <c r="B937" i="24"/>
  <c r="B724" i="24"/>
  <c r="B848" i="24"/>
  <c r="B129" i="24"/>
  <c r="B238" i="24"/>
  <c r="B498" i="24"/>
  <c r="B710" i="24"/>
  <c r="B258" i="24"/>
  <c r="B617" i="24"/>
  <c r="B788" i="24"/>
  <c r="B996" i="24"/>
  <c r="B773" i="24"/>
  <c r="B737" i="24"/>
  <c r="B631" i="24"/>
  <c r="B896" i="24"/>
  <c r="B198" i="24"/>
  <c r="B702" i="24"/>
  <c r="B834" i="24"/>
  <c r="B991" i="24"/>
  <c r="B639" i="24"/>
  <c r="B468" i="24"/>
  <c r="B947" i="24"/>
  <c r="B861" i="24"/>
  <c r="B909" i="24"/>
  <c r="B594" i="24"/>
  <c r="B824" i="24"/>
  <c r="B770" i="24"/>
  <c r="B999" i="24"/>
  <c r="B794" i="24"/>
  <c r="B878" i="24"/>
  <c r="B763" i="24"/>
  <c r="B492" i="24"/>
  <c r="B641" i="24"/>
  <c r="B29" i="24"/>
  <c r="B418" i="24"/>
  <c r="B939" i="24"/>
  <c r="B851" i="24"/>
  <c r="B826" i="24"/>
  <c r="B636" i="24"/>
  <c r="B599" i="24"/>
  <c r="B251" i="24"/>
  <c r="B33" i="24"/>
  <c r="B571" i="24"/>
  <c r="B741" i="24"/>
  <c r="B774" i="24"/>
  <c r="B994" i="24"/>
  <c r="B951" i="24"/>
  <c r="B634" i="24"/>
  <c r="B672" i="24"/>
  <c r="B990" i="24"/>
  <c r="B646" i="24"/>
  <c r="B52" i="24"/>
  <c r="B578" i="24"/>
  <c r="B68" i="24"/>
  <c r="B489" i="24"/>
  <c r="B802" i="24"/>
  <c r="B837" i="24"/>
  <c r="B755" i="24"/>
  <c r="B808" i="24"/>
  <c r="B804" i="24"/>
  <c r="B971" i="24"/>
  <c r="B785" i="24"/>
  <c r="B550" i="24"/>
  <c r="B471" i="24"/>
  <c r="B372" i="24"/>
  <c r="B493" i="24"/>
  <c r="B6" i="24"/>
  <c r="B940" i="24"/>
  <c r="B731" i="24"/>
  <c r="B626" i="24"/>
  <c r="B941" i="24"/>
  <c r="B557" i="24"/>
  <c r="B172" i="24"/>
  <c r="B218" i="24"/>
  <c r="B344" i="24"/>
  <c r="B767" i="24"/>
  <c r="B612" i="24"/>
  <c r="B833" i="24"/>
  <c r="B977" i="24"/>
  <c r="B777" i="24"/>
  <c r="B739" i="24"/>
  <c r="B449" i="24"/>
  <c r="B593" i="24"/>
  <c r="B648" i="24"/>
  <c r="B966" i="24"/>
  <c r="B759" i="24"/>
  <c r="B669" i="24"/>
  <c r="B831" i="24"/>
  <c r="B497" i="24"/>
  <c r="B23" i="24"/>
  <c r="B601" i="24"/>
  <c r="B832" i="24"/>
  <c r="B114" i="24"/>
  <c r="B305" i="24"/>
  <c r="B323" i="24"/>
  <c r="B313" i="24"/>
  <c r="B780" i="24"/>
  <c r="B988" i="24"/>
  <c r="B714" i="24"/>
  <c r="B908" i="24"/>
  <c r="B906" i="24"/>
  <c r="B7" i="21"/>
  <c r="B165" i="23"/>
  <c r="B88" i="23"/>
  <c r="B297" i="23"/>
  <c r="B410" i="23"/>
  <c r="B266" i="23"/>
  <c r="B95" i="23"/>
  <c r="B275" i="23"/>
  <c r="B272" i="23"/>
  <c r="B77" i="23"/>
  <c r="B193" i="23"/>
  <c r="B270" i="23"/>
  <c r="B922" i="23"/>
  <c r="B250" i="23"/>
  <c r="B91" i="23"/>
  <c r="B160" i="23"/>
  <c r="B571" i="23"/>
  <c r="B796" i="23"/>
  <c r="B72" i="23"/>
  <c r="B466" i="23"/>
  <c r="B286" i="23"/>
  <c r="B504" i="23"/>
  <c r="B509" i="23"/>
  <c r="B131" i="23"/>
  <c r="B347" i="23"/>
  <c r="B244" i="23"/>
  <c r="B277" i="23"/>
  <c r="B377" i="23"/>
  <c r="B637" i="23"/>
  <c r="B109" i="23"/>
  <c r="B477" i="23"/>
  <c r="B56" i="23"/>
  <c r="B162" i="23"/>
  <c r="B106" i="23"/>
  <c r="B446" i="23"/>
  <c r="B326" i="23"/>
  <c r="B105" i="23"/>
  <c r="B864" i="23"/>
  <c r="B221" i="23"/>
  <c r="B50" i="23"/>
  <c r="B63" i="23"/>
  <c r="B235" i="23"/>
  <c r="B207" i="23"/>
  <c r="B581" i="23"/>
  <c r="B346" i="23"/>
  <c r="B149" i="23"/>
  <c r="B127" i="23"/>
  <c r="B42" i="23"/>
  <c r="B168" i="23"/>
  <c r="B653" i="23"/>
  <c r="B878" i="23"/>
  <c r="B81" i="23"/>
  <c r="B388" i="23"/>
  <c r="B528" i="23"/>
  <c r="B245" i="23"/>
  <c r="B395" i="23"/>
  <c r="B252" i="23"/>
  <c r="B332" i="23"/>
  <c r="B73" i="23"/>
  <c r="B797" i="23"/>
  <c r="B279" i="23"/>
  <c r="B614" i="23"/>
  <c r="B519" i="23"/>
  <c r="B60" i="23"/>
  <c r="B488" i="23"/>
  <c r="B185" i="23"/>
  <c r="B452" i="23"/>
  <c r="B98" i="23"/>
  <c r="B615" i="23"/>
  <c r="B103" i="23"/>
  <c r="B216" i="23"/>
  <c r="B390" i="23"/>
  <c r="B184" i="23"/>
  <c r="B163" i="23"/>
  <c r="B358" i="23"/>
  <c r="B483" i="23"/>
  <c r="B335" i="23"/>
  <c r="B179" i="23"/>
  <c r="B29" i="23"/>
  <c r="B451" i="23"/>
  <c r="B331" i="23"/>
  <c r="B139" i="23"/>
  <c r="B822" i="23"/>
  <c r="B986" i="23"/>
  <c r="B15" i="23"/>
  <c r="B397" i="23"/>
  <c r="B716" i="23"/>
  <c r="B200" i="23"/>
  <c r="B832" i="23"/>
  <c r="B175" i="23"/>
  <c r="B153" i="23"/>
  <c r="B211" i="23"/>
  <c r="B348" i="23"/>
  <c r="B158" i="23"/>
  <c r="B369" i="23"/>
  <c r="B588" i="23"/>
  <c r="B324" i="23"/>
  <c r="B478" i="23"/>
  <c r="B790" i="23"/>
  <c r="B27" i="23"/>
  <c r="B484" i="23"/>
  <c r="B198" i="23"/>
  <c r="B164" i="23"/>
  <c r="B94" i="23"/>
  <c r="B282" i="23"/>
  <c r="B283" i="23"/>
  <c r="B907" i="23"/>
  <c r="B322" i="23"/>
  <c r="B396" i="23"/>
  <c r="B454" i="23"/>
  <c r="B247" i="23"/>
  <c r="B502" i="23"/>
  <c r="B238" i="23"/>
  <c r="B290" i="23"/>
  <c r="B107" i="23"/>
  <c r="B370" i="23"/>
  <c r="B792" i="23"/>
  <c r="B841" i="23"/>
  <c r="B119" i="23"/>
  <c r="B498" i="23"/>
  <c r="B32" i="23"/>
  <c r="B604" i="23"/>
  <c r="B539" i="23"/>
  <c r="B261" i="23"/>
  <c r="B80" i="23"/>
  <c r="B533" i="23"/>
  <c r="B869" i="23"/>
  <c r="B273" i="23"/>
  <c r="B508" i="23"/>
  <c r="B606" i="23"/>
  <c r="B155" i="23"/>
  <c r="B686" i="23"/>
  <c r="B685" i="23"/>
  <c r="B104" i="23"/>
  <c r="B195" i="23"/>
  <c r="B187" i="23"/>
  <c r="B602" i="23"/>
  <c r="B248" i="23"/>
  <c r="B644" i="23"/>
  <c r="B344" i="23"/>
  <c r="B707" i="23"/>
  <c r="B700" i="23"/>
  <c r="B593" i="23"/>
  <c r="B622" i="23"/>
  <c r="B884" i="23"/>
  <c r="B136" i="23"/>
  <c r="B363" i="23"/>
  <c r="B535" i="23"/>
  <c r="B353" i="23"/>
  <c r="B774" i="23"/>
  <c r="B722" i="23"/>
  <c r="B709" i="23"/>
  <c r="B808" i="23"/>
  <c r="B609" i="23"/>
  <c r="B766" i="23"/>
  <c r="B551" i="23"/>
  <c r="B699" i="23"/>
  <c r="B844" i="23"/>
  <c r="B516" i="23"/>
  <c r="B655" i="23"/>
  <c r="B435" i="23"/>
  <c r="B102" i="23"/>
  <c r="B423" i="23"/>
  <c r="B807" i="23"/>
  <c r="B142" i="23"/>
  <c r="B246" i="23"/>
  <c r="B214" i="23"/>
  <c r="B224" i="23"/>
  <c r="B271" i="23"/>
  <c r="B21" i="23"/>
  <c r="B758" i="23"/>
  <c r="B408" i="23"/>
  <c r="B647" i="23"/>
  <c r="B721" i="23"/>
  <c r="B990" i="23"/>
  <c r="B639" i="23"/>
  <c r="B560" i="23"/>
  <c r="B749" i="23"/>
  <c r="B713" i="23"/>
  <c r="B982" i="23"/>
  <c r="B229" i="23"/>
  <c r="B607" i="23"/>
  <c r="B134" i="23"/>
  <c r="B278" i="23"/>
  <c r="B599" i="23"/>
  <c r="B379" i="23"/>
  <c r="B633" i="23"/>
  <c r="B867" i="23"/>
  <c r="B295" i="23"/>
  <c r="B989" i="23"/>
  <c r="B863" i="23"/>
  <c r="B959" i="23"/>
  <c r="B859" i="23"/>
  <c r="B794" i="23"/>
  <c r="B492" i="23"/>
  <c r="B537" i="23"/>
  <c r="B543" i="23"/>
  <c r="B785" i="23"/>
  <c r="B779" i="23"/>
  <c r="B624" i="23"/>
  <c r="B821" i="23"/>
  <c r="B534" i="23"/>
  <c r="B777" i="23"/>
  <c r="B667" i="23"/>
  <c r="B464" i="23"/>
  <c r="B684" i="23"/>
  <c r="B866" i="23"/>
  <c r="B648" i="23"/>
  <c r="B743" i="23"/>
  <c r="B730" i="23"/>
  <c r="B850" i="23"/>
  <c r="B640" i="23"/>
  <c r="B64" i="23"/>
  <c r="B439" i="23"/>
  <c r="B618" i="23"/>
  <c r="B590" i="23"/>
  <c r="B141" i="23"/>
  <c r="B76" i="23"/>
  <c r="B453" i="23"/>
  <c r="B197" i="23"/>
  <c r="B215" i="23"/>
  <c r="B58" i="23"/>
  <c r="B83" i="23"/>
  <c r="B22" i="23"/>
  <c r="B485" i="23"/>
  <c r="B122" i="23"/>
  <c r="B315" i="23"/>
  <c r="B154" i="23"/>
  <c r="B554" i="23"/>
  <c r="B834" i="23"/>
  <c r="B840" i="23"/>
  <c r="B825" i="23"/>
  <c r="B74" i="23"/>
  <c r="B419" i="23"/>
  <c r="B719" i="23"/>
  <c r="B753" i="23"/>
  <c r="B635" i="23"/>
  <c r="B592" i="23"/>
  <c r="B781" i="23"/>
  <c r="B745" i="23"/>
  <c r="B626" i="23"/>
  <c r="B754" i="23"/>
  <c r="B724" i="23"/>
  <c r="B921" i="23"/>
  <c r="B578" i="23"/>
  <c r="B759" i="23"/>
  <c r="B751" i="23"/>
  <c r="B747" i="23"/>
  <c r="B801" i="23"/>
  <c r="B96" i="23"/>
  <c r="B328" i="23"/>
  <c r="B476" i="23"/>
  <c r="B447" i="23"/>
  <c r="B16" i="23"/>
  <c r="B300" i="23"/>
  <c r="B526" i="23"/>
  <c r="B124" i="23"/>
  <c r="B169" i="23"/>
  <c r="B239" i="23"/>
  <c r="B381" i="23"/>
  <c r="B529" i="23"/>
  <c r="B434" i="23"/>
  <c r="B732" i="23"/>
  <c r="B357" i="23"/>
  <c r="B310" i="23"/>
  <c r="B987" i="23"/>
  <c r="B952" i="23"/>
  <c r="B983" i="23"/>
  <c r="B632" i="23"/>
  <c r="B979" i="23"/>
  <c r="B944" i="23"/>
  <c r="B523" i="23"/>
  <c r="B638" i="23"/>
  <c r="B400" i="23"/>
  <c r="B547" i="23"/>
  <c r="B833" i="23"/>
  <c r="B530" i="23"/>
  <c r="B816" i="23"/>
  <c r="B374" i="23"/>
  <c r="B938" i="23"/>
  <c r="B911" i="23"/>
  <c r="B934" i="23"/>
  <c r="B366" i="23"/>
  <c r="B930" i="23"/>
  <c r="B903" i="23"/>
  <c r="B376" i="23"/>
  <c r="B689" i="23"/>
  <c r="B958" i="23"/>
  <c r="B598" i="23"/>
  <c r="B837" i="23"/>
  <c r="B717" i="23"/>
  <c r="B820" i="23"/>
  <c r="B950" i="23"/>
  <c r="B424" i="23"/>
  <c r="B118" i="23"/>
  <c r="B298" i="23"/>
  <c r="B848" i="23"/>
  <c r="B345" i="23"/>
  <c r="B317" i="23"/>
  <c r="B441" i="23"/>
  <c r="B527" i="23"/>
  <c r="B254" i="23"/>
  <c r="B491" i="23"/>
  <c r="B177" i="23"/>
  <c r="B258" i="23"/>
  <c r="B228" i="23"/>
  <c r="B186" i="23"/>
  <c r="B225" i="23"/>
  <c r="B589" i="23"/>
  <c r="B954" i="23"/>
  <c r="B49" i="23"/>
  <c r="B178" i="23"/>
  <c r="B9" i="23"/>
  <c r="B669" i="23"/>
  <c r="B574" i="23"/>
  <c r="B140" i="23"/>
  <c r="B222" i="23"/>
  <c r="B380" i="23"/>
  <c r="B677" i="23"/>
  <c r="B82" i="23"/>
  <c r="B591" i="23"/>
  <c r="B181" i="23"/>
  <c r="B586" i="23"/>
  <c r="B301" i="23"/>
  <c r="B113" i="23"/>
  <c r="B8" i="23"/>
  <c r="B38" i="23"/>
  <c r="B257" i="23"/>
  <c r="B463" i="23"/>
  <c r="B66" i="23"/>
  <c r="B760" i="23"/>
  <c r="B895" i="23"/>
  <c r="B634" i="23"/>
  <c r="B281" i="23"/>
  <c r="B842" i="23"/>
  <c r="B788" i="23"/>
  <c r="B201" i="23"/>
  <c r="B264" i="23"/>
  <c r="B268" i="23"/>
  <c r="B25" i="23"/>
  <c r="B71" i="23"/>
  <c r="B99" i="23"/>
  <c r="B253" i="23"/>
  <c r="B663" i="23"/>
  <c r="B213" i="23"/>
  <c r="B291" i="23"/>
  <c r="B260" i="23"/>
  <c r="B642" i="23"/>
  <c r="B660" i="23"/>
  <c r="B112" i="23"/>
  <c r="B145" i="23"/>
  <c r="B174" i="23"/>
  <c r="B621" i="23"/>
  <c r="B19" i="23"/>
  <c r="B86" i="23"/>
  <c r="B352" i="23"/>
  <c r="B851" i="23"/>
  <c r="B123" i="23"/>
  <c r="B117" i="23"/>
  <c r="B997" i="23"/>
  <c r="B916" i="23"/>
  <c r="B7" i="23"/>
  <c r="B371" i="23"/>
  <c r="B610" i="23"/>
  <c r="B212" i="23"/>
  <c r="B619" i="23"/>
  <c r="B569" i="23"/>
  <c r="B835" i="23"/>
  <c r="B957" i="23"/>
  <c r="B831" i="23"/>
  <c r="B927" i="23"/>
  <c r="B555" i="23"/>
  <c r="B827" i="23"/>
  <c r="B292" i="23"/>
  <c r="B392" i="23"/>
  <c r="B307" i="23"/>
  <c r="B499" i="23"/>
  <c r="B564" i="23"/>
  <c r="B299" i="23"/>
  <c r="B688" i="23"/>
  <c r="B514" i="23"/>
  <c r="B425" i="23"/>
  <c r="B913" i="23"/>
  <c r="B849" i="23"/>
  <c r="B327" i="23"/>
  <c r="B908" i="23"/>
  <c r="B897" i="23"/>
  <c r="B991" i="23"/>
  <c r="B891" i="23"/>
  <c r="B556" i="23"/>
  <c r="B351" i="23"/>
  <c r="B932" i="23"/>
  <c r="B868" i="23"/>
  <c r="B512" i="23"/>
  <c r="B963" i="23"/>
  <c r="B928" i="23"/>
  <c r="B658" i="23"/>
  <c r="B343" i="23"/>
  <c r="B924" i="23"/>
  <c r="B860" i="23"/>
  <c r="B412" i="23"/>
  <c r="B280" i="23"/>
  <c r="B661" i="23"/>
  <c r="B337" i="23"/>
  <c r="B17" i="23"/>
  <c r="B711" i="23"/>
  <c r="B413" i="23"/>
  <c r="B202" i="23"/>
  <c r="B449" i="23"/>
  <c r="B203" i="23"/>
  <c r="B265" i="23"/>
  <c r="B6" i="23"/>
  <c r="B116" i="23"/>
  <c r="B570" i="23"/>
  <c r="B314" i="23"/>
  <c r="B243" i="23"/>
  <c r="B182" i="23"/>
  <c r="B146" i="23"/>
  <c r="B65" i="23"/>
  <c r="B354" i="23"/>
  <c r="B550" i="23"/>
  <c r="B372" i="23"/>
  <c r="B798" i="23"/>
  <c r="B532" i="23"/>
  <c r="B789" i="23"/>
  <c r="B846" i="23"/>
  <c r="B939" i="23"/>
  <c r="B312" i="23"/>
  <c r="B627" i="23"/>
  <c r="B894" i="23"/>
  <c r="B761" i="23"/>
  <c r="B845" i="23"/>
  <c r="B999" i="23"/>
  <c r="B444" i="23"/>
  <c r="B905" i="23"/>
  <c r="B762" i="23"/>
  <c r="B617" i="23"/>
  <c r="B881" i="23"/>
  <c r="B756" i="23"/>
  <c r="B403" i="23"/>
  <c r="B786" i="23"/>
  <c r="B783" i="23"/>
  <c r="B778" i="23"/>
  <c r="B373" i="23"/>
  <c r="B813" i="23"/>
  <c r="B232" i="23"/>
  <c r="B628" i="23"/>
  <c r="B566" i="23"/>
  <c r="B320" i="23"/>
  <c r="B129" i="23"/>
  <c r="B36" i="23"/>
  <c r="B34" i="23"/>
  <c r="B445" i="23"/>
  <c r="B296" i="23"/>
  <c r="B437" i="23"/>
  <c r="B305" i="23"/>
  <c r="B289" i="23"/>
  <c r="B565" i="23"/>
  <c r="B479" i="23"/>
  <c r="B521" i="23"/>
  <c r="B784" i="23"/>
  <c r="B780" i="23"/>
  <c r="B710" i="23"/>
  <c r="B776" i="23"/>
  <c r="B206" i="23"/>
  <c r="B668" i="23"/>
  <c r="B393" i="23"/>
  <c r="B531" i="23"/>
  <c r="B735" i="23"/>
  <c r="B605" i="23"/>
  <c r="B404" i="23"/>
  <c r="B585" i="23"/>
  <c r="B830" i="23"/>
  <c r="B886" i="23"/>
  <c r="B803" i="23"/>
  <c r="B877" i="23"/>
  <c r="B893" i="23"/>
  <c r="B799" i="23"/>
  <c r="B1000" i="23"/>
  <c r="B752" i="23"/>
  <c r="B795" i="23"/>
  <c r="B861" i="23"/>
  <c r="B469" i="23"/>
  <c r="B728" i="23"/>
  <c r="B14" i="23"/>
  <c r="B338" i="23"/>
  <c r="B643" i="23"/>
  <c r="B44" i="23"/>
  <c r="B115" i="23"/>
  <c r="B480" i="23"/>
  <c r="B646" i="23"/>
  <c r="B68" i="23"/>
  <c r="B682" i="23"/>
  <c r="B889" i="23"/>
  <c r="B236" i="23"/>
  <c r="B150" i="23"/>
  <c r="B456" i="23"/>
  <c r="B839" i="23"/>
  <c r="B321" i="23"/>
  <c r="B577" i="23"/>
  <c r="B680" i="23"/>
  <c r="B806" i="23"/>
  <c r="B770" i="23"/>
  <c r="B672" i="23"/>
  <c r="B768" i="23"/>
  <c r="B69" i="23"/>
  <c r="B625" i="23"/>
  <c r="B399" i="23"/>
  <c r="B706" i="23"/>
  <c r="B431" i="23"/>
  <c r="B415" i="23"/>
  <c r="B996" i="23"/>
  <c r="B969" i="23"/>
  <c r="B350" i="23"/>
  <c r="B914" i="23"/>
  <c r="B992" i="23"/>
  <c r="B536" i="23"/>
  <c r="B407" i="23"/>
  <c r="B988" i="23"/>
  <c r="B961" i="23"/>
  <c r="B378" i="23"/>
  <c r="B385" i="23"/>
  <c r="B741" i="23"/>
  <c r="B503" i="23"/>
  <c r="B340" i="23"/>
  <c r="B763" i="23"/>
  <c r="B765" i="23"/>
  <c r="B681" i="23"/>
  <c r="B802" i="23"/>
  <c r="B757" i="23"/>
  <c r="B256" i="23"/>
  <c r="B255" i="23"/>
  <c r="B362" i="23"/>
  <c r="B233" i="23"/>
  <c r="B166" i="23"/>
  <c r="B130" i="23"/>
  <c r="B890" i="23"/>
  <c r="B493" i="23"/>
  <c r="B409" i="23"/>
  <c r="B676" i="23"/>
  <c r="B18" i="23"/>
  <c r="B37" i="23"/>
  <c r="B704" i="23"/>
  <c r="B579" i="23"/>
  <c r="B144" i="23"/>
  <c r="B670" i="23"/>
  <c r="B705" i="23"/>
  <c r="B79" i="23"/>
  <c r="B497" i="23"/>
  <c r="B180" i="23"/>
  <c r="B636" i="23"/>
  <c r="B276" i="23"/>
  <c r="B703" i="23"/>
  <c r="B30" i="23"/>
  <c r="B59" i="23"/>
  <c r="B313" i="23"/>
  <c r="B173" i="23"/>
  <c r="B438" i="23"/>
  <c r="B303" i="23"/>
  <c r="B87" i="23"/>
  <c r="B70" i="23"/>
  <c r="B100" i="23"/>
  <c r="B474" i="23"/>
  <c r="B460" i="23"/>
  <c r="B156" i="23"/>
  <c r="B55" i="23"/>
  <c r="B274" i="23"/>
  <c r="B97" i="23"/>
  <c r="B26" i="23"/>
  <c r="B426" i="23"/>
  <c r="B302" i="23"/>
  <c r="B696" i="23"/>
  <c r="B172" i="23"/>
  <c r="B596" i="23"/>
  <c r="B23" i="23"/>
  <c r="B13" i="23"/>
  <c r="B416" i="23"/>
  <c r="B339" i="23"/>
  <c r="B650" i="23"/>
  <c r="B450" i="23"/>
  <c r="B428" i="23"/>
  <c r="B218" i="23"/>
  <c r="B432" i="23"/>
  <c r="B52" i="23"/>
  <c r="B43" i="23"/>
  <c r="B473" i="23"/>
  <c r="B572" i="23"/>
  <c r="B230" i="23"/>
  <c r="B242" i="23"/>
  <c r="B603" i="23"/>
  <c r="B126" i="23"/>
  <c r="B510" i="23"/>
  <c r="B652" i="23"/>
  <c r="B496" i="23"/>
  <c r="B220" i="23"/>
  <c r="B549" i="23"/>
  <c r="B871" i="23"/>
  <c r="B771" i="23"/>
  <c r="B929" i="23"/>
  <c r="B427" i="23"/>
  <c r="B965" i="23"/>
  <c r="B506" i="23"/>
  <c r="B975" i="23"/>
  <c r="B729" i="23"/>
  <c r="B998" i="23"/>
  <c r="B698" i="23"/>
  <c r="B436" i="23"/>
  <c r="B994" i="23"/>
  <c r="B967" i="23"/>
  <c r="B57" i="23"/>
  <c r="B595" i="23"/>
  <c r="B367" i="23"/>
  <c r="B494" i="23"/>
  <c r="B267" i="23"/>
  <c r="B522" i="23"/>
  <c r="B462" i="23"/>
  <c r="B875" i="23"/>
  <c r="B817" i="23"/>
  <c r="B936" i="23"/>
  <c r="B810" i="23"/>
  <c r="B800" i="23"/>
  <c r="B558" i="23"/>
  <c r="B746" i="23"/>
  <c r="B926" i="23"/>
  <c r="B525" i="23"/>
  <c r="B918" i="23"/>
  <c r="B594" i="23"/>
  <c r="B545" i="23"/>
  <c r="B882" i="23"/>
  <c r="B656" i="23"/>
  <c r="B865" i="23"/>
  <c r="B575" i="23"/>
  <c r="B814" i="23"/>
  <c r="B727" i="23"/>
  <c r="B468" i="23"/>
  <c r="B170" i="23"/>
  <c r="B429" i="23"/>
  <c r="B176" i="23"/>
  <c r="B804" i="23"/>
  <c r="B394" i="23"/>
  <c r="B309" i="23"/>
  <c r="B199" i="23"/>
  <c r="B143" i="23"/>
  <c r="B304" i="23"/>
  <c r="B481" i="23"/>
  <c r="B440" i="23"/>
  <c r="B336" i="23"/>
  <c r="B259" i="23"/>
  <c r="B418" i="23"/>
  <c r="B513" i="23"/>
  <c r="B852" i="23"/>
  <c r="B487" i="23"/>
  <c r="B520" i="23"/>
  <c r="B829" i="23"/>
  <c r="B151" i="23"/>
  <c r="B92" i="23"/>
  <c r="B386" i="23"/>
  <c r="B701" i="23"/>
  <c r="B853" i="23"/>
  <c r="B629" i="23"/>
  <c r="B693" i="23"/>
  <c r="B909" i="23"/>
  <c r="B828" i="23"/>
  <c r="B659" i="23"/>
  <c r="B811" i="23"/>
  <c r="B985" i="23"/>
  <c r="B885" i="23"/>
  <c r="B582" i="23"/>
  <c r="B196" i="23"/>
  <c r="B587" i="23"/>
  <c r="B561" i="23"/>
  <c r="B53" i="23"/>
  <c r="B210" i="23"/>
  <c r="B563" i="23"/>
  <c r="B284" i="23"/>
  <c r="B263" i="23"/>
  <c r="B675" i="23"/>
  <c r="B204" i="23"/>
  <c r="B360" i="23"/>
  <c r="B620" i="23"/>
  <c r="B383" i="23"/>
  <c r="B964" i="23"/>
  <c r="B933" i="23"/>
  <c r="B318" i="23"/>
  <c r="B995" i="23"/>
  <c r="B960" i="23"/>
  <c r="B702" i="23"/>
  <c r="B375" i="23"/>
  <c r="B956" i="23"/>
  <c r="B901" i="23"/>
  <c r="B120" i="23"/>
  <c r="B557" i="23"/>
  <c r="B442" i="23"/>
  <c r="B364" i="23"/>
  <c r="B541" i="23"/>
  <c r="B739" i="23"/>
  <c r="B923" i="23"/>
  <c r="B888" i="23"/>
  <c r="B382" i="23"/>
  <c r="B946" i="23"/>
  <c r="B919" i="23"/>
  <c r="B568" i="23"/>
  <c r="B448" i="23"/>
  <c r="B915" i="23"/>
  <c r="B993" i="23"/>
  <c r="B465" i="23"/>
  <c r="B518" i="23"/>
  <c r="B406" i="23"/>
  <c r="B970" i="23"/>
  <c r="B943" i="23"/>
  <c r="B697" i="23"/>
  <c r="B966" i="23"/>
  <c r="B398" i="23"/>
  <c r="B962" i="23"/>
  <c r="B935" i="23"/>
  <c r="B293" i="23"/>
  <c r="B93" i="23"/>
  <c r="B430" i="23"/>
  <c r="B883" i="23"/>
  <c r="B490" i="23"/>
  <c r="B135" i="23"/>
  <c r="B542" i="23"/>
  <c r="B294" i="23"/>
  <c r="B167" i="23"/>
  <c r="B51" i="23"/>
  <c r="B237" i="23"/>
  <c r="B402" i="23"/>
  <c r="B472" i="23"/>
  <c r="B33" i="23"/>
  <c r="B736" i="23"/>
  <c r="B726" i="23"/>
  <c r="B631" i="23"/>
  <c r="B457" i="23"/>
  <c r="B723" i="23"/>
  <c r="B61" i="23"/>
  <c r="B511" i="23"/>
  <c r="B980" i="23"/>
  <c r="B548" i="23"/>
  <c r="B671" i="23"/>
  <c r="B584" i="23"/>
  <c r="B782" i="23"/>
  <c r="B662" i="23"/>
  <c r="B576" i="23"/>
  <c r="B330" i="23"/>
  <c r="B715" i="23"/>
  <c r="B708" i="23"/>
  <c r="B455" i="23"/>
  <c r="B740" i="23"/>
  <c r="B443" i="23"/>
  <c r="B731" i="23"/>
  <c r="B219" i="23"/>
  <c r="B368" i="23"/>
  <c r="B384" i="23"/>
  <c r="B108" i="23"/>
  <c r="B85" i="23"/>
  <c r="B205" i="23"/>
  <c r="B54" i="23"/>
  <c r="B171" i="23"/>
  <c r="B46" i="23"/>
  <c r="B67" i="23"/>
  <c r="B524" i="23"/>
  <c r="B467" i="23"/>
  <c r="B75" i="23"/>
  <c r="B159" i="23"/>
  <c r="B249" i="23"/>
  <c r="B137" i="23"/>
  <c r="B387" i="23"/>
  <c r="B20" i="23"/>
  <c r="B505" i="23"/>
  <c r="B47" i="23"/>
  <c r="B209" i="23"/>
  <c r="B580" i="23"/>
  <c r="B31" i="23"/>
  <c r="B208" i="23"/>
  <c r="B819" i="23"/>
  <c r="B613" i="23"/>
  <c r="B89" i="23"/>
  <c r="B152" i="23"/>
  <c r="B695" i="23"/>
  <c r="B11" i="23"/>
  <c r="B133" i="23"/>
  <c r="B121" i="23"/>
  <c r="B678" i="23"/>
  <c r="B562" i="23"/>
  <c r="B12" i="23"/>
  <c r="B125" i="23"/>
  <c r="B692" i="23"/>
  <c r="B240" i="23"/>
  <c r="B111" i="23"/>
  <c r="B183" i="23"/>
  <c r="B188" i="23"/>
  <c r="B110" i="23"/>
  <c r="B234" i="23"/>
  <c r="B10" i="23"/>
  <c r="B226" i="23"/>
  <c r="B507" i="23"/>
  <c r="B217" i="23"/>
  <c r="B39" i="23"/>
  <c r="B470" i="23"/>
  <c r="B583" i="23"/>
  <c r="B28" i="23"/>
  <c r="B744" i="23"/>
  <c r="B683" i="23"/>
  <c r="B35" i="23"/>
  <c r="B138" i="23"/>
  <c r="B665" i="23"/>
  <c r="B641" i="23"/>
  <c r="B734" i="23"/>
  <c r="B194" i="23"/>
  <c r="B147" i="23"/>
  <c r="B501" i="23"/>
  <c r="B361" i="23"/>
  <c r="B48" i="23"/>
  <c r="B645" i="23"/>
  <c r="B231" i="23"/>
  <c r="B420" i="23"/>
  <c r="B191" i="23"/>
  <c r="B651" i="23"/>
  <c r="B227" i="23"/>
  <c r="B192" i="23"/>
  <c r="B405" i="23"/>
  <c r="B333" i="23"/>
  <c r="B288" i="23"/>
  <c r="B41" i="23"/>
  <c r="B720" i="23"/>
  <c r="B767" i="23"/>
  <c r="B148" i="23"/>
  <c r="B90" i="23"/>
  <c r="B458" i="23"/>
  <c r="B597" i="23"/>
  <c r="B775" i="23"/>
  <c r="B553" i="23"/>
  <c r="B836" i="23"/>
  <c r="B517" i="23"/>
  <c r="B948" i="23"/>
  <c r="B712" i="23"/>
  <c r="B389" i="23"/>
  <c r="B623" i="23"/>
  <c r="B342" i="23"/>
  <c r="B906" i="23"/>
  <c r="B984" i="23"/>
  <c r="B500" i="23"/>
  <c r="B714" i="23"/>
  <c r="B902" i="23"/>
  <c r="B664" i="23"/>
  <c r="B334" i="23"/>
  <c r="B898" i="23"/>
  <c r="B976" i="23"/>
  <c r="B459" i="23"/>
  <c r="B308" i="23"/>
  <c r="B733" i="23"/>
  <c r="B725" i="23"/>
  <c r="B793" i="23"/>
  <c r="B559" i="23"/>
  <c r="B540" i="23"/>
  <c r="B329" i="23"/>
  <c r="B189" i="23"/>
  <c r="B838" i="23"/>
  <c r="B45" i="23"/>
  <c r="B694" i="23"/>
  <c r="B737" i="23"/>
  <c r="B262" i="23"/>
  <c r="B769" i="23"/>
  <c r="B666" i="23"/>
  <c r="B486" i="23"/>
  <c r="B349" i="23"/>
  <c r="B546" i="23"/>
  <c r="B306" i="23"/>
  <c r="B949" i="23"/>
  <c r="B823" i="23"/>
  <c r="B391" i="23"/>
  <c r="B972" i="23"/>
  <c r="B945" i="23"/>
  <c r="B942" i="23"/>
  <c r="B941" i="23"/>
  <c r="B815" i="23"/>
  <c r="B251" i="23"/>
  <c r="B355" i="23"/>
  <c r="B285" i="23"/>
  <c r="B269" i="23"/>
  <c r="B401" i="23"/>
  <c r="B489" i="23"/>
  <c r="B787" i="23"/>
  <c r="B755" i="23"/>
  <c r="B937" i="23"/>
  <c r="B748" i="23"/>
  <c r="B461" i="23"/>
  <c r="B319" i="23"/>
  <c r="B900" i="23"/>
  <c r="B887" i="23"/>
  <c r="B931" i="23"/>
  <c r="B896" i="23"/>
  <c r="B311" i="23"/>
  <c r="B892" i="23"/>
  <c r="B879" i="23"/>
  <c r="B325" i="23"/>
  <c r="B515" i="23"/>
  <c r="B955" i="23"/>
  <c r="B920" i="23"/>
  <c r="B414" i="23"/>
  <c r="B978" i="23"/>
  <c r="B951" i="23"/>
  <c r="B600" i="23"/>
  <c r="B947" i="23"/>
  <c r="B912" i="23"/>
  <c r="B40" i="23"/>
  <c r="B365" i="23"/>
  <c r="B132" i="23"/>
  <c r="B78" i="23"/>
  <c r="B917" i="23"/>
  <c r="B128" i="23"/>
  <c r="B495" i="23"/>
  <c r="B573" i="23"/>
  <c r="B649" i="23"/>
  <c r="B471" i="23"/>
  <c r="B971" i="23"/>
  <c r="B323" i="23"/>
  <c r="B674" i="23"/>
  <c r="B630" i="23"/>
  <c r="B873" i="23"/>
  <c r="B552" i="23"/>
  <c r="B750" i="23"/>
  <c r="B690" i="23"/>
  <c r="B857" i="23"/>
  <c r="B544" i="23"/>
  <c r="B62" i="23"/>
  <c r="B691" i="23"/>
  <c r="B567" i="23"/>
  <c r="B654" i="23"/>
  <c r="B601" i="23"/>
  <c r="B287" i="23"/>
  <c r="B981" i="23"/>
  <c r="B855" i="23"/>
  <c r="B899" i="23"/>
  <c r="B977" i="23"/>
  <c r="B974" i="23"/>
  <c r="B738" i="23"/>
  <c r="B973" i="23"/>
  <c r="B847" i="23"/>
  <c r="B612" i="23"/>
  <c r="B742" i="23"/>
  <c r="B818" i="23"/>
  <c r="B616" i="23"/>
  <c r="B673" i="23"/>
  <c r="B824" i="23"/>
  <c r="B858" i="23"/>
  <c r="B809" i="23"/>
  <c r="B608" i="23"/>
  <c r="B422" i="23"/>
  <c r="B417" i="23"/>
  <c r="B718" i="23"/>
  <c r="B854" i="23"/>
  <c r="B773" i="23"/>
  <c r="B475" i="23"/>
  <c r="B24" i="23"/>
  <c r="B657" i="23"/>
  <c r="B826" i="23"/>
  <c r="B341" i="23"/>
  <c r="B805" i="23"/>
  <c r="B157" i="23"/>
  <c r="B223" i="23"/>
  <c r="B161" i="23"/>
  <c r="B84" i="23"/>
  <c r="B812" i="23"/>
  <c r="B101" i="23"/>
  <c r="B316" i="23"/>
  <c r="B411" i="23"/>
  <c r="B190" i="23"/>
  <c r="B538" i="23"/>
  <c r="B687" i="23"/>
  <c r="B421" i="23"/>
  <c r="B772" i="23"/>
  <c r="B843" i="23"/>
  <c r="B904" i="23"/>
  <c r="B764" i="23"/>
  <c r="B114" i="23"/>
  <c r="B433" i="23"/>
  <c r="B356" i="23"/>
  <c r="B241" i="23"/>
  <c r="B953" i="23"/>
  <c r="B611" i="23"/>
  <c r="B925" i="23"/>
  <c r="B874" i="23"/>
  <c r="B679" i="23"/>
  <c r="B870" i="23"/>
  <c r="B856" i="23"/>
  <c r="B862" i="23"/>
  <c r="B968" i="23"/>
  <c r="B482" i="23"/>
  <c r="B880" i="23"/>
  <c r="B791" i="23"/>
  <c r="B359" i="23"/>
  <c r="B940" i="23"/>
  <c r="B876" i="23"/>
  <c r="B910" i="23"/>
  <c r="B872" i="23"/>
  <c r="C8" i="21"/>
  <c r="D8" i="21"/>
  <c r="B8" i="21" l="1"/>
  <c r="C9" i="21"/>
  <c r="D9" i="21"/>
  <c r="B9" i="21" l="1"/>
  <c r="C10" i="21"/>
  <c r="D10" i="21"/>
  <c r="B10" i="21" l="1"/>
  <c r="C11" i="21"/>
  <c r="D11" i="21"/>
  <c r="B11" i="21" l="1"/>
  <c r="C12" i="21"/>
  <c r="D12" i="21"/>
  <c r="B12" i="21" l="1"/>
  <c r="C13" i="21"/>
  <c r="D13" i="21"/>
  <c r="B13" i="21" l="1"/>
  <c r="C14" i="21"/>
  <c r="D14" i="21"/>
  <c r="B14" i="21" l="1"/>
  <c r="C15" i="21"/>
  <c r="D15" i="21"/>
  <c r="B15" i="21" l="1"/>
  <c r="C16" i="21"/>
  <c r="D16" i="21"/>
  <c r="B16" i="21" l="1"/>
  <c r="C17" i="21"/>
  <c r="D17" i="21"/>
  <c r="B17" i="21" l="1"/>
  <c r="C18" i="21"/>
  <c r="D18" i="21"/>
  <c r="B18" i="21" l="1"/>
  <c r="C19" i="21"/>
  <c r="D19" i="21"/>
  <c r="B19" i="21" l="1"/>
  <c r="C20" i="21"/>
  <c r="D20" i="21"/>
  <c r="B20" i="21" l="1"/>
  <c r="C21" i="21"/>
  <c r="D21" i="21"/>
  <c r="B21" i="21" l="1"/>
  <c r="C22" i="21"/>
  <c r="D22" i="21"/>
  <c r="B22" i="21" l="1"/>
  <c r="C23" i="21"/>
  <c r="D23" i="21"/>
  <c r="B23" i="21" l="1"/>
  <c r="C24" i="21"/>
  <c r="D24" i="21"/>
  <c r="B24" i="21" l="1"/>
  <c r="C25" i="21"/>
  <c r="D25" i="21"/>
  <c r="B25" i="21" l="1"/>
  <c r="C26" i="21"/>
  <c r="D26" i="21"/>
  <c r="B26" i="21" l="1"/>
  <c r="C27" i="21"/>
  <c r="D27" i="21"/>
  <c r="B27" i="21" l="1"/>
  <c r="C28" i="21"/>
  <c r="D28" i="21"/>
  <c r="B28" i="21" l="1"/>
  <c r="C29" i="21"/>
  <c r="D29" i="21"/>
  <c r="B29" i="21" l="1"/>
  <c r="C30" i="21"/>
  <c r="D30" i="21"/>
  <c r="B30" i="21" l="1"/>
  <c r="C31" i="21"/>
  <c r="D31" i="21"/>
  <c r="B31" i="21" l="1"/>
  <c r="C32" i="21"/>
  <c r="D32" i="21"/>
  <c r="B32" i="21" l="1"/>
  <c r="C33" i="21"/>
  <c r="D33" i="21"/>
  <c r="B33" i="21" l="1"/>
  <c r="C34" i="21"/>
  <c r="D34" i="21"/>
  <c r="B34" i="21" l="1"/>
  <c r="C35" i="21"/>
  <c r="D35" i="21"/>
  <c r="B35" i="21" l="1"/>
  <c r="C36" i="21"/>
  <c r="D36" i="21"/>
  <c r="B36" i="21" l="1"/>
  <c r="C37" i="21"/>
  <c r="D37" i="21"/>
  <c r="B37" i="21" l="1"/>
  <c r="C38" i="21"/>
  <c r="D38" i="21"/>
  <c r="B38" i="21" l="1"/>
  <c r="C39" i="21"/>
  <c r="D39" i="21"/>
  <c r="B39" i="21" l="1"/>
  <c r="C40" i="21"/>
  <c r="D40" i="21"/>
  <c r="B40" i="21" l="1"/>
  <c r="C41" i="21"/>
  <c r="D41" i="21"/>
  <c r="B41" i="21" l="1"/>
  <c r="C42" i="21"/>
  <c r="D42" i="21"/>
  <c r="B42" i="21" l="1"/>
  <c r="C43" i="21"/>
  <c r="D43" i="21"/>
  <c r="B43" i="21" l="1"/>
  <c r="C44" i="21"/>
  <c r="D44" i="21"/>
  <c r="B44" i="21" l="1"/>
  <c r="C45" i="21"/>
  <c r="D45" i="21"/>
  <c r="B45" i="21" l="1"/>
  <c r="C46" i="21"/>
  <c r="D46" i="21"/>
  <c r="B46" i="21" l="1"/>
  <c r="C47" i="21"/>
  <c r="D47" i="21"/>
  <c r="B47" i="21" l="1"/>
  <c r="C48" i="21"/>
  <c r="D48" i="21"/>
  <c r="B48" i="21" l="1"/>
  <c r="C49" i="21"/>
  <c r="D49" i="21"/>
  <c r="B49" i="21" l="1"/>
  <c r="C50" i="21"/>
  <c r="D50" i="21"/>
  <c r="B50" i="21" l="1"/>
  <c r="C51" i="21"/>
  <c r="D51" i="21"/>
  <c r="B51" i="21" l="1"/>
  <c r="C52" i="21"/>
  <c r="D52" i="21"/>
  <c r="B52" i="21" l="1"/>
  <c r="C53" i="21"/>
  <c r="D53" i="21"/>
  <c r="B53" i="21" l="1"/>
  <c r="C54" i="21"/>
  <c r="D54" i="21"/>
  <c r="B54" i="21" l="1"/>
  <c r="C55" i="21"/>
  <c r="D55" i="21"/>
  <c r="B55" i="21" l="1"/>
  <c r="C56" i="21"/>
  <c r="D56" i="21"/>
  <c r="B56" i="21" l="1"/>
  <c r="C57" i="21"/>
  <c r="D57" i="21"/>
  <c r="B57" i="21" l="1"/>
  <c r="C58" i="21"/>
  <c r="D58" i="21"/>
  <c r="B58" i="21" l="1"/>
  <c r="C59" i="21"/>
  <c r="D59" i="21"/>
  <c r="B59" i="21" l="1"/>
  <c r="C60" i="21"/>
  <c r="D60" i="21"/>
  <c r="B60" i="21" l="1"/>
  <c r="C61" i="21"/>
  <c r="D61" i="21"/>
  <c r="B61" i="21" l="1"/>
  <c r="C62" i="21"/>
  <c r="D62" i="21"/>
  <c r="B62" i="21" l="1"/>
  <c r="C63" i="21"/>
  <c r="D63" i="21"/>
  <c r="B63" i="21" l="1"/>
  <c r="C64" i="21"/>
  <c r="D64" i="21"/>
  <c r="B64" i="21" l="1"/>
  <c r="C65" i="21"/>
  <c r="D65" i="21"/>
  <c r="B65" i="21" l="1"/>
  <c r="C66" i="21"/>
  <c r="D66" i="21"/>
  <c r="B66" i="21" l="1"/>
  <c r="C67" i="21"/>
  <c r="D67" i="21"/>
  <c r="B67" i="21" l="1"/>
  <c r="C68" i="21"/>
  <c r="D68" i="21"/>
  <c r="B68" i="21" l="1"/>
  <c r="C69" i="21"/>
  <c r="D69" i="21"/>
  <c r="B69" i="21" l="1"/>
  <c r="C70" i="21"/>
  <c r="D70" i="21"/>
  <c r="B70" i="21" l="1"/>
  <c r="C71" i="21"/>
  <c r="D71" i="21"/>
  <c r="B71" i="21" l="1"/>
  <c r="C72" i="21"/>
  <c r="D72" i="21"/>
  <c r="B72" i="21" l="1"/>
  <c r="C73" i="21"/>
  <c r="D73" i="21"/>
  <c r="B73" i="21" l="1"/>
  <c r="C74" i="21"/>
  <c r="D74" i="21"/>
  <c r="B74" i="21" l="1"/>
  <c r="C75" i="21"/>
  <c r="D75" i="21"/>
  <c r="B75" i="21" l="1"/>
  <c r="C76" i="21"/>
  <c r="D76" i="21"/>
  <c r="B76" i="21" l="1"/>
  <c r="C77" i="21"/>
  <c r="D77" i="21"/>
  <c r="B77" i="21" l="1"/>
  <c r="C78" i="21"/>
  <c r="D78" i="21"/>
  <c r="B78" i="21" l="1"/>
  <c r="C79" i="21"/>
  <c r="D79" i="21"/>
  <c r="B79" i="21" l="1"/>
  <c r="C80" i="21"/>
  <c r="D80" i="21"/>
  <c r="B80" i="21" l="1"/>
  <c r="C81" i="21"/>
  <c r="D81" i="21"/>
  <c r="B81" i="21" l="1"/>
  <c r="C82" i="21"/>
  <c r="D82" i="21"/>
  <c r="B82" i="21" l="1"/>
  <c r="C83" i="21"/>
  <c r="D83" i="21"/>
  <c r="B83" i="21" l="1"/>
  <c r="C84" i="21"/>
  <c r="D84" i="21"/>
  <c r="B84" i="21" l="1"/>
  <c r="C85" i="21"/>
  <c r="D85" i="21"/>
  <c r="B85" i="21" l="1"/>
  <c r="C86" i="21"/>
  <c r="D86" i="21"/>
  <c r="B86" i="21" l="1"/>
  <c r="C87" i="21"/>
  <c r="D87" i="21"/>
  <c r="B87" i="21" l="1"/>
  <c r="C88" i="21"/>
  <c r="D88" i="21"/>
  <c r="B88" i="21" l="1"/>
  <c r="C89" i="21"/>
  <c r="D89" i="21"/>
  <c r="B89" i="21" l="1"/>
  <c r="C90" i="21"/>
  <c r="D90" i="21"/>
  <c r="B90" i="21" l="1"/>
  <c r="C91" i="21"/>
  <c r="D91" i="21"/>
  <c r="B91" i="21" l="1"/>
  <c r="C92" i="21"/>
  <c r="D92" i="21"/>
  <c r="B92" i="21" l="1"/>
  <c r="C93" i="21"/>
  <c r="D93" i="21"/>
  <c r="B93" i="21" l="1"/>
  <c r="C94" i="21"/>
  <c r="D94" i="21"/>
  <c r="B94" i="21" l="1"/>
  <c r="C95" i="21"/>
  <c r="D95" i="21"/>
  <c r="B95" i="21" l="1"/>
  <c r="C96" i="21"/>
  <c r="D96" i="21"/>
  <c r="B96" i="21" l="1"/>
  <c r="C97" i="21"/>
  <c r="D97" i="21"/>
  <c r="B97" i="21" l="1"/>
  <c r="C98" i="21"/>
  <c r="D98" i="21"/>
  <c r="B98" i="21" l="1"/>
  <c r="C99" i="21"/>
  <c r="D99" i="21"/>
  <c r="B99" i="21" l="1"/>
  <c r="C100" i="21"/>
  <c r="D100" i="21"/>
  <c r="B100" i="21" l="1"/>
  <c r="C101" i="21"/>
  <c r="D101" i="21"/>
  <c r="B101" i="21" l="1"/>
  <c r="C102" i="21"/>
  <c r="D102" i="21"/>
  <c r="B102" i="21" l="1"/>
  <c r="C103" i="21"/>
  <c r="D103" i="21"/>
  <c r="B103" i="21" l="1"/>
  <c r="C104" i="21"/>
  <c r="D104" i="21"/>
  <c r="B104" i="21" l="1"/>
  <c r="C105" i="21"/>
  <c r="D105" i="21"/>
  <c r="B105" i="21" l="1"/>
  <c r="C106" i="21"/>
  <c r="D106" i="21"/>
  <c r="B106" i="21" l="1"/>
  <c r="C107" i="21"/>
  <c r="D107" i="21"/>
  <c r="B107" i="21" l="1"/>
  <c r="C108" i="21"/>
  <c r="D108" i="21"/>
  <c r="B108" i="21" l="1"/>
  <c r="C109" i="21"/>
  <c r="D109" i="21"/>
  <c r="B109" i="21" l="1"/>
  <c r="C110" i="21"/>
  <c r="D110" i="21"/>
  <c r="B110" i="21" l="1"/>
  <c r="C111" i="21"/>
  <c r="D111" i="21"/>
  <c r="B111" i="21" l="1"/>
  <c r="C112" i="21"/>
  <c r="D112" i="21"/>
  <c r="B112" i="21" l="1"/>
  <c r="C113" i="21"/>
  <c r="D113" i="21"/>
  <c r="B113" i="21" l="1"/>
  <c r="C114" i="21"/>
  <c r="D114" i="21"/>
  <c r="B114" i="21" l="1"/>
  <c r="C115" i="21"/>
  <c r="D115" i="21"/>
  <c r="B115" i="21" l="1"/>
  <c r="C116" i="21"/>
  <c r="D116" i="21"/>
  <c r="B116" i="21" l="1"/>
  <c r="C117" i="21"/>
  <c r="D117" i="21"/>
  <c r="B117" i="21" l="1"/>
  <c r="C118" i="21"/>
  <c r="D118" i="21"/>
  <c r="B118" i="21" l="1"/>
  <c r="C119" i="21"/>
  <c r="D119" i="21"/>
  <c r="B119" i="21" l="1"/>
  <c r="C120" i="21"/>
  <c r="D120" i="21"/>
  <c r="B120" i="21" l="1"/>
  <c r="C121" i="21"/>
  <c r="D121" i="21"/>
  <c r="B121" i="21" l="1"/>
  <c r="C122" i="21"/>
  <c r="D122" i="21"/>
  <c r="B122" i="21" l="1"/>
  <c r="C123" i="21"/>
  <c r="D123" i="21"/>
  <c r="B123" i="21" l="1"/>
  <c r="C124" i="21"/>
  <c r="D124" i="21"/>
  <c r="B124" i="21" l="1"/>
  <c r="C125" i="21"/>
  <c r="D125" i="21"/>
  <c r="B125" i="21" l="1"/>
  <c r="C126" i="21"/>
  <c r="D126" i="21"/>
  <c r="B126" i="21" l="1"/>
  <c r="C127" i="21"/>
  <c r="D127" i="21"/>
  <c r="B127" i="21" l="1"/>
  <c r="C128" i="21"/>
  <c r="D128" i="21"/>
  <c r="B128" i="21" l="1"/>
  <c r="C129" i="21"/>
  <c r="D129" i="21"/>
  <c r="B129" i="21" l="1"/>
  <c r="C130" i="21"/>
  <c r="D130" i="21"/>
  <c r="B130" i="21" l="1"/>
  <c r="C131" i="21"/>
  <c r="D131" i="21"/>
  <c r="B131" i="21" l="1"/>
  <c r="C132" i="21"/>
  <c r="D132" i="21"/>
  <c r="B132" i="21" l="1"/>
  <c r="C133" i="21"/>
  <c r="D133" i="21"/>
  <c r="B133" i="21" l="1"/>
  <c r="C134" i="21"/>
  <c r="D134" i="21"/>
  <c r="B134" i="21" l="1"/>
  <c r="C135" i="21"/>
  <c r="D135" i="21"/>
  <c r="B135" i="21" l="1"/>
  <c r="C136" i="21"/>
  <c r="D136" i="21"/>
  <c r="B136" i="21" l="1"/>
  <c r="C137" i="21"/>
  <c r="D137" i="21"/>
  <c r="B137" i="21" l="1"/>
  <c r="C138" i="21"/>
  <c r="D138" i="21"/>
  <c r="B138" i="21" l="1"/>
  <c r="C139" i="21"/>
  <c r="D139" i="21"/>
  <c r="B139" i="21" l="1"/>
  <c r="C140" i="21"/>
  <c r="D140" i="21"/>
  <c r="B140" i="21" l="1"/>
  <c r="C141" i="21"/>
  <c r="D141" i="21"/>
  <c r="B141" i="21" l="1"/>
  <c r="C142" i="21"/>
  <c r="D142" i="21"/>
  <c r="B142" i="21" l="1"/>
  <c r="C143" i="21"/>
  <c r="D143" i="21"/>
  <c r="B143" i="21" l="1"/>
  <c r="C144" i="21"/>
  <c r="D144" i="21"/>
  <c r="B144" i="21" l="1"/>
  <c r="C145" i="21"/>
  <c r="D145" i="21"/>
  <c r="B145" i="21" l="1"/>
  <c r="C146" i="21"/>
  <c r="D146" i="21"/>
  <c r="B146" i="21" l="1"/>
  <c r="C147" i="21"/>
  <c r="D147" i="21"/>
  <c r="B147" i="21" l="1"/>
  <c r="C148" i="21"/>
  <c r="D148" i="21"/>
  <c r="B148" i="21" l="1"/>
  <c r="C149" i="21"/>
  <c r="D149" i="21"/>
  <c r="B149" i="21" l="1"/>
  <c r="C150" i="21"/>
  <c r="D150" i="21"/>
  <c r="B150" i="21" l="1"/>
  <c r="C151" i="21"/>
  <c r="D151" i="21"/>
  <c r="B151" i="21" l="1"/>
  <c r="C152" i="21"/>
  <c r="D152" i="21"/>
  <c r="B152" i="21" l="1"/>
  <c r="C153" i="21"/>
  <c r="D153" i="21"/>
  <c r="B153" i="21" l="1"/>
  <c r="C154" i="21"/>
  <c r="D154" i="21"/>
  <c r="B154" i="21" l="1"/>
  <c r="C155" i="21"/>
  <c r="D155" i="21"/>
  <c r="B155" i="21" l="1"/>
  <c r="C156" i="21"/>
  <c r="D156" i="21"/>
  <c r="B156" i="21" l="1"/>
  <c r="C157" i="21"/>
  <c r="D157" i="21"/>
  <c r="B157" i="21" l="1"/>
  <c r="C158" i="21"/>
  <c r="D158" i="21"/>
  <c r="B158" i="21" l="1"/>
  <c r="C159" i="21"/>
  <c r="D159" i="21"/>
  <c r="B159" i="21" l="1"/>
  <c r="C160" i="21"/>
  <c r="D160" i="21"/>
  <c r="B160" i="21" l="1"/>
  <c r="C161" i="21"/>
  <c r="D161" i="21"/>
  <c r="B161" i="21" l="1"/>
  <c r="C162" i="21"/>
  <c r="D162" i="21"/>
  <c r="B162" i="21" l="1"/>
  <c r="C163" i="21"/>
  <c r="D163" i="21"/>
  <c r="B163" i="21" l="1"/>
  <c r="C164" i="21"/>
  <c r="D164" i="21"/>
  <c r="B164" i="21" l="1"/>
  <c r="C165" i="21"/>
  <c r="D165" i="21"/>
  <c r="B165" i="21" l="1"/>
  <c r="C166" i="21"/>
  <c r="D166" i="21"/>
  <c r="B166" i="21" l="1"/>
  <c r="C167" i="21"/>
  <c r="D167" i="21"/>
  <c r="B167" i="21" l="1"/>
  <c r="C168" i="21"/>
  <c r="D168" i="21"/>
  <c r="B168" i="21" l="1"/>
  <c r="C169" i="21"/>
  <c r="D169" i="21"/>
  <c r="B169" i="21" l="1"/>
  <c r="C170" i="21"/>
  <c r="D170" i="21"/>
  <c r="B170" i="21" l="1"/>
  <c r="C171" i="21"/>
  <c r="D171" i="21"/>
  <c r="B171" i="21" l="1"/>
  <c r="C172" i="21"/>
  <c r="D172" i="21"/>
  <c r="B172" i="21" l="1"/>
  <c r="C173" i="21"/>
  <c r="D173" i="21"/>
  <c r="B173" i="21" l="1"/>
  <c r="C174" i="21"/>
  <c r="D174" i="21"/>
  <c r="B174" i="21" l="1"/>
  <c r="C175" i="21"/>
  <c r="D175" i="21"/>
  <c r="B175" i="21" l="1"/>
  <c r="C176" i="21"/>
  <c r="D176" i="21"/>
  <c r="B176" i="21" l="1"/>
  <c r="C177" i="21"/>
  <c r="D177" i="21"/>
  <c r="B177" i="21" l="1"/>
  <c r="C178" i="21"/>
  <c r="D178" i="21"/>
  <c r="B178" i="21" l="1"/>
  <c r="C179" i="21"/>
  <c r="D179" i="21"/>
  <c r="B179" i="21" l="1"/>
  <c r="C180" i="21"/>
  <c r="D180" i="21"/>
  <c r="B180" i="21" l="1"/>
  <c r="C181" i="21"/>
  <c r="D181" i="21"/>
  <c r="B181" i="21" l="1"/>
  <c r="C182" i="21"/>
  <c r="D182" i="21"/>
  <c r="B182" i="21" l="1"/>
  <c r="C183" i="21"/>
  <c r="D183" i="21"/>
  <c r="B183" i="21" l="1"/>
  <c r="C184" i="21"/>
  <c r="D184" i="21"/>
  <c r="B184" i="21" l="1"/>
  <c r="C185" i="21"/>
  <c r="D185" i="21"/>
  <c r="B185" i="21" l="1"/>
  <c r="C186" i="21"/>
  <c r="D186" i="21"/>
  <c r="B186" i="21" l="1"/>
  <c r="C187" i="21"/>
  <c r="D187" i="21"/>
  <c r="B187" i="21" l="1"/>
  <c r="C188" i="21"/>
  <c r="D188" i="21"/>
  <c r="B188" i="21" l="1"/>
  <c r="C189" i="21"/>
  <c r="D189" i="21"/>
  <c r="B189" i="21" l="1"/>
  <c r="C190" i="21"/>
  <c r="D190" i="21"/>
  <c r="B190" i="21" l="1"/>
  <c r="C191" i="21"/>
  <c r="D191" i="21"/>
  <c r="B191" i="21" l="1"/>
  <c r="C192" i="21"/>
  <c r="D192" i="21"/>
  <c r="B192" i="21" l="1"/>
  <c r="C193" i="21"/>
  <c r="D193" i="21"/>
  <c r="B193" i="21" l="1"/>
  <c r="C194" i="21"/>
  <c r="D194" i="21"/>
  <c r="B194" i="21" l="1"/>
  <c r="C195" i="21"/>
  <c r="D195" i="21"/>
  <c r="B195" i="21" l="1"/>
  <c r="C196" i="21"/>
  <c r="D196" i="21"/>
  <c r="B196" i="21" l="1"/>
  <c r="C197" i="21"/>
  <c r="D197" i="21"/>
  <c r="B197" i="21" l="1"/>
  <c r="C198" i="21"/>
  <c r="D198" i="21"/>
  <c r="B198" i="21" l="1"/>
  <c r="C199" i="21"/>
  <c r="D199" i="21"/>
  <c r="B199" i="21" l="1"/>
  <c r="C200" i="21"/>
  <c r="D200" i="21"/>
  <c r="B200" i="21" l="1"/>
  <c r="C201" i="21"/>
  <c r="D201" i="21"/>
  <c r="B201" i="21" l="1"/>
  <c r="C202" i="21"/>
  <c r="D202" i="21"/>
  <c r="B202" i="21" l="1"/>
  <c r="C203" i="21"/>
  <c r="D203" i="21"/>
  <c r="B203" i="21" l="1"/>
  <c r="C204" i="21"/>
  <c r="D204" i="21"/>
  <c r="B204" i="21" l="1"/>
  <c r="C205" i="21"/>
  <c r="D205" i="21"/>
  <c r="B205" i="21" l="1"/>
  <c r="C206" i="21"/>
  <c r="D206" i="21"/>
  <c r="B206" i="21" l="1"/>
  <c r="C207" i="21"/>
  <c r="D207" i="21"/>
  <c r="B207" i="21" l="1"/>
  <c r="C208" i="21"/>
  <c r="D208" i="21"/>
  <c r="B208" i="21" l="1"/>
  <c r="C209" i="21"/>
  <c r="D209" i="21"/>
  <c r="B209" i="21" l="1"/>
  <c r="C210" i="21"/>
  <c r="D210" i="21"/>
  <c r="B210" i="21" l="1"/>
  <c r="C211" i="21"/>
  <c r="D211" i="21"/>
  <c r="B211" i="21" l="1"/>
  <c r="C212" i="21"/>
  <c r="D212" i="21"/>
  <c r="B212" i="21" l="1"/>
  <c r="C213" i="21"/>
  <c r="D213" i="21"/>
  <c r="B213" i="21" l="1"/>
  <c r="C214" i="21"/>
  <c r="D214" i="21"/>
  <c r="B214" i="21" l="1"/>
  <c r="C215" i="21"/>
  <c r="D215" i="21"/>
  <c r="B215" i="21" l="1"/>
  <c r="C216" i="21"/>
  <c r="D216" i="21"/>
  <c r="B216" i="21" l="1"/>
  <c r="C217" i="21"/>
  <c r="D217" i="21"/>
  <c r="B217" i="21" l="1"/>
  <c r="C218" i="21"/>
  <c r="D218" i="21"/>
  <c r="B218" i="21" l="1"/>
  <c r="C219" i="21"/>
  <c r="D219" i="21"/>
  <c r="B219" i="21" l="1"/>
  <c r="C220" i="21"/>
  <c r="D220" i="21"/>
  <c r="B220" i="21" l="1"/>
  <c r="C221" i="21"/>
  <c r="D221" i="21"/>
  <c r="B221" i="21" l="1"/>
  <c r="C222" i="21"/>
  <c r="D222" i="21"/>
  <c r="B222" i="21" l="1"/>
  <c r="C223" i="21"/>
  <c r="D223" i="21"/>
  <c r="B223" i="21" l="1"/>
  <c r="C224" i="21"/>
  <c r="D224" i="21"/>
  <c r="B224" i="21" l="1"/>
  <c r="C225" i="21"/>
  <c r="D225" i="21"/>
  <c r="B225" i="21" l="1"/>
  <c r="C226" i="21"/>
  <c r="D226" i="21"/>
  <c r="B226" i="21" l="1"/>
  <c r="C227" i="21"/>
  <c r="D227" i="21"/>
  <c r="B227" i="21" l="1"/>
  <c r="C228" i="21"/>
  <c r="D228" i="21"/>
  <c r="B228" i="21" l="1"/>
  <c r="C229" i="21"/>
  <c r="D229" i="21"/>
  <c r="B229" i="21" l="1"/>
  <c r="C230" i="21"/>
  <c r="D230" i="21"/>
  <c r="B230" i="21" l="1"/>
  <c r="C231" i="21"/>
  <c r="D231" i="21"/>
  <c r="B231" i="21" l="1"/>
  <c r="C232" i="21"/>
  <c r="D232" i="21"/>
  <c r="B232" i="21" l="1"/>
  <c r="C233" i="21"/>
  <c r="D233" i="21"/>
  <c r="B233" i="21" l="1"/>
  <c r="C234" i="21"/>
  <c r="D234" i="21"/>
  <c r="B234" i="21" l="1"/>
  <c r="C235" i="21"/>
  <c r="D235" i="21"/>
  <c r="B235" i="21" l="1"/>
  <c r="C236" i="21"/>
  <c r="D236" i="21"/>
  <c r="B236" i="21" l="1"/>
  <c r="C237" i="21"/>
  <c r="D237" i="21"/>
  <c r="B237" i="21" l="1"/>
  <c r="C238" i="21"/>
  <c r="D238" i="21"/>
  <c r="B238" i="21" l="1"/>
  <c r="C239" i="21"/>
  <c r="D239" i="21"/>
  <c r="B239" i="21" l="1"/>
  <c r="C240" i="21"/>
  <c r="D240" i="21"/>
  <c r="B240" i="21" l="1"/>
  <c r="C241" i="21"/>
  <c r="D241" i="21"/>
  <c r="B241" i="21" l="1"/>
  <c r="C242" i="21"/>
  <c r="D242" i="21"/>
  <c r="B242" i="21" l="1"/>
  <c r="C243" i="21"/>
  <c r="D243" i="21"/>
  <c r="B243" i="21" l="1"/>
  <c r="C244" i="21"/>
  <c r="D244" i="21"/>
  <c r="B244" i="21" l="1"/>
  <c r="C245" i="21"/>
  <c r="D245" i="21"/>
  <c r="B245" i="21" l="1"/>
  <c r="C246" i="21"/>
  <c r="D246" i="21"/>
  <c r="B246" i="21" l="1"/>
  <c r="C247" i="21"/>
  <c r="D247" i="21"/>
  <c r="B247" i="21" l="1"/>
  <c r="C248" i="21"/>
  <c r="D248" i="21"/>
  <c r="B248" i="21" l="1"/>
  <c r="C249" i="21"/>
  <c r="D249" i="21"/>
  <c r="B249" i="21" l="1"/>
  <c r="C250" i="21"/>
  <c r="D250" i="21"/>
  <c r="B250" i="21" l="1"/>
  <c r="C251" i="21"/>
  <c r="D251" i="21"/>
  <c r="B251" i="21" l="1"/>
  <c r="C252" i="21"/>
  <c r="D252" i="21"/>
  <c r="B252" i="21" l="1"/>
  <c r="C253" i="21"/>
  <c r="D253" i="21"/>
  <c r="B253" i="21" l="1"/>
  <c r="C254" i="21"/>
  <c r="D254" i="21"/>
  <c r="B254" i="21" l="1"/>
  <c r="C255" i="21"/>
  <c r="D255" i="21"/>
  <c r="B255" i="21" l="1"/>
  <c r="C256" i="21"/>
  <c r="D256" i="21"/>
  <c r="B256" i="21" l="1"/>
  <c r="C257" i="21"/>
  <c r="D257" i="21"/>
  <c r="B257" i="21" l="1"/>
  <c r="C258" i="21"/>
  <c r="D258" i="21"/>
  <c r="B258" i="21" l="1"/>
  <c r="C259" i="21"/>
  <c r="D259" i="21"/>
  <c r="B259" i="21" l="1"/>
  <c r="C260" i="21"/>
  <c r="D260" i="21"/>
  <c r="B260" i="21" l="1"/>
  <c r="C261" i="21"/>
  <c r="D261" i="21"/>
  <c r="B261" i="21" l="1"/>
  <c r="C262" i="21"/>
  <c r="D262" i="21"/>
  <c r="B262" i="21" l="1"/>
  <c r="C263" i="21"/>
  <c r="D263" i="21"/>
  <c r="B263" i="21" l="1"/>
  <c r="C264" i="21"/>
  <c r="D264" i="21"/>
  <c r="B264" i="21" l="1"/>
  <c r="C265" i="21"/>
  <c r="D265" i="21"/>
  <c r="B265" i="21" l="1"/>
  <c r="C266" i="21"/>
  <c r="D266" i="21"/>
  <c r="B266" i="21" l="1"/>
  <c r="C267" i="21"/>
  <c r="D267" i="21"/>
  <c r="B267" i="21" l="1"/>
  <c r="C268" i="21"/>
  <c r="D268" i="21"/>
  <c r="B268" i="21" l="1"/>
  <c r="C269" i="21"/>
  <c r="D269" i="21"/>
  <c r="B269" i="21" l="1"/>
  <c r="C270" i="21"/>
  <c r="D270" i="21"/>
  <c r="B270" i="21" l="1"/>
  <c r="C271" i="21"/>
  <c r="D271" i="21"/>
  <c r="B271" i="21" l="1"/>
  <c r="C272" i="21"/>
  <c r="D272" i="21"/>
  <c r="B272" i="21" l="1"/>
  <c r="C273" i="21"/>
  <c r="D273" i="21"/>
  <c r="B273" i="21" l="1"/>
  <c r="C274" i="21"/>
  <c r="D274" i="21"/>
  <c r="B274" i="21" l="1"/>
  <c r="C275" i="21"/>
  <c r="D275" i="21"/>
  <c r="B275" i="21" l="1"/>
  <c r="C276" i="21"/>
  <c r="D276" i="21"/>
  <c r="B276" i="21" l="1"/>
  <c r="C277" i="21"/>
  <c r="D277" i="21"/>
  <c r="B277" i="21" l="1"/>
  <c r="C278" i="21"/>
  <c r="D278" i="21"/>
  <c r="B278" i="21" l="1"/>
  <c r="C279" i="21"/>
  <c r="D279" i="21"/>
  <c r="B279" i="21" l="1"/>
  <c r="C280" i="21"/>
  <c r="D280" i="21"/>
  <c r="B280" i="21" l="1"/>
  <c r="C281" i="21"/>
  <c r="D281" i="21"/>
  <c r="B281" i="21" l="1"/>
  <c r="C282" i="21"/>
  <c r="D282" i="21"/>
  <c r="B282" i="21" l="1"/>
  <c r="C283" i="21"/>
  <c r="D283" i="21"/>
  <c r="B283" i="21" l="1"/>
  <c r="C284" i="21"/>
  <c r="D284" i="21"/>
  <c r="B284" i="21" l="1"/>
  <c r="C285" i="21"/>
  <c r="D285" i="21"/>
  <c r="B285" i="21" l="1"/>
  <c r="C286" i="21"/>
  <c r="D286" i="21"/>
  <c r="B286" i="21" l="1"/>
  <c r="C287" i="21"/>
  <c r="D287" i="21"/>
  <c r="B287" i="21" l="1"/>
  <c r="C288" i="21"/>
  <c r="D288" i="21"/>
  <c r="B288" i="21" l="1"/>
  <c r="C289" i="21"/>
  <c r="D289" i="21"/>
  <c r="B289" i="21" l="1"/>
  <c r="C290" i="21"/>
  <c r="D290" i="21"/>
  <c r="B290" i="21" l="1"/>
  <c r="C291" i="21"/>
  <c r="D291" i="21"/>
  <c r="B291" i="21" l="1"/>
  <c r="C292" i="21"/>
  <c r="D292" i="21"/>
  <c r="B292" i="21" l="1"/>
  <c r="C293" i="21"/>
  <c r="D293" i="21"/>
  <c r="B293" i="21" l="1"/>
  <c r="C294" i="21"/>
  <c r="D294" i="21"/>
  <c r="B294" i="21" l="1"/>
  <c r="C295" i="21"/>
  <c r="D295" i="21"/>
  <c r="B295" i="21" l="1"/>
  <c r="C296" i="21"/>
  <c r="D296" i="21"/>
  <c r="B296" i="21" l="1"/>
  <c r="C297" i="21"/>
  <c r="D297" i="21"/>
  <c r="B297" i="21" l="1"/>
  <c r="C298" i="21"/>
  <c r="D298" i="21"/>
  <c r="B298" i="21" l="1"/>
  <c r="C299" i="21"/>
  <c r="D299" i="21"/>
  <c r="B299" i="21" l="1"/>
  <c r="C300" i="21"/>
  <c r="D300" i="21"/>
  <c r="B300" i="21" l="1"/>
  <c r="C301" i="21"/>
  <c r="D301" i="21"/>
  <c r="B301" i="21" l="1"/>
  <c r="C302" i="21"/>
  <c r="D302" i="21"/>
  <c r="B302" i="21" l="1"/>
  <c r="C303" i="21"/>
  <c r="D303" i="21"/>
  <c r="B303" i="21" l="1"/>
  <c r="C304" i="21"/>
  <c r="D304" i="21"/>
  <c r="B304" i="21" l="1"/>
  <c r="C305" i="21"/>
  <c r="D305" i="21"/>
  <c r="B305" i="21" l="1"/>
  <c r="C306" i="21"/>
  <c r="D306" i="21"/>
  <c r="B306" i="21" l="1"/>
  <c r="C307" i="21"/>
  <c r="D307" i="21"/>
  <c r="B307" i="21" l="1"/>
  <c r="C308" i="21"/>
  <c r="D308" i="21"/>
  <c r="B308" i="21" l="1"/>
  <c r="C309" i="21"/>
  <c r="D309" i="21"/>
  <c r="B309" i="21" l="1"/>
  <c r="C310" i="21"/>
  <c r="D310" i="21"/>
  <c r="B310" i="21" l="1"/>
  <c r="C311" i="21"/>
  <c r="D311" i="21"/>
  <c r="B311" i="21" l="1"/>
  <c r="C312" i="21"/>
  <c r="D312" i="21"/>
  <c r="B312" i="21" l="1"/>
  <c r="C313" i="21"/>
  <c r="D313" i="21"/>
  <c r="B313" i="21" l="1"/>
  <c r="C314" i="21"/>
  <c r="D314" i="21"/>
  <c r="B314" i="21" l="1"/>
  <c r="C315" i="21"/>
  <c r="D315" i="21"/>
  <c r="B315" i="21" l="1"/>
  <c r="C316" i="21"/>
  <c r="D316" i="21"/>
  <c r="B316" i="21" l="1"/>
  <c r="C317" i="21"/>
  <c r="D317" i="21"/>
  <c r="B317" i="21" l="1"/>
  <c r="C318" i="21"/>
  <c r="D318" i="21"/>
  <c r="B318" i="21" l="1"/>
  <c r="C319" i="21"/>
  <c r="D319" i="21"/>
  <c r="B319" i="21" l="1"/>
  <c r="C320" i="21"/>
  <c r="D320" i="21"/>
  <c r="B320" i="21" l="1"/>
  <c r="C321" i="21"/>
  <c r="D321" i="21"/>
  <c r="B321" i="21" l="1"/>
  <c r="C322" i="21"/>
  <c r="D322" i="21"/>
  <c r="B322" i="21" l="1"/>
  <c r="C323" i="21"/>
  <c r="D323" i="21"/>
  <c r="B323" i="21" l="1"/>
  <c r="C324" i="21"/>
  <c r="D324" i="21"/>
  <c r="B324" i="21" l="1"/>
  <c r="C325" i="21"/>
  <c r="D325" i="21"/>
  <c r="B325" i="21" l="1"/>
  <c r="C326" i="21"/>
  <c r="D326" i="21"/>
  <c r="B326" i="21" l="1"/>
  <c r="C327" i="21"/>
  <c r="D327" i="21"/>
  <c r="B327" i="21" l="1"/>
  <c r="C328" i="21"/>
  <c r="D328" i="21"/>
  <c r="B328" i="21" l="1"/>
  <c r="C329" i="21"/>
  <c r="D329" i="21"/>
  <c r="B329" i="21" l="1"/>
  <c r="C330" i="21"/>
  <c r="D330" i="21"/>
  <c r="B330" i="21" l="1"/>
  <c r="C331" i="21"/>
  <c r="D331" i="21"/>
  <c r="B331" i="21" l="1"/>
  <c r="C332" i="21"/>
  <c r="D332" i="21"/>
  <c r="B332" i="21" l="1"/>
  <c r="C333" i="21"/>
  <c r="D333" i="21"/>
  <c r="B333" i="21" l="1"/>
  <c r="C334" i="21"/>
  <c r="D334" i="21"/>
  <c r="B334" i="21" l="1"/>
  <c r="C335" i="21"/>
  <c r="D335" i="21"/>
  <c r="B335" i="21" l="1"/>
  <c r="C336" i="21"/>
  <c r="D336" i="21"/>
  <c r="B336" i="21" l="1"/>
  <c r="C337" i="21"/>
  <c r="D337" i="21"/>
  <c r="B337" i="21" l="1"/>
  <c r="C338" i="21"/>
  <c r="D338" i="21"/>
  <c r="B338" i="21" l="1"/>
  <c r="C339" i="21"/>
  <c r="D339" i="21"/>
  <c r="B339" i="21" l="1"/>
  <c r="C340" i="21"/>
  <c r="D340" i="21"/>
  <c r="B340" i="21" l="1"/>
  <c r="C341" i="21"/>
  <c r="D341" i="21"/>
  <c r="B341" i="21" l="1"/>
  <c r="C342" i="21"/>
  <c r="D342" i="21"/>
  <c r="B342" i="21" l="1"/>
  <c r="C343" i="21"/>
  <c r="D343" i="21"/>
  <c r="B343" i="21" l="1"/>
  <c r="C344" i="21"/>
  <c r="D344" i="21"/>
  <c r="B344" i="21" l="1"/>
  <c r="C345" i="21"/>
  <c r="D345" i="21"/>
  <c r="B345" i="21" l="1"/>
  <c r="C346" i="21"/>
  <c r="D346" i="21"/>
  <c r="B346" i="21" l="1"/>
  <c r="C347" i="21"/>
  <c r="D347" i="21"/>
  <c r="B347" i="21" l="1"/>
  <c r="C348" i="21"/>
  <c r="D348" i="21"/>
  <c r="B348" i="21" l="1"/>
  <c r="C349" i="21"/>
  <c r="D349" i="21"/>
  <c r="B349" i="21" l="1"/>
  <c r="C350" i="21"/>
  <c r="D350" i="21"/>
  <c r="B350" i="21" l="1"/>
  <c r="C351" i="21"/>
  <c r="D351" i="21"/>
  <c r="B351" i="21" l="1"/>
  <c r="C352" i="21"/>
  <c r="D352" i="21"/>
  <c r="B352" i="21" l="1"/>
  <c r="C353" i="21"/>
  <c r="D353" i="21"/>
  <c r="B353" i="21" l="1"/>
  <c r="C354" i="21"/>
  <c r="D354" i="21"/>
  <c r="B354" i="21" l="1"/>
  <c r="C355" i="21"/>
  <c r="D355" i="21"/>
  <c r="B355" i="21" l="1"/>
  <c r="C356" i="21"/>
  <c r="D356" i="21"/>
  <c r="B356" i="21" l="1"/>
  <c r="C357" i="21"/>
  <c r="D357" i="21"/>
  <c r="B357" i="21" l="1"/>
  <c r="C358" i="21"/>
  <c r="D358" i="21"/>
  <c r="B358" i="21" l="1"/>
  <c r="C359" i="21"/>
  <c r="D359" i="21"/>
  <c r="B359" i="21" l="1"/>
  <c r="C360" i="21"/>
  <c r="D360" i="21"/>
  <c r="B360" i="21" l="1"/>
  <c r="C361" i="21"/>
  <c r="D361" i="21"/>
  <c r="B361" i="21" l="1"/>
  <c r="C362" i="21"/>
  <c r="D362" i="21"/>
  <c r="B362" i="21" l="1"/>
  <c r="C363" i="21"/>
  <c r="D363" i="21"/>
  <c r="B363" i="21" l="1"/>
  <c r="C364" i="21"/>
  <c r="D364" i="21"/>
  <c r="B364" i="21" l="1"/>
  <c r="C365" i="21"/>
  <c r="D365" i="21"/>
  <c r="B365" i="21" l="1"/>
  <c r="C366" i="21"/>
  <c r="D366" i="21"/>
  <c r="B366" i="21" l="1"/>
  <c r="C367" i="21"/>
  <c r="D367" i="21"/>
  <c r="B367" i="21" l="1"/>
  <c r="C368" i="21"/>
  <c r="D368" i="21"/>
  <c r="B368" i="21" l="1"/>
  <c r="C369" i="21"/>
  <c r="D369" i="21"/>
  <c r="B369" i="21" l="1"/>
  <c r="C370" i="21"/>
  <c r="D370" i="21"/>
  <c r="B370" i="21" l="1"/>
  <c r="C371" i="21"/>
  <c r="D371" i="21"/>
  <c r="B371" i="21" l="1"/>
  <c r="C372" i="21"/>
  <c r="D372" i="21"/>
  <c r="B372" i="21" l="1"/>
  <c r="C373" i="21"/>
  <c r="D373" i="21"/>
  <c r="B373" i="21" l="1"/>
  <c r="C374" i="21"/>
  <c r="D374" i="21"/>
  <c r="B374" i="21" l="1"/>
  <c r="C375" i="21"/>
  <c r="D375" i="21"/>
  <c r="B375" i="21" l="1"/>
  <c r="C376" i="21"/>
  <c r="D376" i="21"/>
  <c r="B376" i="21" l="1"/>
  <c r="C377" i="21"/>
  <c r="D377" i="21"/>
  <c r="B377" i="21" l="1"/>
  <c r="C378" i="21"/>
  <c r="D378" i="21"/>
  <c r="B378" i="21" l="1"/>
  <c r="C379" i="21"/>
  <c r="D379" i="21"/>
  <c r="B379" i="21" l="1"/>
  <c r="C380" i="21"/>
  <c r="D380" i="21"/>
  <c r="B380" i="21" l="1"/>
  <c r="C381" i="21"/>
  <c r="D381" i="21"/>
  <c r="B381" i="21" l="1"/>
  <c r="C382" i="21"/>
  <c r="D382" i="21"/>
  <c r="B382" i="21" l="1"/>
  <c r="C383" i="21"/>
  <c r="D383" i="21"/>
  <c r="B383" i="21" l="1"/>
  <c r="C384" i="21"/>
  <c r="D384" i="21"/>
  <c r="B384" i="21" l="1"/>
  <c r="C385" i="21"/>
  <c r="D385" i="21"/>
  <c r="B385" i="21" l="1"/>
  <c r="C386" i="21"/>
  <c r="D386" i="21"/>
  <c r="B386" i="21" l="1"/>
  <c r="C387" i="21"/>
  <c r="D387" i="21"/>
  <c r="B387" i="21" l="1"/>
  <c r="C388" i="21"/>
  <c r="D388" i="21"/>
  <c r="B388" i="21" l="1"/>
  <c r="C389" i="21"/>
  <c r="D389" i="21"/>
  <c r="B389" i="21" l="1"/>
  <c r="C390" i="21"/>
  <c r="D390" i="21"/>
  <c r="B390" i="21" l="1"/>
  <c r="C391" i="21"/>
  <c r="D391" i="21"/>
  <c r="B391" i="21" l="1"/>
  <c r="C392" i="21"/>
  <c r="D392" i="21"/>
  <c r="B392" i="21" l="1"/>
  <c r="C393" i="21"/>
  <c r="D393" i="21"/>
  <c r="B393" i="21" l="1"/>
  <c r="C394" i="21"/>
  <c r="D394" i="21"/>
  <c r="B394" i="21" l="1"/>
  <c r="C395" i="21"/>
  <c r="D395" i="21"/>
  <c r="B395" i="21" l="1"/>
  <c r="C396" i="21"/>
  <c r="D396" i="21"/>
  <c r="B396" i="21" l="1"/>
  <c r="C397" i="21"/>
  <c r="D397" i="21"/>
  <c r="B397" i="21" l="1"/>
  <c r="C398" i="21"/>
  <c r="D398" i="21"/>
  <c r="B398" i="21" l="1"/>
  <c r="C399" i="21"/>
  <c r="D399" i="21"/>
  <c r="B399" i="21" l="1"/>
  <c r="C400" i="21"/>
  <c r="D400" i="21"/>
  <c r="B400" i="21" l="1"/>
  <c r="C401" i="21"/>
  <c r="D401" i="21"/>
  <c r="B401" i="21" l="1"/>
  <c r="C402" i="21"/>
  <c r="D402" i="21"/>
  <c r="B402" i="21" l="1"/>
  <c r="C403" i="21"/>
  <c r="D403" i="21"/>
  <c r="B403" i="21" l="1"/>
  <c r="C404" i="21"/>
  <c r="D404" i="21"/>
  <c r="B404" i="21" l="1"/>
  <c r="C405" i="21"/>
  <c r="D405" i="21"/>
  <c r="B405" i="21" l="1"/>
  <c r="C406" i="21"/>
  <c r="D406" i="21"/>
  <c r="B406" i="21" l="1"/>
  <c r="C407" i="21"/>
  <c r="D407" i="21"/>
  <c r="B407" i="21" l="1"/>
  <c r="C408" i="21"/>
  <c r="D408" i="21"/>
  <c r="B408" i="21" l="1"/>
  <c r="C409" i="21"/>
  <c r="D409" i="21"/>
  <c r="B409" i="21" l="1"/>
  <c r="C410" i="21"/>
  <c r="D410" i="21"/>
  <c r="B410" i="21" l="1"/>
  <c r="C411" i="21"/>
  <c r="D411" i="21"/>
  <c r="B411" i="21" l="1"/>
  <c r="C412" i="21"/>
  <c r="D412" i="21"/>
  <c r="B412" i="21" l="1"/>
  <c r="C413" i="21"/>
  <c r="D413" i="21"/>
  <c r="B413" i="21" l="1"/>
  <c r="C414" i="21"/>
  <c r="D414" i="21"/>
  <c r="B414" i="21" l="1"/>
  <c r="C415" i="21"/>
  <c r="D415" i="21"/>
  <c r="B415" i="21" l="1"/>
  <c r="C416" i="21"/>
  <c r="D416" i="21"/>
  <c r="B416" i="21" l="1"/>
  <c r="C417" i="21"/>
  <c r="D417" i="21"/>
  <c r="B417" i="21" l="1"/>
  <c r="C418" i="21"/>
  <c r="D418" i="21"/>
  <c r="B418" i="21" l="1"/>
  <c r="C419" i="21"/>
  <c r="D419" i="21"/>
  <c r="B419" i="21" l="1"/>
  <c r="C420" i="21"/>
  <c r="D420" i="21"/>
  <c r="B420" i="21" l="1"/>
  <c r="C421" i="21"/>
  <c r="D421" i="21"/>
  <c r="B421" i="21" l="1"/>
  <c r="C422" i="21"/>
  <c r="D422" i="21"/>
  <c r="B422" i="21" l="1"/>
  <c r="C423" i="21"/>
  <c r="D423" i="21"/>
  <c r="B423" i="21" l="1"/>
  <c r="C424" i="21"/>
  <c r="D424" i="21"/>
  <c r="B424" i="21" l="1"/>
  <c r="C425" i="21"/>
  <c r="D425" i="21"/>
  <c r="B425" i="21" l="1"/>
  <c r="C426" i="21"/>
  <c r="D426" i="21"/>
  <c r="B426" i="21" l="1"/>
  <c r="C427" i="21"/>
  <c r="D427" i="21"/>
  <c r="B427" i="21" l="1"/>
  <c r="C428" i="21"/>
  <c r="D428" i="21"/>
  <c r="B428" i="21" l="1"/>
  <c r="C429" i="21"/>
  <c r="D429" i="21"/>
  <c r="B429" i="21" l="1"/>
  <c r="C430" i="21"/>
  <c r="D430" i="21"/>
  <c r="B430" i="21" l="1"/>
  <c r="C431" i="21"/>
  <c r="D431" i="21"/>
  <c r="B431" i="21" l="1"/>
  <c r="C432" i="21"/>
  <c r="D432" i="21"/>
  <c r="B432" i="21" l="1"/>
  <c r="C433" i="21"/>
  <c r="D433" i="21"/>
  <c r="B433" i="21" l="1"/>
  <c r="C434" i="21"/>
  <c r="D434" i="21"/>
  <c r="B434" i="21" l="1"/>
  <c r="C435" i="21"/>
  <c r="D435" i="21"/>
  <c r="B435" i="21" l="1"/>
  <c r="C436" i="21"/>
  <c r="D436" i="21"/>
  <c r="B436" i="21" l="1"/>
  <c r="C437" i="21"/>
  <c r="D437" i="21"/>
  <c r="B437" i="21" l="1"/>
  <c r="C438" i="21"/>
  <c r="D438" i="21"/>
  <c r="B438" i="21" l="1"/>
  <c r="C439" i="21"/>
  <c r="D439" i="21"/>
  <c r="B439" i="21" l="1"/>
  <c r="C440" i="21"/>
  <c r="D440" i="21"/>
  <c r="B440" i="21" l="1"/>
  <c r="C441" i="21"/>
  <c r="D441" i="21"/>
  <c r="B441" i="21" l="1"/>
  <c r="C442" i="21"/>
  <c r="D442" i="21"/>
  <c r="B442" i="21" l="1"/>
  <c r="C443" i="21"/>
  <c r="D443" i="21"/>
  <c r="B443" i="21" l="1"/>
  <c r="C444" i="21"/>
  <c r="D444" i="21"/>
  <c r="B444" i="21" l="1"/>
  <c r="C445" i="21"/>
  <c r="D445" i="21"/>
  <c r="B445" i="21" l="1"/>
  <c r="C446" i="21"/>
  <c r="D446" i="21"/>
  <c r="B446" i="21" l="1"/>
  <c r="C447" i="21"/>
  <c r="D447" i="21"/>
  <c r="B447" i="21" l="1"/>
  <c r="C448" i="21"/>
  <c r="D448" i="21"/>
  <c r="B448" i="21" l="1"/>
  <c r="C449" i="21"/>
  <c r="D449" i="21"/>
  <c r="B449" i="21" l="1"/>
  <c r="C450" i="21"/>
  <c r="D450" i="21"/>
  <c r="B450" i="21" l="1"/>
  <c r="C451" i="21"/>
  <c r="D451" i="21"/>
  <c r="B451" i="21" l="1"/>
  <c r="C452" i="21"/>
  <c r="D452" i="21"/>
  <c r="B452" i="21" l="1"/>
  <c r="C453" i="21"/>
  <c r="D453" i="21"/>
  <c r="B453" i="21" l="1"/>
  <c r="C454" i="21"/>
  <c r="D454" i="21"/>
  <c r="B454" i="21" l="1"/>
  <c r="C455" i="21"/>
  <c r="D455" i="21"/>
  <c r="B455" i="21" l="1"/>
  <c r="C456" i="21"/>
  <c r="D456" i="21"/>
  <c r="B456" i="21" l="1"/>
  <c r="C457" i="21"/>
  <c r="D457" i="21"/>
  <c r="B457" i="21" l="1"/>
  <c r="C458" i="21"/>
  <c r="D458" i="21"/>
  <c r="B458" i="21" l="1"/>
  <c r="C459" i="21"/>
  <c r="D459" i="21"/>
  <c r="B459" i="21" l="1"/>
  <c r="C460" i="21"/>
  <c r="D460" i="21"/>
  <c r="B460" i="21" l="1"/>
  <c r="C461" i="21"/>
  <c r="D461" i="21"/>
  <c r="B461" i="21" l="1"/>
  <c r="C462" i="21"/>
  <c r="D462" i="21"/>
  <c r="B462" i="21" l="1"/>
  <c r="C463" i="21"/>
  <c r="D463" i="21"/>
  <c r="B463" i="21" l="1"/>
  <c r="C464" i="21"/>
  <c r="D464" i="21"/>
  <c r="B464" i="21" l="1"/>
  <c r="C465" i="21"/>
  <c r="D465" i="21"/>
  <c r="B465" i="21" l="1"/>
  <c r="C466" i="21"/>
  <c r="D466" i="21"/>
  <c r="B466" i="21" l="1"/>
  <c r="C467" i="21"/>
  <c r="D467" i="21"/>
  <c r="B467" i="21" l="1"/>
  <c r="C468" i="21"/>
  <c r="D468" i="21"/>
  <c r="B468" i="21" l="1"/>
  <c r="C469" i="21"/>
  <c r="D469" i="21"/>
  <c r="B469" i="21" l="1"/>
  <c r="C470" i="21"/>
  <c r="D470" i="21"/>
  <c r="B470" i="21" l="1"/>
  <c r="C471" i="21"/>
  <c r="D471" i="21"/>
  <c r="B471" i="21" l="1"/>
  <c r="C472" i="21"/>
  <c r="D472" i="21"/>
  <c r="B472" i="21" l="1"/>
  <c r="C473" i="21"/>
  <c r="D473" i="21"/>
  <c r="B473" i="21" l="1"/>
  <c r="C474" i="21"/>
  <c r="D474" i="21"/>
  <c r="B474" i="21" l="1"/>
  <c r="C475" i="21"/>
  <c r="D475" i="21"/>
  <c r="B475" i="21" l="1"/>
  <c r="C476" i="21"/>
  <c r="D476" i="21"/>
  <c r="B476" i="21" l="1"/>
  <c r="C477" i="21"/>
  <c r="D477" i="21"/>
  <c r="B477" i="21" l="1"/>
  <c r="C478" i="21"/>
  <c r="D478" i="21"/>
  <c r="B478" i="21" l="1"/>
  <c r="C479" i="21"/>
  <c r="D479" i="21"/>
  <c r="B479" i="21" l="1"/>
  <c r="C480" i="21"/>
  <c r="D480" i="21"/>
  <c r="B480" i="21" l="1"/>
  <c r="C481" i="21"/>
  <c r="D481" i="21"/>
  <c r="B481" i="21" l="1"/>
  <c r="C482" i="21"/>
  <c r="D482" i="21"/>
  <c r="B482" i="21" l="1"/>
  <c r="C483" i="21"/>
  <c r="D483" i="21"/>
  <c r="B483" i="21" l="1"/>
  <c r="C484" i="21"/>
  <c r="D484" i="21"/>
  <c r="B484" i="21" l="1"/>
  <c r="C485" i="21"/>
  <c r="D485" i="21"/>
  <c r="B485" i="21" l="1"/>
  <c r="C486" i="21"/>
  <c r="D486" i="21"/>
  <c r="B486" i="21" l="1"/>
  <c r="C487" i="21"/>
  <c r="D487" i="21"/>
  <c r="B487" i="21" l="1"/>
  <c r="C488" i="21"/>
  <c r="D488" i="21"/>
  <c r="B488" i="21" l="1"/>
  <c r="C489" i="21"/>
  <c r="D489" i="21"/>
  <c r="B489" i="21" l="1"/>
  <c r="C490" i="21"/>
  <c r="D490" i="21"/>
  <c r="B490" i="21" l="1"/>
  <c r="C491" i="21"/>
  <c r="D491" i="21"/>
  <c r="B491" i="21" l="1"/>
  <c r="C492" i="21"/>
  <c r="D492" i="21"/>
  <c r="B492" i="21" l="1"/>
  <c r="C493" i="21"/>
  <c r="D493" i="21"/>
  <c r="B493" i="21" l="1"/>
  <c r="C494" i="21"/>
  <c r="D494" i="21"/>
  <c r="B494" i="21" l="1"/>
  <c r="C495" i="21"/>
  <c r="D495" i="21"/>
  <c r="B495" i="21" l="1"/>
  <c r="C496" i="21"/>
  <c r="D496" i="21"/>
  <c r="B496" i="21" l="1"/>
  <c r="C497" i="21"/>
  <c r="D497" i="21"/>
  <c r="B497" i="21" l="1"/>
  <c r="C498" i="21"/>
  <c r="D498" i="21"/>
  <c r="B498" i="21" l="1"/>
  <c r="C499" i="21"/>
  <c r="D499" i="21"/>
  <c r="B499" i="21" l="1"/>
  <c r="C500" i="21"/>
  <c r="D500" i="21"/>
  <c r="B500" i="21" l="1"/>
  <c r="C501" i="21"/>
  <c r="D501" i="21"/>
  <c r="B501" i="21" l="1"/>
  <c r="C502" i="21"/>
  <c r="D502" i="21"/>
  <c r="B502" i="21" l="1"/>
  <c r="C503" i="21"/>
  <c r="D503" i="21"/>
  <c r="B503" i="21" l="1"/>
  <c r="C504" i="21"/>
  <c r="D504" i="21"/>
  <c r="B504" i="21" l="1"/>
  <c r="C505" i="21"/>
  <c r="D505" i="21"/>
  <c r="B505" i="21" l="1"/>
  <c r="C506" i="21"/>
  <c r="D506" i="21"/>
  <c r="B506" i="21" l="1"/>
  <c r="C507" i="21"/>
  <c r="D507" i="21"/>
  <c r="B507" i="21" l="1"/>
  <c r="C508" i="21"/>
  <c r="D508" i="21"/>
  <c r="B508" i="21" l="1"/>
  <c r="C509" i="21"/>
  <c r="D509" i="21"/>
  <c r="B509" i="21" l="1"/>
  <c r="C510" i="21"/>
  <c r="D510" i="21"/>
  <c r="B510" i="21" l="1"/>
  <c r="C511" i="21"/>
  <c r="D511" i="21"/>
  <c r="B511" i="21" l="1"/>
  <c r="C512" i="21"/>
  <c r="D512" i="21"/>
  <c r="B512" i="21" l="1"/>
  <c r="C513" i="21"/>
  <c r="D513" i="21"/>
  <c r="B513" i="21" l="1"/>
  <c r="C514" i="21"/>
  <c r="D514" i="21"/>
  <c r="B514" i="21" l="1"/>
  <c r="C515" i="21"/>
  <c r="D515" i="21"/>
  <c r="B515" i="21" l="1"/>
  <c r="C516" i="21"/>
  <c r="D516" i="21"/>
  <c r="B516" i="21" l="1"/>
  <c r="C517" i="21"/>
  <c r="D517" i="21"/>
  <c r="B517" i="21" l="1"/>
  <c r="C518" i="21"/>
  <c r="D518" i="21"/>
  <c r="B518" i="21" l="1"/>
  <c r="C519" i="21"/>
  <c r="D519" i="21"/>
  <c r="B519" i="21" l="1"/>
  <c r="C520" i="21"/>
  <c r="D520" i="21"/>
  <c r="B520" i="21" l="1"/>
  <c r="C521" i="21"/>
  <c r="D521" i="21"/>
  <c r="B521" i="21" l="1"/>
  <c r="C522" i="21"/>
  <c r="D522" i="21"/>
  <c r="B522" i="21" l="1"/>
  <c r="C523" i="21"/>
  <c r="D523" i="21"/>
  <c r="B523" i="21" l="1"/>
  <c r="C524" i="21"/>
  <c r="D524" i="21"/>
  <c r="B524" i="21" l="1"/>
  <c r="C525" i="21"/>
  <c r="D525" i="21"/>
  <c r="B525" i="21" l="1"/>
  <c r="C526" i="21"/>
  <c r="D526" i="21"/>
  <c r="B526" i="21" l="1"/>
  <c r="C527" i="21"/>
  <c r="D527" i="21"/>
  <c r="B527" i="21" l="1"/>
  <c r="C528" i="21"/>
  <c r="D528" i="21"/>
  <c r="B528" i="21" l="1"/>
  <c r="C529" i="21"/>
  <c r="D529" i="21"/>
  <c r="B529" i="21" l="1"/>
  <c r="C530" i="21"/>
  <c r="D530" i="21"/>
  <c r="B530" i="21" l="1"/>
  <c r="C531" i="21"/>
  <c r="D531" i="21"/>
  <c r="B531" i="21" l="1"/>
  <c r="C532" i="21"/>
  <c r="D532" i="21"/>
  <c r="B532" i="21" l="1"/>
  <c r="C533" i="21"/>
  <c r="D533" i="21"/>
  <c r="B533" i="21" l="1"/>
  <c r="C534" i="21"/>
  <c r="D534" i="21"/>
  <c r="B534" i="21" l="1"/>
  <c r="C535" i="21"/>
  <c r="D535" i="21"/>
  <c r="B535" i="21" l="1"/>
  <c r="C536" i="21"/>
  <c r="D536" i="21"/>
  <c r="B536" i="21" l="1"/>
  <c r="C537" i="21"/>
  <c r="D537" i="21"/>
  <c r="B537" i="21" l="1"/>
  <c r="C538" i="21"/>
  <c r="D538" i="21"/>
  <c r="B538" i="21" l="1"/>
  <c r="C539" i="21"/>
  <c r="D539" i="21"/>
  <c r="B539" i="21" l="1"/>
  <c r="C540" i="21"/>
  <c r="D540" i="21"/>
  <c r="B540" i="21" l="1"/>
  <c r="C541" i="21"/>
  <c r="D541" i="21"/>
  <c r="B541" i="21" l="1"/>
  <c r="C542" i="21"/>
  <c r="D542" i="21"/>
  <c r="B542" i="21" l="1"/>
  <c r="C543" i="21"/>
  <c r="D543" i="21"/>
  <c r="B543" i="21" l="1"/>
  <c r="C544" i="21"/>
  <c r="D544" i="21"/>
  <c r="B544" i="21" l="1"/>
  <c r="C545" i="21"/>
  <c r="D545" i="21"/>
  <c r="B545" i="21" l="1"/>
  <c r="C546" i="21"/>
  <c r="D546" i="21"/>
  <c r="B546" i="21" l="1"/>
  <c r="C547" i="21"/>
  <c r="D547" i="21"/>
  <c r="B547" i="21" l="1"/>
  <c r="C548" i="21"/>
  <c r="D548" i="21"/>
  <c r="B548" i="21" l="1"/>
  <c r="C549" i="21"/>
  <c r="D549" i="21"/>
  <c r="B549" i="21" l="1"/>
  <c r="C550" i="21"/>
  <c r="D550" i="21"/>
  <c r="B550" i="21" l="1"/>
  <c r="C551" i="21"/>
  <c r="D551" i="21"/>
  <c r="B551" i="21" l="1"/>
  <c r="C552" i="21"/>
  <c r="D552" i="21"/>
  <c r="B552" i="21" l="1"/>
  <c r="C553" i="21"/>
  <c r="D553" i="21"/>
  <c r="B553" i="21" l="1"/>
  <c r="C554" i="21"/>
  <c r="D554" i="21"/>
  <c r="B554" i="21" l="1"/>
  <c r="C555" i="21"/>
  <c r="D555" i="21"/>
  <c r="B555" i="21" l="1"/>
  <c r="C556" i="21"/>
  <c r="D556" i="21"/>
  <c r="B556" i="21" l="1"/>
  <c r="C557" i="21"/>
  <c r="D557" i="21"/>
  <c r="B557" i="21" l="1"/>
  <c r="C558" i="21"/>
  <c r="D558" i="21"/>
  <c r="B558" i="21" l="1"/>
  <c r="C559" i="21"/>
  <c r="D559" i="21"/>
  <c r="B559" i="21" l="1"/>
  <c r="C560" i="21"/>
  <c r="D560" i="21"/>
  <c r="B560" i="21" l="1"/>
  <c r="C561" i="21"/>
  <c r="D561" i="21"/>
  <c r="B561" i="21" l="1"/>
  <c r="C562" i="21"/>
  <c r="D562" i="21"/>
  <c r="B562" i="21" l="1"/>
  <c r="C563" i="21"/>
  <c r="D563" i="21"/>
  <c r="B563" i="21" l="1"/>
  <c r="C564" i="21"/>
  <c r="D564" i="21"/>
  <c r="B564" i="21" l="1"/>
  <c r="C565" i="21"/>
  <c r="D565" i="21"/>
  <c r="B565" i="21" l="1"/>
  <c r="C566" i="21"/>
  <c r="D566" i="21"/>
  <c r="B566" i="21" l="1"/>
  <c r="C567" i="21"/>
  <c r="D567" i="21"/>
  <c r="B567" i="21" l="1"/>
  <c r="C568" i="21"/>
  <c r="D568" i="21"/>
  <c r="B568" i="21" l="1"/>
  <c r="C569" i="21"/>
  <c r="D569" i="21"/>
  <c r="B569" i="21" l="1"/>
  <c r="C570" i="21"/>
  <c r="D570" i="21"/>
  <c r="B570" i="21" l="1"/>
  <c r="C571" i="21"/>
  <c r="D571" i="21"/>
  <c r="B571" i="21" l="1"/>
  <c r="C572" i="21"/>
  <c r="D572" i="21"/>
  <c r="B572" i="21" l="1"/>
  <c r="C573" i="21"/>
  <c r="D573" i="21"/>
  <c r="B573" i="21" l="1"/>
  <c r="C574" i="21"/>
  <c r="D574" i="21"/>
  <c r="B574" i="21" l="1"/>
  <c r="C575" i="21"/>
  <c r="D575" i="21"/>
  <c r="B575" i="21" l="1"/>
  <c r="C576" i="21"/>
  <c r="D576" i="21"/>
  <c r="B576" i="21" l="1"/>
  <c r="C577" i="21"/>
  <c r="D577" i="21"/>
  <c r="B577" i="21" l="1"/>
  <c r="C578" i="21"/>
  <c r="D578" i="21"/>
  <c r="B578" i="21" l="1"/>
  <c r="C579" i="21"/>
  <c r="D579" i="21"/>
  <c r="B579" i="21" l="1"/>
  <c r="C580" i="21"/>
  <c r="D580" i="21"/>
  <c r="B580" i="21" l="1"/>
  <c r="C581" i="21"/>
  <c r="D581" i="21"/>
  <c r="B581" i="21" l="1"/>
  <c r="C582" i="21"/>
  <c r="D582" i="21"/>
  <c r="B582" i="21" l="1"/>
  <c r="C583" i="21"/>
  <c r="D583" i="21"/>
  <c r="B583" i="21" l="1"/>
  <c r="C584" i="21"/>
  <c r="D584" i="21"/>
  <c r="B584" i="21" l="1"/>
  <c r="C585" i="21"/>
  <c r="D585" i="21"/>
  <c r="B585" i="21" l="1"/>
  <c r="C586" i="21"/>
  <c r="D586" i="21"/>
  <c r="B586" i="21" l="1"/>
  <c r="C587" i="21"/>
  <c r="D587" i="21"/>
  <c r="B587" i="21" l="1"/>
  <c r="C588" i="21"/>
  <c r="D588" i="21"/>
  <c r="B588" i="21" l="1"/>
  <c r="C589" i="21"/>
  <c r="D589" i="21"/>
  <c r="B589" i="21" l="1"/>
  <c r="C590" i="21"/>
  <c r="D590" i="21"/>
  <c r="B590" i="21" l="1"/>
  <c r="C591" i="21"/>
  <c r="D591" i="21"/>
  <c r="B591" i="21" l="1"/>
  <c r="C592" i="21"/>
  <c r="D592" i="21"/>
  <c r="B592" i="21" l="1"/>
  <c r="C593" i="21"/>
  <c r="D593" i="21"/>
  <c r="B593" i="21" l="1"/>
  <c r="C594" i="21"/>
  <c r="D594" i="21"/>
  <c r="B594" i="21" l="1"/>
  <c r="C595" i="21"/>
  <c r="D595" i="21"/>
  <c r="B595" i="21" l="1"/>
  <c r="C596" i="21"/>
  <c r="D596" i="21"/>
  <c r="B596" i="21" l="1"/>
  <c r="C597" i="21"/>
  <c r="D597" i="21"/>
  <c r="B597" i="21" l="1"/>
  <c r="C598" i="21"/>
  <c r="D598" i="21"/>
  <c r="B598" i="21" l="1"/>
  <c r="C599" i="21"/>
  <c r="D599" i="21"/>
  <c r="B599" i="21" l="1"/>
  <c r="C600" i="21"/>
  <c r="D600" i="21"/>
  <c r="B600" i="21" l="1"/>
  <c r="C601" i="21"/>
  <c r="D601" i="21"/>
  <c r="B601" i="21" l="1"/>
  <c r="C602" i="21"/>
  <c r="D602" i="21"/>
  <c r="B602" i="21" l="1"/>
  <c r="C603" i="21"/>
  <c r="D603" i="21"/>
  <c r="B603" i="21" l="1"/>
  <c r="C604" i="21"/>
  <c r="D604" i="21"/>
  <c r="B604" i="21" l="1"/>
  <c r="C605" i="21"/>
  <c r="D605" i="21"/>
  <c r="B605" i="21" l="1"/>
  <c r="C606" i="21"/>
  <c r="D606" i="21"/>
  <c r="B606" i="21" l="1"/>
  <c r="C607" i="21"/>
  <c r="D607" i="21"/>
  <c r="B607" i="21" l="1"/>
  <c r="C608" i="21"/>
  <c r="D608" i="21"/>
  <c r="B608" i="21" l="1"/>
  <c r="C609" i="21"/>
  <c r="D609" i="21"/>
  <c r="B609" i="21" l="1"/>
  <c r="C610" i="21"/>
  <c r="D610" i="21"/>
  <c r="B610" i="21" l="1"/>
  <c r="C611" i="21"/>
  <c r="D611" i="21"/>
  <c r="B611" i="21" l="1"/>
  <c r="C612" i="21"/>
  <c r="D612" i="21"/>
  <c r="B612" i="21" l="1"/>
  <c r="C613" i="21"/>
  <c r="D613" i="21"/>
  <c r="B613" i="21" l="1"/>
  <c r="C614" i="21"/>
  <c r="D614" i="21"/>
  <c r="B614" i="21" l="1"/>
  <c r="C615" i="21"/>
  <c r="D615" i="21"/>
  <c r="B615" i="21" l="1"/>
  <c r="C616" i="21"/>
  <c r="D616" i="21"/>
  <c r="B616" i="21" l="1"/>
  <c r="C617" i="21"/>
  <c r="D617" i="21"/>
  <c r="B617" i="21" l="1"/>
  <c r="C618" i="21"/>
  <c r="D618" i="21"/>
  <c r="B618" i="21" l="1"/>
  <c r="C619" i="21"/>
  <c r="D619" i="21"/>
  <c r="B619" i="21" l="1"/>
  <c r="C620" i="21"/>
  <c r="D620" i="21"/>
  <c r="B620" i="21" l="1"/>
  <c r="C621" i="21"/>
  <c r="D621" i="21"/>
  <c r="B621" i="21" l="1"/>
  <c r="C622" i="21"/>
  <c r="D622" i="21"/>
  <c r="B622" i="21" l="1"/>
  <c r="C623" i="21"/>
  <c r="D623" i="21"/>
  <c r="B623" i="21" l="1"/>
  <c r="C624" i="21"/>
  <c r="D624" i="21"/>
  <c r="B624" i="21" l="1"/>
  <c r="C625" i="21"/>
  <c r="D625" i="21"/>
  <c r="B625" i="21" l="1"/>
  <c r="C626" i="21"/>
  <c r="D626" i="21"/>
  <c r="B626" i="21" l="1"/>
  <c r="C627" i="21"/>
  <c r="D627" i="21"/>
  <c r="B627" i="21" l="1"/>
  <c r="C628" i="21"/>
  <c r="D628" i="21"/>
  <c r="B628" i="21" l="1"/>
  <c r="C629" i="21"/>
  <c r="D629" i="21"/>
  <c r="B629" i="21" l="1"/>
  <c r="C630" i="21"/>
  <c r="D630" i="21"/>
  <c r="B630" i="21" l="1"/>
  <c r="C631" i="21"/>
  <c r="D631" i="21"/>
  <c r="B631" i="21" l="1"/>
  <c r="C632" i="21"/>
  <c r="D632" i="21"/>
  <c r="B632" i="21" l="1"/>
  <c r="C633" i="21"/>
  <c r="D633" i="21"/>
  <c r="B633" i="21" l="1"/>
  <c r="C634" i="21"/>
  <c r="D634" i="21"/>
  <c r="B634" i="21" l="1"/>
  <c r="C635" i="21"/>
  <c r="D635" i="21"/>
  <c r="B635" i="21" l="1"/>
  <c r="C636" i="21"/>
  <c r="D636" i="21"/>
  <c r="B636" i="21" l="1"/>
  <c r="C637" i="21"/>
  <c r="D637" i="21"/>
  <c r="B637" i="21" l="1"/>
  <c r="C638" i="21"/>
  <c r="D638" i="21"/>
  <c r="B638" i="21" l="1"/>
  <c r="C639" i="21"/>
  <c r="D639" i="21"/>
  <c r="B639" i="21" l="1"/>
  <c r="C640" i="21"/>
  <c r="D640" i="21"/>
  <c r="B640" i="21" l="1"/>
  <c r="C641" i="21"/>
  <c r="D641" i="21"/>
  <c r="B641" i="21" l="1"/>
  <c r="C642" i="21"/>
  <c r="D642" i="21"/>
  <c r="B642" i="21" l="1"/>
  <c r="C643" i="21"/>
  <c r="D643" i="21"/>
  <c r="B643" i="21" l="1"/>
  <c r="C644" i="21"/>
  <c r="D644" i="21"/>
  <c r="B644" i="21" l="1"/>
  <c r="C645" i="21"/>
  <c r="D645" i="21"/>
  <c r="B645" i="21" l="1"/>
  <c r="C646" i="21"/>
  <c r="D646" i="21"/>
  <c r="B646" i="21" l="1"/>
  <c r="C647" i="21"/>
  <c r="D647" i="21"/>
  <c r="B647" i="21" l="1"/>
  <c r="C648" i="21"/>
  <c r="D648" i="21"/>
  <c r="B648" i="21" l="1"/>
  <c r="C649" i="21"/>
  <c r="D649" i="21"/>
  <c r="B649" i="21" l="1"/>
  <c r="C650" i="21"/>
  <c r="D650" i="21"/>
  <c r="B650" i="21" l="1"/>
  <c r="C651" i="21"/>
  <c r="D651" i="21"/>
  <c r="B651" i="21" l="1"/>
  <c r="C652" i="21"/>
  <c r="D652" i="21"/>
  <c r="B652" i="21" l="1"/>
  <c r="C653" i="21"/>
  <c r="D653" i="21"/>
  <c r="B653" i="21" l="1"/>
  <c r="C654" i="21"/>
  <c r="D654" i="21"/>
  <c r="B654" i="21" l="1"/>
  <c r="C655" i="21"/>
  <c r="D655" i="21"/>
  <c r="B655" i="21" l="1"/>
  <c r="C656" i="21"/>
  <c r="D656" i="21"/>
  <c r="B656" i="21" l="1"/>
  <c r="C657" i="21"/>
  <c r="D657" i="21"/>
  <c r="B657" i="21" l="1"/>
  <c r="C658" i="21"/>
  <c r="D658" i="21"/>
  <c r="B658" i="21" l="1"/>
  <c r="C659" i="21"/>
  <c r="D659" i="21"/>
  <c r="B659" i="21" l="1"/>
  <c r="C660" i="21"/>
  <c r="D660" i="21"/>
  <c r="B660" i="21" l="1"/>
  <c r="C661" i="21"/>
  <c r="D661" i="21"/>
  <c r="B661" i="21" l="1"/>
  <c r="C662" i="21"/>
  <c r="D662" i="21"/>
  <c r="B662" i="21" l="1"/>
  <c r="C663" i="21"/>
  <c r="D663" i="21"/>
  <c r="B663" i="21" l="1"/>
  <c r="C664" i="21"/>
  <c r="D664" i="21"/>
  <c r="B664" i="21" l="1"/>
  <c r="C665" i="21"/>
  <c r="D665" i="21"/>
  <c r="B665" i="21" l="1"/>
  <c r="C666" i="21"/>
  <c r="D666" i="21"/>
  <c r="B666" i="21" l="1"/>
  <c r="C667" i="21"/>
  <c r="D667" i="21"/>
  <c r="B667" i="21" l="1"/>
  <c r="C668" i="21"/>
  <c r="D668" i="21"/>
  <c r="B668" i="21" l="1"/>
  <c r="C669" i="21"/>
  <c r="D669" i="21"/>
  <c r="B669" i="21" l="1"/>
  <c r="C670" i="21"/>
  <c r="D670" i="21"/>
  <c r="B670" i="21" l="1"/>
  <c r="C671" i="21"/>
  <c r="D671" i="21"/>
  <c r="B671" i="21" l="1"/>
  <c r="C672" i="21"/>
  <c r="D672" i="21"/>
  <c r="B672" i="21" l="1"/>
  <c r="C673" i="21"/>
  <c r="D673" i="21"/>
  <c r="B673" i="21" l="1"/>
  <c r="C674" i="21"/>
  <c r="D674" i="21"/>
  <c r="B674" i="21" l="1"/>
  <c r="C675" i="21"/>
  <c r="D675" i="21"/>
  <c r="B675" i="21" l="1"/>
  <c r="C676" i="21"/>
  <c r="D676" i="21"/>
  <c r="B676" i="21" l="1"/>
  <c r="C677" i="21"/>
  <c r="D677" i="21"/>
  <c r="B677" i="21" l="1"/>
  <c r="C678" i="21"/>
  <c r="D678" i="21"/>
  <c r="B678" i="21" l="1"/>
  <c r="C679" i="21"/>
  <c r="D679" i="21"/>
  <c r="B679" i="21" l="1"/>
  <c r="C680" i="21"/>
  <c r="D680" i="21"/>
  <c r="B680" i="21" l="1"/>
  <c r="C681" i="21"/>
  <c r="D681" i="21"/>
  <c r="B681" i="21" l="1"/>
  <c r="C682" i="21"/>
  <c r="D682" i="21"/>
  <c r="B682" i="21" l="1"/>
  <c r="C683" i="21"/>
  <c r="D683" i="21"/>
  <c r="B683" i="21" l="1"/>
  <c r="C684" i="21"/>
  <c r="D684" i="21"/>
  <c r="B684" i="21" l="1"/>
  <c r="C685" i="21"/>
  <c r="D685" i="21"/>
  <c r="B685" i="21" l="1"/>
  <c r="C686" i="21"/>
  <c r="D686" i="21"/>
  <c r="B686" i="21" l="1"/>
  <c r="C687" i="21"/>
  <c r="D687" i="21"/>
  <c r="B687" i="21" l="1"/>
  <c r="C688" i="21"/>
  <c r="D688" i="21"/>
  <c r="B688" i="21" l="1"/>
  <c r="C689" i="21"/>
  <c r="D689" i="21"/>
  <c r="B689" i="21" l="1"/>
  <c r="C690" i="21"/>
  <c r="D690" i="21"/>
  <c r="B690" i="21" l="1"/>
  <c r="C691" i="21"/>
  <c r="D691" i="21"/>
  <c r="B691" i="21" l="1"/>
  <c r="C692" i="21"/>
  <c r="D692" i="21"/>
  <c r="B692" i="21" l="1"/>
  <c r="C693" i="21"/>
  <c r="D693" i="21"/>
  <c r="B693" i="21" l="1"/>
  <c r="C694" i="21"/>
  <c r="D694" i="21"/>
  <c r="B694" i="21" l="1"/>
  <c r="C695" i="21"/>
  <c r="D695" i="21"/>
  <c r="B695" i="21" l="1"/>
  <c r="C696" i="21"/>
  <c r="D696" i="21"/>
  <c r="B696" i="21" l="1"/>
  <c r="C697" i="21"/>
  <c r="D697" i="21"/>
  <c r="B697" i="21" l="1"/>
  <c r="C698" i="21"/>
  <c r="D698" i="21"/>
  <c r="B698" i="21" l="1"/>
  <c r="C699" i="21"/>
  <c r="D699" i="21"/>
  <c r="B699" i="21" l="1"/>
  <c r="C700" i="21"/>
  <c r="D700" i="21"/>
  <c r="B700" i="21" l="1"/>
  <c r="C701" i="21"/>
  <c r="D701" i="21"/>
  <c r="B701" i="21" l="1"/>
  <c r="C702" i="21"/>
  <c r="D702" i="21"/>
  <c r="B702" i="21" l="1"/>
  <c r="C703" i="21"/>
  <c r="D703" i="21"/>
  <c r="B703" i="21" l="1"/>
  <c r="C704" i="21"/>
  <c r="D704" i="21"/>
  <c r="B704" i="21" l="1"/>
  <c r="C705" i="21"/>
  <c r="D705" i="21"/>
  <c r="B705" i="21" l="1"/>
  <c r="C706" i="21"/>
  <c r="D706" i="21"/>
  <c r="B706" i="21" l="1"/>
  <c r="C707" i="21"/>
  <c r="D707" i="21"/>
  <c r="B707" i="21" l="1"/>
  <c r="C708" i="21"/>
  <c r="D708" i="21"/>
  <c r="B708" i="21" l="1"/>
  <c r="C709" i="21"/>
  <c r="D709" i="21"/>
  <c r="B709" i="21" l="1"/>
  <c r="C710" i="21"/>
  <c r="D710" i="21"/>
  <c r="B710" i="21" l="1"/>
  <c r="C711" i="21"/>
  <c r="D711" i="21"/>
  <c r="B711" i="21" l="1"/>
  <c r="C712" i="21"/>
  <c r="D712" i="21"/>
  <c r="B712" i="21" l="1"/>
  <c r="C713" i="21"/>
  <c r="D713" i="21"/>
  <c r="B713" i="21" l="1"/>
  <c r="C714" i="21"/>
  <c r="D714" i="21"/>
  <c r="B714" i="21" l="1"/>
  <c r="C715" i="21"/>
  <c r="D715" i="21"/>
  <c r="B715" i="21" l="1"/>
  <c r="C716" i="21"/>
  <c r="D716" i="21"/>
  <c r="B716" i="21" l="1"/>
  <c r="C717" i="21"/>
  <c r="D717" i="21"/>
  <c r="B717" i="21" l="1"/>
  <c r="C718" i="21"/>
  <c r="D718" i="21"/>
  <c r="B718" i="21" l="1"/>
  <c r="C719" i="21"/>
  <c r="D719" i="21"/>
  <c r="B719" i="21" l="1"/>
  <c r="C720" i="21"/>
  <c r="D720" i="21"/>
  <c r="B720" i="21" l="1"/>
  <c r="C721" i="21"/>
  <c r="D721" i="21"/>
  <c r="B721" i="21" l="1"/>
  <c r="C722" i="21"/>
  <c r="D722" i="21"/>
  <c r="B722" i="21" l="1"/>
  <c r="C723" i="21"/>
  <c r="D723" i="21"/>
  <c r="B723" i="21" l="1"/>
  <c r="C724" i="21"/>
  <c r="D724" i="21"/>
  <c r="B724" i="21" l="1"/>
  <c r="C725" i="21"/>
  <c r="D725" i="21"/>
  <c r="B725" i="21" l="1"/>
  <c r="C726" i="21"/>
  <c r="D726" i="21"/>
  <c r="B726" i="21" l="1"/>
  <c r="C727" i="21"/>
  <c r="D727" i="21"/>
  <c r="B727" i="21" l="1"/>
  <c r="C728" i="21"/>
  <c r="D728" i="21"/>
  <c r="B728" i="21" l="1"/>
  <c r="C729" i="21"/>
  <c r="D729" i="21"/>
  <c r="B729" i="21" l="1"/>
  <c r="C730" i="21"/>
  <c r="D730" i="21"/>
  <c r="B730" i="21" l="1"/>
  <c r="C731" i="21"/>
  <c r="D731" i="21"/>
  <c r="B731" i="21" l="1"/>
  <c r="C732" i="21"/>
  <c r="D732" i="21"/>
  <c r="B732" i="21" l="1"/>
  <c r="C733" i="21"/>
  <c r="D733" i="21"/>
  <c r="B733" i="21" l="1"/>
  <c r="C734" i="21"/>
  <c r="D734" i="21"/>
  <c r="B734" i="21" l="1"/>
  <c r="C735" i="21"/>
  <c r="D735" i="21"/>
  <c r="B735" i="21" l="1"/>
  <c r="C736" i="21"/>
  <c r="D736" i="21"/>
  <c r="B736" i="21" l="1"/>
  <c r="C737" i="21"/>
  <c r="D737" i="21"/>
  <c r="B737" i="21" l="1"/>
  <c r="C738" i="21"/>
  <c r="D738" i="21"/>
  <c r="B738" i="21" l="1"/>
  <c r="C739" i="21"/>
  <c r="D739" i="21"/>
  <c r="B739" i="21" l="1"/>
  <c r="C740" i="21"/>
  <c r="D740" i="21"/>
  <c r="B740" i="21" l="1"/>
  <c r="C741" i="21"/>
  <c r="D741" i="21"/>
  <c r="B741" i="21" l="1"/>
  <c r="C742" i="21"/>
  <c r="D742" i="21"/>
  <c r="B742" i="21" l="1"/>
  <c r="C743" i="21"/>
  <c r="D743" i="21"/>
  <c r="B743" i="21" l="1"/>
  <c r="C744" i="21"/>
  <c r="D744" i="21"/>
  <c r="B744" i="21" l="1"/>
  <c r="C745" i="21"/>
  <c r="D745" i="21"/>
  <c r="B745" i="21" l="1"/>
  <c r="C746" i="21"/>
  <c r="D746" i="21"/>
  <c r="B746" i="21" l="1"/>
  <c r="C747" i="21"/>
  <c r="D747" i="21"/>
  <c r="B747" i="21" l="1"/>
  <c r="C748" i="21"/>
  <c r="D748" i="21"/>
  <c r="B748" i="21" l="1"/>
  <c r="C749" i="21"/>
  <c r="D749" i="21"/>
  <c r="B749" i="21" l="1"/>
  <c r="C750" i="21"/>
  <c r="D750" i="21"/>
  <c r="B750" i="21" l="1"/>
  <c r="C751" i="21"/>
  <c r="D751" i="21"/>
  <c r="B751" i="21" l="1"/>
  <c r="C752" i="21"/>
  <c r="D752" i="21"/>
  <c r="B752" i="21" l="1"/>
  <c r="C753" i="21"/>
  <c r="D753" i="21"/>
  <c r="B753" i="21" l="1"/>
  <c r="C754" i="21"/>
  <c r="D754" i="21"/>
  <c r="B754" i="21" l="1"/>
  <c r="C755" i="21"/>
  <c r="D755" i="21"/>
  <c r="B755" i="21" l="1"/>
  <c r="C756" i="21"/>
  <c r="D756" i="21"/>
  <c r="B756" i="21" l="1"/>
  <c r="C757" i="21"/>
  <c r="D757" i="21"/>
  <c r="B757" i="21" l="1"/>
  <c r="C758" i="21"/>
  <c r="D758" i="21"/>
  <c r="B758" i="21" l="1"/>
  <c r="C759" i="21"/>
  <c r="D759" i="21"/>
  <c r="B759" i="21" l="1"/>
  <c r="C760" i="21"/>
  <c r="D760" i="21"/>
  <c r="B760" i="21" l="1"/>
  <c r="C761" i="21"/>
  <c r="D761" i="21"/>
  <c r="B761" i="21" l="1"/>
  <c r="C762" i="21"/>
  <c r="D762" i="21"/>
  <c r="B762" i="21" l="1"/>
  <c r="C763" i="21"/>
  <c r="D763" i="21"/>
  <c r="B763" i="21" l="1"/>
  <c r="C764" i="21"/>
  <c r="D764" i="21"/>
  <c r="B764" i="21" l="1"/>
  <c r="C765" i="21"/>
  <c r="D765" i="21"/>
  <c r="B765" i="21" l="1"/>
  <c r="C766" i="21"/>
  <c r="D766" i="21"/>
  <c r="B766" i="21" l="1"/>
  <c r="C767" i="21"/>
  <c r="D767" i="21"/>
  <c r="B767" i="21" l="1"/>
  <c r="C768" i="21"/>
  <c r="D768" i="21"/>
  <c r="B768" i="21" l="1"/>
  <c r="C769" i="21"/>
  <c r="D769" i="21"/>
  <c r="B769" i="21" l="1"/>
  <c r="C770" i="21"/>
  <c r="D770" i="21"/>
  <c r="B770" i="21" l="1"/>
  <c r="C771" i="21"/>
  <c r="D771" i="21"/>
  <c r="B771" i="21" l="1"/>
  <c r="C772" i="21"/>
  <c r="D772" i="21"/>
  <c r="B772" i="21" l="1"/>
  <c r="C773" i="21"/>
  <c r="D773" i="21"/>
  <c r="B773" i="21" l="1"/>
  <c r="C774" i="21"/>
  <c r="D774" i="21"/>
  <c r="B774" i="21" l="1"/>
  <c r="C775" i="21"/>
  <c r="D775" i="21"/>
  <c r="B775" i="21" l="1"/>
  <c r="C776" i="21"/>
  <c r="D776" i="21"/>
  <c r="B776" i="21" l="1"/>
  <c r="C777" i="21"/>
  <c r="D777" i="21"/>
  <c r="B777" i="21" l="1"/>
  <c r="C778" i="21"/>
  <c r="D778" i="21"/>
  <c r="B778" i="21" l="1"/>
  <c r="C779" i="21"/>
  <c r="D779" i="21"/>
  <c r="B779" i="21" l="1"/>
  <c r="C780" i="21"/>
  <c r="D780" i="21"/>
  <c r="B780" i="21" l="1"/>
  <c r="C781" i="21"/>
  <c r="D781" i="21"/>
  <c r="B781" i="21" l="1"/>
  <c r="C782" i="21"/>
  <c r="D782" i="21"/>
  <c r="B782" i="21" l="1"/>
  <c r="C783" i="21"/>
  <c r="D783" i="21"/>
  <c r="B783" i="21" l="1"/>
  <c r="C784" i="21"/>
  <c r="D784" i="21"/>
  <c r="B784" i="21" l="1"/>
  <c r="C785" i="21"/>
  <c r="D785" i="21"/>
  <c r="B785" i="21" l="1"/>
  <c r="C786" i="21"/>
  <c r="D786" i="21"/>
  <c r="B786" i="21" l="1"/>
  <c r="C787" i="21"/>
  <c r="D787" i="21"/>
  <c r="B787" i="21" l="1"/>
  <c r="C788" i="21"/>
  <c r="D788" i="21"/>
  <c r="B788" i="21" l="1"/>
  <c r="C789" i="21"/>
  <c r="D789" i="21"/>
  <c r="B789" i="21" l="1"/>
  <c r="C790" i="21"/>
  <c r="D790" i="21"/>
  <c r="B790" i="21" l="1"/>
  <c r="C791" i="21"/>
  <c r="D791" i="21"/>
  <c r="B791" i="21" l="1"/>
  <c r="C792" i="21"/>
  <c r="D792" i="21"/>
  <c r="B792" i="21" l="1"/>
  <c r="C793" i="21"/>
  <c r="D793" i="21"/>
  <c r="B793" i="21" l="1"/>
  <c r="C794" i="21"/>
  <c r="D794" i="21"/>
  <c r="B794" i="21" l="1"/>
  <c r="C795" i="21"/>
  <c r="D795" i="21"/>
  <c r="B795" i="21" l="1"/>
  <c r="C796" i="21"/>
  <c r="D796" i="21"/>
  <c r="B796" i="21" l="1"/>
  <c r="C797" i="21"/>
  <c r="D797" i="21"/>
  <c r="B797" i="21" l="1"/>
  <c r="C798" i="21"/>
  <c r="D798" i="21"/>
  <c r="B798" i="21" l="1"/>
  <c r="C799" i="21"/>
  <c r="D799" i="21"/>
  <c r="B799" i="21" l="1"/>
  <c r="C800" i="21"/>
  <c r="D800" i="21"/>
  <c r="B800" i="21" l="1"/>
  <c r="C801" i="21"/>
  <c r="D801" i="21"/>
  <c r="B801" i="21" l="1"/>
  <c r="C802" i="21"/>
  <c r="D802" i="21"/>
  <c r="B802" i="21" l="1"/>
  <c r="C803" i="21"/>
  <c r="D803" i="21"/>
  <c r="B803" i="21" l="1"/>
  <c r="C804" i="21"/>
  <c r="D804" i="21"/>
  <c r="B804" i="21" l="1"/>
  <c r="C805" i="21"/>
  <c r="D805" i="21"/>
  <c r="B805" i="21" l="1"/>
  <c r="C806" i="21"/>
  <c r="D806" i="21"/>
  <c r="B806" i="21" l="1"/>
  <c r="C807" i="21"/>
  <c r="D807" i="21"/>
  <c r="B807" i="21" l="1"/>
  <c r="C808" i="21"/>
  <c r="D808" i="21"/>
  <c r="B808" i="21" l="1"/>
  <c r="C809" i="21"/>
  <c r="D809" i="21"/>
  <c r="B809" i="21" l="1"/>
  <c r="C810" i="21"/>
  <c r="D810" i="21"/>
  <c r="B810" i="21" l="1"/>
  <c r="C811" i="21"/>
  <c r="D811" i="21"/>
  <c r="B811" i="21" l="1"/>
  <c r="C812" i="21"/>
  <c r="D812" i="21"/>
  <c r="B812" i="21" l="1"/>
  <c r="C813" i="21"/>
  <c r="D813" i="21"/>
  <c r="B813" i="21" l="1"/>
  <c r="C814" i="21"/>
  <c r="D814" i="21"/>
  <c r="B814" i="21" l="1"/>
  <c r="C815" i="21"/>
  <c r="D815" i="21"/>
  <c r="B815" i="21" l="1"/>
  <c r="C816" i="21"/>
  <c r="D816" i="21"/>
  <c r="B816" i="21" l="1"/>
  <c r="C817" i="21"/>
  <c r="D817" i="21"/>
  <c r="B817" i="21" l="1"/>
  <c r="C818" i="21"/>
  <c r="D818" i="21"/>
  <c r="B818" i="21" l="1"/>
  <c r="C819" i="21"/>
  <c r="D819" i="21"/>
  <c r="B819" i="21" l="1"/>
  <c r="C820" i="21"/>
  <c r="D820" i="21"/>
  <c r="B820" i="21" l="1"/>
  <c r="C821" i="21"/>
  <c r="D821" i="21"/>
  <c r="B821" i="21" l="1"/>
  <c r="C822" i="21"/>
  <c r="D822" i="21"/>
  <c r="B822" i="21" l="1"/>
  <c r="C823" i="21"/>
  <c r="D823" i="21"/>
  <c r="B823" i="21" l="1"/>
  <c r="C824" i="21"/>
  <c r="D824" i="21"/>
  <c r="B824" i="21" l="1"/>
  <c r="C825" i="21"/>
  <c r="D825" i="21"/>
  <c r="B825" i="21" l="1"/>
  <c r="C826" i="21"/>
  <c r="D826" i="21"/>
  <c r="B826" i="21" l="1"/>
  <c r="C827" i="21"/>
  <c r="D827" i="21"/>
  <c r="B827" i="21" l="1"/>
  <c r="C828" i="21"/>
  <c r="D828" i="21"/>
  <c r="B828" i="21" l="1"/>
  <c r="C829" i="21"/>
  <c r="D829" i="21"/>
  <c r="B829" i="21" l="1"/>
  <c r="C830" i="21"/>
  <c r="D830" i="21"/>
  <c r="B830" i="21" l="1"/>
  <c r="C831" i="21"/>
  <c r="D831" i="21"/>
  <c r="B831" i="21" l="1"/>
  <c r="C832" i="21"/>
  <c r="D832" i="21"/>
  <c r="B832" i="21" l="1"/>
  <c r="C833" i="21"/>
  <c r="D833" i="21"/>
  <c r="B833" i="21" l="1"/>
  <c r="C834" i="21"/>
  <c r="D834" i="21"/>
  <c r="B834" i="21" l="1"/>
  <c r="C835" i="21"/>
  <c r="D835" i="21"/>
  <c r="B835" i="21" l="1"/>
  <c r="C836" i="21"/>
  <c r="D836" i="21"/>
  <c r="B836" i="21" l="1"/>
  <c r="C837" i="21"/>
  <c r="D837" i="21"/>
  <c r="B837" i="21" l="1"/>
  <c r="C838" i="21"/>
  <c r="D838" i="21"/>
  <c r="B838" i="21" l="1"/>
  <c r="C839" i="21"/>
  <c r="D839" i="21"/>
  <c r="B839" i="21" l="1"/>
  <c r="C840" i="21"/>
  <c r="D840" i="21"/>
  <c r="B840" i="21" l="1"/>
  <c r="C841" i="21"/>
  <c r="D841" i="21"/>
  <c r="B841" i="21" l="1"/>
  <c r="C842" i="21"/>
  <c r="D842" i="21"/>
  <c r="B842" i="21" l="1"/>
  <c r="C843" i="21"/>
  <c r="D843" i="21"/>
  <c r="B843" i="21" l="1"/>
  <c r="C844" i="21"/>
  <c r="D844" i="21"/>
  <c r="B844" i="21" l="1"/>
  <c r="C845" i="21"/>
  <c r="D845" i="21"/>
  <c r="B845" i="21" l="1"/>
  <c r="C846" i="21"/>
  <c r="D846" i="21"/>
  <c r="B846" i="21" l="1"/>
  <c r="C847" i="21"/>
  <c r="D847" i="21"/>
  <c r="B847" i="21" l="1"/>
  <c r="C848" i="21"/>
  <c r="D848" i="21"/>
  <c r="B848" i="21" l="1"/>
  <c r="C849" i="21"/>
  <c r="D849" i="21"/>
  <c r="B849" i="21" l="1"/>
  <c r="C850" i="21"/>
  <c r="D850" i="21"/>
  <c r="B850" i="21" l="1"/>
  <c r="C851" i="21"/>
  <c r="D851" i="21"/>
  <c r="B851" i="21" l="1"/>
  <c r="C852" i="21"/>
  <c r="D852" i="21"/>
  <c r="B852" i="21" l="1"/>
  <c r="C853" i="21"/>
  <c r="D853" i="21"/>
  <c r="B853" i="21" l="1"/>
  <c r="C854" i="21"/>
  <c r="D854" i="21"/>
  <c r="B854" i="21" l="1"/>
  <c r="C855" i="21"/>
  <c r="D855" i="21"/>
  <c r="B855" i="21" l="1"/>
  <c r="C856" i="21"/>
  <c r="D856" i="21"/>
  <c r="B856" i="21" l="1"/>
  <c r="C857" i="21"/>
  <c r="D857" i="21"/>
  <c r="B857" i="21" l="1"/>
  <c r="C858" i="21"/>
  <c r="D858" i="21"/>
  <c r="B858" i="21" l="1"/>
  <c r="C859" i="21"/>
  <c r="D859" i="21"/>
  <c r="B859" i="21" l="1"/>
  <c r="C860" i="21"/>
  <c r="D860" i="21"/>
  <c r="B860" i="21" l="1"/>
  <c r="C861" i="21"/>
  <c r="D861" i="21"/>
  <c r="B861" i="21" l="1"/>
  <c r="C862" i="21"/>
  <c r="D862" i="21"/>
  <c r="B862" i="21" l="1"/>
  <c r="C863" i="21"/>
  <c r="D863" i="21"/>
  <c r="B863" i="21" l="1"/>
  <c r="C864" i="21"/>
  <c r="D864" i="21"/>
  <c r="B864" i="21" l="1"/>
  <c r="C865" i="21"/>
  <c r="D865" i="21"/>
  <c r="B865" i="21" l="1"/>
  <c r="C866" i="21"/>
  <c r="D866" i="21"/>
  <c r="B866" i="21" l="1"/>
  <c r="C867" i="21"/>
  <c r="D867" i="21"/>
  <c r="B867" i="21" l="1"/>
  <c r="C868" i="21"/>
  <c r="D868" i="21"/>
  <c r="B868" i="21" l="1"/>
  <c r="C869" i="21"/>
  <c r="D869" i="21"/>
  <c r="B869" i="21" l="1"/>
  <c r="C870" i="21"/>
  <c r="D870" i="21"/>
  <c r="B870" i="21" l="1"/>
  <c r="C871" i="21"/>
  <c r="D871" i="21"/>
  <c r="B871" i="21" l="1"/>
  <c r="C872" i="21"/>
  <c r="D872" i="21"/>
  <c r="B872" i="21" l="1"/>
  <c r="C873" i="21"/>
  <c r="D873" i="21"/>
  <c r="B873" i="21" l="1"/>
  <c r="C874" i="21"/>
  <c r="D874" i="21"/>
  <c r="B874" i="21" l="1"/>
  <c r="C875" i="21"/>
  <c r="D875" i="21"/>
  <c r="B875" i="21" l="1"/>
  <c r="C876" i="21"/>
  <c r="D876" i="21"/>
  <c r="B876" i="21" l="1"/>
  <c r="C877" i="21"/>
  <c r="D877" i="21"/>
  <c r="B877" i="21" l="1"/>
  <c r="C878" i="21"/>
  <c r="D878" i="21"/>
  <c r="B878" i="21" l="1"/>
  <c r="C879" i="21"/>
  <c r="D879" i="21"/>
  <c r="B879" i="21" l="1"/>
  <c r="C880" i="21"/>
  <c r="D880" i="21"/>
  <c r="B880" i="21" l="1"/>
  <c r="C881" i="21"/>
  <c r="D881" i="21"/>
  <c r="B881" i="21" l="1"/>
  <c r="C882" i="21"/>
  <c r="D882" i="21"/>
  <c r="B882" i="21" l="1"/>
  <c r="C883" i="21"/>
  <c r="D883" i="21"/>
  <c r="B883" i="21" l="1"/>
  <c r="C884" i="21"/>
  <c r="D884" i="21"/>
  <c r="B884" i="21" l="1"/>
  <c r="C885" i="21"/>
  <c r="D885" i="21"/>
  <c r="B885" i="21" l="1"/>
  <c r="C886" i="21"/>
  <c r="D886" i="21"/>
  <c r="B886" i="21" l="1"/>
  <c r="C887" i="21"/>
  <c r="D887" i="21"/>
  <c r="B887" i="21" l="1"/>
  <c r="C888" i="21"/>
  <c r="D888" i="21"/>
  <c r="B888" i="21" l="1"/>
  <c r="C889" i="21"/>
  <c r="D889" i="21"/>
  <c r="B889" i="21" l="1"/>
  <c r="C890" i="21"/>
  <c r="D890" i="21"/>
  <c r="B890" i="21" l="1"/>
  <c r="C891" i="21"/>
  <c r="D891" i="21"/>
  <c r="B891" i="21" l="1"/>
  <c r="C892" i="21"/>
  <c r="D892" i="21"/>
  <c r="B892" i="21" l="1"/>
  <c r="C893" i="21"/>
  <c r="D893" i="21"/>
  <c r="B893" i="21" l="1"/>
  <c r="C894" i="21"/>
  <c r="D894" i="21"/>
  <c r="B894" i="21" l="1"/>
  <c r="C895" i="21"/>
  <c r="D895" i="21"/>
  <c r="B895" i="21" l="1"/>
  <c r="C896" i="21"/>
  <c r="D896" i="21"/>
  <c r="B896" i="21" l="1"/>
  <c r="C897" i="21"/>
  <c r="D897" i="21"/>
  <c r="B897" i="21" l="1"/>
  <c r="C898" i="21"/>
  <c r="D898" i="21"/>
  <c r="B898" i="21" l="1"/>
  <c r="C899" i="21"/>
  <c r="D899" i="21"/>
  <c r="B899" i="21" l="1"/>
  <c r="C900" i="21"/>
  <c r="D900" i="21"/>
  <c r="B900" i="21" l="1"/>
  <c r="C901" i="21"/>
  <c r="D901" i="21"/>
  <c r="B901" i="21" l="1"/>
  <c r="C902" i="21"/>
  <c r="D902" i="21"/>
  <c r="B902" i="21" l="1"/>
  <c r="C903" i="21"/>
  <c r="D903" i="21"/>
  <c r="B903" i="21" l="1"/>
  <c r="C904" i="21"/>
  <c r="D904" i="21"/>
  <c r="B904" i="21" l="1"/>
  <c r="C905" i="21"/>
  <c r="D905" i="21"/>
  <c r="B905" i="21" l="1"/>
  <c r="C906" i="21"/>
  <c r="D906" i="21"/>
  <c r="B906" i="21" l="1"/>
  <c r="C907" i="21"/>
  <c r="D907" i="21"/>
  <c r="B907" i="21" l="1"/>
  <c r="C908" i="21"/>
  <c r="D908" i="21"/>
  <c r="B908" i="21" l="1"/>
  <c r="C909" i="21"/>
  <c r="D909" i="21"/>
  <c r="B909" i="21" l="1"/>
  <c r="C910" i="21"/>
  <c r="D910" i="21"/>
  <c r="B910" i="21" l="1"/>
  <c r="C911" i="21"/>
  <c r="D911" i="21"/>
  <c r="B911" i="21" l="1"/>
  <c r="C912" i="21"/>
  <c r="D912" i="21"/>
  <c r="B912" i="21" l="1"/>
  <c r="C913" i="21"/>
  <c r="D913" i="21"/>
  <c r="B913" i="21" l="1"/>
  <c r="C914" i="21"/>
  <c r="D914" i="21"/>
  <c r="B914" i="21" l="1"/>
  <c r="C915" i="21"/>
  <c r="D915" i="21"/>
  <c r="B915" i="21" l="1"/>
  <c r="C916" i="21"/>
  <c r="D916" i="21"/>
  <c r="B916" i="21" l="1"/>
  <c r="C917" i="21"/>
  <c r="D917" i="21"/>
  <c r="B917" i="21" l="1"/>
  <c r="C918" i="21"/>
  <c r="D918" i="21"/>
  <c r="B918" i="21" l="1"/>
  <c r="C919" i="21"/>
  <c r="D919" i="21"/>
  <c r="B919" i="21" l="1"/>
  <c r="C920" i="21"/>
  <c r="D920" i="21"/>
  <c r="B920" i="21" l="1"/>
  <c r="C921" i="21"/>
  <c r="D921" i="21"/>
  <c r="B921" i="21" l="1"/>
  <c r="C922" i="21"/>
  <c r="D922" i="21"/>
  <c r="B922" i="21" l="1"/>
  <c r="C923" i="21"/>
  <c r="D923" i="21"/>
  <c r="B923" i="21" l="1"/>
  <c r="C924" i="21"/>
  <c r="D924" i="21"/>
  <c r="B924" i="21" l="1"/>
  <c r="C925" i="21"/>
  <c r="D925" i="21"/>
  <c r="B925" i="21" l="1"/>
  <c r="C926" i="21"/>
  <c r="D926" i="21"/>
  <c r="B926" i="21" l="1"/>
  <c r="C927" i="21"/>
  <c r="D927" i="21"/>
  <c r="B927" i="21" l="1"/>
  <c r="C928" i="21"/>
  <c r="D928" i="21"/>
  <c r="B928" i="21" l="1"/>
  <c r="C929" i="21"/>
  <c r="D929" i="21"/>
  <c r="B929" i="21" l="1"/>
  <c r="C930" i="21"/>
  <c r="D930" i="21"/>
  <c r="B930" i="21" l="1"/>
  <c r="C931" i="21"/>
  <c r="D931" i="21"/>
  <c r="B931" i="21" l="1"/>
  <c r="C932" i="21"/>
  <c r="D932" i="21"/>
  <c r="B932" i="21" l="1"/>
  <c r="C933" i="21"/>
  <c r="D933" i="21"/>
  <c r="B933" i="21" l="1"/>
  <c r="C934" i="21"/>
  <c r="D934" i="21"/>
  <c r="B934" i="21" l="1"/>
  <c r="C935" i="21"/>
  <c r="D935" i="21"/>
  <c r="B935" i="21" l="1"/>
  <c r="C936" i="21"/>
  <c r="D936" i="21"/>
  <c r="B936" i="21" l="1"/>
  <c r="C937" i="21"/>
  <c r="D937" i="21"/>
  <c r="B937" i="21" l="1"/>
  <c r="C938" i="21"/>
  <c r="D938" i="21"/>
  <c r="B938" i="21" l="1"/>
  <c r="C939" i="21"/>
  <c r="D939" i="21"/>
  <c r="B939" i="21" l="1"/>
  <c r="C940" i="21"/>
  <c r="D940" i="21"/>
  <c r="B940" i="21" l="1"/>
  <c r="C941" i="21"/>
  <c r="D941" i="21"/>
  <c r="B941" i="21" l="1"/>
  <c r="C942" i="21"/>
  <c r="D942" i="21"/>
  <c r="B942" i="21" l="1"/>
  <c r="C943" i="21"/>
  <c r="D943" i="21"/>
  <c r="B943" i="21" l="1"/>
  <c r="C944" i="21"/>
  <c r="D944" i="21"/>
  <c r="B944" i="21" l="1"/>
  <c r="C945" i="21"/>
  <c r="D945" i="21"/>
  <c r="B945" i="21" l="1"/>
  <c r="C946" i="21"/>
  <c r="D946" i="21"/>
  <c r="B946" i="21" l="1"/>
  <c r="C947" i="21"/>
  <c r="D947" i="21"/>
  <c r="B947" i="21" l="1"/>
  <c r="C948" i="21"/>
  <c r="D948" i="21"/>
  <c r="B948" i="21" l="1"/>
  <c r="C949" i="21"/>
  <c r="D949" i="21"/>
  <c r="B949" i="21" l="1"/>
  <c r="C950" i="21"/>
  <c r="D950" i="21"/>
  <c r="B950" i="21" l="1"/>
  <c r="C951" i="21"/>
  <c r="D951" i="21"/>
  <c r="B951" i="21" l="1"/>
  <c r="C952" i="21"/>
  <c r="D952" i="21"/>
  <c r="B952" i="21" l="1"/>
  <c r="C953" i="21"/>
  <c r="D953" i="21"/>
  <c r="B953" i="21" l="1"/>
  <c r="C954" i="21"/>
  <c r="D954" i="21"/>
  <c r="B954" i="21" l="1"/>
  <c r="C955" i="21"/>
  <c r="D955" i="21"/>
  <c r="B955" i="21" l="1"/>
  <c r="C956" i="21"/>
  <c r="D956" i="21"/>
  <c r="B956" i="21" l="1"/>
  <c r="C957" i="21"/>
  <c r="D957" i="21"/>
  <c r="B957" i="21" l="1"/>
  <c r="C958" i="21"/>
  <c r="D958" i="21"/>
  <c r="B958" i="21" l="1"/>
  <c r="C959" i="21"/>
  <c r="D959" i="21"/>
  <c r="B959" i="21" l="1"/>
  <c r="C960" i="21"/>
  <c r="D960" i="21"/>
  <c r="B960" i="21" l="1"/>
  <c r="C961" i="21"/>
  <c r="D961" i="21"/>
  <c r="B961" i="21" l="1"/>
  <c r="C962" i="21"/>
  <c r="D962" i="21"/>
  <c r="B962" i="21" l="1"/>
  <c r="C963" i="21"/>
  <c r="D963" i="21"/>
  <c r="B963" i="21" l="1"/>
  <c r="C964" i="21"/>
  <c r="D964" i="21"/>
  <c r="B964" i="21" l="1"/>
  <c r="C965" i="21"/>
  <c r="D965" i="21"/>
  <c r="B965" i="21" l="1"/>
  <c r="C966" i="21"/>
  <c r="D966" i="21"/>
  <c r="B966" i="21" l="1"/>
  <c r="C967" i="21"/>
  <c r="D967" i="21"/>
  <c r="B967" i="21" l="1"/>
  <c r="C968" i="21"/>
  <c r="D968" i="21"/>
  <c r="B968" i="21" l="1"/>
  <c r="C969" i="21"/>
  <c r="D969" i="21"/>
  <c r="B969" i="21" l="1"/>
  <c r="C970" i="21"/>
  <c r="D970" i="21"/>
  <c r="B970" i="21" l="1"/>
  <c r="C971" i="21"/>
  <c r="D971" i="21"/>
  <c r="B971" i="21" l="1"/>
  <c r="C972" i="21"/>
  <c r="D972" i="21"/>
  <c r="B972" i="21" l="1"/>
  <c r="C973" i="21"/>
  <c r="D973" i="21"/>
  <c r="B973" i="21" l="1"/>
  <c r="C974" i="21"/>
  <c r="D974" i="21"/>
  <c r="B974" i="21" l="1"/>
  <c r="C975" i="21"/>
  <c r="D975" i="21"/>
  <c r="B975" i="21" l="1"/>
  <c r="C976" i="21"/>
  <c r="D976" i="21"/>
  <c r="B976" i="21" l="1"/>
  <c r="C977" i="21"/>
  <c r="D977" i="21"/>
  <c r="B977" i="21" l="1"/>
  <c r="C978" i="21"/>
  <c r="D978" i="21"/>
  <c r="B978" i="21" l="1"/>
  <c r="C979" i="21"/>
  <c r="D979" i="21"/>
  <c r="B979" i="21" l="1"/>
  <c r="C980" i="21"/>
  <c r="D980" i="21"/>
  <c r="B980" i="21" l="1"/>
  <c r="C981" i="21"/>
  <c r="D981" i="21"/>
  <c r="B981" i="21" l="1"/>
  <c r="C982" i="21"/>
  <c r="D982" i="21"/>
  <c r="B982" i="21" l="1"/>
  <c r="C983" i="21"/>
  <c r="D983" i="21"/>
  <c r="B983" i="21" l="1"/>
  <c r="C984" i="21"/>
  <c r="D984" i="21"/>
  <c r="B984" i="21" l="1"/>
  <c r="C985" i="21"/>
  <c r="D985" i="21"/>
  <c r="B985" i="21" l="1"/>
  <c r="C986" i="21"/>
  <c r="D986" i="21"/>
  <c r="B986" i="21" l="1"/>
  <c r="C987" i="21"/>
  <c r="D987" i="21"/>
  <c r="B987" i="21" l="1"/>
  <c r="C988" i="21"/>
  <c r="D988" i="21"/>
  <c r="B988" i="21" l="1"/>
  <c r="C989" i="21"/>
  <c r="D989" i="21"/>
  <c r="B989" i="21" l="1"/>
  <c r="C990" i="21"/>
  <c r="D990" i="21"/>
  <c r="B990" i="21" l="1"/>
  <c r="C991" i="21"/>
  <c r="D991" i="21"/>
  <c r="B991" i="21" l="1"/>
  <c r="C992" i="21"/>
  <c r="D992" i="21"/>
  <c r="B992" i="21" l="1"/>
  <c r="C993" i="21"/>
  <c r="D993" i="21"/>
  <c r="B993" i="21" l="1"/>
  <c r="C994" i="21"/>
  <c r="D994" i="21"/>
  <c r="B994" i="21" l="1"/>
  <c r="C995" i="21"/>
  <c r="D995" i="21"/>
  <c r="B995" i="21" l="1"/>
  <c r="C996" i="21"/>
  <c r="D996" i="21"/>
  <c r="B996" i="21" l="1"/>
  <c r="C997" i="21"/>
  <c r="D998" i="21"/>
  <c r="D997" i="21"/>
  <c r="D1000" i="21"/>
  <c r="D999" i="21"/>
  <c r="C1001" i="21"/>
  <c r="B1001" i="21"/>
  <c r="B999" i="21" l="1"/>
  <c r="B1000" i="21"/>
  <c r="B997" i="21"/>
  <c r="B998" i="21"/>
  <c r="C998" i="21"/>
  <c r="C999" i="21"/>
  <c r="C1000" i="21"/>
</calcChain>
</file>

<file path=xl/comments1.xml><?xml version="1.0" encoding="utf-8"?>
<comments xmlns="http://schemas.openxmlformats.org/spreadsheetml/2006/main">
  <authors>
    <author>作成者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信平:本カラムを編集しないでください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<sst xmlns="http://schemas.openxmlformats.org/spreadsheetml/2006/main" count="1090" uniqueCount="72">
  <si>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</si>
  <si>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</si>
  <si>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</si>
  <si>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</si>
  <si>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</si>
  <si>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weight_order</t>
    <phoneticPr fontId="1"/>
  </si>
  <si>
    <t>あああ</t>
  </si>
  <si>
    <t>あああ</t>
    <phoneticPr fontId="1"/>
  </si>
  <si>
    <t>いいい</t>
  </si>
  <si>
    <t>いいい</t>
    <phoneticPr fontId="1"/>
  </si>
  <si>
    <t>id</t>
    <phoneticPr fontId="1"/>
  </si>
  <si>
    <t>ううう</t>
  </si>
  <si>
    <t>ううう</t>
    <phoneticPr fontId="1"/>
  </si>
  <si>
    <t>えええ</t>
  </si>
  <si>
    <t>えええ</t>
    <phoneticPr fontId="1"/>
  </si>
  <si>
    <t>名前</t>
    <rPh sb="0" eb="2">
      <t>ナマエ</t>
    </rPh>
    <phoneticPr fontId="1"/>
  </si>
  <si>
    <t>ぬるぽ</t>
    <phoneticPr fontId="1"/>
  </si>
  <si>
    <t>かきく</t>
    <phoneticPr fontId="1"/>
  </si>
  <si>
    <t>カード名</t>
    <rPh sb="3" eb="4">
      <t>メイ</t>
    </rPh>
    <phoneticPr fontId="1"/>
  </si>
  <si>
    <t>レアリティ</t>
    <phoneticPr fontId="1"/>
  </si>
  <si>
    <t>クラス名</t>
    <rPh sb="3" eb="4">
      <t>メイ</t>
    </rPh>
    <phoneticPr fontId="1"/>
  </si>
  <si>
    <t>ランク</t>
    <phoneticPr fontId="1"/>
  </si>
  <si>
    <t>定義名</t>
    <rPh sb="0" eb="2">
      <t>テイギ</t>
    </rPh>
    <rPh sb="2" eb="3">
      <t>メイ</t>
    </rPh>
    <phoneticPr fontId="1"/>
  </si>
  <si>
    <t>コモン</t>
  </si>
  <si>
    <t>コモン</t>
    <phoneticPr fontId="1"/>
  </si>
  <si>
    <t>アンコモン</t>
  </si>
  <si>
    <t>アンコモン</t>
    <phoneticPr fontId="1"/>
  </si>
  <si>
    <t>レア</t>
  </si>
  <si>
    <t>レア</t>
    <phoneticPr fontId="1"/>
  </si>
  <si>
    <t>スーパーレア</t>
  </si>
  <si>
    <t>スーパーレア</t>
    <phoneticPr fontId="1"/>
  </si>
  <si>
    <t>ウルトラレア</t>
  </si>
  <si>
    <t>ウルトラレア</t>
    <phoneticPr fontId="1"/>
  </si>
  <si>
    <t>素材名</t>
    <rPh sb="0" eb="2">
      <t>ソザイ</t>
    </rPh>
    <rPh sb="2" eb="3">
      <t>メイ</t>
    </rPh>
    <phoneticPr fontId="1"/>
  </si>
  <si>
    <t>キー</t>
    <phoneticPr fontId="1"/>
  </si>
  <si>
    <t>回復サイクル（秒）</t>
    <rPh sb="0" eb="2">
      <t>カイフク</t>
    </rPh>
    <rPh sb="7" eb="8">
      <t>ビョウ</t>
    </rPh>
    <phoneticPr fontId="1"/>
  </si>
  <si>
    <t>鉄</t>
    <rPh sb="0" eb="1">
      <t>テツ</t>
    </rPh>
    <phoneticPr fontId="1"/>
  </si>
  <si>
    <t>石</t>
    <rPh sb="0" eb="1">
      <t>イシ</t>
    </rPh>
    <phoneticPr fontId="1"/>
  </si>
  <si>
    <t>食糧</t>
    <rPh sb="0" eb="2">
      <t>ショクリョウ</t>
    </rPh>
    <phoneticPr fontId="1"/>
  </si>
  <si>
    <t>木</t>
    <rPh sb="0" eb="1">
      <t>キ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</si>
  <si>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</si>
  <si>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</si>
  <si>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</si>
  <si>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</si>
  <si>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ID</t>
    <phoneticPr fontId="1"/>
  </si>
  <si>
    <t>マップ名</t>
    <rPh sb="3" eb="4">
      <t>メイ</t>
    </rPh>
    <phoneticPr fontId="1"/>
  </si>
  <si>
    <t>グループID</t>
    <phoneticPr fontId="1"/>
  </si>
  <si>
    <t>グループ名</t>
    <rPh sb="4" eb="5">
      <t>メイ</t>
    </rPh>
    <phoneticPr fontId="1"/>
  </si>
  <si>
    <t>ITEM</t>
    <phoneticPr fontId="1"/>
  </si>
  <si>
    <t>消費</t>
    <rPh sb="0" eb="2">
      <t>ショウヒ</t>
    </rPh>
    <phoneticPr fontId="1"/>
  </si>
  <si>
    <t>実績</t>
    <rPh sb="0" eb="2">
      <t>ジッセキ</t>
    </rPh>
    <phoneticPr fontId="1"/>
  </si>
  <si>
    <t>個別</t>
    <rPh sb="0" eb="2">
      <t>コベツ</t>
    </rPh>
    <phoneticPr fontId="1"/>
  </si>
  <si>
    <t>カード</t>
  </si>
  <si>
    <t>カード</t>
    <phoneticPr fontId="1"/>
  </si>
  <si>
    <t>種類</t>
    <rPh sb="0" eb="2">
      <t>シュルイ</t>
    </rPh>
    <phoneticPr fontId="1"/>
  </si>
  <si>
    <t>種別ID</t>
    <rPh sb="0" eb="2">
      <t>シュベツ</t>
    </rPh>
    <phoneticPr fontId="1"/>
  </si>
  <si>
    <t>お</t>
    <phoneticPr fontId="1"/>
  </si>
  <si>
    <t>き</t>
    <phoneticPr fontId="1"/>
  </si>
  <si>
    <t>く</t>
    <phoneticPr fontId="1"/>
  </si>
  <si>
    <t>け</t>
    <phoneticPr fontId="1"/>
  </si>
  <si>
    <t>個別１</t>
    <rPh sb="0" eb="2">
      <t>コベツ</t>
    </rPh>
    <phoneticPr fontId="1"/>
  </si>
  <si>
    <t>個別２</t>
    <rPh sb="0" eb="2">
      <t>コベツ</t>
    </rPh>
    <phoneticPr fontId="1"/>
  </si>
  <si>
    <t>消費１</t>
    <rPh sb="0" eb="2">
      <t>ショウヒ</t>
    </rPh>
    <phoneticPr fontId="1"/>
  </si>
  <si>
    <t>sasasa</t>
    <phoneticPr fontId="1"/>
  </si>
  <si>
    <t>差</t>
    <rPh sb="0" eb="1">
      <t>サ</t>
    </rPh>
    <phoneticPr fontId="1"/>
  </si>
  <si>
    <t>個別３</t>
    <rPh sb="0" eb="2">
      <t>コベツ</t>
    </rPh>
    <phoneticPr fontId="1"/>
  </si>
  <si>
    <t>アイテムID</t>
    <phoneticPr fontId="1"/>
  </si>
  <si>
    <t>実績１</t>
    <rPh sb="0" eb="2">
      <t>ジッセキ</t>
    </rPh>
    <phoneticPr fontId="1"/>
  </si>
  <si>
    <t>実績２</t>
    <rPh sb="0" eb="2">
      <t>ジッセキ</t>
    </rPh>
    <phoneticPr fontId="1"/>
  </si>
  <si>
    <t>カード１</t>
    <phoneticPr fontId="1"/>
  </si>
  <si>
    <t>カード２</t>
    <phoneticPr fontId="1"/>
  </si>
  <si>
    <t>カード３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</si>
</sst>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114300</xdr:rowOff>
    </xdr:from>
    <xdr:to>
      <xdr:col>9</xdr:col>
      <xdr:colOff>657225</xdr:colOff>
      <xdr:row>27</xdr:row>
      <xdr:rowOff>85725</xdr:rowOff>
    </xdr:to>
    <xdr:sp macro="" textlink="">
      <xdr:nvSpPr>
        <xdr:cNvPr id="2" name="テキスト ボックス 1"/>
        <xdr:cNvSpPr txBox="1"/>
      </xdr:nvSpPr>
      <xdr:spPr>
        <a:xfrm>
          <a:off x="5715000" y="1971675"/>
          <a:ext cx="180022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本定義は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pane ySplit="1" topLeftCell="A971" activePane="bottomLeft" state="frozen"/>
      <selection pane="bottomLeft" activeCell="A2" sqref="A2:A1001"/>
    </sheetView>
  </sheetViews>
  <sheetFormatPr defaultRowHeight="13.5" x14ac:dyDescent="0.15"/>
  <sheetData>
    <row r="1" spans="1:1" s="3" customFormat="1" ht="11.25" x14ac:dyDescent="0.15">
      <c r="A1" s="3" t="s">
        <v>44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11" sqref="A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C5" sqref="C5"/>
    </sheetView>
  </sheetViews>
  <sheetFormatPr defaultRowHeight="13.5" x14ac:dyDescent="0.15"/>
  <cols>
    <col min="3" max="3" width="16.25" customWidth="1"/>
  </cols>
  <sheetData>
    <row r="1" spans="1:3" s="2" customFormat="1" x14ac:dyDescent="0.15">
      <c r="A1" s="2" t="s">
        <v>33</v>
      </c>
      <c r="B1" s="2" t="s">
        <v>34</v>
      </c>
      <c r="C1" s="2" t="s">
        <v>35</v>
      </c>
    </row>
    <row r="2" spans="1:3" x14ac:dyDescent="0.15">
      <c r="A2" t="s">
        <v>36</v>
      </c>
      <c r="B2" t="s">
        <v>40</v>
      </c>
      <c r="C2">
        <v>180</v>
      </c>
    </row>
    <row r="3" spans="1:3" x14ac:dyDescent="0.15">
      <c r="A3" t="s">
        <v>37</v>
      </c>
      <c r="B3" t="s">
        <v>41</v>
      </c>
      <c r="C3">
        <v>120</v>
      </c>
    </row>
    <row r="4" spans="1:3" x14ac:dyDescent="0.15">
      <c r="A4" t="s">
        <v>38</v>
      </c>
      <c r="B4" t="s">
        <v>42</v>
      </c>
      <c r="C4">
        <v>30</v>
      </c>
    </row>
    <row r="5" spans="1:3" x14ac:dyDescent="0.15">
      <c r="A5" t="s">
        <v>39</v>
      </c>
      <c r="B5" t="s">
        <v>43</v>
      </c>
      <c r="C5">
        <v>60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3.5" x14ac:dyDescent="0.15"/>
  <sheetData>
    <row r="1" spans="1:2" s="1" customFormat="1" x14ac:dyDescent="0.15">
      <c r="A1" s="1" t="s">
        <v>21</v>
      </c>
      <c r="B1" s="1" t="s">
        <v>22</v>
      </c>
    </row>
    <row r="2" spans="1:2" x14ac:dyDescent="0.15">
      <c r="A2">
        <v>1</v>
      </c>
      <c r="B2" t="s">
        <v>24</v>
      </c>
    </row>
    <row r="3" spans="1:2" x14ac:dyDescent="0.15">
      <c r="A3">
        <v>2</v>
      </c>
      <c r="B3" t="s">
        <v>26</v>
      </c>
    </row>
    <row r="4" spans="1:2" x14ac:dyDescent="0.15">
      <c r="A4">
        <v>3</v>
      </c>
      <c r="B4" t="s">
        <v>28</v>
      </c>
    </row>
    <row r="5" spans="1:2" x14ac:dyDescent="0.15">
      <c r="A5">
        <v>4</v>
      </c>
      <c r="B5" t="s">
        <v>30</v>
      </c>
    </row>
    <row r="6" spans="1:2" x14ac:dyDescent="0.15">
      <c r="A6">
        <v>5</v>
      </c>
      <c r="B6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3.5" x14ac:dyDescent="0.15"/>
  <sheetData>
    <row r="1" spans="1:3" s="1" customFormat="1" x14ac:dyDescent="0.15">
      <c r="A1" s="1" t="s">
        <v>10</v>
      </c>
      <c r="B1" s="1" t="s">
        <v>15</v>
      </c>
      <c r="C1" s="1" t="s">
        <v>5</v>
      </c>
    </row>
    <row r="2" spans="1:3" x14ac:dyDescent="0.15">
      <c r="A2">
        <v>1</v>
      </c>
      <c r="B2" t="s">
        <v>7</v>
      </c>
      <c r="C2">
        <v>10</v>
      </c>
    </row>
    <row r="3" spans="1:3" x14ac:dyDescent="0.15">
      <c r="A3">
        <v>2</v>
      </c>
      <c r="B3" t="s">
        <v>9</v>
      </c>
      <c r="C3">
        <v>20</v>
      </c>
    </row>
    <row r="4" spans="1:3" x14ac:dyDescent="0.15">
      <c r="A4">
        <v>3</v>
      </c>
      <c r="B4" t="s">
        <v>12</v>
      </c>
      <c r="C4">
        <v>30</v>
      </c>
    </row>
    <row r="5" spans="1:3" x14ac:dyDescent="0.15">
      <c r="A5">
        <v>4</v>
      </c>
      <c r="B5" t="s">
        <v>14</v>
      </c>
      <c r="C5">
        <v>20</v>
      </c>
    </row>
    <row r="6" spans="1:3" x14ac:dyDescent="0.15">
      <c r="A6">
        <v>5</v>
      </c>
      <c r="B6" t="s">
        <v>16</v>
      </c>
      <c r="C6">
        <v>22</v>
      </c>
    </row>
    <row r="7" spans="1:3" x14ac:dyDescent="0.15">
      <c r="A7">
        <v>6</v>
      </c>
      <c r="B7" t="s">
        <v>17</v>
      </c>
      <c r="C7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B6" sqref="A1:C6"/>
    </sheetView>
  </sheetViews>
  <sheetFormatPr defaultRowHeight="13.5" x14ac:dyDescent="0.15"/>
  <sheetData>
    <row r="1" spans="1:3" s="1" customFormat="1" x14ac:dyDescent="0.15">
      <c r="A1" s="1" t="s">
        <v>18</v>
      </c>
      <c r="B1" s="1" t="s">
        <v>19</v>
      </c>
      <c r="C1" s="1" t="s">
        <v>20</v>
      </c>
    </row>
    <row r="2" spans="1:3" x14ac:dyDescent="0.15">
      <c r="A2" t="s">
        <v>0</v>
      </c>
      <c r="B2" t="s">
        <v>23</v>
      </c>
      <c r="C2" t="s">
        <v>6</v>
      </c>
    </row>
    <row r="3" spans="1:3" x14ac:dyDescent="0.15">
      <c r="A3" t="s">
        <v>1</v>
      </c>
      <c r="B3" t="s">
        <v>25</v>
      </c>
      <c r="C3" t="s">
        <v>8</v>
      </c>
    </row>
    <row r="4" spans="1:3" x14ac:dyDescent="0.15">
      <c r="A4" t="s">
        <v>2</v>
      </c>
      <c r="B4" t="s">
        <v>27</v>
      </c>
      <c r="C4" t="s">
        <v>11</v>
      </c>
    </row>
    <row r="5" spans="1:3" x14ac:dyDescent="0.15">
      <c r="A5" t="s">
        <v>3</v>
      </c>
      <c r="B5" t="s">
        <v>29</v>
      </c>
      <c r="C5" t="s">
        <v>13</v>
      </c>
    </row>
    <row r="6" spans="1:3" x14ac:dyDescent="0.15">
      <c r="A6" t="s">
        <v>4</v>
      </c>
      <c r="B6" t="s">
        <v>31</v>
      </c>
      <c r="C6" t="s">
        <v>8</v>
      </c>
    </row>
  </sheetData>
  <dataConsolidate/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レアリティ定義!$B$2:$B$65536</xm:f>
          </x14:formula1>
          <xm:sqref>B1:B1048576</xm:sqref>
        </x14:dataValidation>
        <x14:dataValidation type="list" allowBlank="1" showInputMessage="1" showErrorMessage="1">
          <x14:formula1>
            <xm:f>カードクラス定義!$B$2:$B65536</xm:f>
          </x14:formula1>
          <xm:sqref>C2:C1048576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4"/>
  <sheetViews>
    <sheetView workbookViewId="0"/>
  </sheetViews>
  <sheetFormatPr defaultRowHeight="13.5" x14ac:dyDescent="0.15"/>
  <sheetData>
    <row r="1" spans="1:2" x14ac:dyDescent="0.15">
      <c r="A1" t="s">
        <v>49</v>
      </c>
      <c r="B1">
        <v>1</v>
      </c>
    </row>
    <row r="2" spans="1:2" x14ac:dyDescent="0.15">
      <c r="A2" t="s">
        <v>51</v>
      </c>
      <c r="B2">
        <v>2</v>
      </c>
    </row>
    <row r="3" spans="1:2" x14ac:dyDescent="0.15">
      <c r="A3" t="s">
        <v>50</v>
      </c>
      <c r="B3">
        <v>3</v>
      </c>
    </row>
    <row r="4" spans="1:2" x14ac:dyDescent="0.15">
      <c r="A4" t="s">
        <v>53</v>
      </c>
      <c r="B4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0"/>
  <sheetViews>
    <sheetView workbookViewId="0">
      <pane ySplit="1" topLeftCell="A2" activePane="bottomLeft" state="frozen"/>
      <selection pane="bottomLeft" activeCell="D16" sqref="D16"/>
    </sheetView>
  </sheetViews>
  <sheetFormatPr defaultRowHeight="13.5" x14ac:dyDescent="0.15"/>
  <cols>
    <col min="2" max="2" width="8.875" customWidth="1"/>
    <col min="3" max="3" width="4" style="7" customWidth="1"/>
    <col min="4" max="4" width="17.25" customWidth="1"/>
  </cols>
  <sheetData>
    <row r="1" spans="1:4" s="3" customFormat="1" ht="22.5" x14ac:dyDescent="0.15">
      <c r="A1" s="3" t="s">
        <v>44</v>
      </c>
      <c r="B1" s="3" t="s">
        <v>54</v>
      </c>
      <c r="C1" s="6" t="s">
        <v>55</v>
      </c>
      <c r="D1" s="3" t="s">
        <v>15</v>
      </c>
    </row>
    <row r="2" spans="1:4" x14ac:dyDescent="0.15">
      <c r="A2">
        <v>1</v>
      </c>
      <c r="B2" t="s">
        <v>49</v>
      </c>
      <c r="C2" s="7">
        <f>VLOOKUP($B2,アイテム種別!$A:$B,2,FALSE)</f>
        <v>1</v>
      </c>
      <c r="D2" t="s">
        <v>62</v>
      </c>
    </row>
    <row r="3" spans="1:4" x14ac:dyDescent="0.15">
      <c r="A3">
        <v>2</v>
      </c>
      <c r="B3" t="s">
        <v>51</v>
      </c>
      <c r="C3" s="7">
        <f>VLOOKUP($B3,アイテム種別!$A:$B,2,FALSE)</f>
        <v>2</v>
      </c>
      <c r="D3" t="s">
        <v>60</v>
      </c>
    </row>
    <row r="4" spans="1:4" x14ac:dyDescent="0.15">
      <c r="A4">
        <v>3</v>
      </c>
      <c r="B4" t="s">
        <v>50</v>
      </c>
      <c r="C4" s="7">
        <f>VLOOKUP($B4,アイテム種別!$A:$B,2,FALSE)</f>
        <v>3</v>
      </c>
      <c r="D4" t="s">
        <v>67</v>
      </c>
    </row>
    <row r="5" spans="1:4" x14ac:dyDescent="0.15">
      <c r="A5">
        <v>4</v>
      </c>
      <c r="B5" t="s">
        <v>51</v>
      </c>
      <c r="C5" s="7">
        <f>VLOOKUP($B5,アイテム種別!$A:$B,2,FALSE)</f>
        <v>2</v>
      </c>
      <c r="D5" t="s">
        <v>61</v>
      </c>
    </row>
    <row r="6" spans="1:4" x14ac:dyDescent="0.15">
      <c r="A6">
        <v>5</v>
      </c>
      <c r="B6" t="s">
        <v>49</v>
      </c>
      <c r="C6" s="7">
        <f>VLOOKUP($B6,アイテム種別!$A:$B,2,FALSE)</f>
        <v>1</v>
      </c>
      <c r="D6" t="s">
        <v>56</v>
      </c>
    </row>
    <row r="7" spans="1:4" x14ac:dyDescent="0.15">
      <c r="A7">
        <v>6</v>
      </c>
      <c r="B7" t="s">
        <v>50</v>
      </c>
      <c r="C7" s="7">
        <f>VLOOKUP($B7,アイテム種別!$A:$B,2,FALSE)</f>
        <v>3</v>
      </c>
      <c r="D7" t="s">
        <v>68</v>
      </c>
    </row>
    <row r="8" spans="1:4" x14ac:dyDescent="0.15">
      <c r="A8">
        <v>7</v>
      </c>
      <c r="B8" t="s">
        <v>49</v>
      </c>
      <c r="C8" s="7">
        <f>VLOOKUP($B8,アイテム種別!$A:$B,2,FALSE)</f>
        <v>1</v>
      </c>
      <c r="D8" t="s">
        <v>57</v>
      </c>
    </row>
    <row r="9" spans="1:4" x14ac:dyDescent="0.15">
      <c r="A9">
        <v>8</v>
      </c>
      <c r="B9" t="s">
        <v>49</v>
      </c>
      <c r="C9" s="7">
        <f>VLOOKUP($B9,アイテム種別!$A:$B,2,FALSE)</f>
        <v>1</v>
      </c>
      <c r="D9" t="s">
        <v>58</v>
      </c>
    </row>
    <row r="10" spans="1:4" x14ac:dyDescent="0.15">
      <c r="A10">
        <v>9</v>
      </c>
      <c r="B10" t="s">
        <v>49</v>
      </c>
      <c r="C10" s="7">
        <f>VLOOKUP($B10,アイテム種別!$A:$B,2,FALSE)</f>
        <v>1</v>
      </c>
      <c r="D10" t="s">
        <v>59</v>
      </c>
    </row>
    <row r="11" spans="1:4" x14ac:dyDescent="0.15">
      <c r="A11">
        <v>10</v>
      </c>
      <c r="B11" t="s">
        <v>51</v>
      </c>
      <c r="C11" s="7">
        <f>VLOOKUP($B11,アイテム種別!$A:$B,2,FALSE)</f>
        <v>2</v>
      </c>
      <c r="D11" t="s">
        <v>63</v>
      </c>
    </row>
    <row r="12" spans="1:4" x14ac:dyDescent="0.15">
      <c r="A12">
        <v>11</v>
      </c>
      <c r="B12" t="s">
        <v>52</v>
      </c>
      <c r="C12" s="7">
        <f>VLOOKUP($B12,アイテム種別!$A:$B,2,FALSE)</f>
        <v>4</v>
      </c>
      <c r="D12" t="s">
        <v>69</v>
      </c>
    </row>
    <row r="13" spans="1:4" x14ac:dyDescent="0.15">
      <c r="A13">
        <v>12</v>
      </c>
      <c r="B13" t="s">
        <v>52</v>
      </c>
      <c r="C13" s="7">
        <f>VLOOKUP($B13,アイテム種別!$A:$B,2,FALSE)</f>
        <v>4</v>
      </c>
      <c r="D13" t="s">
        <v>70</v>
      </c>
    </row>
    <row r="14" spans="1:4" x14ac:dyDescent="0.15">
      <c r="A14">
        <v>13</v>
      </c>
      <c r="B14" t="s">
        <v>49</v>
      </c>
      <c r="C14" s="7">
        <f>VLOOKUP($B14,アイテム種別!$A:$B,2,FALSE)</f>
        <v>1</v>
      </c>
    </row>
    <row r="15" spans="1:4" x14ac:dyDescent="0.15">
      <c r="A15">
        <v>14</v>
      </c>
      <c r="B15" t="s">
        <v>52</v>
      </c>
      <c r="C15" s="7">
        <f>VLOOKUP($B15,アイテム種別!$A:$B,2,FALSE)</f>
        <v>4</v>
      </c>
      <c r="D15" t="s">
        <v>71</v>
      </c>
    </row>
    <row r="16" spans="1:4" x14ac:dyDescent="0.15">
      <c r="A16">
        <v>15</v>
      </c>
      <c r="B16" t="s">
        <v>49</v>
      </c>
      <c r="C16" s="7">
        <f>VLOOKUP($B16,アイテム種別!$A:$B,2,FALSE)</f>
        <v>1</v>
      </c>
    </row>
    <row r="17" spans="1:3" x14ac:dyDescent="0.15">
      <c r="A17">
        <v>16</v>
      </c>
      <c r="B17" t="s">
        <v>49</v>
      </c>
      <c r="C17" s="7">
        <f>VLOOKUP($B17,アイテム種別!$A:$B,2,FALSE)</f>
        <v>1</v>
      </c>
    </row>
    <row r="18" spans="1:3" x14ac:dyDescent="0.15">
      <c r="A18">
        <v>17</v>
      </c>
      <c r="B18" t="s">
        <v>49</v>
      </c>
      <c r="C18" s="7">
        <f>VLOOKUP($B18,アイテム種別!$A:$B,2,FALSE)</f>
        <v>1</v>
      </c>
    </row>
    <row r="19" spans="1:3" x14ac:dyDescent="0.15">
      <c r="A19">
        <v>18</v>
      </c>
      <c r="B19" t="s">
        <v>49</v>
      </c>
      <c r="C19" s="7">
        <f>VLOOKUP($B19,アイテム種別!$A:$B,2,FALSE)</f>
        <v>1</v>
      </c>
    </row>
    <row r="20" spans="1:3" x14ac:dyDescent="0.15">
      <c r="A20">
        <v>19</v>
      </c>
      <c r="B20" t="s">
        <v>49</v>
      </c>
      <c r="C20" s="7">
        <f>VLOOKUP($B20,アイテム種別!$A:$B,2,FALSE)</f>
        <v>1</v>
      </c>
    </row>
    <row r="21" spans="1:3" x14ac:dyDescent="0.15">
      <c r="A21">
        <v>20</v>
      </c>
      <c r="B21" t="s">
        <v>49</v>
      </c>
      <c r="C21" s="7">
        <f>VLOOKUP($B21,アイテム種別!$A:$B,2,FALSE)</f>
        <v>1</v>
      </c>
    </row>
    <row r="22" spans="1:3" x14ac:dyDescent="0.15">
      <c r="A22">
        <v>21</v>
      </c>
      <c r="B22" t="s">
        <v>49</v>
      </c>
      <c r="C22" s="7">
        <f>VLOOKUP($B22,アイテム種別!$A:$B,2,FALSE)</f>
        <v>1</v>
      </c>
    </row>
    <row r="23" spans="1:3" x14ac:dyDescent="0.15">
      <c r="A23">
        <v>22</v>
      </c>
      <c r="B23" t="s">
        <v>49</v>
      </c>
      <c r="C23" s="7">
        <f>VLOOKUP($B23,アイテム種別!$A:$B,2,FALSE)</f>
        <v>1</v>
      </c>
    </row>
    <row r="24" spans="1:3" x14ac:dyDescent="0.15">
      <c r="A24">
        <v>23</v>
      </c>
      <c r="B24" t="s">
        <v>49</v>
      </c>
      <c r="C24" s="7">
        <f>VLOOKUP($B24,アイテム種別!$A:$B,2,FALSE)</f>
        <v>1</v>
      </c>
    </row>
    <row r="25" spans="1:3" x14ac:dyDescent="0.15">
      <c r="A25">
        <v>24</v>
      </c>
      <c r="B25" t="s">
        <v>49</v>
      </c>
      <c r="C25" s="7">
        <f>VLOOKUP($B25,アイテム種別!$A:$B,2,FALSE)</f>
        <v>1</v>
      </c>
    </row>
    <row r="26" spans="1:3" x14ac:dyDescent="0.15">
      <c r="A26">
        <v>25</v>
      </c>
      <c r="B26" t="s">
        <v>49</v>
      </c>
      <c r="C26" s="7">
        <f>VLOOKUP($B26,アイテム種別!$A:$B,2,FALSE)</f>
        <v>1</v>
      </c>
    </row>
    <row r="27" spans="1:3" x14ac:dyDescent="0.15">
      <c r="A27">
        <v>26</v>
      </c>
      <c r="B27" t="s">
        <v>49</v>
      </c>
      <c r="C27" s="7">
        <f>VLOOKUP($B27,アイテム種別!$A:$B,2,FALSE)</f>
        <v>1</v>
      </c>
    </row>
    <row r="28" spans="1:3" x14ac:dyDescent="0.15">
      <c r="A28">
        <v>27</v>
      </c>
      <c r="B28" t="s">
        <v>49</v>
      </c>
      <c r="C28" s="7">
        <f>VLOOKUP($B28,アイテム種別!$A:$B,2,FALSE)</f>
        <v>1</v>
      </c>
    </row>
    <row r="29" spans="1:3" x14ac:dyDescent="0.15">
      <c r="A29">
        <v>28</v>
      </c>
      <c r="B29" t="s">
        <v>49</v>
      </c>
      <c r="C29" s="7">
        <f>VLOOKUP($B29,アイテム種別!$A:$B,2,FALSE)</f>
        <v>1</v>
      </c>
    </row>
    <row r="30" spans="1:3" x14ac:dyDescent="0.15">
      <c r="A30">
        <v>29</v>
      </c>
      <c r="B30" t="s">
        <v>49</v>
      </c>
      <c r="C30" s="7">
        <f>VLOOKUP($B30,アイテム種別!$A:$B,2,FALSE)</f>
        <v>1</v>
      </c>
    </row>
    <row r="31" spans="1:3" x14ac:dyDescent="0.15">
      <c r="A31">
        <v>30</v>
      </c>
      <c r="B31" t="s">
        <v>49</v>
      </c>
      <c r="C31" s="7">
        <f>VLOOKUP($B31,アイテム種別!$A:$B,2,FALSE)</f>
        <v>1</v>
      </c>
    </row>
    <row r="32" spans="1:3" x14ac:dyDescent="0.15">
      <c r="A32">
        <v>31</v>
      </c>
      <c r="B32" t="s">
        <v>49</v>
      </c>
      <c r="C32" s="7">
        <f>VLOOKUP($B32,アイテム種別!$A:$B,2,FALSE)</f>
        <v>1</v>
      </c>
    </row>
    <row r="33" spans="1:3" x14ac:dyDescent="0.15">
      <c r="A33">
        <v>32</v>
      </c>
      <c r="B33" t="s">
        <v>49</v>
      </c>
      <c r="C33" s="7">
        <f>VLOOKUP($B33,アイテム種別!$A:$B,2,FALSE)</f>
        <v>1</v>
      </c>
    </row>
    <row r="34" spans="1:3" x14ac:dyDescent="0.15">
      <c r="A34">
        <v>33</v>
      </c>
      <c r="B34" t="s">
        <v>49</v>
      </c>
      <c r="C34" s="7">
        <f>VLOOKUP($B34,アイテム種別!$A:$B,2,FALSE)</f>
        <v>1</v>
      </c>
    </row>
    <row r="35" spans="1:3" x14ac:dyDescent="0.15">
      <c r="A35">
        <v>34</v>
      </c>
      <c r="B35" t="s">
        <v>49</v>
      </c>
      <c r="C35" s="7">
        <f>VLOOKUP($B35,アイテム種別!$A:$B,2,FALSE)</f>
        <v>1</v>
      </c>
    </row>
    <row r="36" spans="1:3" x14ac:dyDescent="0.15">
      <c r="A36">
        <v>35</v>
      </c>
      <c r="B36" t="s">
        <v>49</v>
      </c>
      <c r="C36" s="7">
        <f>VLOOKUP($B36,アイテム種別!$A:$B,2,FALSE)</f>
        <v>1</v>
      </c>
    </row>
    <row r="37" spans="1:3" x14ac:dyDescent="0.15">
      <c r="A37">
        <v>36</v>
      </c>
      <c r="B37" t="s">
        <v>49</v>
      </c>
      <c r="C37" s="7">
        <f>VLOOKUP($B37,アイテム種別!$A:$B,2,FALSE)</f>
        <v>1</v>
      </c>
    </row>
    <row r="38" spans="1:3" x14ac:dyDescent="0.15">
      <c r="A38">
        <v>37</v>
      </c>
      <c r="B38" t="s">
        <v>49</v>
      </c>
      <c r="C38" s="7">
        <f>VLOOKUP($B38,アイテム種別!$A:$B,2,FALSE)</f>
        <v>1</v>
      </c>
    </row>
    <row r="39" spans="1:3" x14ac:dyDescent="0.15">
      <c r="A39">
        <v>38</v>
      </c>
      <c r="B39" t="s">
        <v>49</v>
      </c>
      <c r="C39" s="7">
        <f>VLOOKUP($B39,アイテム種別!$A:$B,2,FALSE)</f>
        <v>1</v>
      </c>
    </row>
    <row r="40" spans="1:3" x14ac:dyDescent="0.15">
      <c r="A40">
        <v>39</v>
      </c>
      <c r="B40" t="s">
        <v>49</v>
      </c>
      <c r="C40" s="7">
        <f>VLOOKUP($B40,アイテム種別!$A:$B,2,FALSE)</f>
        <v>1</v>
      </c>
    </row>
    <row r="41" spans="1:3" x14ac:dyDescent="0.15">
      <c r="A41">
        <v>40</v>
      </c>
      <c r="B41" t="s">
        <v>49</v>
      </c>
      <c r="C41" s="7">
        <f>VLOOKUP($B41,アイテム種別!$A:$B,2,FALSE)</f>
        <v>1</v>
      </c>
    </row>
    <row r="42" spans="1:3" x14ac:dyDescent="0.15">
      <c r="A42">
        <v>41</v>
      </c>
      <c r="B42" t="s">
        <v>49</v>
      </c>
      <c r="C42" s="7">
        <f>VLOOKUP($B42,アイテム種別!$A:$B,2,FALSE)</f>
        <v>1</v>
      </c>
    </row>
    <row r="43" spans="1:3" x14ac:dyDescent="0.15">
      <c r="A43">
        <v>42</v>
      </c>
      <c r="B43" t="s">
        <v>49</v>
      </c>
      <c r="C43" s="7">
        <f>VLOOKUP($B43,アイテム種別!$A:$B,2,FALSE)</f>
        <v>1</v>
      </c>
    </row>
    <row r="44" spans="1:3" x14ac:dyDescent="0.15">
      <c r="A44">
        <v>43</v>
      </c>
      <c r="B44" t="s">
        <v>49</v>
      </c>
      <c r="C44" s="7">
        <f>VLOOKUP($B44,アイテム種別!$A:$B,2,FALSE)</f>
        <v>1</v>
      </c>
    </row>
    <row r="45" spans="1:3" x14ac:dyDescent="0.15">
      <c r="A45">
        <v>44</v>
      </c>
      <c r="B45" t="s">
        <v>49</v>
      </c>
      <c r="C45" s="7">
        <f>VLOOKUP($B45,アイテム種別!$A:$B,2,FALSE)</f>
        <v>1</v>
      </c>
    </row>
    <row r="46" spans="1:3" x14ac:dyDescent="0.15">
      <c r="A46">
        <v>45</v>
      </c>
      <c r="B46" t="s">
        <v>49</v>
      </c>
      <c r="C46" s="7">
        <f>VLOOKUP($B46,アイテム種別!$A:$B,2,FALSE)</f>
        <v>1</v>
      </c>
    </row>
    <row r="47" spans="1:3" x14ac:dyDescent="0.15">
      <c r="A47">
        <v>46</v>
      </c>
      <c r="B47" t="s">
        <v>49</v>
      </c>
      <c r="C47" s="7">
        <f>VLOOKUP($B47,アイテム種別!$A:$B,2,FALSE)</f>
        <v>1</v>
      </c>
    </row>
    <row r="48" spans="1:3" x14ac:dyDescent="0.15">
      <c r="A48">
        <v>47</v>
      </c>
      <c r="B48" t="s">
        <v>49</v>
      </c>
      <c r="C48" s="7">
        <f>VLOOKUP($B48,アイテム種別!$A:$B,2,FALSE)</f>
        <v>1</v>
      </c>
    </row>
    <row r="49" spans="1:3" x14ac:dyDescent="0.15">
      <c r="A49">
        <v>48</v>
      </c>
      <c r="B49" t="s">
        <v>49</v>
      </c>
      <c r="C49" s="7">
        <f>VLOOKUP($B49,アイテム種別!$A:$B,2,FALSE)</f>
        <v>1</v>
      </c>
    </row>
    <row r="50" spans="1:3" x14ac:dyDescent="0.15">
      <c r="A50">
        <v>49</v>
      </c>
      <c r="B50" t="s">
        <v>49</v>
      </c>
      <c r="C50" s="7">
        <f>VLOOKUP($B50,アイテム種別!$A:$B,2,FALSE)</f>
        <v>1</v>
      </c>
    </row>
    <row r="51" spans="1:3" x14ac:dyDescent="0.15">
      <c r="A51">
        <v>50</v>
      </c>
      <c r="B51" t="s">
        <v>49</v>
      </c>
      <c r="C51" s="7">
        <f>VLOOKUP($B51,アイテム種別!$A:$B,2,FALSE)</f>
        <v>1</v>
      </c>
    </row>
    <row r="52" spans="1:3" x14ac:dyDescent="0.15">
      <c r="A52">
        <v>51</v>
      </c>
      <c r="B52" t="s">
        <v>49</v>
      </c>
      <c r="C52" s="7">
        <f>VLOOKUP($B52,アイテム種別!$A:$B,2,FALSE)</f>
        <v>1</v>
      </c>
    </row>
    <row r="53" spans="1:3" x14ac:dyDescent="0.15">
      <c r="A53">
        <v>52</v>
      </c>
      <c r="B53" t="s">
        <v>49</v>
      </c>
      <c r="C53" s="7">
        <f>VLOOKUP($B53,アイテム種別!$A:$B,2,FALSE)</f>
        <v>1</v>
      </c>
    </row>
    <row r="54" spans="1:3" x14ac:dyDescent="0.15">
      <c r="A54">
        <v>53</v>
      </c>
      <c r="B54" t="s">
        <v>49</v>
      </c>
      <c r="C54" s="7">
        <f>VLOOKUP($B54,アイテム種別!$A:$B,2,FALSE)</f>
        <v>1</v>
      </c>
    </row>
    <row r="55" spans="1:3" x14ac:dyDescent="0.15">
      <c r="A55">
        <v>54</v>
      </c>
      <c r="B55" t="s">
        <v>49</v>
      </c>
      <c r="C55" s="7">
        <f>VLOOKUP($B55,アイテム種別!$A:$B,2,FALSE)</f>
        <v>1</v>
      </c>
    </row>
    <row r="56" spans="1:3" x14ac:dyDescent="0.15">
      <c r="A56">
        <v>55</v>
      </c>
      <c r="B56" t="s">
        <v>49</v>
      </c>
      <c r="C56" s="7">
        <f>VLOOKUP($B56,アイテム種別!$A:$B,2,FALSE)</f>
        <v>1</v>
      </c>
    </row>
    <row r="57" spans="1:3" x14ac:dyDescent="0.15">
      <c r="A57">
        <v>56</v>
      </c>
      <c r="B57" t="s">
        <v>49</v>
      </c>
      <c r="C57" s="7">
        <f>VLOOKUP($B57,アイテム種別!$A:$B,2,FALSE)</f>
        <v>1</v>
      </c>
    </row>
    <row r="58" spans="1:3" x14ac:dyDescent="0.15">
      <c r="A58">
        <v>57</v>
      </c>
      <c r="B58" t="s">
        <v>49</v>
      </c>
      <c r="C58" s="7">
        <f>VLOOKUP($B58,アイテム種別!$A:$B,2,FALSE)</f>
        <v>1</v>
      </c>
    </row>
    <row r="59" spans="1:3" x14ac:dyDescent="0.15">
      <c r="A59">
        <v>58</v>
      </c>
      <c r="B59" t="s">
        <v>49</v>
      </c>
      <c r="C59" s="7">
        <f>VLOOKUP($B59,アイテム種別!$A:$B,2,FALSE)</f>
        <v>1</v>
      </c>
    </row>
    <row r="60" spans="1:3" x14ac:dyDescent="0.15">
      <c r="A60">
        <v>59</v>
      </c>
      <c r="B60" t="s">
        <v>49</v>
      </c>
      <c r="C60" s="7">
        <f>VLOOKUP($B60,アイテム種別!$A:$B,2,FALSE)</f>
        <v>1</v>
      </c>
    </row>
    <row r="61" spans="1:3" x14ac:dyDescent="0.15">
      <c r="A61">
        <v>60</v>
      </c>
      <c r="B61" t="s">
        <v>49</v>
      </c>
      <c r="C61" s="7">
        <f>VLOOKUP($B61,アイテム種別!$A:$B,2,FALSE)</f>
        <v>1</v>
      </c>
    </row>
    <row r="62" spans="1:3" x14ac:dyDescent="0.15">
      <c r="A62">
        <v>61</v>
      </c>
      <c r="B62" t="s">
        <v>49</v>
      </c>
      <c r="C62" s="7">
        <f>VLOOKUP($B62,アイテム種別!$A:$B,2,FALSE)</f>
        <v>1</v>
      </c>
    </row>
    <row r="63" spans="1:3" x14ac:dyDescent="0.15">
      <c r="A63">
        <v>62</v>
      </c>
      <c r="B63" t="s">
        <v>49</v>
      </c>
      <c r="C63" s="7">
        <f>VLOOKUP($B63,アイテム種別!$A:$B,2,FALSE)</f>
        <v>1</v>
      </c>
    </row>
    <row r="64" spans="1:3" x14ac:dyDescent="0.15">
      <c r="A64">
        <v>63</v>
      </c>
      <c r="B64" t="s">
        <v>49</v>
      </c>
      <c r="C64" s="7">
        <f>VLOOKUP($B64,アイテム種別!$A:$B,2,FALSE)</f>
        <v>1</v>
      </c>
    </row>
    <row r="65" spans="1:3" x14ac:dyDescent="0.15">
      <c r="A65">
        <v>64</v>
      </c>
      <c r="B65" t="s">
        <v>49</v>
      </c>
      <c r="C65" s="7">
        <f>VLOOKUP($B65,アイテム種別!$A:$B,2,FALSE)</f>
        <v>1</v>
      </c>
    </row>
    <row r="66" spans="1:3" x14ac:dyDescent="0.15">
      <c r="A66">
        <v>65</v>
      </c>
      <c r="B66" t="s">
        <v>49</v>
      </c>
      <c r="C66" s="7">
        <f>VLOOKUP($B66,アイテム種別!$A:$B,2,FALSE)</f>
        <v>1</v>
      </c>
    </row>
    <row r="67" spans="1:3" x14ac:dyDescent="0.15">
      <c r="A67">
        <v>66</v>
      </c>
      <c r="B67" t="s">
        <v>49</v>
      </c>
      <c r="C67" s="7">
        <f>VLOOKUP($B67,アイテム種別!$A:$B,2,FALSE)</f>
        <v>1</v>
      </c>
    </row>
    <row r="68" spans="1:3" x14ac:dyDescent="0.15">
      <c r="A68">
        <v>67</v>
      </c>
      <c r="B68" t="s">
        <v>49</v>
      </c>
      <c r="C68" s="7">
        <f>VLOOKUP($B68,アイテム種別!$A:$B,2,FALSE)</f>
        <v>1</v>
      </c>
    </row>
    <row r="69" spans="1:3" x14ac:dyDescent="0.15">
      <c r="A69">
        <v>68</v>
      </c>
      <c r="B69" t="s">
        <v>49</v>
      </c>
      <c r="C69" s="7">
        <f>VLOOKUP($B69,アイテム種別!$A:$B,2,FALSE)</f>
        <v>1</v>
      </c>
    </row>
    <row r="70" spans="1:3" x14ac:dyDescent="0.15">
      <c r="A70">
        <v>69</v>
      </c>
      <c r="B70" t="s">
        <v>49</v>
      </c>
      <c r="C70" s="7">
        <f>VLOOKUP($B70,アイテム種別!$A:$B,2,FALSE)</f>
        <v>1</v>
      </c>
    </row>
    <row r="71" spans="1:3" x14ac:dyDescent="0.15">
      <c r="A71">
        <v>70</v>
      </c>
      <c r="B71" t="s">
        <v>49</v>
      </c>
      <c r="C71" s="7">
        <f>VLOOKUP($B71,アイテム種別!$A:$B,2,FALSE)</f>
        <v>1</v>
      </c>
    </row>
    <row r="72" spans="1:3" x14ac:dyDescent="0.15">
      <c r="A72">
        <v>71</v>
      </c>
      <c r="B72" t="s">
        <v>49</v>
      </c>
      <c r="C72" s="7">
        <f>VLOOKUP($B72,アイテム種別!$A:$B,2,FALSE)</f>
        <v>1</v>
      </c>
    </row>
    <row r="73" spans="1:3" x14ac:dyDescent="0.15">
      <c r="A73">
        <v>72</v>
      </c>
      <c r="B73" t="s">
        <v>49</v>
      </c>
      <c r="C73" s="7">
        <f>VLOOKUP($B73,アイテム種別!$A:$B,2,FALSE)</f>
        <v>1</v>
      </c>
    </row>
    <row r="74" spans="1:3" x14ac:dyDescent="0.15">
      <c r="A74">
        <v>73</v>
      </c>
      <c r="B74" t="s">
        <v>49</v>
      </c>
      <c r="C74" s="7">
        <f>VLOOKUP($B74,アイテム種別!$A:$B,2,FALSE)</f>
        <v>1</v>
      </c>
    </row>
    <row r="75" spans="1:3" x14ac:dyDescent="0.15">
      <c r="A75">
        <v>74</v>
      </c>
      <c r="B75" t="s">
        <v>49</v>
      </c>
      <c r="C75" s="7">
        <f>VLOOKUP($B75,アイテム種別!$A:$B,2,FALSE)</f>
        <v>1</v>
      </c>
    </row>
    <row r="76" spans="1:3" x14ac:dyDescent="0.15">
      <c r="A76">
        <v>75</v>
      </c>
      <c r="B76" t="s">
        <v>49</v>
      </c>
      <c r="C76" s="7">
        <f>VLOOKUP($B76,アイテム種別!$A:$B,2,FALSE)</f>
        <v>1</v>
      </c>
    </row>
    <row r="77" spans="1:3" x14ac:dyDescent="0.15">
      <c r="A77">
        <v>76</v>
      </c>
      <c r="B77" t="s">
        <v>49</v>
      </c>
      <c r="C77" s="7">
        <f>VLOOKUP($B77,アイテム種別!$A:$B,2,FALSE)</f>
        <v>1</v>
      </c>
    </row>
    <row r="78" spans="1:3" x14ac:dyDescent="0.15">
      <c r="A78">
        <v>77</v>
      </c>
      <c r="B78" t="s">
        <v>49</v>
      </c>
      <c r="C78" s="7">
        <f>VLOOKUP($B78,アイテム種別!$A:$B,2,FALSE)</f>
        <v>1</v>
      </c>
    </row>
    <row r="79" spans="1:3" x14ac:dyDescent="0.15">
      <c r="A79">
        <v>78</v>
      </c>
      <c r="B79" t="s">
        <v>49</v>
      </c>
      <c r="C79" s="7">
        <f>VLOOKUP($B79,アイテム種別!$A:$B,2,FALSE)</f>
        <v>1</v>
      </c>
    </row>
    <row r="80" spans="1:3" x14ac:dyDescent="0.15">
      <c r="A80">
        <v>79</v>
      </c>
      <c r="B80" t="s">
        <v>49</v>
      </c>
      <c r="C80" s="7">
        <f>VLOOKUP($B80,アイテム種別!$A:$B,2,FALSE)</f>
        <v>1</v>
      </c>
    </row>
    <row r="81" spans="1:3" x14ac:dyDescent="0.15">
      <c r="A81">
        <v>80</v>
      </c>
      <c r="B81" t="s">
        <v>49</v>
      </c>
      <c r="C81" s="7">
        <f>VLOOKUP($B81,アイテム種別!$A:$B,2,FALSE)</f>
        <v>1</v>
      </c>
    </row>
    <row r="82" spans="1:3" x14ac:dyDescent="0.15">
      <c r="A82">
        <v>81</v>
      </c>
      <c r="B82" t="s">
        <v>49</v>
      </c>
      <c r="C82" s="7">
        <f>VLOOKUP($B82,アイテム種別!$A:$B,2,FALSE)</f>
        <v>1</v>
      </c>
    </row>
    <row r="83" spans="1:3" x14ac:dyDescent="0.15">
      <c r="A83">
        <v>82</v>
      </c>
      <c r="B83" t="s">
        <v>49</v>
      </c>
      <c r="C83" s="7">
        <f>VLOOKUP($B83,アイテム種別!$A:$B,2,FALSE)</f>
        <v>1</v>
      </c>
    </row>
    <row r="84" spans="1:3" x14ac:dyDescent="0.15">
      <c r="A84">
        <v>83</v>
      </c>
      <c r="B84" t="s">
        <v>49</v>
      </c>
      <c r="C84" s="7">
        <f>VLOOKUP($B84,アイテム種別!$A:$B,2,FALSE)</f>
        <v>1</v>
      </c>
    </row>
    <row r="85" spans="1:3" x14ac:dyDescent="0.15">
      <c r="A85">
        <v>84</v>
      </c>
      <c r="B85" t="s">
        <v>49</v>
      </c>
      <c r="C85" s="7">
        <f>VLOOKUP($B85,アイテム種別!$A:$B,2,FALSE)</f>
        <v>1</v>
      </c>
    </row>
    <row r="86" spans="1:3" x14ac:dyDescent="0.15">
      <c r="A86">
        <v>85</v>
      </c>
      <c r="B86" t="s">
        <v>49</v>
      </c>
      <c r="C86" s="7">
        <f>VLOOKUP($B86,アイテム種別!$A:$B,2,FALSE)</f>
        <v>1</v>
      </c>
    </row>
    <row r="87" spans="1:3" x14ac:dyDescent="0.15">
      <c r="A87">
        <v>86</v>
      </c>
      <c r="B87" t="s">
        <v>49</v>
      </c>
      <c r="C87" s="7">
        <f>VLOOKUP($B87,アイテム種別!$A:$B,2,FALSE)</f>
        <v>1</v>
      </c>
    </row>
    <row r="88" spans="1:3" x14ac:dyDescent="0.15">
      <c r="A88">
        <v>87</v>
      </c>
      <c r="B88" t="s">
        <v>49</v>
      </c>
      <c r="C88" s="7">
        <f>VLOOKUP($B88,アイテム種別!$A:$B,2,FALSE)</f>
        <v>1</v>
      </c>
    </row>
    <row r="89" spans="1:3" x14ac:dyDescent="0.15">
      <c r="A89">
        <v>88</v>
      </c>
      <c r="B89" t="s">
        <v>49</v>
      </c>
      <c r="C89" s="7">
        <f>VLOOKUP($B89,アイテム種別!$A:$B,2,FALSE)</f>
        <v>1</v>
      </c>
    </row>
    <row r="90" spans="1:3" x14ac:dyDescent="0.15">
      <c r="A90">
        <v>89</v>
      </c>
      <c r="B90" t="s">
        <v>49</v>
      </c>
      <c r="C90" s="7">
        <f>VLOOKUP($B90,アイテム種別!$A:$B,2,FALSE)</f>
        <v>1</v>
      </c>
    </row>
    <row r="91" spans="1:3" x14ac:dyDescent="0.15">
      <c r="A91">
        <v>90</v>
      </c>
      <c r="B91" t="s">
        <v>49</v>
      </c>
      <c r="C91" s="7">
        <f>VLOOKUP($B91,アイテム種別!$A:$B,2,FALSE)</f>
        <v>1</v>
      </c>
    </row>
    <row r="92" spans="1:3" x14ac:dyDescent="0.15">
      <c r="A92">
        <v>91</v>
      </c>
      <c r="B92" t="s">
        <v>49</v>
      </c>
      <c r="C92" s="7">
        <f>VLOOKUP($B92,アイテム種別!$A:$B,2,FALSE)</f>
        <v>1</v>
      </c>
    </row>
    <row r="93" spans="1:3" x14ac:dyDescent="0.15">
      <c r="A93">
        <v>92</v>
      </c>
      <c r="B93" t="s">
        <v>49</v>
      </c>
      <c r="C93" s="7">
        <f>VLOOKUP($B93,アイテム種別!$A:$B,2,FALSE)</f>
        <v>1</v>
      </c>
    </row>
    <row r="94" spans="1:3" x14ac:dyDescent="0.15">
      <c r="A94">
        <v>93</v>
      </c>
      <c r="B94" t="s">
        <v>49</v>
      </c>
      <c r="C94" s="7">
        <f>VLOOKUP($B94,アイテム種別!$A:$B,2,FALSE)</f>
        <v>1</v>
      </c>
    </row>
    <row r="95" spans="1:3" x14ac:dyDescent="0.15">
      <c r="A95">
        <v>94</v>
      </c>
      <c r="B95" t="s">
        <v>49</v>
      </c>
      <c r="C95" s="7">
        <f>VLOOKUP($B95,アイテム種別!$A:$B,2,FALSE)</f>
        <v>1</v>
      </c>
    </row>
    <row r="96" spans="1:3" x14ac:dyDescent="0.15">
      <c r="A96">
        <v>95</v>
      </c>
      <c r="B96" t="s">
        <v>49</v>
      </c>
      <c r="C96" s="7">
        <f>VLOOKUP($B96,アイテム種別!$A:$B,2,FALSE)</f>
        <v>1</v>
      </c>
    </row>
    <row r="97" spans="1:3" x14ac:dyDescent="0.15">
      <c r="A97">
        <v>96</v>
      </c>
      <c r="B97" t="s">
        <v>49</v>
      </c>
      <c r="C97" s="7">
        <f>VLOOKUP($B97,アイテム種別!$A:$B,2,FALSE)</f>
        <v>1</v>
      </c>
    </row>
    <row r="98" spans="1:3" x14ac:dyDescent="0.15">
      <c r="A98">
        <v>97</v>
      </c>
      <c r="B98" t="s">
        <v>49</v>
      </c>
      <c r="C98" s="7">
        <f>VLOOKUP($B98,アイテム種別!$A:$B,2,FALSE)</f>
        <v>1</v>
      </c>
    </row>
    <row r="99" spans="1:3" x14ac:dyDescent="0.15">
      <c r="A99">
        <v>98</v>
      </c>
      <c r="B99" t="s">
        <v>49</v>
      </c>
      <c r="C99" s="7">
        <f>VLOOKUP($B99,アイテム種別!$A:$B,2,FALSE)</f>
        <v>1</v>
      </c>
    </row>
    <row r="100" spans="1:3" x14ac:dyDescent="0.15">
      <c r="A100">
        <v>99</v>
      </c>
      <c r="B100" t="s">
        <v>49</v>
      </c>
      <c r="C100" s="7">
        <f>VLOOKUP($B100,アイテム種別!$A:$B,2,FALSE)</f>
        <v>1</v>
      </c>
    </row>
    <row r="101" spans="1:3" x14ac:dyDescent="0.15">
      <c r="A101">
        <v>100</v>
      </c>
      <c r="B101" t="s">
        <v>49</v>
      </c>
      <c r="C101" s="7">
        <f>VLOOKUP($B101,アイテム種別!$A:$B,2,FALSE)</f>
        <v>1</v>
      </c>
    </row>
    <row r="102" spans="1:3" x14ac:dyDescent="0.15">
      <c r="A102">
        <v>101</v>
      </c>
      <c r="B102" t="s">
        <v>49</v>
      </c>
      <c r="C102" s="7">
        <f>VLOOKUP($B102,アイテム種別!$A:$B,2,FALSE)</f>
        <v>1</v>
      </c>
    </row>
    <row r="103" spans="1:3" x14ac:dyDescent="0.15">
      <c r="A103">
        <v>102</v>
      </c>
      <c r="B103" t="s">
        <v>49</v>
      </c>
      <c r="C103" s="7">
        <f>VLOOKUP($B103,アイテム種別!$A:$B,2,FALSE)</f>
        <v>1</v>
      </c>
    </row>
    <row r="104" spans="1:3" x14ac:dyDescent="0.15">
      <c r="A104">
        <v>103</v>
      </c>
      <c r="B104" t="s">
        <v>49</v>
      </c>
      <c r="C104" s="7">
        <f>VLOOKUP($B104,アイテム種別!$A:$B,2,FALSE)</f>
        <v>1</v>
      </c>
    </row>
    <row r="105" spans="1:3" x14ac:dyDescent="0.15">
      <c r="A105">
        <v>104</v>
      </c>
      <c r="B105" t="s">
        <v>49</v>
      </c>
      <c r="C105" s="7">
        <f>VLOOKUP($B105,アイテム種別!$A:$B,2,FALSE)</f>
        <v>1</v>
      </c>
    </row>
    <row r="106" spans="1:3" x14ac:dyDescent="0.15">
      <c r="A106">
        <v>105</v>
      </c>
      <c r="B106" t="s">
        <v>49</v>
      </c>
      <c r="C106" s="7">
        <f>VLOOKUP($B106,アイテム種別!$A:$B,2,FALSE)</f>
        <v>1</v>
      </c>
    </row>
    <row r="107" spans="1:3" x14ac:dyDescent="0.15">
      <c r="A107">
        <v>106</v>
      </c>
      <c r="B107" t="s">
        <v>49</v>
      </c>
      <c r="C107" s="7">
        <f>VLOOKUP($B107,アイテム種別!$A:$B,2,FALSE)</f>
        <v>1</v>
      </c>
    </row>
    <row r="108" spans="1:3" x14ac:dyDescent="0.15">
      <c r="A108">
        <v>107</v>
      </c>
      <c r="B108" t="s">
        <v>49</v>
      </c>
      <c r="C108" s="7">
        <f>VLOOKUP($B108,アイテム種別!$A:$B,2,FALSE)</f>
        <v>1</v>
      </c>
    </row>
    <row r="109" spans="1:3" x14ac:dyDescent="0.15">
      <c r="A109">
        <v>108</v>
      </c>
      <c r="B109" t="s">
        <v>49</v>
      </c>
      <c r="C109" s="7">
        <f>VLOOKUP($B109,アイテム種別!$A:$B,2,FALSE)</f>
        <v>1</v>
      </c>
    </row>
    <row r="110" spans="1:3" x14ac:dyDescent="0.15">
      <c r="A110">
        <v>109</v>
      </c>
      <c r="B110" t="s">
        <v>49</v>
      </c>
      <c r="C110" s="7">
        <f>VLOOKUP($B110,アイテム種別!$A:$B,2,FALSE)</f>
        <v>1</v>
      </c>
    </row>
    <row r="111" spans="1:3" x14ac:dyDescent="0.15">
      <c r="A111">
        <v>110</v>
      </c>
      <c r="B111" t="s">
        <v>49</v>
      </c>
      <c r="C111" s="7">
        <f>VLOOKUP($B111,アイテム種別!$A:$B,2,FALSE)</f>
        <v>1</v>
      </c>
    </row>
    <row r="112" spans="1:3" x14ac:dyDescent="0.15">
      <c r="A112">
        <v>111</v>
      </c>
      <c r="B112" t="s">
        <v>49</v>
      </c>
      <c r="C112" s="7">
        <f>VLOOKUP($B112,アイテム種別!$A:$B,2,FALSE)</f>
        <v>1</v>
      </c>
    </row>
    <row r="113" spans="1:3" x14ac:dyDescent="0.15">
      <c r="A113">
        <v>112</v>
      </c>
      <c r="B113" t="s">
        <v>49</v>
      </c>
      <c r="C113" s="7">
        <f>VLOOKUP($B113,アイテム種別!$A:$B,2,FALSE)</f>
        <v>1</v>
      </c>
    </row>
    <row r="114" spans="1:3" x14ac:dyDescent="0.15">
      <c r="A114">
        <v>113</v>
      </c>
      <c r="B114" t="s">
        <v>49</v>
      </c>
      <c r="C114" s="7">
        <f>VLOOKUP($B114,アイテム種別!$A:$B,2,FALSE)</f>
        <v>1</v>
      </c>
    </row>
    <row r="115" spans="1:3" x14ac:dyDescent="0.15">
      <c r="A115">
        <v>114</v>
      </c>
      <c r="B115" t="s">
        <v>49</v>
      </c>
      <c r="C115" s="7">
        <f>VLOOKUP($B115,アイテム種別!$A:$B,2,FALSE)</f>
        <v>1</v>
      </c>
    </row>
    <row r="116" spans="1:3" x14ac:dyDescent="0.15">
      <c r="A116">
        <v>115</v>
      </c>
      <c r="B116" t="s">
        <v>49</v>
      </c>
      <c r="C116" s="7">
        <f>VLOOKUP($B116,アイテム種別!$A:$B,2,FALSE)</f>
        <v>1</v>
      </c>
    </row>
    <row r="117" spans="1:3" x14ac:dyDescent="0.15">
      <c r="A117">
        <v>116</v>
      </c>
      <c r="B117" t="s">
        <v>49</v>
      </c>
      <c r="C117" s="7">
        <f>VLOOKUP($B117,アイテム種別!$A:$B,2,FALSE)</f>
        <v>1</v>
      </c>
    </row>
    <row r="118" spans="1:3" x14ac:dyDescent="0.15">
      <c r="A118">
        <v>117</v>
      </c>
      <c r="B118" t="s">
        <v>49</v>
      </c>
      <c r="C118" s="7">
        <f>VLOOKUP($B118,アイテム種別!$A:$B,2,FALSE)</f>
        <v>1</v>
      </c>
    </row>
    <row r="119" spans="1:3" x14ac:dyDescent="0.15">
      <c r="A119">
        <v>118</v>
      </c>
      <c r="B119" t="s">
        <v>49</v>
      </c>
      <c r="C119" s="7">
        <f>VLOOKUP($B119,アイテム種別!$A:$B,2,FALSE)</f>
        <v>1</v>
      </c>
    </row>
    <row r="120" spans="1:3" x14ac:dyDescent="0.15">
      <c r="A120">
        <v>119</v>
      </c>
      <c r="B120" t="s">
        <v>49</v>
      </c>
      <c r="C120" s="7">
        <f>VLOOKUP($B120,アイテム種別!$A:$B,2,FALSE)</f>
        <v>1</v>
      </c>
    </row>
    <row r="121" spans="1:3" x14ac:dyDescent="0.15">
      <c r="A121">
        <v>120</v>
      </c>
      <c r="B121" t="s">
        <v>49</v>
      </c>
      <c r="C121" s="7">
        <f>VLOOKUP($B121,アイテム種別!$A:$B,2,FALSE)</f>
        <v>1</v>
      </c>
    </row>
    <row r="122" spans="1:3" x14ac:dyDescent="0.15">
      <c r="A122">
        <v>121</v>
      </c>
      <c r="B122" t="s">
        <v>49</v>
      </c>
      <c r="C122" s="7">
        <f>VLOOKUP($B122,アイテム種別!$A:$B,2,FALSE)</f>
        <v>1</v>
      </c>
    </row>
    <row r="123" spans="1:3" x14ac:dyDescent="0.15">
      <c r="A123">
        <v>122</v>
      </c>
      <c r="B123" t="s">
        <v>49</v>
      </c>
      <c r="C123" s="7">
        <f>VLOOKUP($B123,アイテム種別!$A:$B,2,FALSE)</f>
        <v>1</v>
      </c>
    </row>
    <row r="124" spans="1:3" x14ac:dyDescent="0.15">
      <c r="A124">
        <v>123</v>
      </c>
      <c r="B124" t="s">
        <v>49</v>
      </c>
      <c r="C124" s="7">
        <f>VLOOKUP($B124,アイテム種別!$A:$B,2,FALSE)</f>
        <v>1</v>
      </c>
    </row>
    <row r="125" spans="1:3" x14ac:dyDescent="0.15">
      <c r="A125">
        <v>124</v>
      </c>
      <c r="B125" t="s">
        <v>49</v>
      </c>
      <c r="C125" s="7">
        <f>VLOOKUP($B125,アイテム種別!$A:$B,2,FALSE)</f>
        <v>1</v>
      </c>
    </row>
    <row r="126" spans="1:3" x14ac:dyDescent="0.15">
      <c r="A126">
        <v>125</v>
      </c>
      <c r="B126" t="s">
        <v>49</v>
      </c>
      <c r="C126" s="7">
        <f>VLOOKUP($B126,アイテム種別!$A:$B,2,FALSE)</f>
        <v>1</v>
      </c>
    </row>
    <row r="127" spans="1:3" x14ac:dyDescent="0.15">
      <c r="A127">
        <v>126</v>
      </c>
      <c r="B127" t="s">
        <v>49</v>
      </c>
      <c r="C127" s="7">
        <f>VLOOKUP($B127,アイテム種別!$A:$B,2,FALSE)</f>
        <v>1</v>
      </c>
    </row>
    <row r="128" spans="1:3" x14ac:dyDescent="0.15">
      <c r="A128">
        <v>127</v>
      </c>
      <c r="B128" t="s">
        <v>49</v>
      </c>
      <c r="C128" s="7">
        <f>VLOOKUP($B128,アイテム種別!$A:$B,2,FALSE)</f>
        <v>1</v>
      </c>
    </row>
    <row r="129" spans="1:3" x14ac:dyDescent="0.15">
      <c r="A129">
        <v>128</v>
      </c>
      <c r="B129" t="s">
        <v>49</v>
      </c>
      <c r="C129" s="7">
        <f>VLOOKUP($B129,アイテム種別!$A:$B,2,FALSE)</f>
        <v>1</v>
      </c>
    </row>
    <row r="130" spans="1:3" x14ac:dyDescent="0.15">
      <c r="A130">
        <v>129</v>
      </c>
      <c r="B130" t="s">
        <v>49</v>
      </c>
      <c r="C130" s="7">
        <f>VLOOKUP($B130,アイテム種別!$A:$B,2,FALSE)</f>
        <v>1</v>
      </c>
    </row>
    <row r="131" spans="1:3" x14ac:dyDescent="0.15">
      <c r="A131">
        <v>130</v>
      </c>
      <c r="B131" t="s">
        <v>49</v>
      </c>
      <c r="C131" s="7">
        <f>VLOOKUP($B131,アイテム種別!$A:$B,2,FALSE)</f>
        <v>1</v>
      </c>
    </row>
    <row r="132" spans="1:3" x14ac:dyDescent="0.15">
      <c r="A132">
        <v>131</v>
      </c>
      <c r="B132" t="s">
        <v>49</v>
      </c>
      <c r="C132" s="7">
        <f>VLOOKUP($B132,アイテム種別!$A:$B,2,FALSE)</f>
        <v>1</v>
      </c>
    </row>
    <row r="133" spans="1:3" x14ac:dyDescent="0.15">
      <c r="A133">
        <v>132</v>
      </c>
      <c r="B133" t="s">
        <v>49</v>
      </c>
      <c r="C133" s="7">
        <f>VLOOKUP($B133,アイテム種別!$A:$B,2,FALSE)</f>
        <v>1</v>
      </c>
    </row>
    <row r="134" spans="1:3" x14ac:dyDescent="0.15">
      <c r="A134">
        <v>133</v>
      </c>
      <c r="B134" t="s">
        <v>49</v>
      </c>
      <c r="C134" s="7">
        <f>VLOOKUP($B134,アイテム種別!$A:$B,2,FALSE)</f>
        <v>1</v>
      </c>
    </row>
    <row r="135" spans="1:3" x14ac:dyDescent="0.15">
      <c r="A135">
        <v>134</v>
      </c>
      <c r="B135" t="s">
        <v>49</v>
      </c>
      <c r="C135" s="7">
        <f>VLOOKUP($B135,アイテム種別!$A:$B,2,FALSE)</f>
        <v>1</v>
      </c>
    </row>
    <row r="136" spans="1:3" x14ac:dyDescent="0.15">
      <c r="A136">
        <v>135</v>
      </c>
      <c r="B136" t="s">
        <v>49</v>
      </c>
      <c r="C136" s="7">
        <f>VLOOKUP($B136,アイテム種別!$A:$B,2,FALSE)</f>
        <v>1</v>
      </c>
    </row>
    <row r="137" spans="1:3" x14ac:dyDescent="0.15">
      <c r="A137">
        <v>136</v>
      </c>
      <c r="B137" t="s">
        <v>49</v>
      </c>
      <c r="C137" s="7">
        <f>VLOOKUP($B137,アイテム種別!$A:$B,2,FALSE)</f>
        <v>1</v>
      </c>
    </row>
    <row r="138" spans="1:3" x14ac:dyDescent="0.15">
      <c r="A138">
        <v>137</v>
      </c>
      <c r="B138" t="s">
        <v>49</v>
      </c>
      <c r="C138" s="7">
        <f>VLOOKUP($B138,アイテム種別!$A:$B,2,FALSE)</f>
        <v>1</v>
      </c>
    </row>
    <row r="139" spans="1:3" x14ac:dyDescent="0.15">
      <c r="A139">
        <v>138</v>
      </c>
      <c r="B139" t="s">
        <v>49</v>
      </c>
      <c r="C139" s="7">
        <f>VLOOKUP($B139,アイテム種別!$A:$B,2,FALSE)</f>
        <v>1</v>
      </c>
    </row>
    <row r="140" spans="1:3" x14ac:dyDescent="0.15">
      <c r="A140">
        <v>139</v>
      </c>
      <c r="B140" t="s">
        <v>49</v>
      </c>
      <c r="C140" s="7">
        <f>VLOOKUP($B140,アイテム種別!$A:$B,2,FALSE)</f>
        <v>1</v>
      </c>
    </row>
    <row r="141" spans="1:3" x14ac:dyDescent="0.15">
      <c r="A141">
        <v>140</v>
      </c>
      <c r="B141" t="s">
        <v>49</v>
      </c>
      <c r="C141" s="7">
        <f>VLOOKUP($B141,アイテム種別!$A:$B,2,FALSE)</f>
        <v>1</v>
      </c>
    </row>
    <row r="142" spans="1:3" x14ac:dyDescent="0.15">
      <c r="A142">
        <v>141</v>
      </c>
      <c r="B142" t="s">
        <v>49</v>
      </c>
      <c r="C142" s="7">
        <f>VLOOKUP($B142,アイテム種別!$A:$B,2,FALSE)</f>
        <v>1</v>
      </c>
    </row>
    <row r="143" spans="1:3" x14ac:dyDescent="0.15">
      <c r="A143">
        <v>142</v>
      </c>
      <c r="B143" t="s">
        <v>49</v>
      </c>
      <c r="C143" s="7">
        <f>VLOOKUP($B143,アイテム種別!$A:$B,2,FALSE)</f>
        <v>1</v>
      </c>
    </row>
    <row r="144" spans="1:3" x14ac:dyDescent="0.15">
      <c r="A144">
        <v>143</v>
      </c>
      <c r="B144" t="s">
        <v>49</v>
      </c>
      <c r="C144" s="7">
        <f>VLOOKUP($B144,アイテム種別!$A:$B,2,FALSE)</f>
        <v>1</v>
      </c>
    </row>
    <row r="145" spans="1:3" x14ac:dyDescent="0.15">
      <c r="A145">
        <v>144</v>
      </c>
      <c r="B145" t="s">
        <v>49</v>
      </c>
      <c r="C145" s="7">
        <f>VLOOKUP($B145,アイテム種別!$A:$B,2,FALSE)</f>
        <v>1</v>
      </c>
    </row>
    <row r="146" spans="1:3" x14ac:dyDescent="0.15">
      <c r="A146">
        <v>145</v>
      </c>
      <c r="B146" t="s">
        <v>49</v>
      </c>
      <c r="C146" s="7">
        <f>VLOOKUP($B146,アイテム種別!$A:$B,2,FALSE)</f>
        <v>1</v>
      </c>
    </row>
    <row r="147" spans="1:3" x14ac:dyDescent="0.15">
      <c r="A147">
        <v>146</v>
      </c>
      <c r="B147" t="s">
        <v>49</v>
      </c>
      <c r="C147" s="7">
        <f>VLOOKUP($B147,アイテム種別!$A:$B,2,FALSE)</f>
        <v>1</v>
      </c>
    </row>
    <row r="148" spans="1:3" x14ac:dyDescent="0.15">
      <c r="A148">
        <v>147</v>
      </c>
      <c r="B148" t="s">
        <v>49</v>
      </c>
      <c r="C148" s="7">
        <f>VLOOKUP($B148,アイテム種別!$A:$B,2,FALSE)</f>
        <v>1</v>
      </c>
    </row>
    <row r="149" spans="1:3" x14ac:dyDescent="0.15">
      <c r="A149">
        <v>148</v>
      </c>
      <c r="B149" t="s">
        <v>49</v>
      </c>
      <c r="C149" s="7">
        <f>VLOOKUP($B149,アイテム種別!$A:$B,2,FALSE)</f>
        <v>1</v>
      </c>
    </row>
    <row r="150" spans="1:3" x14ac:dyDescent="0.15">
      <c r="A150">
        <v>149</v>
      </c>
      <c r="B150" t="s">
        <v>49</v>
      </c>
      <c r="C150" s="7">
        <f>VLOOKUP($B150,アイテム種別!$A:$B,2,FALSE)</f>
        <v>1</v>
      </c>
    </row>
    <row r="151" spans="1:3" x14ac:dyDescent="0.15">
      <c r="A151">
        <v>150</v>
      </c>
      <c r="B151" t="s">
        <v>49</v>
      </c>
      <c r="C151" s="7">
        <f>VLOOKUP($B151,アイテム種別!$A:$B,2,FALSE)</f>
        <v>1</v>
      </c>
    </row>
    <row r="152" spans="1:3" x14ac:dyDescent="0.15">
      <c r="A152">
        <v>151</v>
      </c>
      <c r="B152" t="s">
        <v>49</v>
      </c>
      <c r="C152" s="7">
        <f>VLOOKUP($B152,アイテム種別!$A:$B,2,FALSE)</f>
        <v>1</v>
      </c>
    </row>
    <row r="153" spans="1:3" x14ac:dyDescent="0.15">
      <c r="A153">
        <v>152</v>
      </c>
      <c r="B153" t="s">
        <v>49</v>
      </c>
      <c r="C153" s="7">
        <f>VLOOKUP($B153,アイテム種別!$A:$B,2,FALSE)</f>
        <v>1</v>
      </c>
    </row>
    <row r="154" spans="1:3" x14ac:dyDescent="0.15">
      <c r="A154">
        <v>153</v>
      </c>
      <c r="B154" t="s">
        <v>49</v>
      </c>
      <c r="C154" s="7">
        <f>VLOOKUP($B154,アイテム種別!$A:$B,2,FALSE)</f>
        <v>1</v>
      </c>
    </row>
    <row r="155" spans="1:3" x14ac:dyDescent="0.15">
      <c r="A155">
        <v>154</v>
      </c>
      <c r="B155" t="s">
        <v>49</v>
      </c>
      <c r="C155" s="7">
        <f>VLOOKUP($B155,アイテム種別!$A:$B,2,FALSE)</f>
        <v>1</v>
      </c>
    </row>
    <row r="156" spans="1:3" x14ac:dyDescent="0.15">
      <c r="A156">
        <v>155</v>
      </c>
      <c r="B156" t="s">
        <v>49</v>
      </c>
      <c r="C156" s="7">
        <f>VLOOKUP($B156,アイテム種別!$A:$B,2,FALSE)</f>
        <v>1</v>
      </c>
    </row>
    <row r="157" spans="1:3" x14ac:dyDescent="0.15">
      <c r="A157">
        <v>156</v>
      </c>
      <c r="B157" t="s">
        <v>49</v>
      </c>
      <c r="C157" s="7">
        <f>VLOOKUP($B157,アイテム種別!$A:$B,2,FALSE)</f>
        <v>1</v>
      </c>
    </row>
    <row r="158" spans="1:3" x14ac:dyDescent="0.15">
      <c r="A158">
        <v>157</v>
      </c>
      <c r="B158" t="s">
        <v>49</v>
      </c>
      <c r="C158" s="7">
        <f>VLOOKUP($B158,アイテム種別!$A:$B,2,FALSE)</f>
        <v>1</v>
      </c>
    </row>
    <row r="159" spans="1:3" x14ac:dyDescent="0.15">
      <c r="A159">
        <v>158</v>
      </c>
      <c r="B159" t="s">
        <v>49</v>
      </c>
      <c r="C159" s="7">
        <f>VLOOKUP($B159,アイテム種別!$A:$B,2,FALSE)</f>
        <v>1</v>
      </c>
    </row>
    <row r="160" spans="1:3" x14ac:dyDescent="0.15">
      <c r="A160">
        <v>159</v>
      </c>
      <c r="B160" t="s">
        <v>49</v>
      </c>
      <c r="C160" s="7">
        <f>VLOOKUP($B160,アイテム種別!$A:$B,2,FALSE)</f>
        <v>1</v>
      </c>
    </row>
    <row r="161" spans="1:3" x14ac:dyDescent="0.15">
      <c r="A161">
        <v>160</v>
      </c>
      <c r="B161" t="s">
        <v>49</v>
      </c>
      <c r="C161" s="7">
        <f>VLOOKUP($B161,アイテム種別!$A:$B,2,FALSE)</f>
        <v>1</v>
      </c>
    </row>
    <row r="162" spans="1:3" x14ac:dyDescent="0.15">
      <c r="A162">
        <v>161</v>
      </c>
      <c r="B162" t="s">
        <v>49</v>
      </c>
      <c r="C162" s="7">
        <f>VLOOKUP($B162,アイテム種別!$A:$B,2,FALSE)</f>
        <v>1</v>
      </c>
    </row>
    <row r="163" spans="1:3" x14ac:dyDescent="0.15">
      <c r="A163">
        <v>162</v>
      </c>
      <c r="B163" t="s">
        <v>49</v>
      </c>
      <c r="C163" s="7">
        <f>VLOOKUP($B163,アイテム種別!$A:$B,2,FALSE)</f>
        <v>1</v>
      </c>
    </row>
    <row r="164" spans="1:3" x14ac:dyDescent="0.15">
      <c r="A164">
        <v>163</v>
      </c>
      <c r="B164" t="s">
        <v>49</v>
      </c>
      <c r="C164" s="7">
        <f>VLOOKUP($B164,アイテム種別!$A:$B,2,FALSE)</f>
        <v>1</v>
      </c>
    </row>
    <row r="165" spans="1:3" x14ac:dyDescent="0.15">
      <c r="A165">
        <v>164</v>
      </c>
      <c r="B165" t="s">
        <v>49</v>
      </c>
      <c r="C165" s="7">
        <f>VLOOKUP($B165,アイテム種別!$A:$B,2,FALSE)</f>
        <v>1</v>
      </c>
    </row>
    <row r="166" spans="1:3" x14ac:dyDescent="0.15">
      <c r="A166">
        <v>165</v>
      </c>
      <c r="B166" t="s">
        <v>49</v>
      </c>
      <c r="C166" s="7">
        <f>VLOOKUP($B166,アイテム種別!$A:$B,2,FALSE)</f>
        <v>1</v>
      </c>
    </row>
    <row r="167" spans="1:3" x14ac:dyDescent="0.15">
      <c r="A167">
        <v>166</v>
      </c>
      <c r="B167" t="s">
        <v>49</v>
      </c>
      <c r="C167" s="7">
        <f>VLOOKUP($B167,アイテム種別!$A:$B,2,FALSE)</f>
        <v>1</v>
      </c>
    </row>
    <row r="168" spans="1:3" x14ac:dyDescent="0.15">
      <c r="A168">
        <v>167</v>
      </c>
      <c r="B168" t="s">
        <v>49</v>
      </c>
      <c r="C168" s="7">
        <f>VLOOKUP($B168,アイテム種別!$A:$B,2,FALSE)</f>
        <v>1</v>
      </c>
    </row>
    <row r="169" spans="1:3" x14ac:dyDescent="0.15">
      <c r="A169">
        <v>168</v>
      </c>
      <c r="B169" t="s">
        <v>49</v>
      </c>
      <c r="C169" s="7">
        <f>VLOOKUP($B169,アイテム種別!$A:$B,2,FALSE)</f>
        <v>1</v>
      </c>
    </row>
    <row r="170" spans="1:3" x14ac:dyDescent="0.15">
      <c r="A170">
        <v>169</v>
      </c>
      <c r="B170" t="s">
        <v>49</v>
      </c>
      <c r="C170" s="7">
        <f>VLOOKUP($B170,アイテム種別!$A:$B,2,FALSE)</f>
        <v>1</v>
      </c>
    </row>
    <row r="171" spans="1:3" x14ac:dyDescent="0.15">
      <c r="A171">
        <v>170</v>
      </c>
      <c r="B171" t="s">
        <v>49</v>
      </c>
      <c r="C171" s="7">
        <f>VLOOKUP($B171,アイテム種別!$A:$B,2,FALSE)</f>
        <v>1</v>
      </c>
    </row>
    <row r="172" spans="1:3" x14ac:dyDescent="0.15">
      <c r="A172">
        <v>171</v>
      </c>
      <c r="B172" t="s">
        <v>49</v>
      </c>
      <c r="C172" s="7">
        <f>VLOOKUP($B172,アイテム種別!$A:$B,2,FALSE)</f>
        <v>1</v>
      </c>
    </row>
    <row r="173" spans="1:3" x14ac:dyDescent="0.15">
      <c r="A173">
        <v>172</v>
      </c>
      <c r="B173" t="s">
        <v>49</v>
      </c>
      <c r="C173" s="7">
        <f>VLOOKUP($B173,アイテム種別!$A:$B,2,FALSE)</f>
        <v>1</v>
      </c>
    </row>
    <row r="174" spans="1:3" x14ac:dyDescent="0.15">
      <c r="A174">
        <v>173</v>
      </c>
      <c r="B174" t="s">
        <v>49</v>
      </c>
      <c r="C174" s="7">
        <f>VLOOKUP($B174,アイテム種別!$A:$B,2,FALSE)</f>
        <v>1</v>
      </c>
    </row>
    <row r="175" spans="1:3" x14ac:dyDescent="0.15">
      <c r="A175">
        <v>174</v>
      </c>
      <c r="B175" t="s">
        <v>49</v>
      </c>
      <c r="C175" s="7">
        <f>VLOOKUP($B175,アイテム種別!$A:$B,2,FALSE)</f>
        <v>1</v>
      </c>
    </row>
    <row r="176" spans="1:3" x14ac:dyDescent="0.15">
      <c r="A176">
        <v>175</v>
      </c>
      <c r="B176" t="s">
        <v>49</v>
      </c>
      <c r="C176" s="7">
        <f>VLOOKUP($B176,アイテム種別!$A:$B,2,FALSE)</f>
        <v>1</v>
      </c>
    </row>
    <row r="177" spans="1:3" x14ac:dyDescent="0.15">
      <c r="A177">
        <v>176</v>
      </c>
      <c r="B177" t="s">
        <v>49</v>
      </c>
      <c r="C177" s="7">
        <f>VLOOKUP($B177,アイテム種別!$A:$B,2,FALSE)</f>
        <v>1</v>
      </c>
    </row>
    <row r="178" spans="1:3" x14ac:dyDescent="0.15">
      <c r="A178">
        <v>177</v>
      </c>
      <c r="B178" t="s">
        <v>49</v>
      </c>
      <c r="C178" s="7">
        <f>VLOOKUP($B178,アイテム種別!$A:$B,2,FALSE)</f>
        <v>1</v>
      </c>
    </row>
    <row r="179" spans="1:3" x14ac:dyDescent="0.15">
      <c r="A179">
        <v>178</v>
      </c>
      <c r="B179" t="s">
        <v>49</v>
      </c>
      <c r="C179" s="7">
        <f>VLOOKUP($B179,アイテム種別!$A:$B,2,FALSE)</f>
        <v>1</v>
      </c>
    </row>
    <row r="180" spans="1:3" x14ac:dyDescent="0.15">
      <c r="A180">
        <v>179</v>
      </c>
      <c r="B180" t="s">
        <v>49</v>
      </c>
      <c r="C180" s="7">
        <f>VLOOKUP($B180,アイテム種別!$A:$B,2,FALSE)</f>
        <v>1</v>
      </c>
    </row>
    <row r="181" spans="1:3" x14ac:dyDescent="0.15">
      <c r="A181">
        <v>180</v>
      </c>
      <c r="B181" t="s">
        <v>49</v>
      </c>
      <c r="C181" s="7">
        <f>VLOOKUP($B181,アイテム種別!$A:$B,2,FALSE)</f>
        <v>1</v>
      </c>
    </row>
    <row r="182" spans="1:3" x14ac:dyDescent="0.15">
      <c r="A182">
        <v>181</v>
      </c>
      <c r="B182" t="s">
        <v>49</v>
      </c>
      <c r="C182" s="7">
        <f>VLOOKUP($B182,アイテム種別!$A:$B,2,FALSE)</f>
        <v>1</v>
      </c>
    </row>
    <row r="183" spans="1:3" x14ac:dyDescent="0.15">
      <c r="A183">
        <v>182</v>
      </c>
      <c r="B183" t="s">
        <v>49</v>
      </c>
      <c r="C183" s="7">
        <f>VLOOKUP($B183,アイテム種別!$A:$B,2,FALSE)</f>
        <v>1</v>
      </c>
    </row>
    <row r="184" spans="1:3" x14ac:dyDescent="0.15">
      <c r="A184">
        <v>183</v>
      </c>
      <c r="B184" t="s">
        <v>49</v>
      </c>
      <c r="C184" s="7">
        <f>VLOOKUP($B184,アイテム種別!$A:$B,2,FALSE)</f>
        <v>1</v>
      </c>
    </row>
    <row r="185" spans="1:3" x14ac:dyDescent="0.15">
      <c r="A185">
        <v>184</v>
      </c>
      <c r="B185" t="s">
        <v>49</v>
      </c>
      <c r="C185" s="7">
        <f>VLOOKUP($B185,アイテム種別!$A:$B,2,FALSE)</f>
        <v>1</v>
      </c>
    </row>
    <row r="186" spans="1:3" x14ac:dyDescent="0.15">
      <c r="A186">
        <v>185</v>
      </c>
      <c r="B186" t="s">
        <v>49</v>
      </c>
      <c r="C186" s="7">
        <f>VLOOKUP($B186,アイテム種別!$A:$B,2,FALSE)</f>
        <v>1</v>
      </c>
    </row>
    <row r="187" spans="1:3" x14ac:dyDescent="0.15">
      <c r="A187">
        <v>186</v>
      </c>
      <c r="B187" t="s">
        <v>49</v>
      </c>
      <c r="C187" s="7">
        <f>VLOOKUP($B187,アイテム種別!$A:$B,2,FALSE)</f>
        <v>1</v>
      </c>
    </row>
    <row r="188" spans="1:3" x14ac:dyDescent="0.15">
      <c r="A188">
        <v>187</v>
      </c>
      <c r="B188" t="s">
        <v>49</v>
      </c>
      <c r="C188" s="7">
        <f>VLOOKUP($B188,アイテム種別!$A:$B,2,FALSE)</f>
        <v>1</v>
      </c>
    </row>
    <row r="189" spans="1:3" x14ac:dyDescent="0.15">
      <c r="A189">
        <v>188</v>
      </c>
      <c r="B189" t="s">
        <v>49</v>
      </c>
      <c r="C189" s="7">
        <f>VLOOKUP($B189,アイテム種別!$A:$B,2,FALSE)</f>
        <v>1</v>
      </c>
    </row>
    <row r="190" spans="1:3" x14ac:dyDescent="0.15">
      <c r="A190">
        <v>189</v>
      </c>
      <c r="B190" t="s">
        <v>49</v>
      </c>
      <c r="C190" s="7">
        <f>VLOOKUP($B190,アイテム種別!$A:$B,2,FALSE)</f>
        <v>1</v>
      </c>
    </row>
    <row r="191" spans="1:3" x14ac:dyDescent="0.15">
      <c r="A191">
        <v>190</v>
      </c>
      <c r="B191" t="s">
        <v>49</v>
      </c>
      <c r="C191" s="7">
        <f>VLOOKUP($B191,アイテム種別!$A:$B,2,FALSE)</f>
        <v>1</v>
      </c>
    </row>
    <row r="192" spans="1:3" x14ac:dyDescent="0.15">
      <c r="A192">
        <v>191</v>
      </c>
      <c r="B192" t="s">
        <v>49</v>
      </c>
      <c r="C192" s="7">
        <f>VLOOKUP($B192,アイテム種別!$A:$B,2,FALSE)</f>
        <v>1</v>
      </c>
    </row>
    <row r="193" spans="1:3" x14ac:dyDescent="0.15">
      <c r="A193">
        <v>192</v>
      </c>
      <c r="B193" t="s">
        <v>49</v>
      </c>
      <c r="C193" s="7">
        <f>VLOOKUP($B193,アイテム種別!$A:$B,2,FALSE)</f>
        <v>1</v>
      </c>
    </row>
    <row r="194" spans="1:3" x14ac:dyDescent="0.15">
      <c r="A194">
        <v>193</v>
      </c>
      <c r="B194" t="s">
        <v>49</v>
      </c>
      <c r="C194" s="7">
        <f>VLOOKUP($B194,アイテム種別!$A:$B,2,FALSE)</f>
        <v>1</v>
      </c>
    </row>
    <row r="195" spans="1:3" x14ac:dyDescent="0.15">
      <c r="A195">
        <v>194</v>
      </c>
      <c r="B195" t="s">
        <v>49</v>
      </c>
      <c r="C195" s="7">
        <f>VLOOKUP($B195,アイテム種別!$A:$B,2,FALSE)</f>
        <v>1</v>
      </c>
    </row>
    <row r="196" spans="1:3" x14ac:dyDescent="0.15">
      <c r="A196">
        <v>195</v>
      </c>
      <c r="B196" t="s">
        <v>49</v>
      </c>
      <c r="C196" s="7">
        <f>VLOOKUP($B196,アイテム種別!$A:$B,2,FALSE)</f>
        <v>1</v>
      </c>
    </row>
    <row r="197" spans="1:3" x14ac:dyDescent="0.15">
      <c r="A197">
        <v>196</v>
      </c>
      <c r="B197" t="s">
        <v>49</v>
      </c>
      <c r="C197" s="7">
        <f>VLOOKUP($B197,アイテム種別!$A:$B,2,FALSE)</f>
        <v>1</v>
      </c>
    </row>
    <row r="198" spans="1:3" x14ac:dyDescent="0.15">
      <c r="A198">
        <v>197</v>
      </c>
      <c r="B198" t="s">
        <v>49</v>
      </c>
      <c r="C198" s="7">
        <f>VLOOKUP($B198,アイテム種別!$A:$B,2,FALSE)</f>
        <v>1</v>
      </c>
    </row>
    <row r="199" spans="1:3" x14ac:dyDescent="0.15">
      <c r="A199">
        <v>198</v>
      </c>
      <c r="B199" t="s">
        <v>49</v>
      </c>
      <c r="C199" s="7">
        <f>VLOOKUP($B199,アイテム種別!$A:$B,2,FALSE)</f>
        <v>1</v>
      </c>
    </row>
    <row r="200" spans="1:3" x14ac:dyDescent="0.15">
      <c r="A200">
        <v>199</v>
      </c>
      <c r="B200" t="s">
        <v>49</v>
      </c>
      <c r="C200" s="7">
        <f>VLOOKUP($B200,アイテム種別!$A:$B,2,FALSE)</f>
        <v>1</v>
      </c>
    </row>
    <row r="201" spans="1:3" x14ac:dyDescent="0.15">
      <c r="A201">
        <v>200</v>
      </c>
      <c r="B201" t="s">
        <v>49</v>
      </c>
      <c r="C201" s="7">
        <f>VLOOKUP($B201,アイテム種別!$A:$B,2,FALSE)</f>
        <v>1</v>
      </c>
    </row>
    <row r="202" spans="1:3" x14ac:dyDescent="0.15">
      <c r="A202">
        <v>201</v>
      </c>
      <c r="B202" t="s">
        <v>49</v>
      </c>
      <c r="C202" s="7">
        <f>VLOOKUP($B202,アイテム種別!$A:$B,2,FALSE)</f>
        <v>1</v>
      </c>
    </row>
    <row r="203" spans="1:3" x14ac:dyDescent="0.15">
      <c r="A203">
        <v>202</v>
      </c>
      <c r="B203" t="s">
        <v>49</v>
      </c>
      <c r="C203" s="7">
        <f>VLOOKUP($B203,アイテム種別!$A:$B,2,FALSE)</f>
        <v>1</v>
      </c>
    </row>
    <row r="204" spans="1:3" x14ac:dyDescent="0.15">
      <c r="A204">
        <v>203</v>
      </c>
      <c r="B204" t="s">
        <v>49</v>
      </c>
      <c r="C204" s="7">
        <f>VLOOKUP($B204,アイテム種別!$A:$B,2,FALSE)</f>
        <v>1</v>
      </c>
    </row>
    <row r="205" spans="1:3" x14ac:dyDescent="0.15">
      <c r="A205">
        <v>204</v>
      </c>
      <c r="B205" t="s">
        <v>49</v>
      </c>
      <c r="C205" s="7">
        <f>VLOOKUP($B205,アイテム種別!$A:$B,2,FALSE)</f>
        <v>1</v>
      </c>
    </row>
    <row r="206" spans="1:3" x14ac:dyDescent="0.15">
      <c r="A206">
        <v>205</v>
      </c>
      <c r="B206" t="s">
        <v>49</v>
      </c>
      <c r="C206" s="7">
        <f>VLOOKUP($B206,アイテム種別!$A:$B,2,FALSE)</f>
        <v>1</v>
      </c>
    </row>
    <row r="207" spans="1:3" x14ac:dyDescent="0.15">
      <c r="A207">
        <v>206</v>
      </c>
      <c r="B207" t="s">
        <v>49</v>
      </c>
      <c r="C207" s="7">
        <f>VLOOKUP($B207,アイテム種別!$A:$B,2,FALSE)</f>
        <v>1</v>
      </c>
    </row>
    <row r="208" spans="1:3" x14ac:dyDescent="0.15">
      <c r="A208">
        <v>207</v>
      </c>
      <c r="B208" t="s">
        <v>49</v>
      </c>
      <c r="C208" s="7">
        <f>VLOOKUP($B208,アイテム種別!$A:$B,2,FALSE)</f>
        <v>1</v>
      </c>
    </row>
    <row r="209" spans="1:3" x14ac:dyDescent="0.15">
      <c r="A209">
        <v>208</v>
      </c>
      <c r="B209" t="s">
        <v>49</v>
      </c>
      <c r="C209" s="7">
        <f>VLOOKUP($B209,アイテム種別!$A:$B,2,FALSE)</f>
        <v>1</v>
      </c>
    </row>
    <row r="210" spans="1:3" x14ac:dyDescent="0.15">
      <c r="A210">
        <v>209</v>
      </c>
      <c r="B210" t="s">
        <v>49</v>
      </c>
      <c r="C210" s="7">
        <f>VLOOKUP($B210,アイテム種別!$A:$B,2,FALSE)</f>
        <v>1</v>
      </c>
    </row>
    <row r="211" spans="1:3" x14ac:dyDescent="0.15">
      <c r="A211">
        <v>210</v>
      </c>
      <c r="B211" t="s">
        <v>49</v>
      </c>
      <c r="C211" s="7">
        <f>VLOOKUP($B211,アイテム種別!$A:$B,2,FALSE)</f>
        <v>1</v>
      </c>
    </row>
    <row r="212" spans="1:3" x14ac:dyDescent="0.15">
      <c r="A212">
        <v>211</v>
      </c>
      <c r="B212" t="s">
        <v>49</v>
      </c>
      <c r="C212" s="7">
        <f>VLOOKUP($B212,アイテム種別!$A:$B,2,FALSE)</f>
        <v>1</v>
      </c>
    </row>
    <row r="213" spans="1:3" x14ac:dyDescent="0.15">
      <c r="A213">
        <v>212</v>
      </c>
      <c r="B213" t="s">
        <v>49</v>
      </c>
      <c r="C213" s="7">
        <f>VLOOKUP($B213,アイテム種別!$A:$B,2,FALSE)</f>
        <v>1</v>
      </c>
    </row>
    <row r="214" spans="1:3" x14ac:dyDescent="0.15">
      <c r="A214">
        <v>213</v>
      </c>
      <c r="B214" t="s">
        <v>49</v>
      </c>
      <c r="C214" s="7">
        <f>VLOOKUP($B214,アイテム種別!$A:$B,2,FALSE)</f>
        <v>1</v>
      </c>
    </row>
    <row r="215" spans="1:3" x14ac:dyDescent="0.15">
      <c r="A215">
        <v>214</v>
      </c>
      <c r="B215" t="s">
        <v>49</v>
      </c>
      <c r="C215" s="7">
        <f>VLOOKUP($B215,アイテム種別!$A:$B,2,FALSE)</f>
        <v>1</v>
      </c>
    </row>
    <row r="216" spans="1:3" x14ac:dyDescent="0.15">
      <c r="A216">
        <v>215</v>
      </c>
      <c r="B216" t="s">
        <v>49</v>
      </c>
      <c r="C216" s="7">
        <f>VLOOKUP($B216,アイテム種別!$A:$B,2,FALSE)</f>
        <v>1</v>
      </c>
    </row>
    <row r="217" spans="1:3" x14ac:dyDescent="0.15">
      <c r="A217">
        <v>216</v>
      </c>
      <c r="B217" t="s">
        <v>49</v>
      </c>
      <c r="C217" s="7">
        <f>VLOOKUP($B217,アイテム種別!$A:$B,2,FALSE)</f>
        <v>1</v>
      </c>
    </row>
    <row r="218" spans="1:3" x14ac:dyDescent="0.15">
      <c r="A218">
        <v>217</v>
      </c>
      <c r="B218" t="s">
        <v>49</v>
      </c>
      <c r="C218" s="7">
        <f>VLOOKUP($B218,アイテム種別!$A:$B,2,FALSE)</f>
        <v>1</v>
      </c>
    </row>
    <row r="219" spans="1:3" x14ac:dyDescent="0.15">
      <c r="A219">
        <v>218</v>
      </c>
      <c r="B219" t="s">
        <v>49</v>
      </c>
      <c r="C219" s="7">
        <f>VLOOKUP($B219,アイテム種別!$A:$B,2,FALSE)</f>
        <v>1</v>
      </c>
    </row>
    <row r="220" spans="1:3" x14ac:dyDescent="0.15">
      <c r="A220">
        <v>219</v>
      </c>
      <c r="B220" t="s">
        <v>49</v>
      </c>
      <c r="C220" s="7">
        <f>VLOOKUP($B220,アイテム種別!$A:$B,2,FALSE)</f>
        <v>1</v>
      </c>
    </row>
    <row r="221" spans="1:3" x14ac:dyDescent="0.15">
      <c r="A221">
        <v>220</v>
      </c>
      <c r="B221" t="s">
        <v>49</v>
      </c>
      <c r="C221" s="7">
        <f>VLOOKUP($B221,アイテム種別!$A:$B,2,FALSE)</f>
        <v>1</v>
      </c>
    </row>
    <row r="222" spans="1:3" x14ac:dyDescent="0.15">
      <c r="A222">
        <v>221</v>
      </c>
      <c r="B222" t="s">
        <v>49</v>
      </c>
      <c r="C222" s="7">
        <f>VLOOKUP($B222,アイテム種別!$A:$B,2,FALSE)</f>
        <v>1</v>
      </c>
    </row>
    <row r="223" spans="1:3" x14ac:dyDescent="0.15">
      <c r="A223">
        <v>222</v>
      </c>
      <c r="B223" t="s">
        <v>49</v>
      </c>
      <c r="C223" s="7">
        <f>VLOOKUP($B223,アイテム種別!$A:$B,2,FALSE)</f>
        <v>1</v>
      </c>
    </row>
    <row r="224" spans="1:3" x14ac:dyDescent="0.15">
      <c r="A224">
        <v>223</v>
      </c>
      <c r="B224" t="s">
        <v>49</v>
      </c>
      <c r="C224" s="7">
        <f>VLOOKUP($B224,アイテム種別!$A:$B,2,FALSE)</f>
        <v>1</v>
      </c>
    </row>
    <row r="225" spans="1:4" x14ac:dyDescent="0.15">
      <c r="A225">
        <v>224</v>
      </c>
      <c r="B225" t="s">
        <v>49</v>
      </c>
      <c r="C225" s="7">
        <f>VLOOKUP($B225,アイテム種別!$A:$B,2,FALSE)</f>
        <v>1</v>
      </c>
    </row>
    <row r="226" spans="1:4" x14ac:dyDescent="0.15">
      <c r="A226">
        <v>225</v>
      </c>
      <c r="B226" t="s">
        <v>49</v>
      </c>
      <c r="C226" s="7">
        <f>VLOOKUP($B226,アイテム種別!$A:$B,2,FALSE)</f>
        <v>1</v>
      </c>
    </row>
    <row r="227" spans="1:4" x14ac:dyDescent="0.15">
      <c r="A227">
        <v>226</v>
      </c>
      <c r="B227" t="s">
        <v>49</v>
      </c>
      <c r="C227" s="7">
        <f>VLOOKUP($B227,アイテム種別!$A:$B,2,FALSE)</f>
        <v>1</v>
      </c>
    </row>
    <row r="228" spans="1:4" x14ac:dyDescent="0.15">
      <c r="A228">
        <v>227</v>
      </c>
      <c r="B228" t="s">
        <v>49</v>
      </c>
      <c r="C228" s="7">
        <f>VLOOKUP($B228,アイテム種別!$A:$B,2,FALSE)</f>
        <v>1</v>
      </c>
    </row>
    <row r="229" spans="1:4" x14ac:dyDescent="0.15">
      <c r="A229">
        <v>228</v>
      </c>
      <c r="B229" t="s">
        <v>49</v>
      </c>
      <c r="C229" s="7">
        <f>VLOOKUP($B229,アイテム種別!$A:$B,2,FALSE)</f>
        <v>1</v>
      </c>
    </row>
    <row r="230" spans="1:4" x14ac:dyDescent="0.15">
      <c r="A230">
        <v>229</v>
      </c>
      <c r="B230" t="s">
        <v>49</v>
      </c>
      <c r="C230" s="7">
        <f>VLOOKUP($B230,アイテム種別!$A:$B,2,FALSE)</f>
        <v>1</v>
      </c>
    </row>
    <row r="231" spans="1:4" x14ac:dyDescent="0.15">
      <c r="A231">
        <v>230</v>
      </c>
      <c r="B231" t="s">
        <v>49</v>
      </c>
      <c r="C231" s="7">
        <f>VLOOKUP($B231,アイテム種別!$A:$B,2,FALSE)</f>
        <v>1</v>
      </c>
    </row>
    <row r="232" spans="1:4" x14ac:dyDescent="0.15">
      <c r="A232">
        <v>231</v>
      </c>
      <c r="B232" t="s">
        <v>49</v>
      </c>
      <c r="C232" s="7">
        <f>VLOOKUP($B232,アイテム種別!$A:$B,2,FALSE)</f>
        <v>1</v>
      </c>
    </row>
    <row r="233" spans="1:4" x14ac:dyDescent="0.15">
      <c r="A233">
        <v>232</v>
      </c>
      <c r="B233" t="s">
        <v>49</v>
      </c>
      <c r="C233" s="7">
        <f>VLOOKUP($B233,アイテム種別!$A:$B,2,FALSE)</f>
        <v>1</v>
      </c>
    </row>
    <row r="234" spans="1:4" x14ac:dyDescent="0.15">
      <c r="A234">
        <v>233</v>
      </c>
      <c r="B234" t="s">
        <v>49</v>
      </c>
      <c r="C234" s="7">
        <f>VLOOKUP($B234,アイテム種別!$A:$B,2,FALSE)</f>
        <v>1</v>
      </c>
    </row>
    <row r="235" spans="1:4" x14ac:dyDescent="0.15">
      <c r="A235">
        <v>234</v>
      </c>
      <c r="B235" t="s">
        <v>49</v>
      </c>
      <c r="C235" s="7">
        <f>VLOOKUP($B235,アイテム種別!$A:$B,2,FALSE)</f>
        <v>1</v>
      </c>
    </row>
    <row r="236" spans="1:4" x14ac:dyDescent="0.15">
      <c r="A236">
        <v>235</v>
      </c>
      <c r="B236" t="s">
        <v>49</v>
      </c>
      <c r="C236" s="7">
        <f>VLOOKUP($B236,アイテム種別!$A:$B,2,FALSE)</f>
        <v>1</v>
      </c>
    </row>
    <row r="237" spans="1:4" x14ac:dyDescent="0.15">
      <c r="A237">
        <v>236</v>
      </c>
      <c r="B237" t="s">
        <v>51</v>
      </c>
      <c r="C237" s="7">
        <f>VLOOKUP($B237,アイテム種別!$A:$B,2,FALSE)</f>
        <v>2</v>
      </c>
      <c r="D237" t="s">
        <v>65</v>
      </c>
    </row>
    <row r="238" spans="1:4" x14ac:dyDescent="0.15">
      <c r="A238">
        <v>237</v>
      </c>
      <c r="B238" t="s">
        <v>49</v>
      </c>
      <c r="C238" s="7">
        <f>VLOOKUP($B238,アイテム種別!$A:$B,2,FALSE)</f>
        <v>1</v>
      </c>
    </row>
    <row r="239" spans="1:4" x14ac:dyDescent="0.15">
      <c r="A239">
        <v>238</v>
      </c>
      <c r="B239" t="s">
        <v>49</v>
      </c>
      <c r="C239" s="7">
        <f>VLOOKUP($B239,アイテム種別!$A:$B,2,FALSE)</f>
        <v>1</v>
      </c>
    </row>
    <row r="240" spans="1:4" x14ac:dyDescent="0.15">
      <c r="A240">
        <v>239</v>
      </c>
      <c r="B240" t="s">
        <v>49</v>
      </c>
      <c r="C240" s="7">
        <f>VLOOKUP($B240,アイテム種別!$A:$B,2,FALSE)</f>
        <v>1</v>
      </c>
    </row>
    <row r="241" spans="1:3" x14ac:dyDescent="0.15">
      <c r="A241">
        <v>240</v>
      </c>
      <c r="B241" t="s">
        <v>49</v>
      </c>
      <c r="C241" s="7">
        <f>VLOOKUP($B241,アイテム種別!$A:$B,2,FALSE)</f>
        <v>1</v>
      </c>
    </row>
    <row r="242" spans="1:3" x14ac:dyDescent="0.15">
      <c r="A242">
        <v>241</v>
      </c>
      <c r="B242" t="s">
        <v>49</v>
      </c>
      <c r="C242" s="7">
        <f>VLOOKUP($B242,アイテム種別!$A:$B,2,FALSE)</f>
        <v>1</v>
      </c>
    </row>
    <row r="243" spans="1:3" x14ac:dyDescent="0.15">
      <c r="A243">
        <v>242</v>
      </c>
      <c r="B243" t="s">
        <v>49</v>
      </c>
      <c r="C243" s="7">
        <f>VLOOKUP($B243,アイテム種別!$A:$B,2,FALSE)</f>
        <v>1</v>
      </c>
    </row>
    <row r="244" spans="1:3" x14ac:dyDescent="0.15">
      <c r="A244">
        <v>243</v>
      </c>
      <c r="B244" t="s">
        <v>49</v>
      </c>
      <c r="C244" s="7">
        <f>VLOOKUP($B244,アイテム種別!$A:$B,2,FALSE)</f>
        <v>1</v>
      </c>
    </row>
    <row r="245" spans="1:3" x14ac:dyDescent="0.15">
      <c r="A245">
        <v>244</v>
      </c>
      <c r="B245" t="s">
        <v>49</v>
      </c>
      <c r="C245" s="7">
        <f>VLOOKUP($B245,アイテム種別!$A:$B,2,FALSE)</f>
        <v>1</v>
      </c>
    </row>
    <row r="246" spans="1:3" x14ac:dyDescent="0.15">
      <c r="A246">
        <v>245</v>
      </c>
      <c r="B246" t="s">
        <v>49</v>
      </c>
      <c r="C246" s="7">
        <f>VLOOKUP($B246,アイテム種別!$A:$B,2,FALSE)</f>
        <v>1</v>
      </c>
    </row>
    <row r="247" spans="1:3" x14ac:dyDescent="0.15">
      <c r="A247">
        <v>246</v>
      </c>
      <c r="B247" t="s">
        <v>49</v>
      </c>
      <c r="C247" s="7">
        <f>VLOOKUP($B247,アイテム種別!$A:$B,2,FALSE)</f>
        <v>1</v>
      </c>
    </row>
    <row r="248" spans="1:3" x14ac:dyDescent="0.15">
      <c r="A248">
        <v>247</v>
      </c>
      <c r="B248" t="s">
        <v>49</v>
      </c>
      <c r="C248" s="7">
        <f>VLOOKUP($B248,アイテム種別!$A:$B,2,FALSE)</f>
        <v>1</v>
      </c>
    </row>
    <row r="249" spans="1:3" x14ac:dyDescent="0.15">
      <c r="A249">
        <v>248</v>
      </c>
      <c r="B249" t="s">
        <v>49</v>
      </c>
      <c r="C249" s="7">
        <f>VLOOKUP($B249,アイテム種別!$A:$B,2,FALSE)</f>
        <v>1</v>
      </c>
    </row>
    <row r="250" spans="1:3" x14ac:dyDescent="0.15">
      <c r="A250">
        <v>249</v>
      </c>
      <c r="B250" t="s">
        <v>49</v>
      </c>
      <c r="C250" s="7">
        <f>VLOOKUP($B250,アイテム種別!$A:$B,2,FALSE)</f>
        <v>1</v>
      </c>
    </row>
    <row r="251" spans="1:3" x14ac:dyDescent="0.15">
      <c r="A251">
        <v>250</v>
      </c>
      <c r="B251" t="s">
        <v>49</v>
      </c>
      <c r="C251" s="7">
        <f>VLOOKUP($B251,アイテム種別!$A:$B,2,FALSE)</f>
        <v>1</v>
      </c>
    </row>
    <row r="252" spans="1:3" x14ac:dyDescent="0.15">
      <c r="A252">
        <v>251</v>
      </c>
      <c r="B252" t="s">
        <v>49</v>
      </c>
      <c r="C252" s="7">
        <f>VLOOKUP($B252,アイテム種別!$A:$B,2,FALSE)</f>
        <v>1</v>
      </c>
    </row>
    <row r="253" spans="1:3" x14ac:dyDescent="0.15">
      <c r="A253">
        <v>252</v>
      </c>
      <c r="B253" t="s">
        <v>49</v>
      </c>
      <c r="C253" s="7">
        <f>VLOOKUP($B253,アイテム種別!$A:$B,2,FALSE)</f>
        <v>1</v>
      </c>
    </row>
    <row r="254" spans="1:3" x14ac:dyDescent="0.15">
      <c r="A254">
        <v>253</v>
      </c>
      <c r="B254" t="s">
        <v>49</v>
      </c>
      <c r="C254" s="7">
        <f>VLOOKUP($B254,アイテム種別!$A:$B,2,FALSE)</f>
        <v>1</v>
      </c>
    </row>
    <row r="255" spans="1:3" x14ac:dyDescent="0.15">
      <c r="A255">
        <v>254</v>
      </c>
      <c r="B255" t="s">
        <v>49</v>
      </c>
      <c r="C255" s="7">
        <f>VLOOKUP($B255,アイテム種別!$A:$B,2,FALSE)</f>
        <v>1</v>
      </c>
    </row>
    <row r="256" spans="1:3" x14ac:dyDescent="0.15">
      <c r="A256">
        <v>255</v>
      </c>
      <c r="B256" t="s">
        <v>49</v>
      </c>
      <c r="C256" s="7">
        <f>VLOOKUP($B256,アイテム種別!$A:$B,2,FALSE)</f>
        <v>1</v>
      </c>
    </row>
    <row r="257" spans="1:3" x14ac:dyDescent="0.15">
      <c r="A257">
        <v>256</v>
      </c>
      <c r="B257" t="s">
        <v>49</v>
      </c>
      <c r="C257" s="7">
        <f>VLOOKUP($B257,アイテム種別!$A:$B,2,FALSE)</f>
        <v>1</v>
      </c>
    </row>
    <row r="258" spans="1:3" x14ac:dyDescent="0.15">
      <c r="A258">
        <v>257</v>
      </c>
      <c r="B258" t="s">
        <v>49</v>
      </c>
      <c r="C258" s="7">
        <f>VLOOKUP($B258,アイテム種別!$A:$B,2,FALSE)</f>
        <v>1</v>
      </c>
    </row>
    <row r="259" spans="1:3" x14ac:dyDescent="0.15">
      <c r="A259">
        <v>258</v>
      </c>
      <c r="B259" t="s">
        <v>49</v>
      </c>
      <c r="C259" s="7">
        <f>VLOOKUP($B259,アイテム種別!$A:$B,2,FALSE)</f>
        <v>1</v>
      </c>
    </row>
    <row r="260" spans="1:3" x14ac:dyDescent="0.15">
      <c r="A260">
        <v>259</v>
      </c>
      <c r="B260" t="s">
        <v>49</v>
      </c>
      <c r="C260" s="7">
        <f>VLOOKUP($B260,アイテム種別!$A:$B,2,FALSE)</f>
        <v>1</v>
      </c>
    </row>
    <row r="261" spans="1:3" x14ac:dyDescent="0.15">
      <c r="A261">
        <v>260</v>
      </c>
      <c r="B261" t="s">
        <v>49</v>
      </c>
      <c r="C261" s="7">
        <f>VLOOKUP($B261,アイテム種別!$A:$B,2,FALSE)</f>
        <v>1</v>
      </c>
    </row>
    <row r="262" spans="1:3" x14ac:dyDescent="0.15">
      <c r="A262">
        <v>261</v>
      </c>
      <c r="B262" t="s">
        <v>49</v>
      </c>
      <c r="C262" s="7">
        <f>VLOOKUP($B262,アイテム種別!$A:$B,2,FALSE)</f>
        <v>1</v>
      </c>
    </row>
    <row r="263" spans="1:3" x14ac:dyDescent="0.15">
      <c r="A263">
        <v>262</v>
      </c>
      <c r="B263" t="s">
        <v>49</v>
      </c>
      <c r="C263" s="7">
        <f>VLOOKUP($B263,アイテム種別!$A:$B,2,FALSE)</f>
        <v>1</v>
      </c>
    </row>
    <row r="264" spans="1:3" x14ac:dyDescent="0.15">
      <c r="A264">
        <v>263</v>
      </c>
      <c r="B264" t="s">
        <v>49</v>
      </c>
      <c r="C264" s="7">
        <f>VLOOKUP($B264,アイテム種別!$A:$B,2,FALSE)</f>
        <v>1</v>
      </c>
    </row>
    <row r="265" spans="1:3" x14ac:dyDescent="0.15">
      <c r="A265">
        <v>264</v>
      </c>
      <c r="B265" t="s">
        <v>49</v>
      </c>
      <c r="C265" s="7">
        <f>VLOOKUP($B265,アイテム種別!$A:$B,2,FALSE)</f>
        <v>1</v>
      </c>
    </row>
    <row r="266" spans="1:3" x14ac:dyDescent="0.15">
      <c r="A266">
        <v>265</v>
      </c>
      <c r="B266" t="s">
        <v>49</v>
      </c>
      <c r="C266" s="7">
        <f>VLOOKUP($B266,アイテム種別!$A:$B,2,FALSE)</f>
        <v>1</v>
      </c>
    </row>
    <row r="267" spans="1:3" x14ac:dyDescent="0.15">
      <c r="A267">
        <v>266</v>
      </c>
      <c r="B267" t="s">
        <v>49</v>
      </c>
      <c r="C267" s="7">
        <f>VLOOKUP($B267,アイテム種別!$A:$B,2,FALSE)</f>
        <v>1</v>
      </c>
    </row>
    <row r="268" spans="1:3" x14ac:dyDescent="0.15">
      <c r="A268">
        <v>267</v>
      </c>
      <c r="B268" t="s">
        <v>49</v>
      </c>
      <c r="C268" s="7">
        <f>VLOOKUP($B268,アイテム種別!$A:$B,2,FALSE)</f>
        <v>1</v>
      </c>
    </row>
    <row r="269" spans="1:3" x14ac:dyDescent="0.15">
      <c r="A269">
        <v>268</v>
      </c>
      <c r="B269" t="s">
        <v>49</v>
      </c>
      <c r="C269" s="7">
        <f>VLOOKUP($B269,アイテム種別!$A:$B,2,FALSE)</f>
        <v>1</v>
      </c>
    </row>
    <row r="270" spans="1:3" x14ac:dyDescent="0.15">
      <c r="A270">
        <v>269</v>
      </c>
      <c r="B270" t="s">
        <v>49</v>
      </c>
      <c r="C270" s="7">
        <f>VLOOKUP($B270,アイテム種別!$A:$B,2,FALSE)</f>
        <v>1</v>
      </c>
    </row>
    <row r="271" spans="1:3" x14ac:dyDescent="0.15">
      <c r="A271">
        <v>270</v>
      </c>
      <c r="B271" t="s">
        <v>49</v>
      </c>
      <c r="C271" s="7">
        <f>VLOOKUP($B271,アイテム種別!$A:$B,2,FALSE)</f>
        <v>1</v>
      </c>
    </row>
    <row r="272" spans="1:3" x14ac:dyDescent="0.15">
      <c r="A272">
        <v>271</v>
      </c>
      <c r="B272" t="s">
        <v>49</v>
      </c>
      <c r="C272" s="7">
        <f>VLOOKUP($B272,アイテム種別!$A:$B,2,FALSE)</f>
        <v>1</v>
      </c>
    </row>
    <row r="273" spans="1:3" x14ac:dyDescent="0.15">
      <c r="A273">
        <v>272</v>
      </c>
      <c r="B273" t="s">
        <v>49</v>
      </c>
      <c r="C273" s="7">
        <f>VLOOKUP($B273,アイテム種別!$A:$B,2,FALSE)</f>
        <v>1</v>
      </c>
    </row>
    <row r="274" spans="1:3" x14ac:dyDescent="0.15">
      <c r="A274">
        <v>273</v>
      </c>
      <c r="B274" t="s">
        <v>49</v>
      </c>
      <c r="C274" s="7">
        <f>VLOOKUP($B274,アイテム種別!$A:$B,2,FALSE)</f>
        <v>1</v>
      </c>
    </row>
    <row r="275" spans="1:3" x14ac:dyDescent="0.15">
      <c r="A275">
        <v>274</v>
      </c>
      <c r="B275" t="s">
        <v>49</v>
      </c>
      <c r="C275" s="7">
        <f>VLOOKUP($B275,アイテム種別!$A:$B,2,FALSE)</f>
        <v>1</v>
      </c>
    </row>
    <row r="276" spans="1:3" x14ac:dyDescent="0.15">
      <c r="A276">
        <v>275</v>
      </c>
      <c r="B276" t="s">
        <v>49</v>
      </c>
      <c r="C276" s="7">
        <f>VLOOKUP($B276,アイテム種別!$A:$B,2,FALSE)</f>
        <v>1</v>
      </c>
    </row>
    <row r="277" spans="1:3" x14ac:dyDescent="0.15">
      <c r="A277">
        <v>276</v>
      </c>
      <c r="B277" t="s">
        <v>49</v>
      </c>
      <c r="C277" s="7">
        <f>VLOOKUP($B277,アイテム種別!$A:$B,2,FALSE)</f>
        <v>1</v>
      </c>
    </row>
    <row r="278" spans="1:3" x14ac:dyDescent="0.15">
      <c r="A278">
        <v>277</v>
      </c>
      <c r="B278" t="s">
        <v>49</v>
      </c>
      <c r="C278" s="7">
        <f>VLOOKUP($B278,アイテム種別!$A:$B,2,FALSE)</f>
        <v>1</v>
      </c>
    </row>
    <row r="279" spans="1:3" x14ac:dyDescent="0.15">
      <c r="A279">
        <v>278</v>
      </c>
      <c r="B279" t="s">
        <v>49</v>
      </c>
      <c r="C279" s="7">
        <f>VLOOKUP($B279,アイテム種別!$A:$B,2,FALSE)</f>
        <v>1</v>
      </c>
    </row>
    <row r="280" spans="1:3" x14ac:dyDescent="0.15">
      <c r="A280">
        <v>279</v>
      </c>
      <c r="B280" t="s">
        <v>49</v>
      </c>
      <c r="C280" s="7">
        <f>VLOOKUP($B280,アイテム種別!$A:$B,2,FALSE)</f>
        <v>1</v>
      </c>
    </row>
    <row r="281" spans="1:3" x14ac:dyDescent="0.15">
      <c r="A281">
        <v>280</v>
      </c>
      <c r="B281" t="s">
        <v>49</v>
      </c>
      <c r="C281" s="7">
        <f>VLOOKUP($B281,アイテム種別!$A:$B,2,FALSE)</f>
        <v>1</v>
      </c>
    </row>
    <row r="282" spans="1:3" x14ac:dyDescent="0.15">
      <c r="A282">
        <v>281</v>
      </c>
      <c r="B282" t="s">
        <v>49</v>
      </c>
      <c r="C282" s="7">
        <f>VLOOKUP($B282,アイテム種別!$A:$B,2,FALSE)</f>
        <v>1</v>
      </c>
    </row>
    <row r="283" spans="1:3" x14ac:dyDescent="0.15">
      <c r="A283">
        <v>282</v>
      </c>
      <c r="B283" t="s">
        <v>49</v>
      </c>
      <c r="C283" s="7">
        <f>VLOOKUP($B283,アイテム種別!$A:$B,2,FALSE)</f>
        <v>1</v>
      </c>
    </row>
    <row r="284" spans="1:3" x14ac:dyDescent="0.15">
      <c r="A284">
        <v>283</v>
      </c>
      <c r="B284" t="s">
        <v>49</v>
      </c>
      <c r="C284" s="7">
        <f>VLOOKUP($B284,アイテム種別!$A:$B,2,FALSE)</f>
        <v>1</v>
      </c>
    </row>
    <row r="285" spans="1:3" x14ac:dyDescent="0.15">
      <c r="A285">
        <v>284</v>
      </c>
      <c r="B285" t="s">
        <v>49</v>
      </c>
      <c r="C285" s="7">
        <f>VLOOKUP($B285,アイテム種別!$A:$B,2,FALSE)</f>
        <v>1</v>
      </c>
    </row>
    <row r="286" spans="1:3" x14ac:dyDescent="0.15">
      <c r="A286">
        <v>285</v>
      </c>
      <c r="B286" t="s">
        <v>49</v>
      </c>
      <c r="C286" s="7">
        <f>VLOOKUP($B286,アイテム種別!$A:$B,2,FALSE)</f>
        <v>1</v>
      </c>
    </row>
    <row r="287" spans="1:3" x14ac:dyDescent="0.15">
      <c r="A287">
        <v>286</v>
      </c>
      <c r="B287" t="s">
        <v>49</v>
      </c>
      <c r="C287" s="7">
        <f>VLOOKUP($B287,アイテム種別!$A:$B,2,FALSE)</f>
        <v>1</v>
      </c>
    </row>
    <row r="288" spans="1:3" x14ac:dyDescent="0.15">
      <c r="A288">
        <v>287</v>
      </c>
      <c r="B288" t="s">
        <v>49</v>
      </c>
      <c r="C288" s="7">
        <f>VLOOKUP($B288,アイテム種別!$A:$B,2,FALSE)</f>
        <v>1</v>
      </c>
    </row>
    <row r="289" spans="1:3" x14ac:dyDescent="0.15">
      <c r="A289">
        <v>288</v>
      </c>
      <c r="B289" t="s">
        <v>49</v>
      </c>
      <c r="C289" s="7">
        <f>VLOOKUP($B289,アイテム種別!$A:$B,2,FALSE)</f>
        <v>1</v>
      </c>
    </row>
    <row r="290" spans="1:3" x14ac:dyDescent="0.15">
      <c r="A290">
        <v>289</v>
      </c>
      <c r="B290" t="s">
        <v>49</v>
      </c>
      <c r="C290" s="7">
        <f>VLOOKUP($B290,アイテム種別!$A:$B,2,FALSE)</f>
        <v>1</v>
      </c>
    </row>
    <row r="291" spans="1:3" x14ac:dyDescent="0.15">
      <c r="A291">
        <v>290</v>
      </c>
      <c r="B291" t="s">
        <v>49</v>
      </c>
      <c r="C291" s="7">
        <f>VLOOKUP($B291,アイテム種別!$A:$B,2,FALSE)</f>
        <v>1</v>
      </c>
    </row>
    <row r="292" spans="1:3" x14ac:dyDescent="0.15">
      <c r="A292">
        <v>291</v>
      </c>
      <c r="B292" t="s">
        <v>49</v>
      </c>
      <c r="C292" s="7">
        <f>VLOOKUP($B292,アイテム種別!$A:$B,2,FALSE)</f>
        <v>1</v>
      </c>
    </row>
    <row r="293" spans="1:3" x14ac:dyDescent="0.15">
      <c r="A293">
        <v>292</v>
      </c>
      <c r="B293" t="s">
        <v>49</v>
      </c>
      <c r="C293" s="7">
        <f>VLOOKUP($B293,アイテム種別!$A:$B,2,FALSE)</f>
        <v>1</v>
      </c>
    </row>
    <row r="294" spans="1:3" x14ac:dyDescent="0.15">
      <c r="A294">
        <v>293</v>
      </c>
      <c r="B294" t="s">
        <v>49</v>
      </c>
      <c r="C294" s="7">
        <f>VLOOKUP($B294,アイテム種別!$A:$B,2,FALSE)</f>
        <v>1</v>
      </c>
    </row>
    <row r="295" spans="1:3" x14ac:dyDescent="0.15">
      <c r="A295">
        <v>294</v>
      </c>
      <c r="B295" t="s">
        <v>49</v>
      </c>
      <c r="C295" s="7">
        <f>VLOOKUP($B295,アイテム種別!$A:$B,2,FALSE)</f>
        <v>1</v>
      </c>
    </row>
    <row r="296" spans="1:3" x14ac:dyDescent="0.15">
      <c r="A296">
        <v>295</v>
      </c>
      <c r="B296" t="s">
        <v>49</v>
      </c>
      <c r="C296" s="7">
        <f>VLOOKUP($B296,アイテム種別!$A:$B,2,FALSE)</f>
        <v>1</v>
      </c>
    </row>
    <row r="297" spans="1:3" x14ac:dyDescent="0.15">
      <c r="A297">
        <v>296</v>
      </c>
      <c r="B297" t="s">
        <v>49</v>
      </c>
      <c r="C297" s="7">
        <f>VLOOKUP($B297,アイテム種別!$A:$B,2,FALSE)</f>
        <v>1</v>
      </c>
    </row>
    <row r="298" spans="1:3" x14ac:dyDescent="0.15">
      <c r="A298">
        <v>297</v>
      </c>
      <c r="B298" t="s">
        <v>49</v>
      </c>
      <c r="C298" s="7">
        <f>VLOOKUP($B298,アイテム種別!$A:$B,2,FALSE)</f>
        <v>1</v>
      </c>
    </row>
    <row r="299" spans="1:3" x14ac:dyDescent="0.15">
      <c r="A299">
        <v>298</v>
      </c>
      <c r="B299" t="s">
        <v>49</v>
      </c>
      <c r="C299" s="7">
        <f>VLOOKUP($B299,アイテム種別!$A:$B,2,FALSE)</f>
        <v>1</v>
      </c>
    </row>
    <row r="300" spans="1:3" x14ac:dyDescent="0.15">
      <c r="A300">
        <v>299</v>
      </c>
      <c r="B300" t="s">
        <v>49</v>
      </c>
      <c r="C300" s="7">
        <f>VLOOKUP($B300,アイテム種別!$A:$B,2,FALSE)</f>
        <v>1</v>
      </c>
    </row>
    <row r="301" spans="1:3" x14ac:dyDescent="0.15">
      <c r="A301">
        <v>300</v>
      </c>
      <c r="B301" t="s">
        <v>49</v>
      </c>
      <c r="C301" s="7">
        <f>VLOOKUP($B301,アイテム種別!$A:$B,2,FALSE)</f>
        <v>1</v>
      </c>
    </row>
    <row r="302" spans="1:3" x14ac:dyDescent="0.15">
      <c r="A302">
        <v>301</v>
      </c>
      <c r="B302" t="s">
        <v>49</v>
      </c>
      <c r="C302" s="7">
        <f>VLOOKUP($B302,アイテム種別!$A:$B,2,FALSE)</f>
        <v>1</v>
      </c>
    </row>
    <row r="303" spans="1:3" x14ac:dyDescent="0.15">
      <c r="A303">
        <v>302</v>
      </c>
      <c r="B303" t="s">
        <v>49</v>
      </c>
      <c r="C303" s="7">
        <f>VLOOKUP($B303,アイテム種別!$A:$B,2,FALSE)</f>
        <v>1</v>
      </c>
    </row>
    <row r="304" spans="1:3" x14ac:dyDescent="0.15">
      <c r="A304">
        <v>303</v>
      </c>
      <c r="B304" t="s">
        <v>49</v>
      </c>
      <c r="C304" s="7">
        <f>VLOOKUP($B304,アイテム種別!$A:$B,2,FALSE)</f>
        <v>1</v>
      </c>
    </row>
    <row r="305" spans="1:3" x14ac:dyDescent="0.15">
      <c r="A305">
        <v>304</v>
      </c>
      <c r="B305" t="s">
        <v>49</v>
      </c>
      <c r="C305" s="7">
        <f>VLOOKUP($B305,アイテム種別!$A:$B,2,FALSE)</f>
        <v>1</v>
      </c>
    </row>
    <row r="306" spans="1:3" x14ac:dyDescent="0.15">
      <c r="A306">
        <v>305</v>
      </c>
      <c r="B306" t="s">
        <v>49</v>
      </c>
      <c r="C306" s="7">
        <f>VLOOKUP($B306,アイテム種別!$A:$B,2,FALSE)</f>
        <v>1</v>
      </c>
    </row>
    <row r="307" spans="1:3" x14ac:dyDescent="0.15">
      <c r="A307">
        <v>306</v>
      </c>
      <c r="B307" t="s">
        <v>49</v>
      </c>
      <c r="C307" s="7">
        <f>VLOOKUP($B307,アイテム種別!$A:$B,2,FALSE)</f>
        <v>1</v>
      </c>
    </row>
    <row r="308" spans="1:3" x14ac:dyDescent="0.15">
      <c r="A308">
        <v>307</v>
      </c>
      <c r="B308" t="s">
        <v>49</v>
      </c>
      <c r="C308" s="7">
        <f>VLOOKUP($B308,アイテム種別!$A:$B,2,FALSE)</f>
        <v>1</v>
      </c>
    </row>
    <row r="309" spans="1:3" x14ac:dyDescent="0.15">
      <c r="A309">
        <v>308</v>
      </c>
      <c r="B309" t="s">
        <v>49</v>
      </c>
      <c r="C309" s="7">
        <f>VLOOKUP($B309,アイテム種別!$A:$B,2,FALSE)</f>
        <v>1</v>
      </c>
    </row>
    <row r="310" spans="1:3" x14ac:dyDescent="0.15">
      <c r="A310">
        <v>309</v>
      </c>
      <c r="B310" t="s">
        <v>49</v>
      </c>
      <c r="C310" s="7">
        <f>VLOOKUP($B310,アイテム種別!$A:$B,2,FALSE)</f>
        <v>1</v>
      </c>
    </row>
    <row r="311" spans="1:3" x14ac:dyDescent="0.15">
      <c r="A311">
        <v>310</v>
      </c>
      <c r="B311" t="s">
        <v>49</v>
      </c>
      <c r="C311" s="7">
        <f>VLOOKUP($B311,アイテム種別!$A:$B,2,FALSE)</f>
        <v>1</v>
      </c>
    </row>
    <row r="312" spans="1:3" x14ac:dyDescent="0.15">
      <c r="A312">
        <v>311</v>
      </c>
      <c r="B312" t="s">
        <v>49</v>
      </c>
      <c r="C312" s="7">
        <f>VLOOKUP($B312,アイテム種別!$A:$B,2,FALSE)</f>
        <v>1</v>
      </c>
    </row>
    <row r="313" spans="1:3" x14ac:dyDescent="0.15">
      <c r="A313">
        <v>312</v>
      </c>
      <c r="B313" t="s">
        <v>49</v>
      </c>
      <c r="C313" s="7">
        <f>VLOOKUP($B313,アイテム種別!$A:$B,2,FALSE)</f>
        <v>1</v>
      </c>
    </row>
    <row r="314" spans="1:3" x14ac:dyDescent="0.15">
      <c r="A314">
        <v>313</v>
      </c>
      <c r="B314" t="s">
        <v>49</v>
      </c>
      <c r="C314" s="7">
        <f>VLOOKUP($B314,アイテム種別!$A:$B,2,FALSE)</f>
        <v>1</v>
      </c>
    </row>
    <row r="315" spans="1:3" x14ac:dyDescent="0.15">
      <c r="A315">
        <v>314</v>
      </c>
      <c r="B315" t="s">
        <v>49</v>
      </c>
      <c r="C315" s="7">
        <f>VLOOKUP($B315,アイテム種別!$A:$B,2,FALSE)</f>
        <v>1</v>
      </c>
    </row>
    <row r="316" spans="1:3" x14ac:dyDescent="0.15">
      <c r="A316">
        <v>315</v>
      </c>
      <c r="B316" t="s">
        <v>49</v>
      </c>
      <c r="C316" s="7">
        <f>VLOOKUP($B316,アイテム種別!$A:$B,2,FALSE)</f>
        <v>1</v>
      </c>
    </row>
    <row r="317" spans="1:3" x14ac:dyDescent="0.15">
      <c r="A317">
        <v>316</v>
      </c>
      <c r="B317" t="s">
        <v>49</v>
      </c>
      <c r="C317" s="7">
        <f>VLOOKUP($B317,アイテム種別!$A:$B,2,FALSE)</f>
        <v>1</v>
      </c>
    </row>
    <row r="318" spans="1:3" x14ac:dyDescent="0.15">
      <c r="A318">
        <v>317</v>
      </c>
      <c r="B318" t="s">
        <v>49</v>
      </c>
      <c r="C318" s="7">
        <f>VLOOKUP($B318,アイテム種別!$A:$B,2,FALSE)</f>
        <v>1</v>
      </c>
    </row>
    <row r="319" spans="1:3" x14ac:dyDescent="0.15">
      <c r="A319">
        <v>318</v>
      </c>
      <c r="B319" t="s">
        <v>49</v>
      </c>
      <c r="C319" s="7">
        <f>VLOOKUP($B319,アイテム種別!$A:$B,2,FALSE)</f>
        <v>1</v>
      </c>
    </row>
    <row r="320" spans="1:3" x14ac:dyDescent="0.15">
      <c r="A320">
        <v>319</v>
      </c>
      <c r="B320" t="s">
        <v>49</v>
      </c>
      <c r="C320" s="7">
        <f>VLOOKUP($B320,アイテム種別!$A:$B,2,FALSE)</f>
        <v>1</v>
      </c>
    </row>
    <row r="321" spans="1:3" x14ac:dyDescent="0.15">
      <c r="A321">
        <v>320</v>
      </c>
      <c r="B321" t="s">
        <v>49</v>
      </c>
      <c r="C321" s="7">
        <f>VLOOKUP($B321,アイテム種別!$A:$B,2,FALSE)</f>
        <v>1</v>
      </c>
    </row>
    <row r="322" spans="1:3" x14ac:dyDescent="0.15">
      <c r="A322">
        <v>321</v>
      </c>
      <c r="B322" t="s">
        <v>49</v>
      </c>
      <c r="C322" s="7">
        <f>VLOOKUP($B322,アイテム種別!$A:$B,2,FALSE)</f>
        <v>1</v>
      </c>
    </row>
    <row r="323" spans="1:3" x14ac:dyDescent="0.15">
      <c r="A323">
        <v>322</v>
      </c>
      <c r="B323" t="s">
        <v>49</v>
      </c>
      <c r="C323" s="7">
        <f>VLOOKUP($B323,アイテム種別!$A:$B,2,FALSE)</f>
        <v>1</v>
      </c>
    </row>
    <row r="324" spans="1:3" x14ac:dyDescent="0.15">
      <c r="A324">
        <v>323</v>
      </c>
      <c r="B324" t="s">
        <v>49</v>
      </c>
      <c r="C324" s="7">
        <f>VLOOKUP($B324,アイテム種別!$A:$B,2,FALSE)</f>
        <v>1</v>
      </c>
    </row>
    <row r="325" spans="1:3" x14ac:dyDescent="0.15">
      <c r="A325">
        <v>324</v>
      </c>
      <c r="B325" t="s">
        <v>49</v>
      </c>
      <c r="C325" s="7">
        <f>VLOOKUP($B325,アイテム種別!$A:$B,2,FALSE)</f>
        <v>1</v>
      </c>
    </row>
    <row r="326" spans="1:3" x14ac:dyDescent="0.15">
      <c r="A326">
        <v>325</v>
      </c>
      <c r="B326" t="s">
        <v>49</v>
      </c>
      <c r="C326" s="7">
        <f>VLOOKUP($B326,アイテム種別!$A:$B,2,FALSE)</f>
        <v>1</v>
      </c>
    </row>
    <row r="327" spans="1:3" x14ac:dyDescent="0.15">
      <c r="A327">
        <v>326</v>
      </c>
      <c r="B327" t="s">
        <v>49</v>
      </c>
      <c r="C327" s="7">
        <f>VLOOKUP($B327,アイテム種別!$A:$B,2,FALSE)</f>
        <v>1</v>
      </c>
    </row>
    <row r="328" spans="1:3" x14ac:dyDescent="0.15">
      <c r="A328">
        <v>327</v>
      </c>
      <c r="B328" t="s">
        <v>49</v>
      </c>
      <c r="C328" s="7">
        <f>VLOOKUP($B328,アイテム種別!$A:$B,2,FALSE)</f>
        <v>1</v>
      </c>
    </row>
    <row r="329" spans="1:3" x14ac:dyDescent="0.15">
      <c r="A329">
        <v>328</v>
      </c>
      <c r="B329" t="s">
        <v>49</v>
      </c>
      <c r="C329" s="7">
        <f>VLOOKUP($B329,アイテム種別!$A:$B,2,FALSE)</f>
        <v>1</v>
      </c>
    </row>
    <row r="330" spans="1:3" x14ac:dyDescent="0.15">
      <c r="A330">
        <v>329</v>
      </c>
      <c r="B330" t="s">
        <v>49</v>
      </c>
      <c r="C330" s="7">
        <f>VLOOKUP($B330,アイテム種別!$A:$B,2,FALSE)</f>
        <v>1</v>
      </c>
    </row>
    <row r="331" spans="1:3" x14ac:dyDescent="0.15">
      <c r="A331">
        <v>330</v>
      </c>
      <c r="B331" t="s">
        <v>49</v>
      </c>
      <c r="C331" s="7">
        <f>VLOOKUP($B331,アイテム種別!$A:$B,2,FALSE)</f>
        <v>1</v>
      </c>
    </row>
    <row r="332" spans="1:3" x14ac:dyDescent="0.15">
      <c r="A332">
        <v>331</v>
      </c>
      <c r="B332" t="s">
        <v>49</v>
      </c>
      <c r="C332" s="7">
        <f>VLOOKUP($B332,アイテム種別!$A:$B,2,FALSE)</f>
        <v>1</v>
      </c>
    </row>
    <row r="333" spans="1:3" x14ac:dyDescent="0.15">
      <c r="A333">
        <v>332</v>
      </c>
      <c r="B333" t="s">
        <v>49</v>
      </c>
      <c r="C333" s="7">
        <f>VLOOKUP($B333,アイテム種別!$A:$B,2,FALSE)</f>
        <v>1</v>
      </c>
    </row>
    <row r="334" spans="1:3" x14ac:dyDescent="0.15">
      <c r="A334">
        <v>333</v>
      </c>
      <c r="B334" t="s">
        <v>49</v>
      </c>
      <c r="C334" s="7">
        <f>VLOOKUP($B334,アイテム種別!$A:$B,2,FALSE)</f>
        <v>1</v>
      </c>
    </row>
    <row r="335" spans="1:3" x14ac:dyDescent="0.15">
      <c r="A335">
        <v>334</v>
      </c>
      <c r="B335" t="s">
        <v>49</v>
      </c>
      <c r="C335" s="7">
        <f>VLOOKUP($B335,アイテム種別!$A:$B,2,FALSE)</f>
        <v>1</v>
      </c>
    </row>
    <row r="336" spans="1:3" x14ac:dyDescent="0.15">
      <c r="A336">
        <v>335</v>
      </c>
      <c r="B336" t="s">
        <v>49</v>
      </c>
      <c r="C336" s="7">
        <f>VLOOKUP($B336,アイテム種別!$A:$B,2,FALSE)</f>
        <v>1</v>
      </c>
    </row>
    <row r="337" spans="1:3" x14ac:dyDescent="0.15">
      <c r="A337">
        <v>336</v>
      </c>
      <c r="B337" t="s">
        <v>49</v>
      </c>
      <c r="C337" s="7">
        <f>VLOOKUP($B337,アイテム種別!$A:$B,2,FALSE)</f>
        <v>1</v>
      </c>
    </row>
    <row r="338" spans="1:3" x14ac:dyDescent="0.15">
      <c r="A338">
        <v>337</v>
      </c>
      <c r="B338" t="s">
        <v>49</v>
      </c>
      <c r="C338" s="7">
        <f>VLOOKUP($B338,アイテム種別!$A:$B,2,FALSE)</f>
        <v>1</v>
      </c>
    </row>
    <row r="339" spans="1:3" x14ac:dyDescent="0.15">
      <c r="A339">
        <v>338</v>
      </c>
      <c r="B339" t="s">
        <v>49</v>
      </c>
      <c r="C339" s="7">
        <f>VLOOKUP($B339,アイテム種別!$A:$B,2,FALSE)</f>
        <v>1</v>
      </c>
    </row>
    <row r="340" spans="1:3" x14ac:dyDescent="0.15">
      <c r="A340">
        <v>339</v>
      </c>
      <c r="B340" t="s">
        <v>49</v>
      </c>
      <c r="C340" s="7">
        <f>VLOOKUP($B340,アイテム種別!$A:$B,2,FALSE)</f>
        <v>1</v>
      </c>
    </row>
    <row r="341" spans="1:3" x14ac:dyDescent="0.15">
      <c r="A341">
        <v>340</v>
      </c>
      <c r="B341" t="s">
        <v>49</v>
      </c>
      <c r="C341" s="7">
        <f>VLOOKUP($B341,アイテム種別!$A:$B,2,FALSE)</f>
        <v>1</v>
      </c>
    </row>
    <row r="342" spans="1:3" x14ac:dyDescent="0.15">
      <c r="A342">
        <v>341</v>
      </c>
      <c r="B342" t="s">
        <v>49</v>
      </c>
      <c r="C342" s="7">
        <f>VLOOKUP($B342,アイテム種別!$A:$B,2,FALSE)</f>
        <v>1</v>
      </c>
    </row>
    <row r="343" spans="1:3" x14ac:dyDescent="0.15">
      <c r="A343">
        <v>342</v>
      </c>
      <c r="B343" t="s">
        <v>49</v>
      </c>
      <c r="C343" s="7">
        <f>VLOOKUP($B343,アイテム種別!$A:$B,2,FALSE)</f>
        <v>1</v>
      </c>
    </row>
    <row r="344" spans="1:3" x14ac:dyDescent="0.15">
      <c r="A344">
        <v>343</v>
      </c>
      <c r="B344" t="s">
        <v>49</v>
      </c>
      <c r="C344" s="7">
        <f>VLOOKUP($B344,アイテム種別!$A:$B,2,FALSE)</f>
        <v>1</v>
      </c>
    </row>
    <row r="345" spans="1:3" x14ac:dyDescent="0.15">
      <c r="A345">
        <v>344</v>
      </c>
      <c r="B345" t="s">
        <v>49</v>
      </c>
      <c r="C345" s="7">
        <f>VLOOKUP($B345,アイテム種別!$A:$B,2,FALSE)</f>
        <v>1</v>
      </c>
    </row>
    <row r="346" spans="1:3" x14ac:dyDescent="0.15">
      <c r="A346">
        <v>345</v>
      </c>
      <c r="B346" t="s">
        <v>49</v>
      </c>
      <c r="C346" s="7">
        <f>VLOOKUP($B346,アイテム種別!$A:$B,2,FALSE)</f>
        <v>1</v>
      </c>
    </row>
    <row r="347" spans="1:3" x14ac:dyDescent="0.15">
      <c r="A347">
        <v>346</v>
      </c>
      <c r="B347" t="s">
        <v>49</v>
      </c>
      <c r="C347" s="7">
        <f>VLOOKUP($B347,アイテム種別!$A:$B,2,FALSE)</f>
        <v>1</v>
      </c>
    </row>
    <row r="348" spans="1:3" x14ac:dyDescent="0.15">
      <c r="A348">
        <v>347</v>
      </c>
      <c r="B348" t="s">
        <v>49</v>
      </c>
      <c r="C348" s="7">
        <f>VLOOKUP($B348,アイテム種別!$A:$B,2,FALSE)</f>
        <v>1</v>
      </c>
    </row>
    <row r="349" spans="1:3" x14ac:dyDescent="0.15">
      <c r="A349">
        <v>348</v>
      </c>
      <c r="B349" t="s">
        <v>49</v>
      </c>
      <c r="C349" s="7">
        <f>VLOOKUP($B349,アイテム種別!$A:$B,2,FALSE)</f>
        <v>1</v>
      </c>
    </row>
    <row r="350" spans="1:3" x14ac:dyDescent="0.15">
      <c r="A350">
        <v>349</v>
      </c>
      <c r="B350" t="s">
        <v>49</v>
      </c>
      <c r="C350" s="7">
        <f>VLOOKUP($B350,アイテム種別!$A:$B,2,FALSE)</f>
        <v>1</v>
      </c>
    </row>
    <row r="351" spans="1:3" x14ac:dyDescent="0.15">
      <c r="A351">
        <v>350</v>
      </c>
      <c r="B351" t="s">
        <v>49</v>
      </c>
      <c r="C351" s="7">
        <f>VLOOKUP($B351,アイテム種別!$A:$B,2,FALSE)</f>
        <v>1</v>
      </c>
    </row>
    <row r="352" spans="1:3" x14ac:dyDescent="0.15">
      <c r="A352">
        <v>351</v>
      </c>
      <c r="B352" t="s">
        <v>49</v>
      </c>
      <c r="C352" s="7">
        <f>VLOOKUP($B352,アイテム種別!$A:$B,2,FALSE)</f>
        <v>1</v>
      </c>
    </row>
    <row r="353" spans="1:3" x14ac:dyDescent="0.15">
      <c r="A353">
        <v>352</v>
      </c>
      <c r="B353" t="s">
        <v>49</v>
      </c>
      <c r="C353" s="7">
        <f>VLOOKUP($B353,アイテム種別!$A:$B,2,FALSE)</f>
        <v>1</v>
      </c>
    </row>
    <row r="354" spans="1:3" x14ac:dyDescent="0.15">
      <c r="A354">
        <v>353</v>
      </c>
      <c r="B354" t="s">
        <v>49</v>
      </c>
      <c r="C354" s="7">
        <f>VLOOKUP($B354,アイテム種別!$A:$B,2,FALSE)</f>
        <v>1</v>
      </c>
    </row>
    <row r="355" spans="1:3" x14ac:dyDescent="0.15">
      <c r="A355">
        <v>354</v>
      </c>
      <c r="B355" t="s">
        <v>49</v>
      </c>
      <c r="C355" s="7">
        <f>VLOOKUP($B355,アイテム種別!$A:$B,2,FALSE)</f>
        <v>1</v>
      </c>
    </row>
    <row r="356" spans="1:3" x14ac:dyDescent="0.15">
      <c r="A356">
        <v>355</v>
      </c>
      <c r="B356" t="s">
        <v>49</v>
      </c>
      <c r="C356" s="7">
        <f>VLOOKUP($B356,アイテム種別!$A:$B,2,FALSE)</f>
        <v>1</v>
      </c>
    </row>
    <row r="357" spans="1:3" x14ac:dyDescent="0.15">
      <c r="A357">
        <v>356</v>
      </c>
      <c r="B357" t="s">
        <v>49</v>
      </c>
      <c r="C357" s="7">
        <f>VLOOKUP($B357,アイテム種別!$A:$B,2,FALSE)</f>
        <v>1</v>
      </c>
    </row>
    <row r="358" spans="1:3" x14ac:dyDescent="0.15">
      <c r="A358">
        <v>357</v>
      </c>
      <c r="B358" t="s">
        <v>49</v>
      </c>
      <c r="C358" s="7">
        <f>VLOOKUP($B358,アイテム種別!$A:$B,2,FALSE)</f>
        <v>1</v>
      </c>
    </row>
    <row r="359" spans="1:3" x14ac:dyDescent="0.15">
      <c r="A359">
        <v>358</v>
      </c>
      <c r="B359" t="s">
        <v>49</v>
      </c>
      <c r="C359" s="7">
        <f>VLOOKUP($B359,アイテム種別!$A:$B,2,FALSE)</f>
        <v>1</v>
      </c>
    </row>
    <row r="360" spans="1:3" x14ac:dyDescent="0.15">
      <c r="A360">
        <v>359</v>
      </c>
      <c r="B360" t="s">
        <v>49</v>
      </c>
      <c r="C360" s="7">
        <f>VLOOKUP($B360,アイテム種別!$A:$B,2,FALSE)</f>
        <v>1</v>
      </c>
    </row>
    <row r="361" spans="1:3" x14ac:dyDescent="0.15">
      <c r="A361">
        <v>360</v>
      </c>
      <c r="B361" t="s">
        <v>49</v>
      </c>
      <c r="C361" s="7">
        <f>VLOOKUP($B361,アイテム種別!$A:$B,2,FALSE)</f>
        <v>1</v>
      </c>
    </row>
    <row r="362" spans="1:3" x14ac:dyDescent="0.15">
      <c r="A362">
        <v>361</v>
      </c>
      <c r="B362" t="s">
        <v>49</v>
      </c>
      <c r="C362" s="7">
        <f>VLOOKUP($B362,アイテム種別!$A:$B,2,FALSE)</f>
        <v>1</v>
      </c>
    </row>
    <row r="363" spans="1:3" x14ac:dyDescent="0.15">
      <c r="A363">
        <v>362</v>
      </c>
      <c r="B363" t="s">
        <v>49</v>
      </c>
      <c r="C363" s="7">
        <f>VLOOKUP($B363,アイテム種別!$A:$B,2,FALSE)</f>
        <v>1</v>
      </c>
    </row>
    <row r="364" spans="1:3" x14ac:dyDescent="0.15">
      <c r="A364">
        <v>363</v>
      </c>
      <c r="B364" t="s">
        <v>49</v>
      </c>
      <c r="C364" s="7">
        <f>VLOOKUP($B364,アイテム種別!$A:$B,2,FALSE)</f>
        <v>1</v>
      </c>
    </row>
    <row r="365" spans="1:3" x14ac:dyDescent="0.15">
      <c r="A365">
        <v>364</v>
      </c>
      <c r="B365" t="s">
        <v>49</v>
      </c>
      <c r="C365" s="7">
        <f>VLOOKUP($B365,アイテム種別!$A:$B,2,FALSE)</f>
        <v>1</v>
      </c>
    </row>
    <row r="366" spans="1:3" x14ac:dyDescent="0.15">
      <c r="A366">
        <v>365</v>
      </c>
      <c r="B366" t="s">
        <v>49</v>
      </c>
      <c r="C366" s="7">
        <f>VLOOKUP($B366,アイテム種別!$A:$B,2,FALSE)</f>
        <v>1</v>
      </c>
    </row>
    <row r="367" spans="1:3" x14ac:dyDescent="0.15">
      <c r="A367">
        <v>366</v>
      </c>
      <c r="B367" t="s">
        <v>49</v>
      </c>
      <c r="C367" s="7">
        <f>VLOOKUP($B367,アイテム種別!$A:$B,2,FALSE)</f>
        <v>1</v>
      </c>
    </row>
    <row r="368" spans="1:3" x14ac:dyDescent="0.15">
      <c r="A368">
        <v>367</v>
      </c>
      <c r="B368" t="s">
        <v>49</v>
      </c>
      <c r="C368" s="7">
        <f>VLOOKUP($B368,アイテム種別!$A:$B,2,FALSE)</f>
        <v>1</v>
      </c>
    </row>
    <row r="369" spans="1:3" x14ac:dyDescent="0.15">
      <c r="A369">
        <v>368</v>
      </c>
      <c r="B369" t="s">
        <v>49</v>
      </c>
      <c r="C369" s="7">
        <f>VLOOKUP($B369,アイテム種別!$A:$B,2,FALSE)</f>
        <v>1</v>
      </c>
    </row>
    <row r="370" spans="1:3" x14ac:dyDescent="0.15">
      <c r="A370">
        <v>369</v>
      </c>
      <c r="B370" t="s">
        <v>49</v>
      </c>
      <c r="C370" s="7">
        <f>VLOOKUP($B370,アイテム種別!$A:$B,2,FALSE)</f>
        <v>1</v>
      </c>
    </row>
    <row r="371" spans="1:3" x14ac:dyDescent="0.15">
      <c r="A371">
        <v>370</v>
      </c>
      <c r="B371" t="s">
        <v>49</v>
      </c>
      <c r="C371" s="7">
        <f>VLOOKUP($B371,アイテム種別!$A:$B,2,FALSE)</f>
        <v>1</v>
      </c>
    </row>
    <row r="372" spans="1:3" x14ac:dyDescent="0.15">
      <c r="A372">
        <v>371</v>
      </c>
      <c r="B372" t="s">
        <v>49</v>
      </c>
      <c r="C372" s="7">
        <f>VLOOKUP($B372,アイテム種別!$A:$B,2,FALSE)</f>
        <v>1</v>
      </c>
    </row>
    <row r="373" spans="1:3" x14ac:dyDescent="0.15">
      <c r="A373">
        <v>372</v>
      </c>
      <c r="B373" t="s">
        <v>49</v>
      </c>
      <c r="C373" s="7">
        <f>VLOOKUP($B373,アイテム種別!$A:$B,2,FALSE)</f>
        <v>1</v>
      </c>
    </row>
    <row r="374" spans="1:3" x14ac:dyDescent="0.15">
      <c r="A374">
        <v>373</v>
      </c>
      <c r="B374" t="s">
        <v>49</v>
      </c>
      <c r="C374" s="7">
        <f>VLOOKUP($B374,アイテム種別!$A:$B,2,FALSE)</f>
        <v>1</v>
      </c>
    </row>
    <row r="375" spans="1:3" x14ac:dyDescent="0.15">
      <c r="A375">
        <v>374</v>
      </c>
      <c r="B375" t="s">
        <v>49</v>
      </c>
      <c r="C375" s="7">
        <f>VLOOKUP($B375,アイテム種別!$A:$B,2,FALSE)</f>
        <v>1</v>
      </c>
    </row>
    <row r="376" spans="1:3" x14ac:dyDescent="0.15">
      <c r="A376">
        <v>375</v>
      </c>
      <c r="B376" t="s">
        <v>49</v>
      </c>
      <c r="C376" s="7">
        <f>VLOOKUP($B376,アイテム種別!$A:$B,2,FALSE)</f>
        <v>1</v>
      </c>
    </row>
    <row r="377" spans="1:3" x14ac:dyDescent="0.15">
      <c r="A377">
        <v>376</v>
      </c>
      <c r="B377" t="s">
        <v>49</v>
      </c>
      <c r="C377" s="7">
        <f>VLOOKUP($B377,アイテム種別!$A:$B,2,FALSE)</f>
        <v>1</v>
      </c>
    </row>
    <row r="378" spans="1:3" x14ac:dyDescent="0.15">
      <c r="A378">
        <v>377</v>
      </c>
      <c r="B378" t="s">
        <v>49</v>
      </c>
      <c r="C378" s="7">
        <f>VLOOKUP($B378,アイテム種別!$A:$B,2,FALSE)</f>
        <v>1</v>
      </c>
    </row>
    <row r="379" spans="1:3" x14ac:dyDescent="0.15">
      <c r="A379">
        <v>378</v>
      </c>
      <c r="B379" t="s">
        <v>49</v>
      </c>
      <c r="C379" s="7">
        <f>VLOOKUP($B379,アイテム種別!$A:$B,2,FALSE)</f>
        <v>1</v>
      </c>
    </row>
    <row r="380" spans="1:3" x14ac:dyDescent="0.15">
      <c r="A380">
        <v>379</v>
      </c>
      <c r="B380" t="s">
        <v>49</v>
      </c>
      <c r="C380" s="7">
        <f>VLOOKUP($B380,アイテム種別!$A:$B,2,FALSE)</f>
        <v>1</v>
      </c>
    </row>
    <row r="381" spans="1:3" x14ac:dyDescent="0.15">
      <c r="A381">
        <v>380</v>
      </c>
      <c r="B381" t="s">
        <v>49</v>
      </c>
      <c r="C381" s="7">
        <f>VLOOKUP($B381,アイテム種別!$A:$B,2,FALSE)</f>
        <v>1</v>
      </c>
    </row>
    <row r="382" spans="1:3" x14ac:dyDescent="0.15">
      <c r="A382">
        <v>381</v>
      </c>
      <c r="B382" t="s">
        <v>49</v>
      </c>
      <c r="C382" s="7">
        <f>VLOOKUP($B382,アイテム種別!$A:$B,2,FALSE)</f>
        <v>1</v>
      </c>
    </row>
    <row r="383" spans="1:3" x14ac:dyDescent="0.15">
      <c r="A383">
        <v>382</v>
      </c>
      <c r="B383" t="s">
        <v>49</v>
      </c>
      <c r="C383" s="7">
        <f>VLOOKUP($B383,アイテム種別!$A:$B,2,FALSE)</f>
        <v>1</v>
      </c>
    </row>
    <row r="384" spans="1:3" x14ac:dyDescent="0.15">
      <c r="A384">
        <v>383</v>
      </c>
      <c r="B384" t="s">
        <v>49</v>
      </c>
      <c r="C384" s="7">
        <f>VLOOKUP($B384,アイテム種別!$A:$B,2,FALSE)</f>
        <v>1</v>
      </c>
    </row>
    <row r="385" spans="1:3" x14ac:dyDescent="0.15">
      <c r="A385">
        <v>384</v>
      </c>
      <c r="B385" t="s">
        <v>49</v>
      </c>
      <c r="C385" s="7">
        <f>VLOOKUP($B385,アイテム種別!$A:$B,2,FALSE)</f>
        <v>1</v>
      </c>
    </row>
    <row r="386" spans="1:3" x14ac:dyDescent="0.15">
      <c r="A386">
        <v>385</v>
      </c>
      <c r="B386" t="s">
        <v>49</v>
      </c>
      <c r="C386" s="7">
        <f>VLOOKUP($B386,アイテム種別!$A:$B,2,FALSE)</f>
        <v>1</v>
      </c>
    </row>
    <row r="387" spans="1:3" x14ac:dyDescent="0.15">
      <c r="A387">
        <v>386</v>
      </c>
      <c r="B387" t="s">
        <v>49</v>
      </c>
      <c r="C387" s="7">
        <f>VLOOKUP($B387,アイテム種別!$A:$B,2,FALSE)</f>
        <v>1</v>
      </c>
    </row>
    <row r="388" spans="1:3" x14ac:dyDescent="0.15">
      <c r="A388">
        <v>387</v>
      </c>
      <c r="B388" t="s">
        <v>49</v>
      </c>
      <c r="C388" s="7">
        <f>VLOOKUP($B388,アイテム種別!$A:$B,2,FALSE)</f>
        <v>1</v>
      </c>
    </row>
    <row r="389" spans="1:3" x14ac:dyDescent="0.15">
      <c r="A389">
        <v>388</v>
      </c>
      <c r="B389" t="s">
        <v>49</v>
      </c>
      <c r="C389" s="7">
        <f>VLOOKUP($B389,アイテム種別!$A:$B,2,FALSE)</f>
        <v>1</v>
      </c>
    </row>
    <row r="390" spans="1:3" x14ac:dyDescent="0.15">
      <c r="A390">
        <v>389</v>
      </c>
      <c r="B390" t="s">
        <v>49</v>
      </c>
      <c r="C390" s="7">
        <f>VLOOKUP($B390,アイテム種別!$A:$B,2,FALSE)</f>
        <v>1</v>
      </c>
    </row>
    <row r="391" spans="1:3" x14ac:dyDescent="0.15">
      <c r="A391">
        <v>390</v>
      </c>
      <c r="B391" t="s">
        <v>49</v>
      </c>
      <c r="C391" s="7">
        <f>VLOOKUP($B391,アイテム種別!$A:$B,2,FALSE)</f>
        <v>1</v>
      </c>
    </row>
    <row r="392" spans="1:3" x14ac:dyDescent="0.15">
      <c r="A392">
        <v>391</v>
      </c>
      <c r="B392" t="s">
        <v>49</v>
      </c>
      <c r="C392" s="7">
        <f>VLOOKUP($B392,アイテム種別!$A:$B,2,FALSE)</f>
        <v>1</v>
      </c>
    </row>
    <row r="393" spans="1:3" x14ac:dyDescent="0.15">
      <c r="A393">
        <v>392</v>
      </c>
      <c r="B393" t="s">
        <v>49</v>
      </c>
      <c r="C393" s="7">
        <f>VLOOKUP($B393,アイテム種別!$A:$B,2,FALSE)</f>
        <v>1</v>
      </c>
    </row>
    <row r="394" spans="1:3" x14ac:dyDescent="0.15">
      <c r="A394">
        <v>393</v>
      </c>
      <c r="B394" t="s">
        <v>49</v>
      </c>
      <c r="C394" s="7">
        <f>VLOOKUP($B394,アイテム種別!$A:$B,2,FALSE)</f>
        <v>1</v>
      </c>
    </row>
    <row r="395" spans="1:3" x14ac:dyDescent="0.15">
      <c r="A395">
        <v>394</v>
      </c>
      <c r="B395" t="s">
        <v>49</v>
      </c>
      <c r="C395" s="7">
        <f>VLOOKUP($B395,アイテム種別!$A:$B,2,FALSE)</f>
        <v>1</v>
      </c>
    </row>
    <row r="396" spans="1:3" x14ac:dyDescent="0.15">
      <c r="A396">
        <v>395</v>
      </c>
      <c r="B396" t="s">
        <v>49</v>
      </c>
      <c r="C396" s="7">
        <f>VLOOKUP($B396,アイテム種別!$A:$B,2,FALSE)</f>
        <v>1</v>
      </c>
    </row>
    <row r="397" spans="1:3" x14ac:dyDescent="0.15">
      <c r="A397">
        <v>396</v>
      </c>
      <c r="B397" t="s">
        <v>49</v>
      </c>
      <c r="C397" s="7">
        <f>VLOOKUP($B397,アイテム種別!$A:$B,2,FALSE)</f>
        <v>1</v>
      </c>
    </row>
    <row r="398" spans="1:3" x14ac:dyDescent="0.15">
      <c r="A398">
        <v>397</v>
      </c>
      <c r="B398" t="s">
        <v>49</v>
      </c>
      <c r="C398" s="7">
        <f>VLOOKUP($B398,アイテム種別!$A:$B,2,FALSE)</f>
        <v>1</v>
      </c>
    </row>
    <row r="399" spans="1:3" x14ac:dyDescent="0.15">
      <c r="A399">
        <v>398</v>
      </c>
      <c r="B399" t="s">
        <v>49</v>
      </c>
      <c r="C399" s="7">
        <f>VLOOKUP($B399,アイテム種別!$A:$B,2,FALSE)</f>
        <v>1</v>
      </c>
    </row>
    <row r="400" spans="1:3" x14ac:dyDescent="0.15">
      <c r="A400">
        <v>399</v>
      </c>
      <c r="B400" t="s">
        <v>49</v>
      </c>
      <c r="C400" s="7">
        <f>VLOOKUP($B400,アイテム種別!$A:$B,2,FALSE)</f>
        <v>1</v>
      </c>
    </row>
    <row r="401" spans="1:3" x14ac:dyDescent="0.15">
      <c r="A401">
        <v>400</v>
      </c>
      <c r="B401" t="s">
        <v>49</v>
      </c>
      <c r="C401" s="7">
        <f>VLOOKUP($B401,アイテム種別!$A:$B,2,FALSE)</f>
        <v>1</v>
      </c>
    </row>
    <row r="402" spans="1:3" x14ac:dyDescent="0.15">
      <c r="A402">
        <v>401</v>
      </c>
      <c r="B402" t="s">
        <v>49</v>
      </c>
      <c r="C402" s="7">
        <f>VLOOKUP($B402,アイテム種別!$A:$B,2,FALSE)</f>
        <v>1</v>
      </c>
    </row>
    <row r="403" spans="1:3" x14ac:dyDescent="0.15">
      <c r="A403">
        <v>402</v>
      </c>
      <c r="B403" t="s">
        <v>49</v>
      </c>
      <c r="C403" s="7">
        <f>VLOOKUP($B403,アイテム種別!$A:$B,2,FALSE)</f>
        <v>1</v>
      </c>
    </row>
    <row r="404" spans="1:3" x14ac:dyDescent="0.15">
      <c r="A404">
        <v>403</v>
      </c>
      <c r="B404" t="s">
        <v>49</v>
      </c>
      <c r="C404" s="7">
        <f>VLOOKUP($B404,アイテム種別!$A:$B,2,FALSE)</f>
        <v>1</v>
      </c>
    </row>
    <row r="405" spans="1:3" x14ac:dyDescent="0.15">
      <c r="A405">
        <v>404</v>
      </c>
      <c r="B405" t="s">
        <v>49</v>
      </c>
      <c r="C405" s="7">
        <f>VLOOKUP($B405,アイテム種別!$A:$B,2,FALSE)</f>
        <v>1</v>
      </c>
    </row>
    <row r="406" spans="1:3" x14ac:dyDescent="0.15">
      <c r="A406">
        <v>405</v>
      </c>
      <c r="B406" t="s">
        <v>49</v>
      </c>
      <c r="C406" s="7">
        <f>VLOOKUP($B406,アイテム種別!$A:$B,2,FALSE)</f>
        <v>1</v>
      </c>
    </row>
    <row r="407" spans="1:3" x14ac:dyDescent="0.15">
      <c r="A407">
        <v>406</v>
      </c>
      <c r="B407" t="s">
        <v>49</v>
      </c>
      <c r="C407" s="7">
        <f>VLOOKUP($B407,アイテム種別!$A:$B,2,FALSE)</f>
        <v>1</v>
      </c>
    </row>
    <row r="408" spans="1:3" x14ac:dyDescent="0.15">
      <c r="A408">
        <v>407</v>
      </c>
      <c r="B408" t="s">
        <v>49</v>
      </c>
      <c r="C408" s="7">
        <f>VLOOKUP($B408,アイテム種別!$A:$B,2,FALSE)</f>
        <v>1</v>
      </c>
    </row>
    <row r="409" spans="1:3" x14ac:dyDescent="0.15">
      <c r="A409">
        <v>408</v>
      </c>
      <c r="B409" t="s">
        <v>49</v>
      </c>
      <c r="C409" s="7">
        <f>VLOOKUP($B409,アイテム種別!$A:$B,2,FALSE)</f>
        <v>1</v>
      </c>
    </row>
    <row r="410" spans="1:3" x14ac:dyDescent="0.15">
      <c r="A410">
        <v>409</v>
      </c>
      <c r="B410" t="s">
        <v>49</v>
      </c>
      <c r="C410" s="7">
        <f>VLOOKUP($B410,アイテム種別!$A:$B,2,FALSE)</f>
        <v>1</v>
      </c>
    </row>
    <row r="411" spans="1:3" x14ac:dyDescent="0.15">
      <c r="A411">
        <v>410</v>
      </c>
      <c r="B411" t="s">
        <v>49</v>
      </c>
      <c r="C411" s="7">
        <f>VLOOKUP($B411,アイテム種別!$A:$B,2,FALSE)</f>
        <v>1</v>
      </c>
    </row>
    <row r="412" spans="1:3" x14ac:dyDescent="0.15">
      <c r="A412">
        <v>411</v>
      </c>
      <c r="B412" t="s">
        <v>49</v>
      </c>
      <c r="C412" s="7">
        <f>VLOOKUP($B412,アイテム種別!$A:$B,2,FALSE)</f>
        <v>1</v>
      </c>
    </row>
    <row r="413" spans="1:3" x14ac:dyDescent="0.15">
      <c r="A413">
        <v>412</v>
      </c>
      <c r="B413" t="s">
        <v>49</v>
      </c>
      <c r="C413" s="7">
        <f>VLOOKUP($B413,アイテム種別!$A:$B,2,FALSE)</f>
        <v>1</v>
      </c>
    </row>
    <row r="414" spans="1:3" x14ac:dyDescent="0.15">
      <c r="A414">
        <v>413</v>
      </c>
      <c r="B414" t="s">
        <v>49</v>
      </c>
      <c r="C414" s="7">
        <f>VLOOKUP($B414,アイテム種別!$A:$B,2,FALSE)</f>
        <v>1</v>
      </c>
    </row>
    <row r="415" spans="1:3" x14ac:dyDescent="0.15">
      <c r="A415">
        <v>414</v>
      </c>
      <c r="B415" t="s">
        <v>49</v>
      </c>
      <c r="C415" s="7">
        <f>VLOOKUP($B415,アイテム種別!$A:$B,2,FALSE)</f>
        <v>1</v>
      </c>
    </row>
    <row r="416" spans="1:3" x14ac:dyDescent="0.15">
      <c r="A416">
        <v>415</v>
      </c>
      <c r="B416" t="s">
        <v>49</v>
      </c>
      <c r="C416" s="7">
        <f>VLOOKUP($B416,アイテム種別!$A:$B,2,FALSE)</f>
        <v>1</v>
      </c>
    </row>
    <row r="417" spans="1:3" x14ac:dyDescent="0.15">
      <c r="A417">
        <v>416</v>
      </c>
      <c r="B417" t="s">
        <v>49</v>
      </c>
      <c r="C417" s="7">
        <f>VLOOKUP($B417,アイテム種別!$A:$B,2,FALSE)</f>
        <v>1</v>
      </c>
    </row>
    <row r="418" spans="1:3" x14ac:dyDescent="0.15">
      <c r="A418">
        <v>417</v>
      </c>
      <c r="B418" t="s">
        <v>49</v>
      </c>
      <c r="C418" s="7">
        <f>VLOOKUP($B418,アイテム種別!$A:$B,2,FALSE)</f>
        <v>1</v>
      </c>
    </row>
    <row r="419" spans="1:3" x14ac:dyDescent="0.15">
      <c r="A419">
        <v>418</v>
      </c>
      <c r="B419" t="s">
        <v>49</v>
      </c>
      <c r="C419" s="7">
        <f>VLOOKUP($B419,アイテム種別!$A:$B,2,FALSE)</f>
        <v>1</v>
      </c>
    </row>
    <row r="420" spans="1:3" x14ac:dyDescent="0.15">
      <c r="A420">
        <v>419</v>
      </c>
      <c r="B420" t="s">
        <v>49</v>
      </c>
      <c r="C420" s="7">
        <f>VLOOKUP($B420,アイテム種別!$A:$B,2,FALSE)</f>
        <v>1</v>
      </c>
    </row>
    <row r="421" spans="1:3" x14ac:dyDescent="0.15">
      <c r="A421">
        <v>420</v>
      </c>
      <c r="B421" t="s">
        <v>49</v>
      </c>
      <c r="C421" s="7">
        <f>VLOOKUP($B421,アイテム種別!$A:$B,2,FALSE)</f>
        <v>1</v>
      </c>
    </row>
    <row r="422" spans="1:3" x14ac:dyDescent="0.15">
      <c r="A422">
        <v>421</v>
      </c>
      <c r="B422" t="s">
        <v>49</v>
      </c>
      <c r="C422" s="7">
        <f>VLOOKUP($B422,アイテム種別!$A:$B,2,FALSE)</f>
        <v>1</v>
      </c>
    </row>
    <row r="423" spans="1:3" x14ac:dyDescent="0.15">
      <c r="A423">
        <v>422</v>
      </c>
      <c r="B423" t="s">
        <v>49</v>
      </c>
      <c r="C423" s="7">
        <f>VLOOKUP($B423,アイテム種別!$A:$B,2,FALSE)</f>
        <v>1</v>
      </c>
    </row>
    <row r="424" spans="1:3" x14ac:dyDescent="0.15">
      <c r="A424">
        <v>423</v>
      </c>
      <c r="B424" t="s">
        <v>49</v>
      </c>
      <c r="C424" s="7">
        <f>VLOOKUP($B424,アイテム種別!$A:$B,2,FALSE)</f>
        <v>1</v>
      </c>
    </row>
    <row r="425" spans="1:3" x14ac:dyDescent="0.15">
      <c r="A425">
        <v>424</v>
      </c>
      <c r="B425" t="s">
        <v>49</v>
      </c>
      <c r="C425" s="7">
        <f>VLOOKUP($B425,アイテム種別!$A:$B,2,FALSE)</f>
        <v>1</v>
      </c>
    </row>
    <row r="426" spans="1:3" x14ac:dyDescent="0.15">
      <c r="A426">
        <v>425</v>
      </c>
      <c r="B426" t="s">
        <v>49</v>
      </c>
      <c r="C426" s="7">
        <f>VLOOKUP($B426,アイテム種別!$A:$B,2,FALSE)</f>
        <v>1</v>
      </c>
    </row>
    <row r="427" spans="1:3" x14ac:dyDescent="0.15">
      <c r="A427">
        <v>426</v>
      </c>
      <c r="B427" t="s">
        <v>49</v>
      </c>
      <c r="C427" s="7">
        <f>VLOOKUP($B427,アイテム種別!$A:$B,2,FALSE)</f>
        <v>1</v>
      </c>
    </row>
    <row r="428" spans="1:3" x14ac:dyDescent="0.15">
      <c r="A428">
        <v>427</v>
      </c>
      <c r="B428" t="s">
        <v>49</v>
      </c>
      <c r="C428" s="7">
        <f>VLOOKUP($B428,アイテム種別!$A:$B,2,FALSE)</f>
        <v>1</v>
      </c>
    </row>
    <row r="429" spans="1:3" x14ac:dyDescent="0.15">
      <c r="A429">
        <v>428</v>
      </c>
      <c r="B429" t="s">
        <v>49</v>
      </c>
      <c r="C429" s="7">
        <f>VLOOKUP($B429,アイテム種別!$A:$B,2,FALSE)</f>
        <v>1</v>
      </c>
    </row>
    <row r="430" spans="1:3" x14ac:dyDescent="0.15">
      <c r="A430">
        <v>429</v>
      </c>
      <c r="B430" t="s">
        <v>49</v>
      </c>
      <c r="C430" s="7">
        <f>VLOOKUP($B430,アイテム種別!$A:$B,2,FALSE)</f>
        <v>1</v>
      </c>
    </row>
    <row r="431" spans="1:3" x14ac:dyDescent="0.15">
      <c r="A431">
        <v>430</v>
      </c>
      <c r="B431" t="s">
        <v>49</v>
      </c>
      <c r="C431" s="7">
        <f>VLOOKUP($B431,アイテム種別!$A:$B,2,FALSE)</f>
        <v>1</v>
      </c>
    </row>
    <row r="432" spans="1:3" x14ac:dyDescent="0.15">
      <c r="A432">
        <v>431</v>
      </c>
      <c r="B432" t="s">
        <v>49</v>
      </c>
      <c r="C432" s="7">
        <f>VLOOKUP($B432,アイテム種別!$A:$B,2,FALSE)</f>
        <v>1</v>
      </c>
    </row>
    <row r="433" spans="1:3" x14ac:dyDescent="0.15">
      <c r="A433">
        <v>432</v>
      </c>
      <c r="B433" t="s">
        <v>49</v>
      </c>
      <c r="C433" s="7">
        <f>VLOOKUP($B433,アイテム種別!$A:$B,2,FALSE)</f>
        <v>1</v>
      </c>
    </row>
    <row r="434" spans="1:3" x14ac:dyDescent="0.15">
      <c r="A434">
        <v>433</v>
      </c>
      <c r="B434" t="s">
        <v>49</v>
      </c>
      <c r="C434" s="7">
        <f>VLOOKUP($B434,アイテム種別!$A:$B,2,FALSE)</f>
        <v>1</v>
      </c>
    </row>
    <row r="435" spans="1:3" x14ac:dyDescent="0.15">
      <c r="A435">
        <v>434</v>
      </c>
      <c r="B435" t="s">
        <v>49</v>
      </c>
      <c r="C435" s="7">
        <f>VLOOKUP($B435,アイテム種別!$A:$B,2,FALSE)</f>
        <v>1</v>
      </c>
    </row>
    <row r="436" spans="1:3" x14ac:dyDescent="0.15">
      <c r="A436">
        <v>435</v>
      </c>
      <c r="B436" t="s">
        <v>49</v>
      </c>
      <c r="C436" s="7">
        <f>VLOOKUP($B436,アイテム種別!$A:$B,2,FALSE)</f>
        <v>1</v>
      </c>
    </row>
    <row r="437" spans="1:3" x14ac:dyDescent="0.15">
      <c r="A437">
        <v>436</v>
      </c>
      <c r="B437" t="s">
        <v>49</v>
      </c>
      <c r="C437" s="7">
        <f>VLOOKUP($B437,アイテム種別!$A:$B,2,FALSE)</f>
        <v>1</v>
      </c>
    </row>
    <row r="438" spans="1:3" x14ac:dyDescent="0.15">
      <c r="A438">
        <v>437</v>
      </c>
      <c r="B438" t="s">
        <v>49</v>
      </c>
      <c r="C438" s="7">
        <f>VLOOKUP($B438,アイテム種別!$A:$B,2,FALSE)</f>
        <v>1</v>
      </c>
    </row>
    <row r="439" spans="1:3" x14ac:dyDescent="0.15">
      <c r="A439">
        <v>438</v>
      </c>
      <c r="B439" t="s">
        <v>49</v>
      </c>
      <c r="C439" s="7">
        <f>VLOOKUP($B439,アイテム種別!$A:$B,2,FALSE)</f>
        <v>1</v>
      </c>
    </row>
    <row r="440" spans="1:3" x14ac:dyDescent="0.15">
      <c r="A440">
        <v>439</v>
      </c>
      <c r="B440" t="s">
        <v>49</v>
      </c>
      <c r="C440" s="7">
        <f>VLOOKUP($B440,アイテム種別!$A:$B,2,FALSE)</f>
        <v>1</v>
      </c>
    </row>
    <row r="441" spans="1:3" x14ac:dyDescent="0.15">
      <c r="A441">
        <v>440</v>
      </c>
      <c r="B441" t="s">
        <v>49</v>
      </c>
      <c r="C441" s="7">
        <f>VLOOKUP($B441,アイテム種別!$A:$B,2,FALSE)</f>
        <v>1</v>
      </c>
    </row>
    <row r="442" spans="1:3" x14ac:dyDescent="0.15">
      <c r="A442">
        <v>441</v>
      </c>
      <c r="B442" t="s">
        <v>49</v>
      </c>
      <c r="C442" s="7">
        <f>VLOOKUP($B442,アイテム種別!$A:$B,2,FALSE)</f>
        <v>1</v>
      </c>
    </row>
    <row r="443" spans="1:3" x14ac:dyDescent="0.15">
      <c r="A443">
        <v>442</v>
      </c>
      <c r="B443" t="s">
        <v>49</v>
      </c>
      <c r="C443" s="7">
        <f>VLOOKUP($B443,アイテム種別!$A:$B,2,FALSE)</f>
        <v>1</v>
      </c>
    </row>
    <row r="444" spans="1:3" x14ac:dyDescent="0.15">
      <c r="A444">
        <v>443</v>
      </c>
      <c r="B444" t="s">
        <v>49</v>
      </c>
      <c r="C444" s="7">
        <f>VLOOKUP($B444,アイテム種別!$A:$B,2,FALSE)</f>
        <v>1</v>
      </c>
    </row>
    <row r="445" spans="1:3" x14ac:dyDescent="0.15">
      <c r="A445">
        <v>444</v>
      </c>
      <c r="B445" t="s">
        <v>49</v>
      </c>
      <c r="C445" s="7">
        <f>VLOOKUP($B445,アイテム種別!$A:$B,2,FALSE)</f>
        <v>1</v>
      </c>
    </row>
    <row r="446" spans="1:3" x14ac:dyDescent="0.15">
      <c r="A446">
        <v>445</v>
      </c>
      <c r="B446" t="s">
        <v>49</v>
      </c>
      <c r="C446" s="7">
        <f>VLOOKUP($B446,アイテム種別!$A:$B,2,FALSE)</f>
        <v>1</v>
      </c>
    </row>
    <row r="447" spans="1:3" x14ac:dyDescent="0.15">
      <c r="A447">
        <v>446</v>
      </c>
      <c r="B447" t="s">
        <v>49</v>
      </c>
      <c r="C447" s="7">
        <f>VLOOKUP($B447,アイテム種別!$A:$B,2,FALSE)</f>
        <v>1</v>
      </c>
    </row>
    <row r="448" spans="1:3" x14ac:dyDescent="0.15">
      <c r="A448">
        <v>447</v>
      </c>
      <c r="B448" t="s">
        <v>49</v>
      </c>
      <c r="C448" s="7">
        <f>VLOOKUP($B448,アイテム種別!$A:$B,2,FALSE)</f>
        <v>1</v>
      </c>
    </row>
    <row r="449" spans="1:3" x14ac:dyDescent="0.15">
      <c r="A449">
        <v>448</v>
      </c>
      <c r="B449" t="s">
        <v>49</v>
      </c>
      <c r="C449" s="7">
        <f>VLOOKUP($B449,アイテム種別!$A:$B,2,FALSE)</f>
        <v>1</v>
      </c>
    </row>
    <row r="450" spans="1:3" x14ac:dyDescent="0.15">
      <c r="A450">
        <v>449</v>
      </c>
      <c r="B450" t="s">
        <v>49</v>
      </c>
      <c r="C450" s="7">
        <f>VLOOKUP($B450,アイテム種別!$A:$B,2,FALSE)</f>
        <v>1</v>
      </c>
    </row>
    <row r="451" spans="1:3" x14ac:dyDescent="0.15">
      <c r="A451">
        <v>450</v>
      </c>
      <c r="B451" t="s">
        <v>49</v>
      </c>
      <c r="C451" s="7">
        <f>VLOOKUP($B451,アイテム種別!$A:$B,2,FALSE)</f>
        <v>1</v>
      </c>
    </row>
    <row r="452" spans="1:3" x14ac:dyDescent="0.15">
      <c r="A452">
        <v>451</v>
      </c>
      <c r="B452" t="s">
        <v>49</v>
      </c>
      <c r="C452" s="7">
        <f>VLOOKUP($B452,アイテム種別!$A:$B,2,FALSE)</f>
        <v>1</v>
      </c>
    </row>
    <row r="453" spans="1:3" x14ac:dyDescent="0.15">
      <c r="A453">
        <v>452</v>
      </c>
      <c r="B453" t="s">
        <v>49</v>
      </c>
      <c r="C453" s="7">
        <f>VLOOKUP($B453,アイテム種別!$A:$B,2,FALSE)</f>
        <v>1</v>
      </c>
    </row>
    <row r="454" spans="1:3" x14ac:dyDescent="0.15">
      <c r="A454">
        <v>453</v>
      </c>
      <c r="B454" t="s">
        <v>49</v>
      </c>
      <c r="C454" s="7">
        <f>VLOOKUP($B454,アイテム種別!$A:$B,2,FALSE)</f>
        <v>1</v>
      </c>
    </row>
    <row r="455" spans="1:3" x14ac:dyDescent="0.15">
      <c r="A455">
        <v>454</v>
      </c>
      <c r="B455" t="s">
        <v>49</v>
      </c>
      <c r="C455" s="7">
        <f>VLOOKUP($B455,アイテム種別!$A:$B,2,FALSE)</f>
        <v>1</v>
      </c>
    </row>
    <row r="456" spans="1:3" x14ac:dyDescent="0.15">
      <c r="A456">
        <v>455</v>
      </c>
      <c r="B456" t="s">
        <v>49</v>
      </c>
      <c r="C456" s="7">
        <f>VLOOKUP($B456,アイテム種別!$A:$B,2,FALSE)</f>
        <v>1</v>
      </c>
    </row>
    <row r="457" spans="1:3" x14ac:dyDescent="0.15">
      <c r="A457">
        <v>456</v>
      </c>
      <c r="B457" t="s">
        <v>49</v>
      </c>
      <c r="C457" s="7">
        <f>VLOOKUP($B457,アイテム種別!$A:$B,2,FALSE)</f>
        <v>1</v>
      </c>
    </row>
    <row r="458" spans="1:3" x14ac:dyDescent="0.15">
      <c r="A458">
        <v>457</v>
      </c>
      <c r="B458" t="s">
        <v>49</v>
      </c>
      <c r="C458" s="7">
        <f>VLOOKUP($B458,アイテム種別!$A:$B,2,FALSE)</f>
        <v>1</v>
      </c>
    </row>
    <row r="459" spans="1:3" x14ac:dyDescent="0.15">
      <c r="A459">
        <v>458</v>
      </c>
      <c r="B459" t="s">
        <v>49</v>
      </c>
      <c r="C459" s="7">
        <f>VLOOKUP($B459,アイテム種別!$A:$B,2,FALSE)</f>
        <v>1</v>
      </c>
    </row>
    <row r="460" spans="1:3" x14ac:dyDescent="0.15">
      <c r="A460">
        <v>459</v>
      </c>
      <c r="B460" t="s">
        <v>49</v>
      </c>
      <c r="C460" s="7">
        <f>VLOOKUP($B460,アイテム種別!$A:$B,2,FALSE)</f>
        <v>1</v>
      </c>
    </row>
    <row r="461" spans="1:3" x14ac:dyDescent="0.15">
      <c r="A461">
        <v>460</v>
      </c>
      <c r="B461" t="s">
        <v>49</v>
      </c>
      <c r="C461" s="7">
        <f>VLOOKUP($B461,アイテム種別!$A:$B,2,FALSE)</f>
        <v>1</v>
      </c>
    </row>
    <row r="462" spans="1:3" x14ac:dyDescent="0.15">
      <c r="A462">
        <v>461</v>
      </c>
      <c r="B462" t="s">
        <v>49</v>
      </c>
      <c r="C462" s="7">
        <f>VLOOKUP($B462,アイテム種別!$A:$B,2,FALSE)</f>
        <v>1</v>
      </c>
    </row>
    <row r="463" spans="1:3" x14ac:dyDescent="0.15">
      <c r="A463">
        <v>462</v>
      </c>
      <c r="B463" t="s">
        <v>49</v>
      </c>
      <c r="C463" s="7">
        <f>VLOOKUP($B463,アイテム種別!$A:$B,2,FALSE)</f>
        <v>1</v>
      </c>
    </row>
    <row r="464" spans="1:3" x14ac:dyDescent="0.15">
      <c r="A464">
        <v>463</v>
      </c>
      <c r="B464" t="s">
        <v>49</v>
      </c>
      <c r="C464" s="7">
        <f>VLOOKUP($B464,アイテム種別!$A:$B,2,FALSE)</f>
        <v>1</v>
      </c>
    </row>
    <row r="465" spans="1:3" x14ac:dyDescent="0.15">
      <c r="A465">
        <v>464</v>
      </c>
      <c r="B465" t="s">
        <v>49</v>
      </c>
      <c r="C465" s="7">
        <f>VLOOKUP($B465,アイテム種別!$A:$B,2,FALSE)</f>
        <v>1</v>
      </c>
    </row>
    <row r="466" spans="1:3" x14ac:dyDescent="0.15">
      <c r="A466">
        <v>465</v>
      </c>
      <c r="B466" t="s">
        <v>49</v>
      </c>
      <c r="C466" s="7">
        <f>VLOOKUP($B466,アイテム種別!$A:$B,2,FALSE)</f>
        <v>1</v>
      </c>
    </row>
    <row r="467" spans="1:3" x14ac:dyDescent="0.15">
      <c r="A467">
        <v>466</v>
      </c>
      <c r="B467" t="s">
        <v>49</v>
      </c>
      <c r="C467" s="7">
        <f>VLOOKUP($B467,アイテム種別!$A:$B,2,FALSE)</f>
        <v>1</v>
      </c>
    </row>
    <row r="468" spans="1:3" x14ac:dyDescent="0.15">
      <c r="A468">
        <v>467</v>
      </c>
      <c r="B468" t="s">
        <v>49</v>
      </c>
      <c r="C468" s="7">
        <f>VLOOKUP($B468,アイテム種別!$A:$B,2,FALSE)</f>
        <v>1</v>
      </c>
    </row>
    <row r="469" spans="1:3" x14ac:dyDescent="0.15">
      <c r="A469">
        <v>468</v>
      </c>
      <c r="B469" t="s">
        <v>49</v>
      </c>
      <c r="C469" s="7">
        <f>VLOOKUP($B469,アイテム種別!$A:$B,2,FALSE)</f>
        <v>1</v>
      </c>
    </row>
    <row r="470" spans="1:3" x14ac:dyDescent="0.15">
      <c r="A470">
        <v>469</v>
      </c>
      <c r="B470" t="s">
        <v>49</v>
      </c>
      <c r="C470" s="7">
        <f>VLOOKUP($B470,アイテム種別!$A:$B,2,FALSE)</f>
        <v>1</v>
      </c>
    </row>
    <row r="471" spans="1:3" x14ac:dyDescent="0.15">
      <c r="A471">
        <v>470</v>
      </c>
      <c r="B471" t="s">
        <v>49</v>
      </c>
      <c r="C471" s="7">
        <f>VLOOKUP($B471,アイテム種別!$A:$B,2,FALSE)</f>
        <v>1</v>
      </c>
    </row>
    <row r="472" spans="1:3" x14ac:dyDescent="0.15">
      <c r="A472">
        <v>471</v>
      </c>
      <c r="B472" t="s">
        <v>49</v>
      </c>
      <c r="C472" s="7">
        <f>VLOOKUP($B472,アイテム種別!$A:$B,2,FALSE)</f>
        <v>1</v>
      </c>
    </row>
    <row r="473" spans="1:3" x14ac:dyDescent="0.15">
      <c r="A473">
        <v>472</v>
      </c>
      <c r="B473" t="s">
        <v>49</v>
      </c>
      <c r="C473" s="7">
        <f>VLOOKUP($B473,アイテム種別!$A:$B,2,FALSE)</f>
        <v>1</v>
      </c>
    </row>
    <row r="474" spans="1:3" x14ac:dyDescent="0.15">
      <c r="A474">
        <v>473</v>
      </c>
      <c r="B474" t="s">
        <v>49</v>
      </c>
      <c r="C474" s="7">
        <f>VLOOKUP($B474,アイテム種別!$A:$B,2,FALSE)</f>
        <v>1</v>
      </c>
    </row>
    <row r="475" spans="1:3" x14ac:dyDescent="0.15">
      <c r="A475">
        <v>474</v>
      </c>
      <c r="B475" t="s">
        <v>49</v>
      </c>
      <c r="C475" s="7">
        <f>VLOOKUP($B475,アイテム種別!$A:$B,2,FALSE)</f>
        <v>1</v>
      </c>
    </row>
    <row r="476" spans="1:3" x14ac:dyDescent="0.15">
      <c r="A476">
        <v>475</v>
      </c>
      <c r="B476" t="s">
        <v>49</v>
      </c>
      <c r="C476" s="7">
        <f>VLOOKUP($B476,アイテム種別!$A:$B,2,FALSE)</f>
        <v>1</v>
      </c>
    </row>
    <row r="477" spans="1:3" x14ac:dyDescent="0.15">
      <c r="A477">
        <v>476</v>
      </c>
      <c r="B477" t="s">
        <v>49</v>
      </c>
      <c r="C477" s="7">
        <f>VLOOKUP($B477,アイテム種別!$A:$B,2,FALSE)</f>
        <v>1</v>
      </c>
    </row>
    <row r="478" spans="1:3" x14ac:dyDescent="0.15">
      <c r="A478">
        <v>477</v>
      </c>
      <c r="B478" t="s">
        <v>49</v>
      </c>
      <c r="C478" s="7">
        <f>VLOOKUP($B478,アイテム種別!$A:$B,2,FALSE)</f>
        <v>1</v>
      </c>
    </row>
    <row r="479" spans="1:3" x14ac:dyDescent="0.15">
      <c r="A479">
        <v>478</v>
      </c>
      <c r="B479" t="s">
        <v>49</v>
      </c>
      <c r="C479" s="7">
        <f>VLOOKUP($B479,アイテム種別!$A:$B,2,FALSE)</f>
        <v>1</v>
      </c>
    </row>
    <row r="480" spans="1:3" x14ac:dyDescent="0.15">
      <c r="A480">
        <v>479</v>
      </c>
      <c r="B480" t="s">
        <v>49</v>
      </c>
      <c r="C480" s="7">
        <f>VLOOKUP($B480,アイテム種別!$A:$B,2,FALSE)</f>
        <v>1</v>
      </c>
    </row>
    <row r="481" spans="1:3" x14ac:dyDescent="0.15">
      <c r="A481">
        <v>480</v>
      </c>
      <c r="B481" t="s">
        <v>49</v>
      </c>
      <c r="C481" s="7">
        <f>VLOOKUP($B481,アイテム種別!$A:$B,2,FALSE)</f>
        <v>1</v>
      </c>
    </row>
    <row r="482" spans="1:3" x14ac:dyDescent="0.15">
      <c r="A482">
        <v>481</v>
      </c>
      <c r="B482" t="s">
        <v>49</v>
      </c>
      <c r="C482" s="7">
        <f>VLOOKUP($B482,アイテム種別!$A:$B,2,FALSE)</f>
        <v>1</v>
      </c>
    </row>
    <row r="483" spans="1:3" x14ac:dyDescent="0.15">
      <c r="A483">
        <v>482</v>
      </c>
      <c r="B483" t="s">
        <v>49</v>
      </c>
      <c r="C483" s="7">
        <f>VLOOKUP($B483,アイテム種別!$A:$B,2,FALSE)</f>
        <v>1</v>
      </c>
    </row>
    <row r="484" spans="1:3" x14ac:dyDescent="0.15">
      <c r="A484">
        <v>483</v>
      </c>
      <c r="B484" t="s">
        <v>49</v>
      </c>
      <c r="C484" s="7">
        <f>VLOOKUP($B484,アイテム種別!$A:$B,2,FALSE)</f>
        <v>1</v>
      </c>
    </row>
    <row r="485" spans="1:3" x14ac:dyDescent="0.15">
      <c r="A485">
        <v>484</v>
      </c>
      <c r="B485" t="s">
        <v>49</v>
      </c>
      <c r="C485" s="7">
        <f>VLOOKUP($B485,アイテム種別!$A:$B,2,FALSE)</f>
        <v>1</v>
      </c>
    </row>
    <row r="486" spans="1:3" x14ac:dyDescent="0.15">
      <c r="A486">
        <v>485</v>
      </c>
      <c r="B486" t="s">
        <v>49</v>
      </c>
      <c r="C486" s="7">
        <f>VLOOKUP($B486,アイテム種別!$A:$B,2,FALSE)</f>
        <v>1</v>
      </c>
    </row>
    <row r="487" spans="1:3" x14ac:dyDescent="0.15">
      <c r="A487">
        <v>486</v>
      </c>
      <c r="B487" t="s">
        <v>49</v>
      </c>
      <c r="C487" s="7">
        <f>VLOOKUP($B487,アイテム種別!$A:$B,2,FALSE)</f>
        <v>1</v>
      </c>
    </row>
    <row r="488" spans="1:3" x14ac:dyDescent="0.15">
      <c r="A488">
        <v>487</v>
      </c>
      <c r="B488" t="s">
        <v>49</v>
      </c>
      <c r="C488" s="7">
        <f>VLOOKUP($B488,アイテム種別!$A:$B,2,FALSE)</f>
        <v>1</v>
      </c>
    </row>
    <row r="489" spans="1:3" x14ac:dyDescent="0.15">
      <c r="A489">
        <v>488</v>
      </c>
      <c r="B489" t="s">
        <v>49</v>
      </c>
      <c r="C489" s="7">
        <f>VLOOKUP($B489,アイテム種別!$A:$B,2,FALSE)</f>
        <v>1</v>
      </c>
    </row>
    <row r="490" spans="1:3" x14ac:dyDescent="0.15">
      <c r="A490">
        <v>489</v>
      </c>
      <c r="B490" t="s">
        <v>49</v>
      </c>
      <c r="C490" s="7">
        <f>VLOOKUP($B490,アイテム種別!$A:$B,2,FALSE)</f>
        <v>1</v>
      </c>
    </row>
    <row r="491" spans="1:3" x14ac:dyDescent="0.15">
      <c r="A491">
        <v>490</v>
      </c>
      <c r="B491" t="s">
        <v>49</v>
      </c>
      <c r="C491" s="7">
        <f>VLOOKUP($B491,アイテム種別!$A:$B,2,FALSE)</f>
        <v>1</v>
      </c>
    </row>
    <row r="492" spans="1:3" x14ac:dyDescent="0.15">
      <c r="A492">
        <v>491</v>
      </c>
      <c r="B492" t="s">
        <v>49</v>
      </c>
      <c r="C492" s="7">
        <f>VLOOKUP($B492,アイテム種別!$A:$B,2,FALSE)</f>
        <v>1</v>
      </c>
    </row>
    <row r="493" spans="1:3" x14ac:dyDescent="0.15">
      <c r="A493">
        <v>492</v>
      </c>
      <c r="B493" t="s">
        <v>49</v>
      </c>
      <c r="C493" s="7">
        <f>VLOOKUP($B493,アイテム種別!$A:$B,2,FALSE)</f>
        <v>1</v>
      </c>
    </row>
    <row r="494" spans="1:3" x14ac:dyDescent="0.15">
      <c r="A494">
        <v>493</v>
      </c>
      <c r="B494" t="s">
        <v>49</v>
      </c>
      <c r="C494" s="7">
        <f>VLOOKUP($B494,アイテム種別!$A:$B,2,FALSE)</f>
        <v>1</v>
      </c>
    </row>
    <row r="495" spans="1:3" x14ac:dyDescent="0.15">
      <c r="A495">
        <v>494</v>
      </c>
      <c r="B495" t="s">
        <v>49</v>
      </c>
      <c r="C495" s="7">
        <f>VLOOKUP($B495,アイテム種別!$A:$B,2,FALSE)</f>
        <v>1</v>
      </c>
    </row>
    <row r="496" spans="1:3" x14ac:dyDescent="0.15">
      <c r="A496">
        <v>495</v>
      </c>
      <c r="B496" t="s">
        <v>49</v>
      </c>
      <c r="C496" s="7">
        <f>VLOOKUP($B496,アイテム種別!$A:$B,2,FALSE)</f>
        <v>1</v>
      </c>
    </row>
    <row r="497" spans="1:3" x14ac:dyDescent="0.15">
      <c r="A497">
        <v>496</v>
      </c>
      <c r="B497" t="s">
        <v>49</v>
      </c>
      <c r="C497" s="7">
        <f>VLOOKUP($B497,アイテム種別!$A:$B,2,FALSE)</f>
        <v>1</v>
      </c>
    </row>
    <row r="498" spans="1:3" x14ac:dyDescent="0.15">
      <c r="A498">
        <v>497</v>
      </c>
      <c r="B498" t="s">
        <v>49</v>
      </c>
      <c r="C498" s="7">
        <f>VLOOKUP($B498,アイテム種別!$A:$B,2,FALSE)</f>
        <v>1</v>
      </c>
    </row>
    <row r="499" spans="1:3" x14ac:dyDescent="0.15">
      <c r="A499">
        <v>498</v>
      </c>
      <c r="B499" t="s">
        <v>49</v>
      </c>
      <c r="C499" s="7">
        <f>VLOOKUP($B499,アイテム種別!$A:$B,2,FALSE)</f>
        <v>1</v>
      </c>
    </row>
    <row r="500" spans="1:3" x14ac:dyDescent="0.15">
      <c r="A500">
        <v>499</v>
      </c>
      <c r="B500" t="s">
        <v>49</v>
      </c>
      <c r="C500" s="7">
        <f>VLOOKUP($B500,アイテム種別!$A:$B,2,FALSE)</f>
        <v>1</v>
      </c>
    </row>
    <row r="501" spans="1:3" x14ac:dyDescent="0.15">
      <c r="A501">
        <v>500</v>
      </c>
      <c r="B501" t="s">
        <v>49</v>
      </c>
      <c r="C501" s="7">
        <f>VLOOKUP($B501,アイテム種別!$A:$B,2,FALSE)</f>
        <v>1</v>
      </c>
    </row>
    <row r="502" spans="1:3" x14ac:dyDescent="0.15">
      <c r="A502">
        <v>501</v>
      </c>
      <c r="B502" t="s">
        <v>49</v>
      </c>
      <c r="C502" s="7">
        <f>VLOOKUP($B502,アイテム種別!$A:$B,2,FALSE)</f>
        <v>1</v>
      </c>
    </row>
    <row r="503" spans="1:3" x14ac:dyDescent="0.15">
      <c r="A503">
        <v>502</v>
      </c>
      <c r="B503" t="s">
        <v>49</v>
      </c>
      <c r="C503" s="7">
        <f>VLOOKUP($B503,アイテム種別!$A:$B,2,FALSE)</f>
        <v>1</v>
      </c>
    </row>
    <row r="504" spans="1:3" x14ac:dyDescent="0.15">
      <c r="A504">
        <v>503</v>
      </c>
      <c r="B504" t="s">
        <v>49</v>
      </c>
      <c r="C504" s="7">
        <f>VLOOKUP($B504,アイテム種別!$A:$B,2,FALSE)</f>
        <v>1</v>
      </c>
    </row>
    <row r="505" spans="1:3" x14ac:dyDescent="0.15">
      <c r="A505">
        <v>504</v>
      </c>
      <c r="B505" t="s">
        <v>49</v>
      </c>
      <c r="C505" s="7">
        <f>VLOOKUP($B505,アイテム種別!$A:$B,2,FALSE)</f>
        <v>1</v>
      </c>
    </row>
    <row r="506" spans="1:3" x14ac:dyDescent="0.15">
      <c r="A506">
        <v>505</v>
      </c>
      <c r="B506" t="s">
        <v>49</v>
      </c>
      <c r="C506" s="7">
        <f>VLOOKUP($B506,アイテム種別!$A:$B,2,FALSE)</f>
        <v>1</v>
      </c>
    </row>
    <row r="507" spans="1:3" x14ac:dyDescent="0.15">
      <c r="A507">
        <v>506</v>
      </c>
      <c r="B507" t="s">
        <v>49</v>
      </c>
      <c r="C507" s="7">
        <f>VLOOKUP($B507,アイテム種別!$A:$B,2,FALSE)</f>
        <v>1</v>
      </c>
    </row>
    <row r="508" spans="1:3" x14ac:dyDescent="0.15">
      <c r="A508">
        <v>507</v>
      </c>
      <c r="B508" t="s">
        <v>49</v>
      </c>
      <c r="C508" s="7">
        <f>VLOOKUP($B508,アイテム種別!$A:$B,2,FALSE)</f>
        <v>1</v>
      </c>
    </row>
    <row r="509" spans="1:3" x14ac:dyDescent="0.15">
      <c r="A509">
        <v>508</v>
      </c>
      <c r="B509" t="s">
        <v>49</v>
      </c>
      <c r="C509" s="7">
        <f>VLOOKUP($B509,アイテム種別!$A:$B,2,FALSE)</f>
        <v>1</v>
      </c>
    </row>
    <row r="510" spans="1:3" x14ac:dyDescent="0.15">
      <c r="A510">
        <v>509</v>
      </c>
      <c r="B510" t="s">
        <v>49</v>
      </c>
      <c r="C510" s="7">
        <f>VLOOKUP($B510,アイテム種別!$A:$B,2,FALSE)</f>
        <v>1</v>
      </c>
    </row>
    <row r="511" spans="1:3" x14ac:dyDescent="0.15">
      <c r="A511">
        <v>510</v>
      </c>
      <c r="B511" t="s">
        <v>49</v>
      </c>
      <c r="C511" s="7">
        <f>VLOOKUP($B511,アイテム種別!$A:$B,2,FALSE)</f>
        <v>1</v>
      </c>
    </row>
    <row r="512" spans="1:3" x14ac:dyDescent="0.15">
      <c r="A512">
        <v>511</v>
      </c>
      <c r="B512" t="s">
        <v>49</v>
      </c>
      <c r="C512" s="7">
        <f>VLOOKUP($B512,アイテム種別!$A:$B,2,FALSE)</f>
        <v>1</v>
      </c>
    </row>
    <row r="513" spans="1:3" x14ac:dyDescent="0.15">
      <c r="A513">
        <v>512</v>
      </c>
      <c r="B513" t="s">
        <v>49</v>
      </c>
      <c r="C513" s="7">
        <f>VLOOKUP($B513,アイテム種別!$A:$B,2,FALSE)</f>
        <v>1</v>
      </c>
    </row>
    <row r="514" spans="1:3" x14ac:dyDescent="0.15">
      <c r="A514">
        <v>513</v>
      </c>
      <c r="B514" t="s">
        <v>49</v>
      </c>
      <c r="C514" s="7">
        <f>VLOOKUP($B514,アイテム種別!$A:$B,2,FALSE)</f>
        <v>1</v>
      </c>
    </row>
    <row r="515" spans="1:3" x14ac:dyDescent="0.15">
      <c r="A515">
        <v>514</v>
      </c>
      <c r="B515" t="s">
        <v>49</v>
      </c>
      <c r="C515" s="7">
        <f>VLOOKUP($B515,アイテム種別!$A:$B,2,FALSE)</f>
        <v>1</v>
      </c>
    </row>
    <row r="516" spans="1:3" x14ac:dyDescent="0.15">
      <c r="A516">
        <v>515</v>
      </c>
      <c r="B516" t="s">
        <v>49</v>
      </c>
      <c r="C516" s="7">
        <f>VLOOKUP($B516,アイテム種別!$A:$B,2,FALSE)</f>
        <v>1</v>
      </c>
    </row>
    <row r="517" spans="1:3" x14ac:dyDescent="0.15">
      <c r="A517">
        <v>516</v>
      </c>
      <c r="B517" t="s">
        <v>49</v>
      </c>
      <c r="C517" s="7">
        <f>VLOOKUP($B517,アイテム種別!$A:$B,2,FALSE)</f>
        <v>1</v>
      </c>
    </row>
    <row r="518" spans="1:3" x14ac:dyDescent="0.15">
      <c r="A518">
        <v>517</v>
      </c>
      <c r="B518" t="s">
        <v>49</v>
      </c>
      <c r="C518" s="7">
        <f>VLOOKUP($B518,アイテム種別!$A:$B,2,FALSE)</f>
        <v>1</v>
      </c>
    </row>
    <row r="519" spans="1:3" x14ac:dyDescent="0.15">
      <c r="A519">
        <v>518</v>
      </c>
      <c r="B519" t="s">
        <v>49</v>
      </c>
      <c r="C519" s="7">
        <f>VLOOKUP($B519,アイテム種別!$A:$B,2,FALSE)</f>
        <v>1</v>
      </c>
    </row>
    <row r="520" spans="1:3" x14ac:dyDescent="0.15">
      <c r="A520">
        <v>519</v>
      </c>
      <c r="B520" t="s">
        <v>49</v>
      </c>
      <c r="C520" s="7">
        <f>VLOOKUP($B520,アイテム種別!$A:$B,2,FALSE)</f>
        <v>1</v>
      </c>
    </row>
    <row r="521" spans="1:3" x14ac:dyDescent="0.15">
      <c r="A521">
        <v>520</v>
      </c>
      <c r="B521" t="s">
        <v>49</v>
      </c>
      <c r="C521" s="7">
        <f>VLOOKUP($B521,アイテム種別!$A:$B,2,FALSE)</f>
        <v>1</v>
      </c>
    </row>
    <row r="522" spans="1:3" x14ac:dyDescent="0.15">
      <c r="A522">
        <v>521</v>
      </c>
      <c r="B522" t="s">
        <v>49</v>
      </c>
      <c r="C522" s="7">
        <f>VLOOKUP($B522,アイテム種別!$A:$B,2,FALSE)</f>
        <v>1</v>
      </c>
    </row>
    <row r="523" spans="1:3" x14ac:dyDescent="0.15">
      <c r="A523">
        <v>522</v>
      </c>
      <c r="B523" t="s">
        <v>49</v>
      </c>
      <c r="C523" s="7">
        <f>VLOOKUP($B523,アイテム種別!$A:$B,2,FALSE)</f>
        <v>1</v>
      </c>
    </row>
    <row r="524" spans="1:3" x14ac:dyDescent="0.15">
      <c r="A524">
        <v>523</v>
      </c>
      <c r="B524" t="s">
        <v>49</v>
      </c>
      <c r="C524" s="7">
        <f>VLOOKUP($B524,アイテム種別!$A:$B,2,FALSE)</f>
        <v>1</v>
      </c>
    </row>
    <row r="525" spans="1:3" x14ac:dyDescent="0.15">
      <c r="A525">
        <v>524</v>
      </c>
      <c r="B525" t="s">
        <v>49</v>
      </c>
      <c r="C525" s="7">
        <f>VLOOKUP($B525,アイテム種別!$A:$B,2,FALSE)</f>
        <v>1</v>
      </c>
    </row>
    <row r="526" spans="1:3" x14ac:dyDescent="0.15">
      <c r="A526">
        <v>525</v>
      </c>
      <c r="B526" t="s">
        <v>49</v>
      </c>
      <c r="C526" s="7">
        <f>VLOOKUP($B526,アイテム種別!$A:$B,2,FALSE)</f>
        <v>1</v>
      </c>
    </row>
    <row r="527" spans="1:3" x14ac:dyDescent="0.15">
      <c r="A527">
        <v>526</v>
      </c>
      <c r="B527" t="s">
        <v>49</v>
      </c>
      <c r="C527" s="7">
        <f>VLOOKUP($B527,アイテム種別!$A:$B,2,FALSE)</f>
        <v>1</v>
      </c>
    </row>
    <row r="528" spans="1:3" x14ac:dyDescent="0.15">
      <c r="A528">
        <v>527</v>
      </c>
      <c r="B528" t="s">
        <v>49</v>
      </c>
      <c r="C528" s="7">
        <f>VLOOKUP($B528,アイテム種別!$A:$B,2,FALSE)</f>
        <v>1</v>
      </c>
    </row>
    <row r="529" spans="1:3" x14ac:dyDescent="0.15">
      <c r="A529">
        <v>528</v>
      </c>
      <c r="B529" t="s">
        <v>49</v>
      </c>
      <c r="C529" s="7">
        <f>VLOOKUP($B529,アイテム種別!$A:$B,2,FALSE)</f>
        <v>1</v>
      </c>
    </row>
    <row r="530" spans="1:3" x14ac:dyDescent="0.15">
      <c r="A530">
        <v>529</v>
      </c>
      <c r="B530" t="s">
        <v>49</v>
      </c>
      <c r="C530" s="7">
        <f>VLOOKUP($B530,アイテム種別!$A:$B,2,FALSE)</f>
        <v>1</v>
      </c>
    </row>
    <row r="531" spans="1:3" x14ac:dyDescent="0.15">
      <c r="A531">
        <v>530</v>
      </c>
      <c r="B531" t="s">
        <v>49</v>
      </c>
      <c r="C531" s="7">
        <f>VLOOKUP($B531,アイテム種別!$A:$B,2,FALSE)</f>
        <v>1</v>
      </c>
    </row>
    <row r="532" spans="1:3" x14ac:dyDescent="0.15">
      <c r="A532">
        <v>531</v>
      </c>
      <c r="B532" t="s">
        <v>49</v>
      </c>
      <c r="C532" s="7">
        <f>VLOOKUP($B532,アイテム種別!$A:$B,2,FALSE)</f>
        <v>1</v>
      </c>
    </row>
    <row r="533" spans="1:3" x14ac:dyDescent="0.15">
      <c r="A533">
        <v>532</v>
      </c>
      <c r="B533" t="s">
        <v>49</v>
      </c>
      <c r="C533" s="7">
        <f>VLOOKUP($B533,アイテム種別!$A:$B,2,FALSE)</f>
        <v>1</v>
      </c>
    </row>
    <row r="534" spans="1:3" x14ac:dyDescent="0.15">
      <c r="A534">
        <v>533</v>
      </c>
      <c r="B534" t="s">
        <v>49</v>
      </c>
      <c r="C534" s="7">
        <f>VLOOKUP($B534,アイテム種別!$A:$B,2,FALSE)</f>
        <v>1</v>
      </c>
    </row>
    <row r="535" spans="1:3" x14ac:dyDescent="0.15">
      <c r="A535">
        <v>534</v>
      </c>
      <c r="B535" t="s">
        <v>49</v>
      </c>
      <c r="C535" s="7">
        <f>VLOOKUP($B535,アイテム種別!$A:$B,2,FALSE)</f>
        <v>1</v>
      </c>
    </row>
    <row r="536" spans="1:3" x14ac:dyDescent="0.15">
      <c r="A536">
        <v>535</v>
      </c>
      <c r="B536" t="s">
        <v>49</v>
      </c>
      <c r="C536" s="7">
        <f>VLOOKUP($B536,アイテム種別!$A:$B,2,FALSE)</f>
        <v>1</v>
      </c>
    </row>
    <row r="537" spans="1:3" x14ac:dyDescent="0.15">
      <c r="A537">
        <v>536</v>
      </c>
      <c r="B537" t="s">
        <v>49</v>
      </c>
      <c r="C537" s="7">
        <f>VLOOKUP($B537,アイテム種別!$A:$B,2,FALSE)</f>
        <v>1</v>
      </c>
    </row>
    <row r="538" spans="1:3" x14ac:dyDescent="0.15">
      <c r="A538">
        <v>537</v>
      </c>
      <c r="B538" t="s">
        <v>49</v>
      </c>
      <c r="C538" s="7">
        <f>VLOOKUP($B538,アイテム種別!$A:$B,2,FALSE)</f>
        <v>1</v>
      </c>
    </row>
    <row r="539" spans="1:3" x14ac:dyDescent="0.15">
      <c r="A539">
        <v>538</v>
      </c>
      <c r="B539" t="s">
        <v>49</v>
      </c>
      <c r="C539" s="7">
        <f>VLOOKUP($B539,アイテム種別!$A:$B,2,FALSE)</f>
        <v>1</v>
      </c>
    </row>
    <row r="540" spans="1:3" x14ac:dyDescent="0.15">
      <c r="A540">
        <v>539</v>
      </c>
      <c r="B540" t="s">
        <v>49</v>
      </c>
      <c r="C540" s="7">
        <f>VLOOKUP($B540,アイテム種別!$A:$B,2,FALSE)</f>
        <v>1</v>
      </c>
    </row>
    <row r="541" spans="1:3" x14ac:dyDescent="0.15">
      <c r="A541">
        <v>540</v>
      </c>
      <c r="B541" t="s">
        <v>49</v>
      </c>
      <c r="C541" s="7">
        <f>VLOOKUP($B541,アイテム種別!$A:$B,2,FALSE)</f>
        <v>1</v>
      </c>
    </row>
    <row r="542" spans="1:3" x14ac:dyDescent="0.15">
      <c r="A542">
        <v>541</v>
      </c>
      <c r="B542" t="s">
        <v>49</v>
      </c>
      <c r="C542" s="7">
        <f>VLOOKUP($B542,アイテム種別!$A:$B,2,FALSE)</f>
        <v>1</v>
      </c>
    </row>
    <row r="543" spans="1:3" x14ac:dyDescent="0.15">
      <c r="A543">
        <v>542</v>
      </c>
      <c r="B543" t="s">
        <v>49</v>
      </c>
      <c r="C543" s="7">
        <f>VLOOKUP($B543,アイテム種別!$A:$B,2,FALSE)</f>
        <v>1</v>
      </c>
    </row>
    <row r="544" spans="1:3" x14ac:dyDescent="0.15">
      <c r="A544">
        <v>543</v>
      </c>
      <c r="B544" t="s">
        <v>49</v>
      </c>
      <c r="C544" s="7">
        <f>VLOOKUP($B544,アイテム種別!$A:$B,2,FALSE)</f>
        <v>1</v>
      </c>
    </row>
    <row r="545" spans="1:3" x14ac:dyDescent="0.15">
      <c r="A545">
        <v>544</v>
      </c>
      <c r="B545" t="s">
        <v>49</v>
      </c>
      <c r="C545" s="7">
        <f>VLOOKUP($B545,アイテム種別!$A:$B,2,FALSE)</f>
        <v>1</v>
      </c>
    </row>
    <row r="546" spans="1:3" x14ac:dyDescent="0.15">
      <c r="A546">
        <v>545</v>
      </c>
      <c r="B546" t="s">
        <v>49</v>
      </c>
      <c r="C546" s="7">
        <f>VLOOKUP($B546,アイテム種別!$A:$B,2,FALSE)</f>
        <v>1</v>
      </c>
    </row>
    <row r="547" spans="1:3" x14ac:dyDescent="0.15">
      <c r="A547">
        <v>546</v>
      </c>
      <c r="B547" t="s">
        <v>49</v>
      </c>
      <c r="C547" s="7">
        <f>VLOOKUP($B547,アイテム種別!$A:$B,2,FALSE)</f>
        <v>1</v>
      </c>
    </row>
    <row r="548" spans="1:3" x14ac:dyDescent="0.15">
      <c r="A548">
        <v>547</v>
      </c>
      <c r="B548" t="s">
        <v>49</v>
      </c>
      <c r="C548" s="7">
        <f>VLOOKUP($B548,アイテム種別!$A:$B,2,FALSE)</f>
        <v>1</v>
      </c>
    </row>
    <row r="549" spans="1:3" x14ac:dyDescent="0.15">
      <c r="A549">
        <v>548</v>
      </c>
      <c r="B549" t="s">
        <v>49</v>
      </c>
      <c r="C549" s="7">
        <f>VLOOKUP($B549,アイテム種別!$A:$B,2,FALSE)</f>
        <v>1</v>
      </c>
    </row>
    <row r="550" spans="1:3" x14ac:dyDescent="0.15">
      <c r="A550">
        <v>549</v>
      </c>
      <c r="B550" t="s">
        <v>49</v>
      </c>
      <c r="C550" s="7">
        <f>VLOOKUP($B550,アイテム種別!$A:$B,2,FALSE)</f>
        <v>1</v>
      </c>
    </row>
    <row r="551" spans="1:3" x14ac:dyDescent="0.15">
      <c r="A551">
        <v>550</v>
      </c>
      <c r="B551" t="s">
        <v>49</v>
      </c>
      <c r="C551" s="7">
        <f>VLOOKUP($B551,アイテム種別!$A:$B,2,FALSE)</f>
        <v>1</v>
      </c>
    </row>
    <row r="552" spans="1:3" x14ac:dyDescent="0.15">
      <c r="A552">
        <v>551</v>
      </c>
      <c r="B552" t="s">
        <v>49</v>
      </c>
      <c r="C552" s="7">
        <f>VLOOKUP($B552,アイテム種別!$A:$B,2,FALSE)</f>
        <v>1</v>
      </c>
    </row>
    <row r="553" spans="1:3" x14ac:dyDescent="0.15">
      <c r="A553">
        <v>552</v>
      </c>
      <c r="B553" t="s">
        <v>49</v>
      </c>
      <c r="C553" s="7">
        <f>VLOOKUP($B553,アイテム種別!$A:$B,2,FALSE)</f>
        <v>1</v>
      </c>
    </row>
    <row r="554" spans="1:3" x14ac:dyDescent="0.15">
      <c r="A554">
        <v>553</v>
      </c>
      <c r="B554" t="s">
        <v>49</v>
      </c>
      <c r="C554" s="7">
        <f>VLOOKUP($B554,アイテム種別!$A:$B,2,FALSE)</f>
        <v>1</v>
      </c>
    </row>
    <row r="555" spans="1:3" x14ac:dyDescent="0.15">
      <c r="A555">
        <v>554</v>
      </c>
      <c r="B555" t="s">
        <v>49</v>
      </c>
      <c r="C555" s="7">
        <f>VLOOKUP($B555,アイテム種別!$A:$B,2,FALSE)</f>
        <v>1</v>
      </c>
    </row>
    <row r="556" spans="1:3" x14ac:dyDescent="0.15">
      <c r="A556">
        <v>555</v>
      </c>
      <c r="B556" t="s">
        <v>49</v>
      </c>
      <c r="C556" s="7">
        <f>VLOOKUP($B556,アイテム種別!$A:$B,2,FALSE)</f>
        <v>1</v>
      </c>
    </row>
    <row r="557" spans="1:3" x14ac:dyDescent="0.15">
      <c r="A557">
        <v>556</v>
      </c>
      <c r="B557" t="s">
        <v>49</v>
      </c>
      <c r="C557" s="7">
        <f>VLOOKUP($B557,アイテム種別!$A:$B,2,FALSE)</f>
        <v>1</v>
      </c>
    </row>
    <row r="558" spans="1:3" x14ac:dyDescent="0.15">
      <c r="A558">
        <v>557</v>
      </c>
      <c r="B558" t="s">
        <v>49</v>
      </c>
      <c r="C558" s="7">
        <f>VLOOKUP($B558,アイテム種別!$A:$B,2,FALSE)</f>
        <v>1</v>
      </c>
    </row>
    <row r="559" spans="1:3" x14ac:dyDescent="0.15">
      <c r="A559">
        <v>558</v>
      </c>
      <c r="B559" t="s">
        <v>49</v>
      </c>
      <c r="C559" s="7">
        <f>VLOOKUP($B559,アイテム種別!$A:$B,2,FALSE)</f>
        <v>1</v>
      </c>
    </row>
    <row r="560" spans="1:3" x14ac:dyDescent="0.15">
      <c r="A560">
        <v>559</v>
      </c>
      <c r="B560" t="s">
        <v>49</v>
      </c>
      <c r="C560" s="7">
        <f>VLOOKUP($B560,アイテム種別!$A:$B,2,FALSE)</f>
        <v>1</v>
      </c>
    </row>
    <row r="561" spans="1:3" x14ac:dyDescent="0.15">
      <c r="A561">
        <v>560</v>
      </c>
      <c r="B561" t="s">
        <v>49</v>
      </c>
      <c r="C561" s="7">
        <f>VLOOKUP($B561,アイテム種別!$A:$B,2,FALSE)</f>
        <v>1</v>
      </c>
    </row>
    <row r="562" spans="1:3" x14ac:dyDescent="0.15">
      <c r="A562">
        <v>561</v>
      </c>
      <c r="B562" t="s">
        <v>49</v>
      </c>
      <c r="C562" s="7">
        <f>VLOOKUP($B562,アイテム種別!$A:$B,2,FALSE)</f>
        <v>1</v>
      </c>
    </row>
    <row r="563" spans="1:3" x14ac:dyDescent="0.15">
      <c r="A563">
        <v>562</v>
      </c>
      <c r="B563" t="s">
        <v>49</v>
      </c>
      <c r="C563" s="7">
        <f>VLOOKUP($B563,アイテム種別!$A:$B,2,FALSE)</f>
        <v>1</v>
      </c>
    </row>
    <row r="564" spans="1:3" x14ac:dyDescent="0.15">
      <c r="A564">
        <v>563</v>
      </c>
      <c r="B564" t="s">
        <v>49</v>
      </c>
      <c r="C564" s="7">
        <f>VLOOKUP($B564,アイテム種別!$A:$B,2,FALSE)</f>
        <v>1</v>
      </c>
    </row>
    <row r="565" spans="1:3" x14ac:dyDescent="0.15">
      <c r="A565">
        <v>564</v>
      </c>
      <c r="B565" t="s">
        <v>49</v>
      </c>
      <c r="C565" s="7">
        <f>VLOOKUP($B565,アイテム種別!$A:$B,2,FALSE)</f>
        <v>1</v>
      </c>
    </row>
    <row r="566" spans="1:3" x14ac:dyDescent="0.15">
      <c r="A566">
        <v>565</v>
      </c>
      <c r="B566" t="s">
        <v>49</v>
      </c>
      <c r="C566" s="7">
        <f>VLOOKUP($B566,アイテム種別!$A:$B,2,FALSE)</f>
        <v>1</v>
      </c>
    </row>
    <row r="567" spans="1:3" x14ac:dyDescent="0.15">
      <c r="A567">
        <v>566</v>
      </c>
      <c r="B567" t="s">
        <v>49</v>
      </c>
      <c r="C567" s="7">
        <f>VLOOKUP($B567,アイテム種別!$A:$B,2,FALSE)</f>
        <v>1</v>
      </c>
    </row>
    <row r="568" spans="1:3" x14ac:dyDescent="0.15">
      <c r="A568">
        <v>567</v>
      </c>
      <c r="B568" t="s">
        <v>49</v>
      </c>
      <c r="C568" s="7">
        <f>VLOOKUP($B568,アイテム種別!$A:$B,2,FALSE)</f>
        <v>1</v>
      </c>
    </row>
    <row r="569" spans="1:3" x14ac:dyDescent="0.15">
      <c r="A569">
        <v>568</v>
      </c>
      <c r="B569" t="s">
        <v>49</v>
      </c>
      <c r="C569" s="7">
        <f>VLOOKUP($B569,アイテム種別!$A:$B,2,FALSE)</f>
        <v>1</v>
      </c>
    </row>
    <row r="570" spans="1:3" x14ac:dyDescent="0.15">
      <c r="A570">
        <v>569</v>
      </c>
      <c r="B570" t="s">
        <v>49</v>
      </c>
      <c r="C570" s="7">
        <f>VLOOKUP($B570,アイテム種別!$A:$B,2,FALSE)</f>
        <v>1</v>
      </c>
    </row>
    <row r="571" spans="1:3" x14ac:dyDescent="0.15">
      <c r="A571">
        <v>570</v>
      </c>
      <c r="B571" t="s">
        <v>49</v>
      </c>
      <c r="C571" s="7">
        <f>VLOOKUP($B571,アイテム種別!$A:$B,2,FALSE)</f>
        <v>1</v>
      </c>
    </row>
    <row r="572" spans="1:3" x14ac:dyDescent="0.15">
      <c r="A572">
        <v>571</v>
      </c>
      <c r="B572" t="s">
        <v>49</v>
      </c>
      <c r="C572" s="7">
        <f>VLOOKUP($B572,アイテム種別!$A:$B,2,FALSE)</f>
        <v>1</v>
      </c>
    </row>
    <row r="573" spans="1:3" x14ac:dyDescent="0.15">
      <c r="A573">
        <v>572</v>
      </c>
      <c r="B573" t="s">
        <v>49</v>
      </c>
      <c r="C573" s="7">
        <f>VLOOKUP($B573,アイテム種別!$A:$B,2,FALSE)</f>
        <v>1</v>
      </c>
    </row>
    <row r="574" spans="1:3" x14ac:dyDescent="0.15">
      <c r="A574">
        <v>573</v>
      </c>
      <c r="B574" t="s">
        <v>49</v>
      </c>
      <c r="C574" s="7">
        <f>VLOOKUP($B574,アイテム種別!$A:$B,2,FALSE)</f>
        <v>1</v>
      </c>
    </row>
    <row r="575" spans="1:3" x14ac:dyDescent="0.15">
      <c r="A575">
        <v>574</v>
      </c>
      <c r="B575" t="s">
        <v>49</v>
      </c>
      <c r="C575" s="7">
        <f>VLOOKUP($B575,アイテム種別!$A:$B,2,FALSE)</f>
        <v>1</v>
      </c>
    </row>
    <row r="576" spans="1:3" x14ac:dyDescent="0.15">
      <c r="A576">
        <v>575</v>
      </c>
      <c r="B576" t="s">
        <v>49</v>
      </c>
      <c r="C576" s="7">
        <f>VLOOKUP($B576,アイテム種別!$A:$B,2,FALSE)</f>
        <v>1</v>
      </c>
    </row>
    <row r="577" spans="1:3" x14ac:dyDescent="0.15">
      <c r="A577">
        <v>576</v>
      </c>
      <c r="B577" t="s">
        <v>49</v>
      </c>
      <c r="C577" s="7">
        <f>VLOOKUP($B577,アイテム種別!$A:$B,2,FALSE)</f>
        <v>1</v>
      </c>
    </row>
    <row r="578" spans="1:3" x14ac:dyDescent="0.15">
      <c r="A578">
        <v>577</v>
      </c>
      <c r="B578" t="s">
        <v>49</v>
      </c>
      <c r="C578" s="7">
        <f>VLOOKUP($B578,アイテム種別!$A:$B,2,FALSE)</f>
        <v>1</v>
      </c>
    </row>
    <row r="579" spans="1:3" x14ac:dyDescent="0.15">
      <c r="A579">
        <v>578</v>
      </c>
      <c r="B579" t="s">
        <v>49</v>
      </c>
      <c r="C579" s="7">
        <f>VLOOKUP($B579,アイテム種別!$A:$B,2,FALSE)</f>
        <v>1</v>
      </c>
    </row>
    <row r="580" spans="1:3" x14ac:dyDescent="0.15">
      <c r="A580">
        <v>579</v>
      </c>
      <c r="B580" t="s">
        <v>49</v>
      </c>
      <c r="C580" s="7">
        <f>VLOOKUP($B580,アイテム種別!$A:$B,2,FALSE)</f>
        <v>1</v>
      </c>
    </row>
    <row r="581" spans="1:3" x14ac:dyDescent="0.15">
      <c r="A581">
        <v>580</v>
      </c>
      <c r="B581" t="s">
        <v>49</v>
      </c>
      <c r="C581" s="7">
        <f>VLOOKUP($B581,アイテム種別!$A:$B,2,FALSE)</f>
        <v>1</v>
      </c>
    </row>
    <row r="582" spans="1:3" x14ac:dyDescent="0.15">
      <c r="A582">
        <v>581</v>
      </c>
      <c r="B582" t="s">
        <v>49</v>
      </c>
      <c r="C582" s="7">
        <f>VLOOKUP($B582,アイテム種別!$A:$B,2,FALSE)</f>
        <v>1</v>
      </c>
    </row>
    <row r="583" spans="1:3" x14ac:dyDescent="0.15">
      <c r="A583">
        <v>582</v>
      </c>
      <c r="B583" t="s">
        <v>49</v>
      </c>
      <c r="C583" s="7">
        <f>VLOOKUP($B583,アイテム種別!$A:$B,2,FALSE)</f>
        <v>1</v>
      </c>
    </row>
    <row r="584" spans="1:3" x14ac:dyDescent="0.15">
      <c r="A584">
        <v>583</v>
      </c>
      <c r="B584" t="s">
        <v>49</v>
      </c>
      <c r="C584" s="7">
        <f>VLOOKUP($B584,アイテム種別!$A:$B,2,FALSE)</f>
        <v>1</v>
      </c>
    </row>
    <row r="585" spans="1:3" x14ac:dyDescent="0.15">
      <c r="A585">
        <v>584</v>
      </c>
      <c r="B585" t="s">
        <v>49</v>
      </c>
      <c r="C585" s="7">
        <f>VLOOKUP($B585,アイテム種別!$A:$B,2,FALSE)</f>
        <v>1</v>
      </c>
    </row>
    <row r="586" spans="1:3" x14ac:dyDescent="0.15">
      <c r="A586">
        <v>585</v>
      </c>
      <c r="B586" t="s">
        <v>49</v>
      </c>
      <c r="C586" s="7">
        <f>VLOOKUP($B586,アイテム種別!$A:$B,2,FALSE)</f>
        <v>1</v>
      </c>
    </row>
    <row r="587" spans="1:3" x14ac:dyDescent="0.15">
      <c r="A587">
        <v>586</v>
      </c>
      <c r="B587" t="s">
        <v>49</v>
      </c>
      <c r="C587" s="7">
        <f>VLOOKUP($B587,アイテム種別!$A:$B,2,FALSE)</f>
        <v>1</v>
      </c>
    </row>
    <row r="588" spans="1:3" x14ac:dyDescent="0.15">
      <c r="A588">
        <v>587</v>
      </c>
      <c r="B588" t="s">
        <v>49</v>
      </c>
      <c r="C588" s="7">
        <f>VLOOKUP($B588,アイテム種別!$A:$B,2,FALSE)</f>
        <v>1</v>
      </c>
    </row>
    <row r="589" spans="1:3" x14ac:dyDescent="0.15">
      <c r="A589">
        <v>588</v>
      </c>
      <c r="B589" t="s">
        <v>49</v>
      </c>
      <c r="C589" s="7">
        <f>VLOOKUP($B589,アイテム種別!$A:$B,2,FALSE)</f>
        <v>1</v>
      </c>
    </row>
    <row r="590" spans="1:3" x14ac:dyDescent="0.15">
      <c r="A590">
        <v>589</v>
      </c>
      <c r="B590" t="s">
        <v>49</v>
      </c>
      <c r="C590" s="7">
        <f>VLOOKUP($B590,アイテム種別!$A:$B,2,FALSE)</f>
        <v>1</v>
      </c>
    </row>
    <row r="591" spans="1:3" x14ac:dyDescent="0.15">
      <c r="A591">
        <v>590</v>
      </c>
      <c r="B591" t="s">
        <v>49</v>
      </c>
      <c r="C591" s="7">
        <f>VLOOKUP($B591,アイテム種別!$A:$B,2,FALSE)</f>
        <v>1</v>
      </c>
    </row>
    <row r="592" spans="1:3" x14ac:dyDescent="0.15">
      <c r="A592">
        <v>591</v>
      </c>
      <c r="B592" t="s">
        <v>49</v>
      </c>
      <c r="C592" s="7">
        <f>VLOOKUP($B592,アイテム種別!$A:$B,2,FALSE)</f>
        <v>1</v>
      </c>
    </row>
    <row r="593" spans="1:3" x14ac:dyDescent="0.15">
      <c r="A593">
        <v>592</v>
      </c>
      <c r="B593" t="s">
        <v>49</v>
      </c>
      <c r="C593" s="7">
        <f>VLOOKUP($B593,アイテム種別!$A:$B,2,FALSE)</f>
        <v>1</v>
      </c>
    </row>
    <row r="594" spans="1:3" x14ac:dyDescent="0.15">
      <c r="A594">
        <v>593</v>
      </c>
      <c r="B594" t="s">
        <v>49</v>
      </c>
      <c r="C594" s="7">
        <f>VLOOKUP($B594,アイテム種別!$A:$B,2,FALSE)</f>
        <v>1</v>
      </c>
    </row>
    <row r="595" spans="1:3" x14ac:dyDescent="0.15">
      <c r="A595">
        <v>594</v>
      </c>
      <c r="B595" t="s">
        <v>49</v>
      </c>
      <c r="C595" s="7">
        <f>VLOOKUP($B595,アイテム種別!$A:$B,2,FALSE)</f>
        <v>1</v>
      </c>
    </row>
    <row r="596" spans="1:3" x14ac:dyDescent="0.15">
      <c r="A596">
        <v>595</v>
      </c>
      <c r="B596" t="s">
        <v>49</v>
      </c>
      <c r="C596" s="7">
        <f>VLOOKUP($B596,アイテム種別!$A:$B,2,FALSE)</f>
        <v>1</v>
      </c>
    </row>
    <row r="597" spans="1:3" x14ac:dyDescent="0.15">
      <c r="A597">
        <v>596</v>
      </c>
      <c r="B597" t="s">
        <v>49</v>
      </c>
      <c r="C597" s="7">
        <f>VLOOKUP($B597,アイテム種別!$A:$B,2,FALSE)</f>
        <v>1</v>
      </c>
    </row>
    <row r="598" spans="1:3" x14ac:dyDescent="0.15">
      <c r="A598">
        <v>597</v>
      </c>
      <c r="B598" t="s">
        <v>49</v>
      </c>
      <c r="C598" s="7">
        <f>VLOOKUP($B598,アイテム種別!$A:$B,2,FALSE)</f>
        <v>1</v>
      </c>
    </row>
    <row r="599" spans="1:3" x14ac:dyDescent="0.15">
      <c r="A599">
        <v>598</v>
      </c>
      <c r="B599" t="s">
        <v>49</v>
      </c>
      <c r="C599" s="7">
        <f>VLOOKUP($B599,アイテム種別!$A:$B,2,FALSE)</f>
        <v>1</v>
      </c>
    </row>
    <row r="600" spans="1:3" x14ac:dyDescent="0.15">
      <c r="A600">
        <v>599</v>
      </c>
      <c r="B600" t="s">
        <v>49</v>
      </c>
      <c r="C600" s="7">
        <f>VLOOKUP($B600,アイテム種別!$A:$B,2,FALSE)</f>
        <v>1</v>
      </c>
    </row>
    <row r="601" spans="1:3" x14ac:dyDescent="0.15">
      <c r="A601">
        <v>600</v>
      </c>
      <c r="B601" t="s">
        <v>49</v>
      </c>
      <c r="C601" s="7">
        <f>VLOOKUP($B601,アイテム種別!$A:$B,2,FALSE)</f>
        <v>1</v>
      </c>
    </row>
    <row r="602" spans="1:3" x14ac:dyDescent="0.15">
      <c r="A602">
        <v>601</v>
      </c>
      <c r="B602" t="s">
        <v>49</v>
      </c>
      <c r="C602" s="7">
        <f>VLOOKUP($B602,アイテム種別!$A:$B,2,FALSE)</f>
        <v>1</v>
      </c>
    </row>
    <row r="603" spans="1:3" x14ac:dyDescent="0.15">
      <c r="A603">
        <v>602</v>
      </c>
      <c r="B603" t="s">
        <v>49</v>
      </c>
      <c r="C603" s="7">
        <f>VLOOKUP($B603,アイテム種別!$A:$B,2,FALSE)</f>
        <v>1</v>
      </c>
    </row>
    <row r="604" spans="1:3" x14ac:dyDescent="0.15">
      <c r="A604">
        <v>603</v>
      </c>
      <c r="B604" t="s">
        <v>49</v>
      </c>
      <c r="C604" s="7">
        <f>VLOOKUP($B604,アイテム種別!$A:$B,2,FALSE)</f>
        <v>1</v>
      </c>
    </row>
    <row r="605" spans="1:3" x14ac:dyDescent="0.15">
      <c r="A605">
        <v>604</v>
      </c>
      <c r="B605" t="s">
        <v>49</v>
      </c>
      <c r="C605" s="7">
        <f>VLOOKUP($B605,アイテム種別!$A:$B,2,FALSE)</f>
        <v>1</v>
      </c>
    </row>
    <row r="606" spans="1:3" x14ac:dyDescent="0.15">
      <c r="A606">
        <v>605</v>
      </c>
      <c r="B606" t="s">
        <v>49</v>
      </c>
      <c r="C606" s="7">
        <f>VLOOKUP($B606,アイテム種別!$A:$B,2,FALSE)</f>
        <v>1</v>
      </c>
    </row>
    <row r="607" spans="1:3" x14ac:dyDescent="0.15">
      <c r="A607">
        <v>606</v>
      </c>
      <c r="B607" t="s">
        <v>49</v>
      </c>
      <c r="C607" s="7">
        <f>VLOOKUP($B607,アイテム種別!$A:$B,2,FALSE)</f>
        <v>1</v>
      </c>
    </row>
    <row r="608" spans="1:3" x14ac:dyDescent="0.15">
      <c r="A608">
        <v>607</v>
      </c>
      <c r="B608" t="s">
        <v>49</v>
      </c>
      <c r="C608" s="7">
        <f>VLOOKUP($B608,アイテム種別!$A:$B,2,FALSE)</f>
        <v>1</v>
      </c>
    </row>
    <row r="609" spans="1:3" x14ac:dyDescent="0.15">
      <c r="A609">
        <v>608</v>
      </c>
      <c r="B609" t="s">
        <v>49</v>
      </c>
      <c r="C609" s="7">
        <f>VLOOKUP($B609,アイテム種別!$A:$B,2,FALSE)</f>
        <v>1</v>
      </c>
    </row>
    <row r="610" spans="1:3" x14ac:dyDescent="0.15">
      <c r="A610">
        <v>609</v>
      </c>
      <c r="B610" t="s">
        <v>49</v>
      </c>
      <c r="C610" s="7">
        <f>VLOOKUP($B610,アイテム種別!$A:$B,2,FALSE)</f>
        <v>1</v>
      </c>
    </row>
    <row r="611" spans="1:3" x14ac:dyDescent="0.15">
      <c r="A611">
        <v>610</v>
      </c>
      <c r="B611" t="s">
        <v>49</v>
      </c>
      <c r="C611" s="7">
        <f>VLOOKUP($B611,アイテム種別!$A:$B,2,FALSE)</f>
        <v>1</v>
      </c>
    </row>
    <row r="612" spans="1:3" x14ac:dyDescent="0.15">
      <c r="A612">
        <v>611</v>
      </c>
      <c r="B612" t="s">
        <v>49</v>
      </c>
      <c r="C612" s="7">
        <f>VLOOKUP($B612,アイテム種別!$A:$B,2,FALSE)</f>
        <v>1</v>
      </c>
    </row>
    <row r="613" spans="1:3" x14ac:dyDescent="0.15">
      <c r="A613">
        <v>612</v>
      </c>
      <c r="B613" t="s">
        <v>49</v>
      </c>
      <c r="C613" s="7">
        <f>VLOOKUP($B613,アイテム種別!$A:$B,2,FALSE)</f>
        <v>1</v>
      </c>
    </row>
    <row r="614" spans="1:3" x14ac:dyDescent="0.15">
      <c r="A614">
        <v>613</v>
      </c>
      <c r="B614" t="s">
        <v>49</v>
      </c>
      <c r="C614" s="7">
        <f>VLOOKUP($B614,アイテム種別!$A:$B,2,FALSE)</f>
        <v>1</v>
      </c>
    </row>
    <row r="615" spans="1:3" x14ac:dyDescent="0.15">
      <c r="A615">
        <v>614</v>
      </c>
      <c r="B615" t="s">
        <v>49</v>
      </c>
      <c r="C615" s="7">
        <f>VLOOKUP($B615,アイテム種別!$A:$B,2,FALSE)</f>
        <v>1</v>
      </c>
    </row>
    <row r="616" spans="1:3" x14ac:dyDescent="0.15">
      <c r="A616">
        <v>615</v>
      </c>
      <c r="B616" t="s">
        <v>49</v>
      </c>
      <c r="C616" s="7">
        <f>VLOOKUP($B616,アイテム種別!$A:$B,2,FALSE)</f>
        <v>1</v>
      </c>
    </row>
    <row r="617" spans="1:3" x14ac:dyDescent="0.15">
      <c r="A617">
        <v>616</v>
      </c>
      <c r="B617" t="s">
        <v>49</v>
      </c>
      <c r="C617" s="7">
        <f>VLOOKUP($B617,アイテム種別!$A:$B,2,FALSE)</f>
        <v>1</v>
      </c>
    </row>
    <row r="618" spans="1:3" x14ac:dyDescent="0.15">
      <c r="A618">
        <v>617</v>
      </c>
      <c r="B618" t="s">
        <v>49</v>
      </c>
      <c r="C618" s="7">
        <f>VLOOKUP($B618,アイテム種別!$A:$B,2,FALSE)</f>
        <v>1</v>
      </c>
    </row>
    <row r="619" spans="1:3" x14ac:dyDescent="0.15">
      <c r="A619">
        <v>618</v>
      </c>
      <c r="B619" t="s">
        <v>49</v>
      </c>
      <c r="C619" s="7">
        <f>VLOOKUP($B619,アイテム種別!$A:$B,2,FALSE)</f>
        <v>1</v>
      </c>
    </row>
    <row r="620" spans="1:3" x14ac:dyDescent="0.15">
      <c r="A620">
        <v>619</v>
      </c>
      <c r="B620" t="s">
        <v>49</v>
      </c>
      <c r="C620" s="7">
        <f>VLOOKUP($B620,アイテム種別!$A:$B,2,FALSE)</f>
        <v>1</v>
      </c>
    </row>
    <row r="621" spans="1:3" x14ac:dyDescent="0.15">
      <c r="A621">
        <v>620</v>
      </c>
      <c r="B621" t="s">
        <v>49</v>
      </c>
      <c r="C621" s="7">
        <f>VLOOKUP($B621,アイテム種別!$A:$B,2,FALSE)</f>
        <v>1</v>
      </c>
    </row>
    <row r="622" spans="1:3" x14ac:dyDescent="0.15">
      <c r="A622">
        <v>621</v>
      </c>
      <c r="B622" t="s">
        <v>49</v>
      </c>
      <c r="C622" s="7">
        <f>VLOOKUP($B622,アイテム種別!$A:$B,2,FALSE)</f>
        <v>1</v>
      </c>
    </row>
    <row r="623" spans="1:3" x14ac:dyDescent="0.15">
      <c r="A623">
        <v>622</v>
      </c>
      <c r="B623" t="s">
        <v>49</v>
      </c>
      <c r="C623" s="7">
        <f>VLOOKUP($B623,アイテム種別!$A:$B,2,FALSE)</f>
        <v>1</v>
      </c>
    </row>
    <row r="624" spans="1:3" x14ac:dyDescent="0.15">
      <c r="A624">
        <v>623</v>
      </c>
      <c r="B624" t="s">
        <v>49</v>
      </c>
      <c r="C624" s="7">
        <f>VLOOKUP($B624,アイテム種別!$A:$B,2,FALSE)</f>
        <v>1</v>
      </c>
    </row>
    <row r="625" spans="1:3" x14ac:dyDescent="0.15">
      <c r="A625">
        <v>624</v>
      </c>
      <c r="B625" t="s">
        <v>49</v>
      </c>
      <c r="C625" s="7">
        <f>VLOOKUP($B625,アイテム種別!$A:$B,2,FALSE)</f>
        <v>1</v>
      </c>
    </row>
    <row r="626" spans="1:3" x14ac:dyDescent="0.15">
      <c r="A626">
        <v>625</v>
      </c>
      <c r="B626" t="s">
        <v>49</v>
      </c>
      <c r="C626" s="7">
        <f>VLOOKUP($B626,アイテム種別!$A:$B,2,FALSE)</f>
        <v>1</v>
      </c>
    </row>
    <row r="627" spans="1:3" x14ac:dyDescent="0.15">
      <c r="A627">
        <v>626</v>
      </c>
      <c r="B627" t="s">
        <v>49</v>
      </c>
      <c r="C627" s="7">
        <f>VLOOKUP($B627,アイテム種別!$A:$B,2,FALSE)</f>
        <v>1</v>
      </c>
    </row>
    <row r="628" spans="1:3" x14ac:dyDescent="0.15">
      <c r="A628">
        <v>627</v>
      </c>
      <c r="B628" t="s">
        <v>49</v>
      </c>
      <c r="C628" s="7">
        <f>VLOOKUP($B628,アイテム種別!$A:$B,2,FALSE)</f>
        <v>1</v>
      </c>
    </row>
    <row r="629" spans="1:3" x14ac:dyDescent="0.15">
      <c r="A629">
        <v>628</v>
      </c>
      <c r="B629" t="s">
        <v>49</v>
      </c>
      <c r="C629" s="7">
        <f>VLOOKUP($B629,アイテム種別!$A:$B,2,FALSE)</f>
        <v>1</v>
      </c>
    </row>
    <row r="630" spans="1:3" x14ac:dyDescent="0.15">
      <c r="A630">
        <v>629</v>
      </c>
      <c r="B630" t="s">
        <v>49</v>
      </c>
      <c r="C630" s="7">
        <f>VLOOKUP($B630,アイテム種別!$A:$B,2,FALSE)</f>
        <v>1</v>
      </c>
    </row>
    <row r="631" spans="1:3" x14ac:dyDescent="0.15">
      <c r="A631">
        <v>630</v>
      </c>
      <c r="B631" t="s">
        <v>49</v>
      </c>
      <c r="C631" s="7">
        <f>VLOOKUP($B631,アイテム種別!$A:$B,2,FALSE)</f>
        <v>1</v>
      </c>
    </row>
    <row r="632" spans="1:3" x14ac:dyDescent="0.15">
      <c r="A632">
        <v>631</v>
      </c>
      <c r="B632" t="s">
        <v>49</v>
      </c>
      <c r="C632" s="7">
        <f>VLOOKUP($B632,アイテム種別!$A:$B,2,FALSE)</f>
        <v>1</v>
      </c>
    </row>
    <row r="633" spans="1:3" x14ac:dyDescent="0.15">
      <c r="A633">
        <v>632</v>
      </c>
      <c r="B633" t="s">
        <v>49</v>
      </c>
      <c r="C633" s="7">
        <f>VLOOKUP($B633,アイテム種別!$A:$B,2,FALSE)</f>
        <v>1</v>
      </c>
    </row>
    <row r="634" spans="1:3" x14ac:dyDescent="0.15">
      <c r="A634">
        <v>633</v>
      </c>
      <c r="B634" t="s">
        <v>49</v>
      </c>
      <c r="C634" s="7">
        <f>VLOOKUP($B634,アイテム種別!$A:$B,2,FALSE)</f>
        <v>1</v>
      </c>
    </row>
    <row r="635" spans="1:3" x14ac:dyDescent="0.15">
      <c r="A635">
        <v>634</v>
      </c>
      <c r="B635" t="s">
        <v>49</v>
      </c>
      <c r="C635" s="7">
        <f>VLOOKUP($B635,アイテム種別!$A:$B,2,FALSE)</f>
        <v>1</v>
      </c>
    </row>
    <row r="636" spans="1:3" x14ac:dyDescent="0.15">
      <c r="A636">
        <v>635</v>
      </c>
      <c r="B636" t="s">
        <v>49</v>
      </c>
      <c r="C636" s="7">
        <f>VLOOKUP($B636,アイテム種別!$A:$B,2,FALSE)</f>
        <v>1</v>
      </c>
    </row>
    <row r="637" spans="1:3" x14ac:dyDescent="0.15">
      <c r="A637">
        <v>636</v>
      </c>
      <c r="B637" t="s">
        <v>49</v>
      </c>
      <c r="C637" s="7">
        <f>VLOOKUP($B637,アイテム種別!$A:$B,2,FALSE)</f>
        <v>1</v>
      </c>
    </row>
    <row r="638" spans="1:3" x14ac:dyDescent="0.15">
      <c r="A638">
        <v>637</v>
      </c>
      <c r="B638" t="s">
        <v>49</v>
      </c>
      <c r="C638" s="7">
        <f>VLOOKUP($B638,アイテム種別!$A:$B,2,FALSE)</f>
        <v>1</v>
      </c>
    </row>
    <row r="639" spans="1:3" x14ac:dyDescent="0.15">
      <c r="A639">
        <v>638</v>
      </c>
      <c r="B639" t="s">
        <v>49</v>
      </c>
      <c r="C639" s="7">
        <f>VLOOKUP($B639,アイテム種別!$A:$B,2,FALSE)</f>
        <v>1</v>
      </c>
    </row>
    <row r="640" spans="1:3" x14ac:dyDescent="0.15">
      <c r="A640">
        <v>639</v>
      </c>
      <c r="B640" t="s">
        <v>49</v>
      </c>
      <c r="C640" s="7">
        <f>VLOOKUP($B640,アイテム種別!$A:$B,2,FALSE)</f>
        <v>1</v>
      </c>
    </row>
    <row r="641" spans="1:3" x14ac:dyDescent="0.15">
      <c r="A641">
        <v>640</v>
      </c>
      <c r="B641" t="s">
        <v>49</v>
      </c>
      <c r="C641" s="7">
        <f>VLOOKUP($B641,アイテム種別!$A:$B,2,FALSE)</f>
        <v>1</v>
      </c>
    </row>
    <row r="642" spans="1:3" x14ac:dyDescent="0.15">
      <c r="A642">
        <v>641</v>
      </c>
      <c r="B642" t="s">
        <v>49</v>
      </c>
      <c r="C642" s="7">
        <f>VLOOKUP($B642,アイテム種別!$A:$B,2,FALSE)</f>
        <v>1</v>
      </c>
    </row>
    <row r="643" spans="1:3" x14ac:dyDescent="0.15">
      <c r="A643">
        <v>642</v>
      </c>
      <c r="B643" t="s">
        <v>49</v>
      </c>
      <c r="C643" s="7">
        <f>VLOOKUP($B643,アイテム種別!$A:$B,2,FALSE)</f>
        <v>1</v>
      </c>
    </row>
    <row r="644" spans="1:3" x14ac:dyDescent="0.15">
      <c r="A644">
        <v>643</v>
      </c>
      <c r="B644" t="s">
        <v>49</v>
      </c>
      <c r="C644" s="7">
        <f>VLOOKUP($B644,アイテム種別!$A:$B,2,FALSE)</f>
        <v>1</v>
      </c>
    </row>
    <row r="645" spans="1:3" x14ac:dyDescent="0.15">
      <c r="A645">
        <v>644</v>
      </c>
      <c r="B645" t="s">
        <v>49</v>
      </c>
      <c r="C645" s="7">
        <f>VLOOKUP($B645,アイテム種別!$A:$B,2,FALSE)</f>
        <v>1</v>
      </c>
    </row>
    <row r="646" spans="1:3" x14ac:dyDescent="0.15">
      <c r="A646">
        <v>645</v>
      </c>
      <c r="B646" t="s">
        <v>49</v>
      </c>
      <c r="C646" s="7">
        <f>VLOOKUP($B646,アイテム種別!$A:$B,2,FALSE)</f>
        <v>1</v>
      </c>
    </row>
    <row r="647" spans="1:3" x14ac:dyDescent="0.15">
      <c r="A647">
        <v>646</v>
      </c>
      <c r="B647" t="s">
        <v>49</v>
      </c>
      <c r="C647" s="7">
        <f>VLOOKUP($B647,アイテム種別!$A:$B,2,FALSE)</f>
        <v>1</v>
      </c>
    </row>
    <row r="648" spans="1:3" x14ac:dyDescent="0.15">
      <c r="A648">
        <v>647</v>
      </c>
      <c r="B648" t="s">
        <v>49</v>
      </c>
      <c r="C648" s="7">
        <f>VLOOKUP($B648,アイテム種別!$A:$B,2,FALSE)</f>
        <v>1</v>
      </c>
    </row>
    <row r="649" spans="1:3" x14ac:dyDescent="0.15">
      <c r="A649">
        <v>648</v>
      </c>
      <c r="B649" t="s">
        <v>49</v>
      </c>
      <c r="C649" s="7">
        <f>VLOOKUP($B649,アイテム種別!$A:$B,2,FALSE)</f>
        <v>1</v>
      </c>
    </row>
    <row r="650" spans="1:3" x14ac:dyDescent="0.15">
      <c r="A650">
        <v>649</v>
      </c>
      <c r="B650" t="s">
        <v>49</v>
      </c>
      <c r="C650" s="7">
        <f>VLOOKUP($B650,アイテム種別!$A:$B,2,FALSE)</f>
        <v>1</v>
      </c>
    </row>
    <row r="651" spans="1:3" x14ac:dyDescent="0.15">
      <c r="A651">
        <v>650</v>
      </c>
      <c r="B651" t="s">
        <v>49</v>
      </c>
      <c r="C651" s="7">
        <f>VLOOKUP($B651,アイテム種別!$A:$B,2,FALSE)</f>
        <v>1</v>
      </c>
    </row>
    <row r="652" spans="1:3" x14ac:dyDescent="0.15">
      <c r="A652">
        <v>651</v>
      </c>
      <c r="B652" t="s">
        <v>49</v>
      </c>
      <c r="C652" s="7">
        <f>VLOOKUP($B652,アイテム種別!$A:$B,2,FALSE)</f>
        <v>1</v>
      </c>
    </row>
    <row r="653" spans="1:3" x14ac:dyDescent="0.15">
      <c r="A653">
        <v>652</v>
      </c>
      <c r="B653" t="s">
        <v>49</v>
      </c>
      <c r="C653" s="7">
        <f>VLOOKUP($B653,アイテム種別!$A:$B,2,FALSE)</f>
        <v>1</v>
      </c>
    </row>
    <row r="654" spans="1:3" x14ac:dyDescent="0.15">
      <c r="A654">
        <v>653</v>
      </c>
      <c r="B654" t="s">
        <v>49</v>
      </c>
      <c r="C654" s="7">
        <f>VLOOKUP($B654,アイテム種別!$A:$B,2,FALSE)</f>
        <v>1</v>
      </c>
    </row>
    <row r="655" spans="1:3" x14ac:dyDescent="0.15">
      <c r="A655">
        <v>654</v>
      </c>
      <c r="B655" t="s">
        <v>49</v>
      </c>
      <c r="C655" s="7">
        <f>VLOOKUP($B655,アイテム種別!$A:$B,2,FALSE)</f>
        <v>1</v>
      </c>
    </row>
    <row r="656" spans="1:3" x14ac:dyDescent="0.15">
      <c r="A656">
        <v>655</v>
      </c>
      <c r="B656" t="s">
        <v>49</v>
      </c>
      <c r="C656" s="7">
        <f>VLOOKUP($B656,アイテム種別!$A:$B,2,FALSE)</f>
        <v>1</v>
      </c>
    </row>
    <row r="657" spans="1:3" x14ac:dyDescent="0.15">
      <c r="A657">
        <v>656</v>
      </c>
      <c r="B657" t="s">
        <v>49</v>
      </c>
      <c r="C657" s="7">
        <f>VLOOKUP($B657,アイテム種別!$A:$B,2,FALSE)</f>
        <v>1</v>
      </c>
    </row>
    <row r="658" spans="1:3" x14ac:dyDescent="0.15">
      <c r="A658">
        <v>657</v>
      </c>
      <c r="B658" t="s">
        <v>49</v>
      </c>
      <c r="C658" s="7">
        <f>VLOOKUP($B658,アイテム種別!$A:$B,2,FALSE)</f>
        <v>1</v>
      </c>
    </row>
    <row r="659" spans="1:3" x14ac:dyDescent="0.15">
      <c r="A659">
        <v>658</v>
      </c>
      <c r="B659" t="s">
        <v>49</v>
      </c>
      <c r="C659" s="7">
        <f>VLOOKUP($B659,アイテム種別!$A:$B,2,FALSE)</f>
        <v>1</v>
      </c>
    </row>
    <row r="660" spans="1:3" x14ac:dyDescent="0.15">
      <c r="A660">
        <v>659</v>
      </c>
      <c r="B660" t="s">
        <v>49</v>
      </c>
      <c r="C660" s="7">
        <f>VLOOKUP($B660,アイテム種別!$A:$B,2,FALSE)</f>
        <v>1</v>
      </c>
    </row>
    <row r="661" spans="1:3" x14ac:dyDescent="0.15">
      <c r="A661">
        <v>660</v>
      </c>
      <c r="B661" t="s">
        <v>49</v>
      </c>
      <c r="C661" s="7">
        <f>VLOOKUP($B661,アイテム種別!$A:$B,2,FALSE)</f>
        <v>1</v>
      </c>
    </row>
    <row r="662" spans="1:3" x14ac:dyDescent="0.15">
      <c r="A662">
        <v>661</v>
      </c>
      <c r="B662" t="s">
        <v>49</v>
      </c>
      <c r="C662" s="7">
        <f>VLOOKUP($B662,アイテム種別!$A:$B,2,FALSE)</f>
        <v>1</v>
      </c>
    </row>
    <row r="663" spans="1:3" x14ac:dyDescent="0.15">
      <c r="A663">
        <v>662</v>
      </c>
      <c r="B663" t="s">
        <v>49</v>
      </c>
      <c r="C663" s="7">
        <f>VLOOKUP($B663,アイテム種別!$A:$B,2,FALSE)</f>
        <v>1</v>
      </c>
    </row>
    <row r="664" spans="1:3" x14ac:dyDescent="0.15">
      <c r="A664">
        <v>663</v>
      </c>
      <c r="B664" t="s">
        <v>49</v>
      </c>
      <c r="C664" s="7">
        <f>VLOOKUP($B664,アイテム種別!$A:$B,2,FALSE)</f>
        <v>1</v>
      </c>
    </row>
    <row r="665" spans="1:3" x14ac:dyDescent="0.15">
      <c r="A665">
        <v>664</v>
      </c>
      <c r="B665" t="s">
        <v>49</v>
      </c>
      <c r="C665" s="7">
        <f>VLOOKUP($B665,アイテム種別!$A:$B,2,FALSE)</f>
        <v>1</v>
      </c>
    </row>
    <row r="666" spans="1:3" x14ac:dyDescent="0.15">
      <c r="A666">
        <v>665</v>
      </c>
      <c r="B666" t="s">
        <v>49</v>
      </c>
      <c r="C666" s="7">
        <f>VLOOKUP($B666,アイテム種別!$A:$B,2,FALSE)</f>
        <v>1</v>
      </c>
    </row>
    <row r="667" spans="1:3" x14ac:dyDescent="0.15">
      <c r="A667">
        <v>666</v>
      </c>
      <c r="B667" t="s">
        <v>49</v>
      </c>
      <c r="C667" s="7">
        <f>VLOOKUP($B667,アイテム種別!$A:$B,2,FALSE)</f>
        <v>1</v>
      </c>
    </row>
    <row r="668" spans="1:3" x14ac:dyDescent="0.15">
      <c r="A668">
        <v>667</v>
      </c>
      <c r="B668" t="s">
        <v>49</v>
      </c>
      <c r="C668" s="7">
        <f>VLOOKUP($B668,アイテム種別!$A:$B,2,FALSE)</f>
        <v>1</v>
      </c>
    </row>
    <row r="669" spans="1:3" x14ac:dyDescent="0.15">
      <c r="A669">
        <v>668</v>
      </c>
      <c r="B669" t="s">
        <v>49</v>
      </c>
      <c r="C669" s="7">
        <f>VLOOKUP($B669,アイテム種別!$A:$B,2,FALSE)</f>
        <v>1</v>
      </c>
    </row>
    <row r="670" spans="1:3" x14ac:dyDescent="0.15">
      <c r="A670">
        <v>669</v>
      </c>
      <c r="B670" t="s">
        <v>49</v>
      </c>
      <c r="C670" s="7">
        <f>VLOOKUP($B670,アイテム種別!$A:$B,2,FALSE)</f>
        <v>1</v>
      </c>
    </row>
    <row r="671" spans="1:3" x14ac:dyDescent="0.15">
      <c r="A671">
        <v>670</v>
      </c>
      <c r="B671" t="s">
        <v>49</v>
      </c>
      <c r="C671" s="7">
        <f>VLOOKUP($B671,アイテム種別!$A:$B,2,FALSE)</f>
        <v>1</v>
      </c>
    </row>
    <row r="672" spans="1:3" x14ac:dyDescent="0.15">
      <c r="A672">
        <v>671</v>
      </c>
      <c r="B672" t="s">
        <v>49</v>
      </c>
      <c r="C672" s="7">
        <f>VLOOKUP($B672,アイテム種別!$A:$B,2,FALSE)</f>
        <v>1</v>
      </c>
    </row>
    <row r="673" spans="1:3" x14ac:dyDescent="0.15">
      <c r="A673">
        <v>672</v>
      </c>
      <c r="B673" t="s">
        <v>49</v>
      </c>
      <c r="C673" s="7">
        <f>VLOOKUP($B673,アイテム種別!$A:$B,2,FALSE)</f>
        <v>1</v>
      </c>
    </row>
    <row r="674" spans="1:3" x14ac:dyDescent="0.15">
      <c r="A674">
        <v>673</v>
      </c>
      <c r="B674" t="s">
        <v>49</v>
      </c>
      <c r="C674" s="7">
        <f>VLOOKUP($B674,アイテム種別!$A:$B,2,FALSE)</f>
        <v>1</v>
      </c>
    </row>
    <row r="675" spans="1:3" x14ac:dyDescent="0.15">
      <c r="A675">
        <v>674</v>
      </c>
      <c r="B675" t="s">
        <v>49</v>
      </c>
      <c r="C675" s="7">
        <f>VLOOKUP($B675,アイテム種別!$A:$B,2,FALSE)</f>
        <v>1</v>
      </c>
    </row>
    <row r="676" spans="1:3" x14ac:dyDescent="0.15">
      <c r="A676">
        <v>675</v>
      </c>
      <c r="B676" t="s">
        <v>49</v>
      </c>
      <c r="C676" s="7">
        <f>VLOOKUP($B676,アイテム種別!$A:$B,2,FALSE)</f>
        <v>1</v>
      </c>
    </row>
    <row r="677" spans="1:3" x14ac:dyDescent="0.15">
      <c r="A677">
        <v>676</v>
      </c>
      <c r="B677" t="s">
        <v>49</v>
      </c>
      <c r="C677" s="7">
        <f>VLOOKUP($B677,アイテム種別!$A:$B,2,FALSE)</f>
        <v>1</v>
      </c>
    </row>
    <row r="678" spans="1:3" x14ac:dyDescent="0.15">
      <c r="A678">
        <v>677</v>
      </c>
      <c r="B678" t="s">
        <v>49</v>
      </c>
      <c r="C678" s="7">
        <f>VLOOKUP($B678,アイテム種別!$A:$B,2,FALSE)</f>
        <v>1</v>
      </c>
    </row>
    <row r="679" spans="1:3" x14ac:dyDescent="0.15">
      <c r="A679">
        <v>678</v>
      </c>
      <c r="B679" t="s">
        <v>49</v>
      </c>
      <c r="C679" s="7">
        <f>VLOOKUP($B679,アイテム種別!$A:$B,2,FALSE)</f>
        <v>1</v>
      </c>
    </row>
    <row r="680" spans="1:3" x14ac:dyDescent="0.15">
      <c r="A680">
        <v>679</v>
      </c>
      <c r="B680" t="s">
        <v>49</v>
      </c>
      <c r="C680" s="7">
        <f>VLOOKUP($B680,アイテム種別!$A:$B,2,FALSE)</f>
        <v>1</v>
      </c>
    </row>
    <row r="681" spans="1:3" x14ac:dyDescent="0.15">
      <c r="A681">
        <v>680</v>
      </c>
      <c r="B681" t="s">
        <v>49</v>
      </c>
      <c r="C681" s="7">
        <f>VLOOKUP($B681,アイテム種別!$A:$B,2,FALSE)</f>
        <v>1</v>
      </c>
    </row>
    <row r="682" spans="1:3" x14ac:dyDescent="0.15">
      <c r="A682">
        <v>681</v>
      </c>
      <c r="B682" t="s">
        <v>49</v>
      </c>
      <c r="C682" s="7">
        <f>VLOOKUP($B682,アイテム種別!$A:$B,2,FALSE)</f>
        <v>1</v>
      </c>
    </row>
    <row r="683" spans="1:3" x14ac:dyDescent="0.15">
      <c r="A683">
        <v>682</v>
      </c>
      <c r="B683" t="s">
        <v>49</v>
      </c>
      <c r="C683" s="7">
        <f>VLOOKUP($B683,アイテム種別!$A:$B,2,FALSE)</f>
        <v>1</v>
      </c>
    </row>
    <row r="684" spans="1:3" x14ac:dyDescent="0.15">
      <c r="A684">
        <v>683</v>
      </c>
      <c r="B684" t="s">
        <v>49</v>
      </c>
      <c r="C684" s="7">
        <f>VLOOKUP($B684,アイテム種別!$A:$B,2,FALSE)</f>
        <v>1</v>
      </c>
    </row>
    <row r="685" spans="1:3" x14ac:dyDescent="0.15">
      <c r="A685">
        <v>684</v>
      </c>
      <c r="B685" t="s">
        <v>49</v>
      </c>
      <c r="C685" s="7">
        <f>VLOOKUP($B685,アイテム種別!$A:$B,2,FALSE)</f>
        <v>1</v>
      </c>
    </row>
    <row r="686" spans="1:3" x14ac:dyDescent="0.15">
      <c r="A686">
        <v>685</v>
      </c>
      <c r="B686" t="s">
        <v>49</v>
      </c>
      <c r="C686" s="7">
        <f>VLOOKUP($B686,アイテム種別!$A:$B,2,FALSE)</f>
        <v>1</v>
      </c>
    </row>
    <row r="687" spans="1:3" x14ac:dyDescent="0.15">
      <c r="A687">
        <v>686</v>
      </c>
      <c r="B687" t="s">
        <v>49</v>
      </c>
      <c r="C687" s="7">
        <f>VLOOKUP($B687,アイテム種別!$A:$B,2,FALSE)</f>
        <v>1</v>
      </c>
    </row>
    <row r="688" spans="1:3" x14ac:dyDescent="0.15">
      <c r="A688">
        <v>687</v>
      </c>
      <c r="B688" t="s">
        <v>49</v>
      </c>
      <c r="C688" s="7">
        <f>VLOOKUP($B688,アイテム種別!$A:$B,2,FALSE)</f>
        <v>1</v>
      </c>
    </row>
    <row r="689" spans="1:3" x14ac:dyDescent="0.15">
      <c r="A689">
        <v>688</v>
      </c>
      <c r="B689" t="s">
        <v>49</v>
      </c>
      <c r="C689" s="7">
        <f>VLOOKUP($B689,アイテム種別!$A:$B,2,FALSE)</f>
        <v>1</v>
      </c>
    </row>
    <row r="690" spans="1:3" x14ac:dyDescent="0.15">
      <c r="A690">
        <v>689</v>
      </c>
      <c r="B690" t="s">
        <v>49</v>
      </c>
      <c r="C690" s="7">
        <f>VLOOKUP($B690,アイテム種別!$A:$B,2,FALSE)</f>
        <v>1</v>
      </c>
    </row>
    <row r="691" spans="1:3" x14ac:dyDescent="0.15">
      <c r="A691">
        <v>690</v>
      </c>
      <c r="B691" t="s">
        <v>49</v>
      </c>
      <c r="C691" s="7">
        <f>VLOOKUP($B691,アイテム種別!$A:$B,2,FALSE)</f>
        <v>1</v>
      </c>
    </row>
    <row r="692" spans="1:3" x14ac:dyDescent="0.15">
      <c r="A692">
        <v>691</v>
      </c>
      <c r="B692" t="s">
        <v>49</v>
      </c>
      <c r="C692" s="7">
        <f>VLOOKUP($B692,アイテム種別!$A:$B,2,FALSE)</f>
        <v>1</v>
      </c>
    </row>
    <row r="693" spans="1:3" x14ac:dyDescent="0.15">
      <c r="A693">
        <v>692</v>
      </c>
      <c r="B693" t="s">
        <v>49</v>
      </c>
      <c r="C693" s="7">
        <f>VLOOKUP($B693,アイテム種別!$A:$B,2,FALSE)</f>
        <v>1</v>
      </c>
    </row>
    <row r="694" spans="1:3" x14ac:dyDescent="0.15">
      <c r="A694">
        <v>693</v>
      </c>
      <c r="B694" t="s">
        <v>49</v>
      </c>
      <c r="C694" s="7">
        <f>VLOOKUP($B694,アイテム種別!$A:$B,2,FALSE)</f>
        <v>1</v>
      </c>
    </row>
    <row r="695" spans="1:3" x14ac:dyDescent="0.15">
      <c r="A695">
        <v>694</v>
      </c>
      <c r="B695" t="s">
        <v>49</v>
      </c>
      <c r="C695" s="7">
        <f>VLOOKUP($B695,アイテム種別!$A:$B,2,FALSE)</f>
        <v>1</v>
      </c>
    </row>
    <row r="696" spans="1:3" x14ac:dyDescent="0.15">
      <c r="A696">
        <v>695</v>
      </c>
      <c r="B696" t="s">
        <v>49</v>
      </c>
      <c r="C696" s="7">
        <f>VLOOKUP($B696,アイテム種別!$A:$B,2,FALSE)</f>
        <v>1</v>
      </c>
    </row>
    <row r="697" spans="1:3" x14ac:dyDescent="0.15">
      <c r="A697">
        <v>696</v>
      </c>
      <c r="B697" t="s">
        <v>49</v>
      </c>
      <c r="C697" s="7">
        <f>VLOOKUP($B697,アイテム種別!$A:$B,2,FALSE)</f>
        <v>1</v>
      </c>
    </row>
    <row r="698" spans="1:3" x14ac:dyDescent="0.15">
      <c r="A698">
        <v>697</v>
      </c>
      <c r="B698" t="s">
        <v>49</v>
      </c>
      <c r="C698" s="7">
        <f>VLOOKUP($B698,アイテム種別!$A:$B,2,FALSE)</f>
        <v>1</v>
      </c>
    </row>
    <row r="699" spans="1:3" x14ac:dyDescent="0.15">
      <c r="A699">
        <v>698</v>
      </c>
      <c r="B699" t="s">
        <v>49</v>
      </c>
      <c r="C699" s="7">
        <f>VLOOKUP($B699,アイテム種別!$A:$B,2,FALSE)</f>
        <v>1</v>
      </c>
    </row>
    <row r="700" spans="1:3" x14ac:dyDescent="0.15">
      <c r="A700">
        <v>699</v>
      </c>
      <c r="B700" t="s">
        <v>49</v>
      </c>
      <c r="C700" s="7">
        <f>VLOOKUP($B700,アイテム種別!$A:$B,2,FALSE)</f>
        <v>1</v>
      </c>
    </row>
    <row r="701" spans="1:3" x14ac:dyDescent="0.15">
      <c r="A701">
        <v>700</v>
      </c>
      <c r="B701" t="s">
        <v>49</v>
      </c>
      <c r="C701" s="7">
        <f>VLOOKUP($B701,アイテム種別!$A:$B,2,FALSE)</f>
        <v>1</v>
      </c>
    </row>
    <row r="702" spans="1:3" x14ac:dyDescent="0.15">
      <c r="A702">
        <v>701</v>
      </c>
      <c r="B702" t="s">
        <v>49</v>
      </c>
      <c r="C702" s="7">
        <f>VLOOKUP($B702,アイテム種別!$A:$B,2,FALSE)</f>
        <v>1</v>
      </c>
    </row>
    <row r="703" spans="1:3" x14ac:dyDescent="0.15">
      <c r="A703">
        <v>702</v>
      </c>
      <c r="B703" t="s">
        <v>49</v>
      </c>
      <c r="C703" s="7">
        <f>VLOOKUP($B703,アイテム種別!$A:$B,2,FALSE)</f>
        <v>1</v>
      </c>
    </row>
    <row r="704" spans="1:3" x14ac:dyDescent="0.15">
      <c r="A704">
        <v>703</v>
      </c>
      <c r="B704" t="s">
        <v>49</v>
      </c>
      <c r="C704" s="7">
        <f>VLOOKUP($B704,アイテム種別!$A:$B,2,FALSE)</f>
        <v>1</v>
      </c>
    </row>
    <row r="705" spans="1:3" x14ac:dyDescent="0.15">
      <c r="A705">
        <v>704</v>
      </c>
      <c r="B705" t="s">
        <v>49</v>
      </c>
      <c r="C705" s="7">
        <f>VLOOKUP($B705,アイテム種別!$A:$B,2,FALSE)</f>
        <v>1</v>
      </c>
    </row>
    <row r="706" spans="1:3" x14ac:dyDescent="0.15">
      <c r="A706">
        <v>705</v>
      </c>
      <c r="B706" t="s">
        <v>49</v>
      </c>
      <c r="C706" s="7">
        <f>VLOOKUP($B706,アイテム種別!$A:$B,2,FALSE)</f>
        <v>1</v>
      </c>
    </row>
    <row r="707" spans="1:3" x14ac:dyDescent="0.15">
      <c r="A707">
        <v>706</v>
      </c>
      <c r="B707" t="s">
        <v>49</v>
      </c>
      <c r="C707" s="7">
        <f>VLOOKUP($B707,アイテム種別!$A:$B,2,FALSE)</f>
        <v>1</v>
      </c>
    </row>
    <row r="708" spans="1:3" x14ac:dyDescent="0.15">
      <c r="A708">
        <v>707</v>
      </c>
      <c r="B708" t="s">
        <v>49</v>
      </c>
      <c r="C708" s="7">
        <f>VLOOKUP($B708,アイテム種別!$A:$B,2,FALSE)</f>
        <v>1</v>
      </c>
    </row>
    <row r="709" spans="1:3" x14ac:dyDescent="0.15">
      <c r="A709">
        <v>708</v>
      </c>
      <c r="B709" t="s">
        <v>49</v>
      </c>
      <c r="C709" s="7">
        <f>VLOOKUP($B709,アイテム種別!$A:$B,2,FALSE)</f>
        <v>1</v>
      </c>
    </row>
    <row r="710" spans="1:3" x14ac:dyDescent="0.15">
      <c r="A710">
        <v>709</v>
      </c>
      <c r="B710" t="s">
        <v>49</v>
      </c>
      <c r="C710" s="7">
        <f>VLOOKUP($B710,アイテム種別!$A:$B,2,FALSE)</f>
        <v>1</v>
      </c>
    </row>
    <row r="711" spans="1:3" x14ac:dyDescent="0.15">
      <c r="A711">
        <v>710</v>
      </c>
      <c r="B711" t="s">
        <v>49</v>
      </c>
      <c r="C711" s="7">
        <f>VLOOKUP($B711,アイテム種別!$A:$B,2,FALSE)</f>
        <v>1</v>
      </c>
    </row>
    <row r="712" spans="1:3" x14ac:dyDescent="0.15">
      <c r="A712">
        <v>711</v>
      </c>
      <c r="B712" t="s">
        <v>49</v>
      </c>
      <c r="C712" s="7">
        <f>VLOOKUP($B712,アイテム種別!$A:$B,2,FALSE)</f>
        <v>1</v>
      </c>
    </row>
    <row r="713" spans="1:3" x14ac:dyDescent="0.15">
      <c r="A713">
        <v>712</v>
      </c>
      <c r="B713" t="s">
        <v>49</v>
      </c>
      <c r="C713" s="7">
        <f>VLOOKUP($B713,アイテム種別!$A:$B,2,FALSE)</f>
        <v>1</v>
      </c>
    </row>
    <row r="714" spans="1:3" x14ac:dyDescent="0.15">
      <c r="A714">
        <v>713</v>
      </c>
      <c r="B714" t="s">
        <v>49</v>
      </c>
      <c r="C714" s="7">
        <f>VLOOKUP($B714,アイテム種別!$A:$B,2,FALSE)</f>
        <v>1</v>
      </c>
    </row>
    <row r="715" spans="1:3" x14ac:dyDescent="0.15">
      <c r="A715">
        <v>714</v>
      </c>
      <c r="B715" t="s">
        <v>49</v>
      </c>
      <c r="C715" s="7">
        <f>VLOOKUP($B715,アイテム種別!$A:$B,2,FALSE)</f>
        <v>1</v>
      </c>
    </row>
    <row r="716" spans="1:3" x14ac:dyDescent="0.15">
      <c r="A716">
        <v>715</v>
      </c>
      <c r="B716" t="s">
        <v>49</v>
      </c>
      <c r="C716" s="7">
        <f>VLOOKUP($B716,アイテム種別!$A:$B,2,FALSE)</f>
        <v>1</v>
      </c>
    </row>
    <row r="717" spans="1:3" x14ac:dyDescent="0.15">
      <c r="A717">
        <v>716</v>
      </c>
      <c r="B717" t="s">
        <v>49</v>
      </c>
      <c r="C717" s="7">
        <f>VLOOKUP($B717,アイテム種別!$A:$B,2,FALSE)</f>
        <v>1</v>
      </c>
    </row>
    <row r="718" spans="1:3" x14ac:dyDescent="0.15">
      <c r="A718">
        <v>717</v>
      </c>
      <c r="B718" t="s">
        <v>49</v>
      </c>
      <c r="C718" s="7">
        <f>VLOOKUP($B718,アイテム種別!$A:$B,2,FALSE)</f>
        <v>1</v>
      </c>
    </row>
    <row r="719" spans="1:3" x14ac:dyDescent="0.15">
      <c r="A719">
        <v>718</v>
      </c>
      <c r="B719" t="s">
        <v>49</v>
      </c>
      <c r="C719" s="7">
        <f>VLOOKUP($B719,アイテム種別!$A:$B,2,FALSE)</f>
        <v>1</v>
      </c>
    </row>
    <row r="720" spans="1:3" x14ac:dyDescent="0.15">
      <c r="A720">
        <v>719</v>
      </c>
      <c r="B720" t="s">
        <v>49</v>
      </c>
      <c r="C720" s="7">
        <f>VLOOKUP($B720,アイテム種別!$A:$B,2,FALSE)</f>
        <v>1</v>
      </c>
    </row>
    <row r="721" spans="1:3" x14ac:dyDescent="0.15">
      <c r="A721">
        <v>720</v>
      </c>
      <c r="B721" t="s">
        <v>49</v>
      </c>
      <c r="C721" s="7">
        <f>VLOOKUP($B721,アイテム種別!$A:$B,2,FALSE)</f>
        <v>1</v>
      </c>
    </row>
    <row r="722" spans="1:3" x14ac:dyDescent="0.15">
      <c r="A722">
        <v>721</v>
      </c>
      <c r="B722" t="s">
        <v>49</v>
      </c>
      <c r="C722" s="7">
        <f>VLOOKUP($B722,アイテム種別!$A:$B,2,FALSE)</f>
        <v>1</v>
      </c>
    </row>
    <row r="723" spans="1:3" x14ac:dyDescent="0.15">
      <c r="A723">
        <v>722</v>
      </c>
      <c r="B723" t="s">
        <v>49</v>
      </c>
      <c r="C723" s="7">
        <f>VLOOKUP($B723,アイテム種別!$A:$B,2,FALSE)</f>
        <v>1</v>
      </c>
    </row>
    <row r="724" spans="1:3" x14ac:dyDescent="0.15">
      <c r="A724">
        <v>723</v>
      </c>
      <c r="B724" t="s">
        <v>49</v>
      </c>
      <c r="C724" s="7">
        <f>VLOOKUP($B724,アイテム種別!$A:$B,2,FALSE)</f>
        <v>1</v>
      </c>
    </row>
    <row r="725" spans="1:3" x14ac:dyDescent="0.15">
      <c r="A725">
        <v>724</v>
      </c>
      <c r="B725" t="s">
        <v>49</v>
      </c>
      <c r="C725" s="7">
        <f>VLOOKUP($B725,アイテム種別!$A:$B,2,FALSE)</f>
        <v>1</v>
      </c>
    </row>
    <row r="726" spans="1:3" x14ac:dyDescent="0.15">
      <c r="A726">
        <v>725</v>
      </c>
      <c r="B726" t="s">
        <v>49</v>
      </c>
      <c r="C726" s="7">
        <f>VLOOKUP($B726,アイテム種別!$A:$B,2,FALSE)</f>
        <v>1</v>
      </c>
    </row>
    <row r="727" spans="1:3" x14ac:dyDescent="0.15">
      <c r="A727">
        <v>726</v>
      </c>
      <c r="B727" t="s">
        <v>49</v>
      </c>
      <c r="C727" s="7">
        <f>VLOOKUP($B727,アイテム種別!$A:$B,2,FALSE)</f>
        <v>1</v>
      </c>
    </row>
    <row r="728" spans="1:3" x14ac:dyDescent="0.15">
      <c r="A728">
        <v>727</v>
      </c>
      <c r="B728" t="s">
        <v>49</v>
      </c>
      <c r="C728" s="7">
        <f>VLOOKUP($B728,アイテム種別!$A:$B,2,FALSE)</f>
        <v>1</v>
      </c>
    </row>
    <row r="729" spans="1:3" x14ac:dyDescent="0.15">
      <c r="A729">
        <v>728</v>
      </c>
      <c r="B729" t="s">
        <v>49</v>
      </c>
      <c r="C729" s="7">
        <f>VLOOKUP($B729,アイテム種別!$A:$B,2,FALSE)</f>
        <v>1</v>
      </c>
    </row>
    <row r="730" spans="1:3" x14ac:dyDescent="0.15">
      <c r="A730">
        <v>729</v>
      </c>
      <c r="B730" t="s">
        <v>49</v>
      </c>
      <c r="C730" s="7">
        <f>VLOOKUP($B730,アイテム種別!$A:$B,2,FALSE)</f>
        <v>1</v>
      </c>
    </row>
    <row r="731" spans="1:3" x14ac:dyDescent="0.15">
      <c r="A731">
        <v>730</v>
      </c>
      <c r="B731" t="s">
        <v>49</v>
      </c>
      <c r="C731" s="7">
        <f>VLOOKUP($B731,アイテム種別!$A:$B,2,FALSE)</f>
        <v>1</v>
      </c>
    </row>
    <row r="732" spans="1:3" x14ac:dyDescent="0.15">
      <c r="A732">
        <v>731</v>
      </c>
      <c r="B732" t="s">
        <v>49</v>
      </c>
      <c r="C732" s="7">
        <f>VLOOKUP($B732,アイテム種別!$A:$B,2,FALSE)</f>
        <v>1</v>
      </c>
    </row>
    <row r="733" spans="1:3" x14ac:dyDescent="0.15">
      <c r="A733">
        <v>732</v>
      </c>
      <c r="B733" t="s">
        <v>49</v>
      </c>
      <c r="C733" s="7">
        <f>VLOOKUP($B733,アイテム種別!$A:$B,2,FALSE)</f>
        <v>1</v>
      </c>
    </row>
    <row r="734" spans="1:3" x14ac:dyDescent="0.15">
      <c r="A734">
        <v>733</v>
      </c>
      <c r="B734" t="s">
        <v>49</v>
      </c>
      <c r="C734" s="7">
        <f>VLOOKUP($B734,アイテム種別!$A:$B,2,FALSE)</f>
        <v>1</v>
      </c>
    </row>
    <row r="735" spans="1:3" x14ac:dyDescent="0.15">
      <c r="A735">
        <v>734</v>
      </c>
      <c r="B735" t="s">
        <v>49</v>
      </c>
      <c r="C735" s="7">
        <f>VLOOKUP($B735,アイテム種別!$A:$B,2,FALSE)</f>
        <v>1</v>
      </c>
    </row>
    <row r="736" spans="1:3" x14ac:dyDescent="0.15">
      <c r="A736">
        <v>735</v>
      </c>
      <c r="B736" t="s">
        <v>49</v>
      </c>
      <c r="C736" s="7">
        <f>VLOOKUP($B736,アイテム種別!$A:$B,2,FALSE)</f>
        <v>1</v>
      </c>
    </row>
    <row r="737" spans="1:3" x14ac:dyDescent="0.15">
      <c r="A737">
        <v>736</v>
      </c>
      <c r="B737" t="s">
        <v>49</v>
      </c>
      <c r="C737" s="7">
        <f>VLOOKUP($B737,アイテム種別!$A:$B,2,FALSE)</f>
        <v>1</v>
      </c>
    </row>
    <row r="738" spans="1:3" x14ac:dyDescent="0.15">
      <c r="A738">
        <v>737</v>
      </c>
      <c r="B738" t="s">
        <v>49</v>
      </c>
      <c r="C738" s="7">
        <f>VLOOKUP($B738,アイテム種別!$A:$B,2,FALSE)</f>
        <v>1</v>
      </c>
    </row>
    <row r="739" spans="1:3" x14ac:dyDescent="0.15">
      <c r="A739">
        <v>738</v>
      </c>
      <c r="B739" t="s">
        <v>49</v>
      </c>
      <c r="C739" s="7">
        <f>VLOOKUP($B739,アイテム種別!$A:$B,2,FALSE)</f>
        <v>1</v>
      </c>
    </row>
    <row r="740" spans="1:3" x14ac:dyDescent="0.15">
      <c r="A740">
        <v>739</v>
      </c>
      <c r="B740" t="s">
        <v>49</v>
      </c>
      <c r="C740" s="7">
        <f>VLOOKUP($B740,アイテム種別!$A:$B,2,FALSE)</f>
        <v>1</v>
      </c>
    </row>
    <row r="741" spans="1:3" x14ac:dyDescent="0.15">
      <c r="A741">
        <v>740</v>
      </c>
      <c r="B741" t="s">
        <v>49</v>
      </c>
      <c r="C741" s="7">
        <f>VLOOKUP($B741,アイテム種別!$A:$B,2,FALSE)</f>
        <v>1</v>
      </c>
    </row>
    <row r="742" spans="1:3" x14ac:dyDescent="0.15">
      <c r="A742">
        <v>741</v>
      </c>
      <c r="B742" t="s">
        <v>49</v>
      </c>
      <c r="C742" s="7">
        <f>VLOOKUP($B742,アイテム種別!$A:$B,2,FALSE)</f>
        <v>1</v>
      </c>
    </row>
    <row r="743" spans="1:3" x14ac:dyDescent="0.15">
      <c r="A743">
        <v>742</v>
      </c>
      <c r="B743" t="s">
        <v>49</v>
      </c>
      <c r="C743" s="7">
        <f>VLOOKUP($B743,アイテム種別!$A:$B,2,FALSE)</f>
        <v>1</v>
      </c>
    </row>
    <row r="744" spans="1:3" x14ac:dyDescent="0.15">
      <c r="A744">
        <v>743</v>
      </c>
      <c r="B744" t="s">
        <v>49</v>
      </c>
      <c r="C744" s="7">
        <f>VLOOKUP($B744,アイテム種別!$A:$B,2,FALSE)</f>
        <v>1</v>
      </c>
    </row>
    <row r="745" spans="1:3" x14ac:dyDescent="0.15">
      <c r="A745">
        <v>744</v>
      </c>
      <c r="B745" t="s">
        <v>49</v>
      </c>
      <c r="C745" s="7">
        <f>VLOOKUP($B745,アイテム種別!$A:$B,2,FALSE)</f>
        <v>1</v>
      </c>
    </row>
    <row r="746" spans="1:3" x14ac:dyDescent="0.15">
      <c r="A746">
        <v>745</v>
      </c>
      <c r="B746" t="s">
        <v>49</v>
      </c>
      <c r="C746" s="7">
        <f>VLOOKUP($B746,アイテム種別!$A:$B,2,FALSE)</f>
        <v>1</v>
      </c>
    </row>
    <row r="747" spans="1:3" x14ac:dyDescent="0.15">
      <c r="A747">
        <v>746</v>
      </c>
      <c r="B747" t="s">
        <v>49</v>
      </c>
      <c r="C747" s="7">
        <f>VLOOKUP($B747,アイテム種別!$A:$B,2,FALSE)</f>
        <v>1</v>
      </c>
    </row>
    <row r="748" spans="1:3" x14ac:dyDescent="0.15">
      <c r="A748">
        <v>747</v>
      </c>
      <c r="B748" t="s">
        <v>49</v>
      </c>
      <c r="C748" s="7">
        <f>VLOOKUP($B748,アイテム種別!$A:$B,2,FALSE)</f>
        <v>1</v>
      </c>
    </row>
    <row r="749" spans="1:3" x14ac:dyDescent="0.15">
      <c r="A749">
        <v>748</v>
      </c>
      <c r="B749" t="s">
        <v>49</v>
      </c>
      <c r="C749" s="7">
        <f>VLOOKUP($B749,アイテム種別!$A:$B,2,FALSE)</f>
        <v>1</v>
      </c>
    </row>
    <row r="750" spans="1:3" x14ac:dyDescent="0.15">
      <c r="A750">
        <v>749</v>
      </c>
      <c r="B750" t="s">
        <v>49</v>
      </c>
      <c r="C750" s="7">
        <f>VLOOKUP($B750,アイテム種別!$A:$B,2,FALSE)</f>
        <v>1</v>
      </c>
    </row>
    <row r="751" spans="1:3" x14ac:dyDescent="0.15">
      <c r="A751">
        <v>750</v>
      </c>
      <c r="B751" t="s">
        <v>49</v>
      </c>
      <c r="C751" s="7">
        <f>VLOOKUP($B751,アイテム種別!$A:$B,2,FALSE)</f>
        <v>1</v>
      </c>
    </row>
    <row r="752" spans="1:3" x14ac:dyDescent="0.15">
      <c r="A752">
        <v>751</v>
      </c>
      <c r="B752" t="s">
        <v>49</v>
      </c>
      <c r="C752" s="7">
        <f>VLOOKUP($B752,アイテム種別!$A:$B,2,FALSE)</f>
        <v>1</v>
      </c>
    </row>
    <row r="753" spans="1:3" x14ac:dyDescent="0.15">
      <c r="A753">
        <v>752</v>
      </c>
      <c r="B753" t="s">
        <v>49</v>
      </c>
      <c r="C753" s="7">
        <f>VLOOKUP($B753,アイテム種別!$A:$B,2,FALSE)</f>
        <v>1</v>
      </c>
    </row>
    <row r="754" spans="1:3" x14ac:dyDescent="0.15">
      <c r="A754">
        <v>753</v>
      </c>
      <c r="B754" t="s">
        <v>49</v>
      </c>
      <c r="C754" s="7">
        <f>VLOOKUP($B754,アイテム種別!$A:$B,2,FALSE)</f>
        <v>1</v>
      </c>
    </row>
    <row r="755" spans="1:3" x14ac:dyDescent="0.15">
      <c r="A755">
        <v>754</v>
      </c>
      <c r="B755" t="s">
        <v>49</v>
      </c>
      <c r="C755" s="7">
        <f>VLOOKUP($B755,アイテム種別!$A:$B,2,FALSE)</f>
        <v>1</v>
      </c>
    </row>
    <row r="756" spans="1:3" x14ac:dyDescent="0.15">
      <c r="A756">
        <v>755</v>
      </c>
      <c r="B756" t="s">
        <v>49</v>
      </c>
      <c r="C756" s="7">
        <f>VLOOKUP($B756,アイテム種別!$A:$B,2,FALSE)</f>
        <v>1</v>
      </c>
    </row>
    <row r="757" spans="1:3" x14ac:dyDescent="0.15">
      <c r="A757">
        <v>756</v>
      </c>
      <c r="B757" t="s">
        <v>49</v>
      </c>
      <c r="C757" s="7">
        <f>VLOOKUP($B757,アイテム種別!$A:$B,2,FALSE)</f>
        <v>1</v>
      </c>
    </row>
    <row r="758" spans="1:3" x14ac:dyDescent="0.15">
      <c r="A758">
        <v>757</v>
      </c>
      <c r="B758" t="s">
        <v>49</v>
      </c>
      <c r="C758" s="7">
        <f>VLOOKUP($B758,アイテム種別!$A:$B,2,FALSE)</f>
        <v>1</v>
      </c>
    </row>
    <row r="759" spans="1:3" x14ac:dyDescent="0.15">
      <c r="A759">
        <v>758</v>
      </c>
      <c r="B759" t="s">
        <v>49</v>
      </c>
      <c r="C759" s="7">
        <f>VLOOKUP($B759,アイテム種別!$A:$B,2,FALSE)</f>
        <v>1</v>
      </c>
    </row>
    <row r="760" spans="1:3" x14ac:dyDescent="0.15">
      <c r="A760">
        <v>759</v>
      </c>
      <c r="B760" t="s">
        <v>49</v>
      </c>
      <c r="C760" s="7">
        <f>VLOOKUP($B760,アイテム種別!$A:$B,2,FALSE)</f>
        <v>1</v>
      </c>
    </row>
    <row r="761" spans="1:3" x14ac:dyDescent="0.15">
      <c r="A761">
        <v>760</v>
      </c>
      <c r="B761" t="s">
        <v>49</v>
      </c>
      <c r="C761" s="7">
        <f>VLOOKUP($B761,アイテム種別!$A:$B,2,FALSE)</f>
        <v>1</v>
      </c>
    </row>
    <row r="762" spans="1:3" x14ac:dyDescent="0.15">
      <c r="A762">
        <v>761</v>
      </c>
      <c r="B762" t="s">
        <v>49</v>
      </c>
      <c r="C762" s="7">
        <f>VLOOKUP($B762,アイテム種別!$A:$B,2,FALSE)</f>
        <v>1</v>
      </c>
    </row>
    <row r="763" spans="1:3" x14ac:dyDescent="0.15">
      <c r="A763">
        <v>762</v>
      </c>
      <c r="B763" t="s">
        <v>49</v>
      </c>
      <c r="C763" s="7">
        <f>VLOOKUP($B763,アイテム種別!$A:$B,2,FALSE)</f>
        <v>1</v>
      </c>
    </row>
    <row r="764" spans="1:3" x14ac:dyDescent="0.15">
      <c r="A764">
        <v>763</v>
      </c>
      <c r="B764" t="s">
        <v>49</v>
      </c>
      <c r="C764" s="7">
        <f>VLOOKUP($B764,アイテム種別!$A:$B,2,FALSE)</f>
        <v>1</v>
      </c>
    </row>
    <row r="765" spans="1:3" x14ac:dyDescent="0.15">
      <c r="A765">
        <v>764</v>
      </c>
      <c r="B765" t="s">
        <v>49</v>
      </c>
      <c r="C765" s="7">
        <f>VLOOKUP($B765,アイテム種別!$A:$B,2,FALSE)</f>
        <v>1</v>
      </c>
    </row>
    <row r="766" spans="1:3" x14ac:dyDescent="0.15">
      <c r="A766">
        <v>765</v>
      </c>
      <c r="B766" t="s">
        <v>49</v>
      </c>
      <c r="C766" s="7">
        <f>VLOOKUP($B766,アイテム種別!$A:$B,2,FALSE)</f>
        <v>1</v>
      </c>
    </row>
    <row r="767" spans="1:3" x14ac:dyDescent="0.15">
      <c r="A767">
        <v>766</v>
      </c>
      <c r="B767" t="s">
        <v>49</v>
      </c>
      <c r="C767" s="7">
        <f>VLOOKUP($B767,アイテム種別!$A:$B,2,FALSE)</f>
        <v>1</v>
      </c>
    </row>
    <row r="768" spans="1:3" x14ac:dyDescent="0.15">
      <c r="A768">
        <v>767</v>
      </c>
      <c r="B768" t="s">
        <v>49</v>
      </c>
      <c r="C768" s="7">
        <f>VLOOKUP($B768,アイテム種別!$A:$B,2,FALSE)</f>
        <v>1</v>
      </c>
    </row>
    <row r="769" spans="1:3" x14ac:dyDescent="0.15">
      <c r="A769">
        <v>768</v>
      </c>
      <c r="B769" t="s">
        <v>49</v>
      </c>
      <c r="C769" s="7">
        <f>VLOOKUP($B769,アイテム種別!$A:$B,2,FALSE)</f>
        <v>1</v>
      </c>
    </row>
    <row r="770" spans="1:3" x14ac:dyDescent="0.15">
      <c r="A770">
        <v>769</v>
      </c>
      <c r="B770" t="s">
        <v>49</v>
      </c>
      <c r="C770" s="7">
        <f>VLOOKUP($B770,アイテム種別!$A:$B,2,FALSE)</f>
        <v>1</v>
      </c>
    </row>
    <row r="771" spans="1:3" x14ac:dyDescent="0.15">
      <c r="A771">
        <v>770</v>
      </c>
      <c r="B771" t="s">
        <v>49</v>
      </c>
      <c r="C771" s="7">
        <f>VLOOKUP($B771,アイテム種別!$A:$B,2,FALSE)</f>
        <v>1</v>
      </c>
    </row>
    <row r="772" spans="1:3" x14ac:dyDescent="0.15">
      <c r="A772">
        <v>771</v>
      </c>
      <c r="B772" t="s">
        <v>49</v>
      </c>
      <c r="C772" s="7">
        <f>VLOOKUP($B772,アイテム種別!$A:$B,2,FALSE)</f>
        <v>1</v>
      </c>
    </row>
    <row r="773" spans="1:3" x14ac:dyDescent="0.15">
      <c r="A773">
        <v>772</v>
      </c>
      <c r="B773" t="s">
        <v>49</v>
      </c>
      <c r="C773" s="7">
        <f>VLOOKUP($B773,アイテム種別!$A:$B,2,FALSE)</f>
        <v>1</v>
      </c>
    </row>
    <row r="774" spans="1:3" x14ac:dyDescent="0.15">
      <c r="A774">
        <v>773</v>
      </c>
      <c r="B774" t="s">
        <v>49</v>
      </c>
      <c r="C774" s="7">
        <f>VLOOKUP($B774,アイテム種別!$A:$B,2,FALSE)</f>
        <v>1</v>
      </c>
    </row>
    <row r="775" spans="1:3" x14ac:dyDescent="0.15">
      <c r="A775">
        <v>774</v>
      </c>
      <c r="B775" t="s">
        <v>49</v>
      </c>
      <c r="C775" s="7">
        <f>VLOOKUP($B775,アイテム種別!$A:$B,2,FALSE)</f>
        <v>1</v>
      </c>
    </row>
    <row r="776" spans="1:3" x14ac:dyDescent="0.15">
      <c r="A776">
        <v>775</v>
      </c>
      <c r="B776" t="s">
        <v>49</v>
      </c>
      <c r="C776" s="7">
        <f>VLOOKUP($B776,アイテム種別!$A:$B,2,FALSE)</f>
        <v>1</v>
      </c>
    </row>
    <row r="777" spans="1:3" x14ac:dyDescent="0.15">
      <c r="A777">
        <v>776</v>
      </c>
      <c r="B777" t="s">
        <v>49</v>
      </c>
      <c r="C777" s="7">
        <f>VLOOKUP($B777,アイテム種別!$A:$B,2,FALSE)</f>
        <v>1</v>
      </c>
    </row>
    <row r="778" spans="1:3" x14ac:dyDescent="0.15">
      <c r="A778">
        <v>777</v>
      </c>
      <c r="B778" t="s">
        <v>49</v>
      </c>
      <c r="C778" s="7">
        <f>VLOOKUP($B778,アイテム種別!$A:$B,2,FALSE)</f>
        <v>1</v>
      </c>
    </row>
    <row r="779" spans="1:3" x14ac:dyDescent="0.15">
      <c r="A779">
        <v>778</v>
      </c>
      <c r="B779" t="s">
        <v>49</v>
      </c>
      <c r="C779" s="7">
        <f>VLOOKUP($B779,アイテム種別!$A:$B,2,FALSE)</f>
        <v>1</v>
      </c>
    </row>
    <row r="780" spans="1:3" x14ac:dyDescent="0.15">
      <c r="A780">
        <v>779</v>
      </c>
      <c r="B780" t="s">
        <v>49</v>
      </c>
      <c r="C780" s="7">
        <f>VLOOKUP($B780,アイテム種別!$A:$B,2,FALSE)</f>
        <v>1</v>
      </c>
    </row>
    <row r="781" spans="1:3" x14ac:dyDescent="0.15">
      <c r="A781">
        <v>780</v>
      </c>
      <c r="B781" t="s">
        <v>49</v>
      </c>
      <c r="C781" s="7">
        <f>VLOOKUP($B781,アイテム種別!$A:$B,2,FALSE)</f>
        <v>1</v>
      </c>
    </row>
    <row r="782" spans="1:3" x14ac:dyDescent="0.15">
      <c r="A782">
        <v>781</v>
      </c>
      <c r="B782" t="s">
        <v>49</v>
      </c>
      <c r="C782" s="7">
        <f>VLOOKUP($B782,アイテム種別!$A:$B,2,FALSE)</f>
        <v>1</v>
      </c>
    </row>
    <row r="783" spans="1:3" x14ac:dyDescent="0.15">
      <c r="A783">
        <v>782</v>
      </c>
      <c r="B783" t="s">
        <v>49</v>
      </c>
      <c r="C783" s="7">
        <f>VLOOKUP($B783,アイテム種別!$A:$B,2,FALSE)</f>
        <v>1</v>
      </c>
    </row>
    <row r="784" spans="1:3" x14ac:dyDescent="0.15">
      <c r="A784">
        <v>783</v>
      </c>
      <c r="B784" t="s">
        <v>49</v>
      </c>
      <c r="C784" s="7">
        <f>VLOOKUP($B784,アイテム種別!$A:$B,2,FALSE)</f>
        <v>1</v>
      </c>
    </row>
    <row r="785" spans="1:3" x14ac:dyDescent="0.15">
      <c r="A785">
        <v>784</v>
      </c>
      <c r="B785" t="s">
        <v>49</v>
      </c>
      <c r="C785" s="7">
        <f>VLOOKUP($B785,アイテム種別!$A:$B,2,FALSE)</f>
        <v>1</v>
      </c>
    </row>
    <row r="786" spans="1:3" x14ac:dyDescent="0.15">
      <c r="A786">
        <v>785</v>
      </c>
      <c r="B786" t="s">
        <v>49</v>
      </c>
      <c r="C786" s="7">
        <f>VLOOKUP($B786,アイテム種別!$A:$B,2,FALSE)</f>
        <v>1</v>
      </c>
    </row>
    <row r="787" spans="1:3" x14ac:dyDescent="0.15">
      <c r="A787">
        <v>786</v>
      </c>
      <c r="B787" t="s">
        <v>49</v>
      </c>
      <c r="C787" s="7">
        <f>VLOOKUP($B787,アイテム種別!$A:$B,2,FALSE)</f>
        <v>1</v>
      </c>
    </row>
    <row r="788" spans="1:3" x14ac:dyDescent="0.15">
      <c r="A788">
        <v>787</v>
      </c>
      <c r="B788" t="s">
        <v>49</v>
      </c>
      <c r="C788" s="7">
        <f>VLOOKUP($B788,アイテム種別!$A:$B,2,FALSE)</f>
        <v>1</v>
      </c>
    </row>
    <row r="789" spans="1:3" x14ac:dyDescent="0.15">
      <c r="A789">
        <v>788</v>
      </c>
      <c r="B789" t="s">
        <v>49</v>
      </c>
      <c r="C789" s="7">
        <f>VLOOKUP($B789,アイテム種別!$A:$B,2,FALSE)</f>
        <v>1</v>
      </c>
    </row>
    <row r="790" spans="1:3" x14ac:dyDescent="0.15">
      <c r="A790">
        <v>789</v>
      </c>
      <c r="B790" t="s">
        <v>49</v>
      </c>
      <c r="C790" s="7">
        <f>VLOOKUP($B790,アイテム種別!$A:$B,2,FALSE)</f>
        <v>1</v>
      </c>
    </row>
    <row r="791" spans="1:3" x14ac:dyDescent="0.15">
      <c r="A791">
        <v>790</v>
      </c>
      <c r="B791" t="s">
        <v>49</v>
      </c>
      <c r="C791" s="7">
        <f>VLOOKUP($B791,アイテム種別!$A:$B,2,FALSE)</f>
        <v>1</v>
      </c>
    </row>
    <row r="792" spans="1:3" x14ac:dyDescent="0.15">
      <c r="A792">
        <v>791</v>
      </c>
      <c r="B792" t="s">
        <v>49</v>
      </c>
      <c r="C792" s="7">
        <f>VLOOKUP($B792,アイテム種別!$A:$B,2,FALSE)</f>
        <v>1</v>
      </c>
    </row>
    <row r="793" spans="1:3" x14ac:dyDescent="0.15">
      <c r="A793">
        <v>792</v>
      </c>
      <c r="B793" t="s">
        <v>49</v>
      </c>
      <c r="C793" s="7">
        <f>VLOOKUP($B793,アイテム種別!$A:$B,2,FALSE)</f>
        <v>1</v>
      </c>
    </row>
    <row r="794" spans="1:3" x14ac:dyDescent="0.15">
      <c r="A794">
        <v>793</v>
      </c>
      <c r="B794" t="s">
        <v>49</v>
      </c>
      <c r="C794" s="7">
        <f>VLOOKUP($B794,アイテム種別!$A:$B,2,FALSE)</f>
        <v>1</v>
      </c>
    </row>
    <row r="795" spans="1:3" x14ac:dyDescent="0.15">
      <c r="A795">
        <v>794</v>
      </c>
      <c r="B795" t="s">
        <v>49</v>
      </c>
      <c r="C795" s="7">
        <f>VLOOKUP($B795,アイテム種別!$A:$B,2,FALSE)</f>
        <v>1</v>
      </c>
    </row>
    <row r="796" spans="1:3" x14ac:dyDescent="0.15">
      <c r="A796">
        <v>795</v>
      </c>
      <c r="B796" t="s">
        <v>49</v>
      </c>
      <c r="C796" s="7">
        <f>VLOOKUP($B796,アイテム種別!$A:$B,2,FALSE)</f>
        <v>1</v>
      </c>
    </row>
    <row r="797" spans="1:3" x14ac:dyDescent="0.15">
      <c r="A797">
        <v>796</v>
      </c>
      <c r="B797" t="s">
        <v>49</v>
      </c>
      <c r="C797" s="7">
        <f>VLOOKUP($B797,アイテム種別!$A:$B,2,FALSE)</f>
        <v>1</v>
      </c>
    </row>
    <row r="798" spans="1:3" x14ac:dyDescent="0.15">
      <c r="A798">
        <v>797</v>
      </c>
      <c r="B798" t="s">
        <v>49</v>
      </c>
      <c r="C798" s="7">
        <f>VLOOKUP($B798,アイテム種別!$A:$B,2,FALSE)</f>
        <v>1</v>
      </c>
    </row>
    <row r="799" spans="1:3" x14ac:dyDescent="0.15">
      <c r="A799">
        <v>798</v>
      </c>
      <c r="B799" t="s">
        <v>49</v>
      </c>
      <c r="C799" s="7">
        <f>VLOOKUP($B799,アイテム種別!$A:$B,2,FALSE)</f>
        <v>1</v>
      </c>
    </row>
    <row r="800" spans="1:3" x14ac:dyDescent="0.15">
      <c r="A800">
        <v>799</v>
      </c>
      <c r="B800" t="s">
        <v>49</v>
      </c>
      <c r="C800" s="7">
        <f>VLOOKUP($B800,アイテム種別!$A:$B,2,FALSE)</f>
        <v>1</v>
      </c>
    </row>
    <row r="801" spans="1:3" x14ac:dyDescent="0.15">
      <c r="A801">
        <v>800</v>
      </c>
      <c r="B801" t="s">
        <v>49</v>
      </c>
      <c r="C801" s="7">
        <f>VLOOKUP($B801,アイテム種別!$A:$B,2,FALSE)</f>
        <v>1</v>
      </c>
    </row>
    <row r="802" spans="1:3" x14ac:dyDescent="0.15">
      <c r="A802">
        <v>801</v>
      </c>
      <c r="B802" t="s">
        <v>49</v>
      </c>
      <c r="C802" s="7">
        <f>VLOOKUP($B802,アイテム種別!$A:$B,2,FALSE)</f>
        <v>1</v>
      </c>
    </row>
    <row r="803" spans="1:3" x14ac:dyDescent="0.15">
      <c r="A803">
        <v>802</v>
      </c>
      <c r="B803" t="s">
        <v>49</v>
      </c>
      <c r="C803" s="7">
        <f>VLOOKUP($B803,アイテム種別!$A:$B,2,FALSE)</f>
        <v>1</v>
      </c>
    </row>
    <row r="804" spans="1:3" x14ac:dyDescent="0.15">
      <c r="A804">
        <v>803</v>
      </c>
      <c r="B804" t="s">
        <v>49</v>
      </c>
      <c r="C804" s="7">
        <f>VLOOKUP($B804,アイテム種別!$A:$B,2,FALSE)</f>
        <v>1</v>
      </c>
    </row>
    <row r="805" spans="1:3" x14ac:dyDescent="0.15">
      <c r="A805">
        <v>804</v>
      </c>
      <c r="B805" t="s">
        <v>49</v>
      </c>
      <c r="C805" s="7">
        <f>VLOOKUP($B805,アイテム種別!$A:$B,2,FALSE)</f>
        <v>1</v>
      </c>
    </row>
    <row r="806" spans="1:3" x14ac:dyDescent="0.15">
      <c r="A806">
        <v>805</v>
      </c>
      <c r="B806" t="s">
        <v>49</v>
      </c>
      <c r="C806" s="7">
        <f>VLOOKUP($B806,アイテム種別!$A:$B,2,FALSE)</f>
        <v>1</v>
      </c>
    </row>
    <row r="807" spans="1:3" x14ac:dyDescent="0.15">
      <c r="A807">
        <v>806</v>
      </c>
      <c r="B807" t="s">
        <v>49</v>
      </c>
      <c r="C807" s="7">
        <f>VLOOKUP($B807,アイテム種別!$A:$B,2,FALSE)</f>
        <v>1</v>
      </c>
    </row>
    <row r="808" spans="1:3" x14ac:dyDescent="0.15">
      <c r="A808">
        <v>807</v>
      </c>
      <c r="B808" t="s">
        <v>49</v>
      </c>
      <c r="C808" s="7">
        <f>VLOOKUP($B808,アイテム種別!$A:$B,2,FALSE)</f>
        <v>1</v>
      </c>
    </row>
    <row r="809" spans="1:3" x14ac:dyDescent="0.15">
      <c r="A809">
        <v>808</v>
      </c>
      <c r="B809" t="s">
        <v>49</v>
      </c>
      <c r="C809" s="7">
        <f>VLOOKUP($B809,アイテム種別!$A:$B,2,FALSE)</f>
        <v>1</v>
      </c>
    </row>
    <row r="810" spans="1:3" x14ac:dyDescent="0.15">
      <c r="A810">
        <v>809</v>
      </c>
      <c r="B810" t="s">
        <v>49</v>
      </c>
      <c r="C810" s="7">
        <f>VLOOKUP($B810,アイテム種別!$A:$B,2,FALSE)</f>
        <v>1</v>
      </c>
    </row>
    <row r="811" spans="1:3" x14ac:dyDescent="0.15">
      <c r="A811">
        <v>810</v>
      </c>
      <c r="B811" t="s">
        <v>49</v>
      </c>
      <c r="C811" s="7">
        <f>VLOOKUP($B811,アイテム種別!$A:$B,2,FALSE)</f>
        <v>1</v>
      </c>
    </row>
    <row r="812" spans="1:3" x14ac:dyDescent="0.15">
      <c r="A812">
        <v>811</v>
      </c>
      <c r="B812" t="s">
        <v>49</v>
      </c>
      <c r="C812" s="7">
        <f>VLOOKUP($B812,アイテム種別!$A:$B,2,FALSE)</f>
        <v>1</v>
      </c>
    </row>
    <row r="813" spans="1:3" x14ac:dyDescent="0.15">
      <c r="A813">
        <v>812</v>
      </c>
      <c r="B813" t="s">
        <v>49</v>
      </c>
      <c r="C813" s="7">
        <f>VLOOKUP($B813,アイテム種別!$A:$B,2,FALSE)</f>
        <v>1</v>
      </c>
    </row>
    <row r="814" spans="1:3" x14ac:dyDescent="0.15">
      <c r="A814">
        <v>813</v>
      </c>
      <c r="B814" t="s">
        <v>49</v>
      </c>
      <c r="C814" s="7">
        <f>VLOOKUP($B814,アイテム種別!$A:$B,2,FALSE)</f>
        <v>1</v>
      </c>
    </row>
    <row r="815" spans="1:3" x14ac:dyDescent="0.15">
      <c r="A815">
        <v>814</v>
      </c>
      <c r="B815" t="s">
        <v>49</v>
      </c>
      <c r="C815" s="7">
        <f>VLOOKUP($B815,アイテム種別!$A:$B,2,FALSE)</f>
        <v>1</v>
      </c>
    </row>
    <row r="816" spans="1:3" x14ac:dyDescent="0.15">
      <c r="A816">
        <v>815</v>
      </c>
      <c r="B816" t="s">
        <v>49</v>
      </c>
      <c r="C816" s="7">
        <f>VLOOKUP($B816,アイテム種別!$A:$B,2,FALSE)</f>
        <v>1</v>
      </c>
    </row>
    <row r="817" spans="1:3" x14ac:dyDescent="0.15">
      <c r="A817">
        <v>816</v>
      </c>
      <c r="B817" t="s">
        <v>49</v>
      </c>
      <c r="C817" s="7">
        <f>VLOOKUP($B817,アイテム種別!$A:$B,2,FALSE)</f>
        <v>1</v>
      </c>
    </row>
    <row r="818" spans="1:3" x14ac:dyDescent="0.15">
      <c r="A818">
        <v>817</v>
      </c>
      <c r="B818" t="s">
        <v>49</v>
      </c>
      <c r="C818" s="7">
        <f>VLOOKUP($B818,アイテム種別!$A:$B,2,FALSE)</f>
        <v>1</v>
      </c>
    </row>
    <row r="819" spans="1:3" x14ac:dyDescent="0.15">
      <c r="A819">
        <v>818</v>
      </c>
      <c r="B819" t="s">
        <v>49</v>
      </c>
      <c r="C819" s="7">
        <f>VLOOKUP($B819,アイテム種別!$A:$B,2,FALSE)</f>
        <v>1</v>
      </c>
    </row>
    <row r="820" spans="1:3" x14ac:dyDescent="0.15">
      <c r="A820">
        <v>819</v>
      </c>
      <c r="B820" t="s">
        <v>49</v>
      </c>
      <c r="C820" s="7">
        <f>VLOOKUP($B820,アイテム種別!$A:$B,2,FALSE)</f>
        <v>1</v>
      </c>
    </row>
    <row r="821" spans="1:3" x14ac:dyDescent="0.15">
      <c r="A821">
        <v>820</v>
      </c>
      <c r="B821" t="s">
        <v>49</v>
      </c>
      <c r="C821" s="7">
        <f>VLOOKUP($B821,アイテム種別!$A:$B,2,FALSE)</f>
        <v>1</v>
      </c>
    </row>
    <row r="822" spans="1:3" x14ac:dyDescent="0.15">
      <c r="A822">
        <v>821</v>
      </c>
      <c r="B822" t="s">
        <v>49</v>
      </c>
      <c r="C822" s="7">
        <f>VLOOKUP($B822,アイテム種別!$A:$B,2,FALSE)</f>
        <v>1</v>
      </c>
    </row>
    <row r="823" spans="1:3" x14ac:dyDescent="0.15">
      <c r="A823">
        <v>822</v>
      </c>
      <c r="B823" t="s">
        <v>49</v>
      </c>
      <c r="C823" s="7">
        <f>VLOOKUP($B823,アイテム種別!$A:$B,2,FALSE)</f>
        <v>1</v>
      </c>
    </row>
    <row r="824" spans="1:3" x14ac:dyDescent="0.15">
      <c r="A824">
        <v>823</v>
      </c>
      <c r="B824" t="s">
        <v>49</v>
      </c>
      <c r="C824" s="7">
        <f>VLOOKUP($B824,アイテム種別!$A:$B,2,FALSE)</f>
        <v>1</v>
      </c>
    </row>
    <row r="825" spans="1:3" x14ac:dyDescent="0.15">
      <c r="A825">
        <v>824</v>
      </c>
      <c r="B825" t="s">
        <v>49</v>
      </c>
      <c r="C825" s="7">
        <f>VLOOKUP($B825,アイテム種別!$A:$B,2,FALSE)</f>
        <v>1</v>
      </c>
    </row>
    <row r="826" spans="1:3" x14ac:dyDescent="0.15">
      <c r="A826">
        <v>825</v>
      </c>
      <c r="B826" t="s">
        <v>49</v>
      </c>
      <c r="C826" s="7">
        <f>VLOOKUP($B826,アイテム種別!$A:$B,2,FALSE)</f>
        <v>1</v>
      </c>
    </row>
    <row r="827" spans="1:3" x14ac:dyDescent="0.15">
      <c r="A827">
        <v>826</v>
      </c>
      <c r="B827" t="s">
        <v>49</v>
      </c>
      <c r="C827" s="7">
        <f>VLOOKUP($B827,アイテム種別!$A:$B,2,FALSE)</f>
        <v>1</v>
      </c>
    </row>
    <row r="828" spans="1:3" x14ac:dyDescent="0.15">
      <c r="A828">
        <v>827</v>
      </c>
      <c r="B828" t="s">
        <v>49</v>
      </c>
      <c r="C828" s="7">
        <f>VLOOKUP($B828,アイテム種別!$A:$B,2,FALSE)</f>
        <v>1</v>
      </c>
    </row>
    <row r="829" spans="1:3" x14ac:dyDescent="0.15">
      <c r="A829">
        <v>828</v>
      </c>
      <c r="B829" t="s">
        <v>49</v>
      </c>
      <c r="C829" s="7">
        <f>VLOOKUP($B829,アイテム種別!$A:$B,2,FALSE)</f>
        <v>1</v>
      </c>
    </row>
    <row r="830" spans="1:3" x14ac:dyDescent="0.15">
      <c r="A830">
        <v>829</v>
      </c>
      <c r="B830" t="s">
        <v>49</v>
      </c>
      <c r="C830" s="7">
        <f>VLOOKUP($B830,アイテム種別!$A:$B,2,FALSE)</f>
        <v>1</v>
      </c>
    </row>
    <row r="831" spans="1:3" x14ac:dyDescent="0.15">
      <c r="A831">
        <v>830</v>
      </c>
      <c r="B831" t="s">
        <v>49</v>
      </c>
      <c r="C831" s="7">
        <f>VLOOKUP($B831,アイテム種別!$A:$B,2,FALSE)</f>
        <v>1</v>
      </c>
    </row>
    <row r="832" spans="1:3" x14ac:dyDescent="0.15">
      <c r="A832">
        <v>831</v>
      </c>
      <c r="B832" t="s">
        <v>49</v>
      </c>
      <c r="C832" s="7">
        <f>VLOOKUP($B832,アイテム種別!$A:$B,2,FALSE)</f>
        <v>1</v>
      </c>
    </row>
    <row r="833" spans="1:3" x14ac:dyDescent="0.15">
      <c r="A833">
        <v>832</v>
      </c>
      <c r="B833" t="s">
        <v>49</v>
      </c>
      <c r="C833" s="7">
        <f>VLOOKUP($B833,アイテム種別!$A:$B,2,FALSE)</f>
        <v>1</v>
      </c>
    </row>
    <row r="834" spans="1:3" x14ac:dyDescent="0.15">
      <c r="A834">
        <v>833</v>
      </c>
      <c r="B834" t="s">
        <v>49</v>
      </c>
      <c r="C834" s="7">
        <f>VLOOKUP($B834,アイテム種別!$A:$B,2,FALSE)</f>
        <v>1</v>
      </c>
    </row>
    <row r="835" spans="1:3" x14ac:dyDescent="0.15">
      <c r="A835">
        <v>834</v>
      </c>
      <c r="B835" t="s">
        <v>49</v>
      </c>
      <c r="C835" s="7">
        <f>VLOOKUP($B835,アイテム種別!$A:$B,2,FALSE)</f>
        <v>1</v>
      </c>
    </row>
    <row r="836" spans="1:3" x14ac:dyDescent="0.15">
      <c r="A836">
        <v>835</v>
      </c>
      <c r="B836" t="s">
        <v>49</v>
      </c>
      <c r="C836" s="7">
        <f>VLOOKUP($B836,アイテム種別!$A:$B,2,FALSE)</f>
        <v>1</v>
      </c>
    </row>
    <row r="837" spans="1:3" x14ac:dyDescent="0.15">
      <c r="A837">
        <v>836</v>
      </c>
      <c r="B837" t="s">
        <v>49</v>
      </c>
      <c r="C837" s="7">
        <f>VLOOKUP($B837,アイテム種別!$A:$B,2,FALSE)</f>
        <v>1</v>
      </c>
    </row>
    <row r="838" spans="1:3" x14ac:dyDescent="0.15">
      <c r="A838">
        <v>837</v>
      </c>
      <c r="B838" t="s">
        <v>49</v>
      </c>
      <c r="C838" s="7">
        <f>VLOOKUP($B838,アイテム種別!$A:$B,2,FALSE)</f>
        <v>1</v>
      </c>
    </row>
    <row r="839" spans="1:3" x14ac:dyDescent="0.15">
      <c r="A839">
        <v>838</v>
      </c>
      <c r="B839" t="s">
        <v>49</v>
      </c>
      <c r="C839" s="7">
        <f>VLOOKUP($B839,アイテム種別!$A:$B,2,FALSE)</f>
        <v>1</v>
      </c>
    </row>
    <row r="840" spans="1:3" x14ac:dyDescent="0.15">
      <c r="A840">
        <v>839</v>
      </c>
      <c r="B840" t="s">
        <v>49</v>
      </c>
      <c r="C840" s="7">
        <f>VLOOKUP($B840,アイテム種別!$A:$B,2,FALSE)</f>
        <v>1</v>
      </c>
    </row>
    <row r="841" spans="1:3" x14ac:dyDescent="0.15">
      <c r="A841">
        <v>840</v>
      </c>
      <c r="B841" t="s">
        <v>49</v>
      </c>
      <c r="C841" s="7">
        <f>VLOOKUP($B841,アイテム種別!$A:$B,2,FALSE)</f>
        <v>1</v>
      </c>
    </row>
    <row r="842" spans="1:3" x14ac:dyDescent="0.15">
      <c r="A842">
        <v>841</v>
      </c>
      <c r="B842" t="s">
        <v>49</v>
      </c>
      <c r="C842" s="7">
        <f>VLOOKUP($B842,アイテム種別!$A:$B,2,FALSE)</f>
        <v>1</v>
      </c>
    </row>
    <row r="843" spans="1:3" x14ac:dyDescent="0.15">
      <c r="A843">
        <v>842</v>
      </c>
      <c r="B843" t="s">
        <v>49</v>
      </c>
      <c r="C843" s="7">
        <f>VLOOKUP($B843,アイテム種別!$A:$B,2,FALSE)</f>
        <v>1</v>
      </c>
    </row>
    <row r="844" spans="1:3" x14ac:dyDescent="0.15">
      <c r="A844">
        <v>843</v>
      </c>
      <c r="B844" t="s">
        <v>49</v>
      </c>
      <c r="C844" s="7">
        <f>VLOOKUP($B844,アイテム種別!$A:$B,2,FALSE)</f>
        <v>1</v>
      </c>
    </row>
    <row r="845" spans="1:3" x14ac:dyDescent="0.15">
      <c r="A845">
        <v>844</v>
      </c>
      <c r="B845" t="s">
        <v>49</v>
      </c>
      <c r="C845" s="7">
        <f>VLOOKUP($B845,アイテム種別!$A:$B,2,FALSE)</f>
        <v>1</v>
      </c>
    </row>
    <row r="846" spans="1:3" x14ac:dyDescent="0.15">
      <c r="A846">
        <v>845</v>
      </c>
      <c r="B846" t="s">
        <v>49</v>
      </c>
      <c r="C846" s="7">
        <f>VLOOKUP($B846,アイテム種別!$A:$B,2,FALSE)</f>
        <v>1</v>
      </c>
    </row>
    <row r="847" spans="1:3" x14ac:dyDescent="0.15">
      <c r="A847">
        <v>846</v>
      </c>
      <c r="B847" t="s">
        <v>49</v>
      </c>
      <c r="C847" s="7">
        <f>VLOOKUP($B847,アイテム種別!$A:$B,2,FALSE)</f>
        <v>1</v>
      </c>
    </row>
    <row r="848" spans="1:3" x14ac:dyDescent="0.15">
      <c r="A848">
        <v>847</v>
      </c>
      <c r="B848" t="s">
        <v>49</v>
      </c>
      <c r="C848" s="7">
        <f>VLOOKUP($B848,アイテム種別!$A:$B,2,FALSE)</f>
        <v>1</v>
      </c>
    </row>
    <row r="849" spans="1:3" x14ac:dyDescent="0.15">
      <c r="A849">
        <v>848</v>
      </c>
      <c r="B849" t="s">
        <v>49</v>
      </c>
      <c r="C849" s="7">
        <f>VLOOKUP($B849,アイテム種別!$A:$B,2,FALSE)</f>
        <v>1</v>
      </c>
    </row>
    <row r="850" spans="1:3" x14ac:dyDescent="0.15">
      <c r="A850">
        <v>849</v>
      </c>
      <c r="B850" t="s">
        <v>49</v>
      </c>
      <c r="C850" s="7">
        <f>VLOOKUP($B850,アイテム種別!$A:$B,2,FALSE)</f>
        <v>1</v>
      </c>
    </row>
    <row r="851" spans="1:3" x14ac:dyDescent="0.15">
      <c r="A851">
        <v>850</v>
      </c>
      <c r="B851" t="s">
        <v>49</v>
      </c>
      <c r="C851" s="7">
        <f>VLOOKUP($B851,アイテム種別!$A:$B,2,FALSE)</f>
        <v>1</v>
      </c>
    </row>
    <row r="852" spans="1:3" x14ac:dyDescent="0.15">
      <c r="A852">
        <v>851</v>
      </c>
      <c r="B852" t="s">
        <v>49</v>
      </c>
      <c r="C852" s="7">
        <f>VLOOKUP($B852,アイテム種別!$A:$B,2,FALSE)</f>
        <v>1</v>
      </c>
    </row>
    <row r="853" spans="1:3" x14ac:dyDescent="0.15">
      <c r="A853">
        <v>852</v>
      </c>
      <c r="B853" t="s">
        <v>49</v>
      </c>
      <c r="C853" s="7">
        <f>VLOOKUP($B853,アイテム種別!$A:$B,2,FALSE)</f>
        <v>1</v>
      </c>
    </row>
    <row r="854" spans="1:3" x14ac:dyDescent="0.15">
      <c r="A854">
        <v>853</v>
      </c>
      <c r="B854" t="s">
        <v>49</v>
      </c>
      <c r="C854" s="7">
        <f>VLOOKUP($B854,アイテム種別!$A:$B,2,FALSE)</f>
        <v>1</v>
      </c>
    </row>
    <row r="855" spans="1:3" x14ac:dyDescent="0.15">
      <c r="A855">
        <v>854</v>
      </c>
      <c r="B855" t="s">
        <v>49</v>
      </c>
      <c r="C855" s="7">
        <f>VLOOKUP($B855,アイテム種別!$A:$B,2,FALSE)</f>
        <v>1</v>
      </c>
    </row>
    <row r="856" spans="1:3" x14ac:dyDescent="0.15">
      <c r="A856">
        <v>855</v>
      </c>
      <c r="B856" t="s">
        <v>49</v>
      </c>
      <c r="C856" s="7">
        <f>VLOOKUP($B856,アイテム種別!$A:$B,2,FALSE)</f>
        <v>1</v>
      </c>
    </row>
    <row r="857" spans="1:3" x14ac:dyDescent="0.15">
      <c r="A857">
        <v>856</v>
      </c>
      <c r="B857" t="s">
        <v>49</v>
      </c>
      <c r="C857" s="7">
        <f>VLOOKUP($B857,アイテム種別!$A:$B,2,FALSE)</f>
        <v>1</v>
      </c>
    </row>
    <row r="858" spans="1:3" x14ac:dyDescent="0.15">
      <c r="A858">
        <v>857</v>
      </c>
      <c r="B858" t="s">
        <v>49</v>
      </c>
      <c r="C858" s="7">
        <f>VLOOKUP($B858,アイテム種別!$A:$B,2,FALSE)</f>
        <v>1</v>
      </c>
    </row>
    <row r="859" spans="1:3" x14ac:dyDescent="0.15">
      <c r="A859">
        <v>858</v>
      </c>
      <c r="B859" t="s">
        <v>49</v>
      </c>
      <c r="C859" s="7">
        <f>VLOOKUP($B859,アイテム種別!$A:$B,2,FALSE)</f>
        <v>1</v>
      </c>
    </row>
    <row r="860" spans="1:3" x14ac:dyDescent="0.15">
      <c r="A860">
        <v>859</v>
      </c>
      <c r="B860" t="s">
        <v>49</v>
      </c>
      <c r="C860" s="7">
        <f>VLOOKUP($B860,アイテム種別!$A:$B,2,FALSE)</f>
        <v>1</v>
      </c>
    </row>
    <row r="861" spans="1:3" x14ac:dyDescent="0.15">
      <c r="A861">
        <v>860</v>
      </c>
      <c r="B861" t="s">
        <v>49</v>
      </c>
      <c r="C861" s="7">
        <f>VLOOKUP($B861,アイテム種別!$A:$B,2,FALSE)</f>
        <v>1</v>
      </c>
    </row>
    <row r="862" spans="1:3" x14ac:dyDescent="0.15">
      <c r="A862">
        <v>861</v>
      </c>
      <c r="B862" t="s">
        <v>49</v>
      </c>
      <c r="C862" s="7">
        <f>VLOOKUP($B862,アイテム種別!$A:$B,2,FALSE)</f>
        <v>1</v>
      </c>
    </row>
    <row r="863" spans="1:3" x14ac:dyDescent="0.15">
      <c r="A863">
        <v>862</v>
      </c>
      <c r="B863" t="s">
        <v>49</v>
      </c>
      <c r="C863" s="7">
        <f>VLOOKUP($B863,アイテム種別!$A:$B,2,FALSE)</f>
        <v>1</v>
      </c>
    </row>
    <row r="864" spans="1:3" x14ac:dyDescent="0.15">
      <c r="A864">
        <v>863</v>
      </c>
      <c r="B864" t="s">
        <v>49</v>
      </c>
      <c r="C864" s="7">
        <f>VLOOKUP($B864,アイテム種別!$A:$B,2,FALSE)</f>
        <v>1</v>
      </c>
    </row>
    <row r="865" spans="1:3" x14ac:dyDescent="0.15">
      <c r="A865">
        <v>864</v>
      </c>
      <c r="B865" t="s">
        <v>49</v>
      </c>
      <c r="C865" s="7">
        <f>VLOOKUP($B865,アイテム種別!$A:$B,2,FALSE)</f>
        <v>1</v>
      </c>
    </row>
    <row r="866" spans="1:3" x14ac:dyDescent="0.15">
      <c r="A866">
        <v>865</v>
      </c>
      <c r="B866" t="s">
        <v>49</v>
      </c>
      <c r="C866" s="7">
        <f>VLOOKUP($B866,アイテム種別!$A:$B,2,FALSE)</f>
        <v>1</v>
      </c>
    </row>
    <row r="867" spans="1:3" x14ac:dyDescent="0.15">
      <c r="A867">
        <v>866</v>
      </c>
      <c r="B867" t="s">
        <v>49</v>
      </c>
      <c r="C867" s="7">
        <f>VLOOKUP($B867,アイテム種別!$A:$B,2,FALSE)</f>
        <v>1</v>
      </c>
    </row>
    <row r="868" spans="1:3" x14ac:dyDescent="0.15">
      <c r="A868">
        <v>867</v>
      </c>
      <c r="B868" t="s">
        <v>49</v>
      </c>
      <c r="C868" s="7">
        <f>VLOOKUP($B868,アイテム種別!$A:$B,2,FALSE)</f>
        <v>1</v>
      </c>
    </row>
    <row r="869" spans="1:3" x14ac:dyDescent="0.15">
      <c r="A869">
        <v>868</v>
      </c>
      <c r="B869" t="s">
        <v>49</v>
      </c>
      <c r="C869" s="7">
        <f>VLOOKUP($B869,アイテム種別!$A:$B,2,FALSE)</f>
        <v>1</v>
      </c>
    </row>
    <row r="870" spans="1:3" x14ac:dyDescent="0.15">
      <c r="A870">
        <v>869</v>
      </c>
      <c r="B870" t="s">
        <v>49</v>
      </c>
      <c r="C870" s="7">
        <f>VLOOKUP($B870,アイテム種別!$A:$B,2,FALSE)</f>
        <v>1</v>
      </c>
    </row>
    <row r="871" spans="1:3" x14ac:dyDescent="0.15">
      <c r="A871">
        <v>870</v>
      </c>
      <c r="B871" t="s">
        <v>49</v>
      </c>
      <c r="C871" s="7">
        <f>VLOOKUP($B871,アイテム種別!$A:$B,2,FALSE)</f>
        <v>1</v>
      </c>
    </row>
    <row r="872" spans="1:3" x14ac:dyDescent="0.15">
      <c r="A872">
        <v>871</v>
      </c>
      <c r="B872" t="s">
        <v>49</v>
      </c>
      <c r="C872" s="7">
        <f>VLOOKUP($B872,アイテム種別!$A:$B,2,FALSE)</f>
        <v>1</v>
      </c>
    </row>
    <row r="873" spans="1:3" x14ac:dyDescent="0.15">
      <c r="A873">
        <v>872</v>
      </c>
      <c r="B873" t="s">
        <v>49</v>
      </c>
      <c r="C873" s="7">
        <f>VLOOKUP($B873,アイテム種別!$A:$B,2,FALSE)</f>
        <v>1</v>
      </c>
    </row>
    <row r="874" spans="1:3" x14ac:dyDescent="0.15">
      <c r="A874">
        <v>873</v>
      </c>
      <c r="B874" t="s">
        <v>49</v>
      </c>
      <c r="C874" s="7">
        <f>VLOOKUP($B874,アイテム種別!$A:$B,2,FALSE)</f>
        <v>1</v>
      </c>
    </row>
    <row r="875" spans="1:3" x14ac:dyDescent="0.15">
      <c r="A875">
        <v>874</v>
      </c>
      <c r="B875" t="s">
        <v>49</v>
      </c>
      <c r="C875" s="7">
        <f>VLOOKUP($B875,アイテム種別!$A:$B,2,FALSE)</f>
        <v>1</v>
      </c>
    </row>
    <row r="876" spans="1:3" x14ac:dyDescent="0.15">
      <c r="A876">
        <v>875</v>
      </c>
      <c r="B876" t="s">
        <v>49</v>
      </c>
      <c r="C876" s="7">
        <f>VLOOKUP($B876,アイテム種別!$A:$B,2,FALSE)</f>
        <v>1</v>
      </c>
    </row>
    <row r="877" spans="1:3" x14ac:dyDescent="0.15">
      <c r="A877">
        <v>876</v>
      </c>
      <c r="B877" t="s">
        <v>49</v>
      </c>
      <c r="C877" s="7">
        <f>VLOOKUP($B877,アイテム種別!$A:$B,2,FALSE)</f>
        <v>1</v>
      </c>
    </row>
    <row r="878" spans="1:3" x14ac:dyDescent="0.15">
      <c r="A878">
        <v>877</v>
      </c>
      <c r="B878" t="s">
        <v>49</v>
      </c>
      <c r="C878" s="7">
        <f>VLOOKUP($B878,アイテム種別!$A:$B,2,FALSE)</f>
        <v>1</v>
      </c>
    </row>
    <row r="879" spans="1:3" x14ac:dyDescent="0.15">
      <c r="A879">
        <v>878</v>
      </c>
      <c r="B879" t="s">
        <v>49</v>
      </c>
      <c r="C879" s="7">
        <f>VLOOKUP($B879,アイテム種別!$A:$B,2,FALSE)</f>
        <v>1</v>
      </c>
    </row>
    <row r="880" spans="1:3" x14ac:dyDescent="0.15">
      <c r="A880">
        <v>879</v>
      </c>
      <c r="B880" t="s">
        <v>49</v>
      </c>
      <c r="C880" s="7">
        <f>VLOOKUP($B880,アイテム種別!$A:$B,2,FALSE)</f>
        <v>1</v>
      </c>
    </row>
    <row r="881" spans="1:3" x14ac:dyDescent="0.15">
      <c r="A881">
        <v>880</v>
      </c>
      <c r="B881" t="s">
        <v>49</v>
      </c>
      <c r="C881" s="7">
        <f>VLOOKUP($B881,アイテム種別!$A:$B,2,FALSE)</f>
        <v>1</v>
      </c>
    </row>
    <row r="882" spans="1:3" x14ac:dyDescent="0.15">
      <c r="A882">
        <v>881</v>
      </c>
      <c r="B882" t="s">
        <v>49</v>
      </c>
      <c r="C882" s="7">
        <f>VLOOKUP($B882,アイテム種別!$A:$B,2,FALSE)</f>
        <v>1</v>
      </c>
    </row>
    <row r="883" spans="1:3" x14ac:dyDescent="0.15">
      <c r="A883">
        <v>882</v>
      </c>
      <c r="B883" t="s">
        <v>49</v>
      </c>
      <c r="C883" s="7">
        <f>VLOOKUP($B883,アイテム種別!$A:$B,2,FALSE)</f>
        <v>1</v>
      </c>
    </row>
    <row r="884" spans="1:3" x14ac:dyDescent="0.15">
      <c r="A884">
        <v>883</v>
      </c>
      <c r="B884" t="s">
        <v>49</v>
      </c>
      <c r="C884" s="7">
        <f>VLOOKUP($B884,アイテム種別!$A:$B,2,FALSE)</f>
        <v>1</v>
      </c>
    </row>
    <row r="885" spans="1:3" x14ac:dyDescent="0.15">
      <c r="A885">
        <v>884</v>
      </c>
      <c r="B885" t="s">
        <v>49</v>
      </c>
      <c r="C885" s="7">
        <f>VLOOKUP($B885,アイテム種別!$A:$B,2,FALSE)</f>
        <v>1</v>
      </c>
    </row>
    <row r="886" spans="1:3" x14ac:dyDescent="0.15">
      <c r="A886">
        <v>885</v>
      </c>
      <c r="B886" t="s">
        <v>49</v>
      </c>
      <c r="C886" s="7">
        <f>VLOOKUP($B886,アイテム種別!$A:$B,2,FALSE)</f>
        <v>1</v>
      </c>
    </row>
    <row r="887" spans="1:3" x14ac:dyDescent="0.15">
      <c r="A887">
        <v>886</v>
      </c>
      <c r="B887" t="s">
        <v>49</v>
      </c>
      <c r="C887" s="7">
        <f>VLOOKUP($B887,アイテム種別!$A:$B,2,FALSE)</f>
        <v>1</v>
      </c>
    </row>
    <row r="888" spans="1:3" x14ac:dyDescent="0.15">
      <c r="A888">
        <v>887</v>
      </c>
      <c r="B888" t="s">
        <v>49</v>
      </c>
      <c r="C888" s="7">
        <f>VLOOKUP($B888,アイテム種別!$A:$B,2,FALSE)</f>
        <v>1</v>
      </c>
    </row>
    <row r="889" spans="1:3" x14ac:dyDescent="0.15">
      <c r="A889">
        <v>888</v>
      </c>
      <c r="B889" t="s">
        <v>49</v>
      </c>
      <c r="C889" s="7">
        <f>VLOOKUP($B889,アイテム種別!$A:$B,2,FALSE)</f>
        <v>1</v>
      </c>
    </row>
    <row r="890" spans="1:3" x14ac:dyDescent="0.15">
      <c r="A890">
        <v>889</v>
      </c>
      <c r="B890" t="s">
        <v>49</v>
      </c>
      <c r="C890" s="7">
        <f>VLOOKUP($B890,アイテム種別!$A:$B,2,FALSE)</f>
        <v>1</v>
      </c>
    </row>
    <row r="891" spans="1:3" x14ac:dyDescent="0.15">
      <c r="A891">
        <v>890</v>
      </c>
      <c r="B891" t="s">
        <v>49</v>
      </c>
      <c r="C891" s="7">
        <f>VLOOKUP($B891,アイテム種別!$A:$B,2,FALSE)</f>
        <v>1</v>
      </c>
    </row>
    <row r="892" spans="1:3" x14ac:dyDescent="0.15">
      <c r="A892">
        <v>891</v>
      </c>
      <c r="B892" t="s">
        <v>49</v>
      </c>
      <c r="C892" s="7">
        <f>VLOOKUP($B892,アイテム種別!$A:$B,2,FALSE)</f>
        <v>1</v>
      </c>
    </row>
    <row r="893" spans="1:3" x14ac:dyDescent="0.15">
      <c r="A893">
        <v>892</v>
      </c>
      <c r="B893" t="s">
        <v>49</v>
      </c>
      <c r="C893" s="7">
        <f>VLOOKUP($B893,アイテム種別!$A:$B,2,FALSE)</f>
        <v>1</v>
      </c>
    </row>
    <row r="894" spans="1:3" x14ac:dyDescent="0.15">
      <c r="A894">
        <v>893</v>
      </c>
      <c r="B894" t="s">
        <v>49</v>
      </c>
      <c r="C894" s="7">
        <f>VLOOKUP($B894,アイテム種別!$A:$B,2,FALSE)</f>
        <v>1</v>
      </c>
    </row>
    <row r="895" spans="1:3" x14ac:dyDescent="0.15">
      <c r="A895">
        <v>894</v>
      </c>
      <c r="B895" t="s">
        <v>49</v>
      </c>
      <c r="C895" s="7">
        <f>VLOOKUP($B895,アイテム種別!$A:$B,2,FALSE)</f>
        <v>1</v>
      </c>
    </row>
    <row r="896" spans="1:3" x14ac:dyDescent="0.15">
      <c r="A896">
        <v>895</v>
      </c>
      <c r="B896" t="s">
        <v>49</v>
      </c>
      <c r="C896" s="7">
        <f>VLOOKUP($B896,アイテム種別!$A:$B,2,FALSE)</f>
        <v>1</v>
      </c>
    </row>
    <row r="897" spans="1:3" x14ac:dyDescent="0.15">
      <c r="A897">
        <v>896</v>
      </c>
      <c r="B897" t="s">
        <v>49</v>
      </c>
      <c r="C897" s="7">
        <f>VLOOKUP($B897,アイテム種別!$A:$B,2,FALSE)</f>
        <v>1</v>
      </c>
    </row>
    <row r="898" spans="1:3" x14ac:dyDescent="0.15">
      <c r="A898">
        <v>897</v>
      </c>
      <c r="B898" t="s">
        <v>49</v>
      </c>
      <c r="C898" s="7">
        <f>VLOOKUP($B898,アイテム種別!$A:$B,2,FALSE)</f>
        <v>1</v>
      </c>
    </row>
    <row r="899" spans="1:3" x14ac:dyDescent="0.15">
      <c r="A899">
        <v>898</v>
      </c>
      <c r="B899" t="s">
        <v>49</v>
      </c>
      <c r="C899" s="7">
        <f>VLOOKUP($B899,アイテム種別!$A:$B,2,FALSE)</f>
        <v>1</v>
      </c>
    </row>
    <row r="900" spans="1:3" x14ac:dyDescent="0.15">
      <c r="A900">
        <v>899</v>
      </c>
      <c r="B900" t="s">
        <v>49</v>
      </c>
      <c r="C900" s="7">
        <f>VLOOKUP($B900,アイテム種別!$A:$B,2,FALSE)</f>
        <v>1</v>
      </c>
    </row>
    <row r="901" spans="1:3" x14ac:dyDescent="0.15">
      <c r="A901">
        <v>900</v>
      </c>
      <c r="B901" t="s">
        <v>49</v>
      </c>
      <c r="C901" s="7">
        <f>VLOOKUP($B901,アイテム種別!$A:$B,2,FALSE)</f>
        <v>1</v>
      </c>
    </row>
    <row r="902" spans="1:3" x14ac:dyDescent="0.15">
      <c r="A902">
        <v>901</v>
      </c>
      <c r="B902" t="s">
        <v>49</v>
      </c>
      <c r="C902" s="7">
        <f>VLOOKUP($B902,アイテム種別!$A:$B,2,FALSE)</f>
        <v>1</v>
      </c>
    </row>
    <row r="903" spans="1:3" x14ac:dyDescent="0.15">
      <c r="A903">
        <v>902</v>
      </c>
      <c r="B903" t="s">
        <v>49</v>
      </c>
      <c r="C903" s="7">
        <f>VLOOKUP($B903,アイテム種別!$A:$B,2,FALSE)</f>
        <v>1</v>
      </c>
    </row>
    <row r="904" spans="1:3" x14ac:dyDescent="0.15">
      <c r="A904">
        <v>903</v>
      </c>
      <c r="B904" t="s">
        <v>49</v>
      </c>
      <c r="C904" s="7">
        <f>VLOOKUP($B904,アイテム種別!$A:$B,2,FALSE)</f>
        <v>1</v>
      </c>
    </row>
    <row r="905" spans="1:3" x14ac:dyDescent="0.15">
      <c r="A905">
        <v>904</v>
      </c>
      <c r="B905" t="s">
        <v>49</v>
      </c>
      <c r="C905" s="7">
        <f>VLOOKUP($B905,アイテム種別!$A:$B,2,FALSE)</f>
        <v>1</v>
      </c>
    </row>
    <row r="906" spans="1:3" x14ac:dyDescent="0.15">
      <c r="A906">
        <v>905</v>
      </c>
      <c r="B906" t="s">
        <v>49</v>
      </c>
      <c r="C906" s="7">
        <f>VLOOKUP($B906,アイテム種別!$A:$B,2,FALSE)</f>
        <v>1</v>
      </c>
    </row>
    <row r="907" spans="1:3" x14ac:dyDescent="0.15">
      <c r="A907">
        <v>906</v>
      </c>
      <c r="B907" t="s">
        <v>49</v>
      </c>
      <c r="C907" s="7">
        <f>VLOOKUP($B907,アイテム種別!$A:$B,2,FALSE)</f>
        <v>1</v>
      </c>
    </row>
    <row r="908" spans="1:3" x14ac:dyDescent="0.15">
      <c r="A908">
        <v>907</v>
      </c>
      <c r="B908" t="s">
        <v>49</v>
      </c>
      <c r="C908" s="7">
        <f>VLOOKUP($B908,アイテム種別!$A:$B,2,FALSE)</f>
        <v>1</v>
      </c>
    </row>
    <row r="909" spans="1:3" x14ac:dyDescent="0.15">
      <c r="A909">
        <v>908</v>
      </c>
      <c r="B909" t="s">
        <v>49</v>
      </c>
      <c r="C909" s="7">
        <f>VLOOKUP($B909,アイテム種別!$A:$B,2,FALSE)</f>
        <v>1</v>
      </c>
    </row>
    <row r="910" spans="1:3" x14ac:dyDescent="0.15">
      <c r="A910">
        <v>909</v>
      </c>
      <c r="B910" t="s">
        <v>49</v>
      </c>
      <c r="C910" s="7">
        <f>VLOOKUP($B910,アイテム種別!$A:$B,2,FALSE)</f>
        <v>1</v>
      </c>
    </row>
    <row r="911" spans="1:3" x14ac:dyDescent="0.15">
      <c r="A911">
        <v>910</v>
      </c>
      <c r="B911" t="s">
        <v>49</v>
      </c>
      <c r="C911" s="7">
        <f>VLOOKUP($B911,アイテム種別!$A:$B,2,FALSE)</f>
        <v>1</v>
      </c>
    </row>
    <row r="912" spans="1:3" x14ac:dyDescent="0.15">
      <c r="A912">
        <v>911</v>
      </c>
      <c r="B912" t="s">
        <v>49</v>
      </c>
      <c r="C912" s="7">
        <f>VLOOKUP($B912,アイテム種別!$A:$B,2,FALSE)</f>
        <v>1</v>
      </c>
    </row>
    <row r="913" spans="1:3" x14ac:dyDescent="0.15">
      <c r="A913">
        <v>912</v>
      </c>
      <c r="B913" t="s">
        <v>49</v>
      </c>
      <c r="C913" s="7">
        <f>VLOOKUP($B913,アイテム種別!$A:$B,2,FALSE)</f>
        <v>1</v>
      </c>
    </row>
    <row r="914" spans="1:3" x14ac:dyDescent="0.15">
      <c r="A914">
        <v>913</v>
      </c>
      <c r="B914" t="s">
        <v>49</v>
      </c>
      <c r="C914" s="7">
        <f>VLOOKUP($B914,アイテム種別!$A:$B,2,FALSE)</f>
        <v>1</v>
      </c>
    </row>
    <row r="915" spans="1:3" x14ac:dyDescent="0.15">
      <c r="A915">
        <v>914</v>
      </c>
      <c r="B915" t="s">
        <v>49</v>
      </c>
      <c r="C915" s="7">
        <f>VLOOKUP($B915,アイテム種別!$A:$B,2,FALSE)</f>
        <v>1</v>
      </c>
    </row>
    <row r="916" spans="1:3" x14ac:dyDescent="0.15">
      <c r="A916">
        <v>915</v>
      </c>
      <c r="B916" t="s">
        <v>49</v>
      </c>
      <c r="C916" s="7">
        <f>VLOOKUP($B916,アイテム種別!$A:$B,2,FALSE)</f>
        <v>1</v>
      </c>
    </row>
    <row r="917" spans="1:3" x14ac:dyDescent="0.15">
      <c r="A917">
        <v>916</v>
      </c>
      <c r="B917" t="s">
        <v>49</v>
      </c>
      <c r="C917" s="7">
        <f>VLOOKUP($B917,アイテム種別!$A:$B,2,FALSE)</f>
        <v>1</v>
      </c>
    </row>
    <row r="918" spans="1:3" x14ac:dyDescent="0.15">
      <c r="A918">
        <v>917</v>
      </c>
      <c r="B918" t="s">
        <v>49</v>
      </c>
      <c r="C918" s="7">
        <f>VLOOKUP($B918,アイテム種別!$A:$B,2,FALSE)</f>
        <v>1</v>
      </c>
    </row>
    <row r="919" spans="1:3" x14ac:dyDescent="0.15">
      <c r="A919">
        <v>918</v>
      </c>
      <c r="B919" t="s">
        <v>49</v>
      </c>
      <c r="C919" s="7">
        <f>VLOOKUP($B919,アイテム種別!$A:$B,2,FALSE)</f>
        <v>1</v>
      </c>
    </row>
    <row r="920" spans="1:3" x14ac:dyDescent="0.15">
      <c r="A920">
        <v>919</v>
      </c>
      <c r="B920" t="s">
        <v>49</v>
      </c>
      <c r="C920" s="7">
        <f>VLOOKUP($B920,アイテム種別!$A:$B,2,FALSE)</f>
        <v>1</v>
      </c>
    </row>
    <row r="921" spans="1:3" x14ac:dyDescent="0.15">
      <c r="A921">
        <v>920</v>
      </c>
      <c r="B921" t="s">
        <v>49</v>
      </c>
      <c r="C921" s="7">
        <f>VLOOKUP($B921,アイテム種別!$A:$B,2,FALSE)</f>
        <v>1</v>
      </c>
    </row>
    <row r="922" spans="1:3" x14ac:dyDescent="0.15">
      <c r="A922">
        <v>921</v>
      </c>
      <c r="B922" t="s">
        <v>49</v>
      </c>
      <c r="C922" s="7">
        <f>VLOOKUP($B922,アイテム種別!$A:$B,2,FALSE)</f>
        <v>1</v>
      </c>
    </row>
    <row r="923" spans="1:3" x14ac:dyDescent="0.15">
      <c r="A923">
        <v>922</v>
      </c>
      <c r="B923" t="s">
        <v>49</v>
      </c>
      <c r="C923" s="7">
        <f>VLOOKUP($B923,アイテム種別!$A:$B,2,FALSE)</f>
        <v>1</v>
      </c>
    </row>
    <row r="924" spans="1:3" x14ac:dyDescent="0.15">
      <c r="A924">
        <v>923</v>
      </c>
      <c r="B924" t="s">
        <v>49</v>
      </c>
      <c r="C924" s="7">
        <f>VLOOKUP($B924,アイテム種別!$A:$B,2,FALSE)</f>
        <v>1</v>
      </c>
    </row>
    <row r="925" spans="1:3" x14ac:dyDescent="0.15">
      <c r="A925">
        <v>924</v>
      </c>
      <c r="B925" t="s">
        <v>49</v>
      </c>
      <c r="C925" s="7">
        <f>VLOOKUP($B925,アイテム種別!$A:$B,2,FALSE)</f>
        <v>1</v>
      </c>
    </row>
    <row r="926" spans="1:3" x14ac:dyDescent="0.15">
      <c r="A926">
        <v>925</v>
      </c>
      <c r="B926" t="s">
        <v>49</v>
      </c>
      <c r="C926" s="7">
        <f>VLOOKUP($B926,アイテム種別!$A:$B,2,FALSE)</f>
        <v>1</v>
      </c>
    </row>
    <row r="927" spans="1:3" x14ac:dyDescent="0.15">
      <c r="A927">
        <v>926</v>
      </c>
      <c r="B927" t="s">
        <v>49</v>
      </c>
      <c r="C927" s="7">
        <f>VLOOKUP($B927,アイテム種別!$A:$B,2,FALSE)</f>
        <v>1</v>
      </c>
    </row>
    <row r="928" spans="1:3" x14ac:dyDescent="0.15">
      <c r="A928">
        <v>927</v>
      </c>
      <c r="B928" t="s">
        <v>49</v>
      </c>
      <c r="C928" s="7">
        <f>VLOOKUP($B928,アイテム種別!$A:$B,2,FALSE)</f>
        <v>1</v>
      </c>
    </row>
    <row r="929" spans="1:3" x14ac:dyDescent="0.15">
      <c r="A929">
        <v>928</v>
      </c>
      <c r="B929" t="s">
        <v>49</v>
      </c>
      <c r="C929" s="7">
        <f>VLOOKUP($B929,アイテム種別!$A:$B,2,FALSE)</f>
        <v>1</v>
      </c>
    </row>
    <row r="930" spans="1:3" x14ac:dyDescent="0.15">
      <c r="A930">
        <v>929</v>
      </c>
      <c r="B930" t="s">
        <v>49</v>
      </c>
      <c r="C930" s="7">
        <f>VLOOKUP($B930,アイテム種別!$A:$B,2,FALSE)</f>
        <v>1</v>
      </c>
    </row>
    <row r="931" spans="1:3" x14ac:dyDescent="0.15">
      <c r="A931">
        <v>930</v>
      </c>
      <c r="B931" t="s">
        <v>49</v>
      </c>
      <c r="C931" s="7">
        <f>VLOOKUP($B931,アイテム種別!$A:$B,2,FALSE)</f>
        <v>1</v>
      </c>
    </row>
    <row r="932" spans="1:3" x14ac:dyDescent="0.15">
      <c r="A932">
        <v>931</v>
      </c>
      <c r="B932" t="s">
        <v>49</v>
      </c>
      <c r="C932" s="7">
        <f>VLOOKUP($B932,アイテム種別!$A:$B,2,FALSE)</f>
        <v>1</v>
      </c>
    </row>
    <row r="933" spans="1:3" x14ac:dyDescent="0.15">
      <c r="A933">
        <v>932</v>
      </c>
      <c r="B933" t="s">
        <v>49</v>
      </c>
      <c r="C933" s="7">
        <f>VLOOKUP($B933,アイテム種別!$A:$B,2,FALSE)</f>
        <v>1</v>
      </c>
    </row>
    <row r="934" spans="1:3" x14ac:dyDescent="0.15">
      <c r="A934">
        <v>933</v>
      </c>
      <c r="B934" t="s">
        <v>49</v>
      </c>
      <c r="C934" s="7">
        <f>VLOOKUP($B934,アイテム種別!$A:$B,2,FALSE)</f>
        <v>1</v>
      </c>
    </row>
    <row r="935" spans="1:3" x14ac:dyDescent="0.15">
      <c r="A935">
        <v>934</v>
      </c>
      <c r="B935" t="s">
        <v>49</v>
      </c>
      <c r="C935" s="7">
        <f>VLOOKUP($B935,アイテム種別!$A:$B,2,FALSE)</f>
        <v>1</v>
      </c>
    </row>
    <row r="936" spans="1:3" x14ac:dyDescent="0.15">
      <c r="A936">
        <v>935</v>
      </c>
      <c r="B936" t="s">
        <v>49</v>
      </c>
      <c r="C936" s="7">
        <f>VLOOKUP($B936,アイテム種別!$A:$B,2,FALSE)</f>
        <v>1</v>
      </c>
    </row>
    <row r="937" spans="1:3" x14ac:dyDescent="0.15">
      <c r="A937">
        <v>936</v>
      </c>
      <c r="B937" t="s">
        <v>49</v>
      </c>
      <c r="C937" s="7">
        <f>VLOOKUP($B937,アイテム種別!$A:$B,2,FALSE)</f>
        <v>1</v>
      </c>
    </row>
    <row r="938" spans="1:3" x14ac:dyDescent="0.15">
      <c r="A938">
        <v>937</v>
      </c>
      <c r="B938" t="s">
        <v>49</v>
      </c>
      <c r="C938" s="7">
        <f>VLOOKUP($B938,アイテム種別!$A:$B,2,FALSE)</f>
        <v>1</v>
      </c>
    </row>
    <row r="939" spans="1:3" x14ac:dyDescent="0.15">
      <c r="A939">
        <v>938</v>
      </c>
      <c r="B939" t="s">
        <v>49</v>
      </c>
      <c r="C939" s="7">
        <f>VLOOKUP($B939,アイテム種別!$A:$B,2,FALSE)</f>
        <v>1</v>
      </c>
    </row>
    <row r="940" spans="1:3" x14ac:dyDescent="0.15">
      <c r="A940">
        <v>939</v>
      </c>
      <c r="B940" t="s">
        <v>49</v>
      </c>
      <c r="C940" s="7">
        <f>VLOOKUP($B940,アイテム種別!$A:$B,2,FALSE)</f>
        <v>1</v>
      </c>
    </row>
    <row r="941" spans="1:3" x14ac:dyDescent="0.15">
      <c r="A941">
        <v>940</v>
      </c>
      <c r="B941" t="s">
        <v>49</v>
      </c>
      <c r="C941" s="7">
        <f>VLOOKUP($B941,アイテム種別!$A:$B,2,FALSE)</f>
        <v>1</v>
      </c>
    </row>
    <row r="942" spans="1:3" x14ac:dyDescent="0.15">
      <c r="A942">
        <v>941</v>
      </c>
      <c r="B942" t="s">
        <v>49</v>
      </c>
      <c r="C942" s="7">
        <f>VLOOKUP($B942,アイテム種別!$A:$B,2,FALSE)</f>
        <v>1</v>
      </c>
    </row>
    <row r="943" spans="1:3" x14ac:dyDescent="0.15">
      <c r="A943">
        <v>942</v>
      </c>
      <c r="B943" t="s">
        <v>49</v>
      </c>
      <c r="C943" s="7">
        <f>VLOOKUP($B943,アイテム種別!$A:$B,2,FALSE)</f>
        <v>1</v>
      </c>
    </row>
    <row r="944" spans="1:3" x14ac:dyDescent="0.15">
      <c r="A944">
        <v>943</v>
      </c>
      <c r="B944" t="s">
        <v>49</v>
      </c>
      <c r="C944" s="7">
        <f>VLOOKUP($B944,アイテム種別!$A:$B,2,FALSE)</f>
        <v>1</v>
      </c>
    </row>
    <row r="945" spans="1:3" x14ac:dyDescent="0.15">
      <c r="A945">
        <v>944</v>
      </c>
      <c r="B945" t="s">
        <v>49</v>
      </c>
      <c r="C945" s="7">
        <f>VLOOKUP($B945,アイテム種別!$A:$B,2,FALSE)</f>
        <v>1</v>
      </c>
    </row>
    <row r="946" spans="1:3" x14ac:dyDescent="0.15">
      <c r="A946">
        <v>945</v>
      </c>
      <c r="B946" t="s">
        <v>49</v>
      </c>
      <c r="C946" s="7">
        <f>VLOOKUP($B946,アイテム種別!$A:$B,2,FALSE)</f>
        <v>1</v>
      </c>
    </row>
    <row r="947" spans="1:3" x14ac:dyDescent="0.15">
      <c r="A947">
        <v>946</v>
      </c>
      <c r="B947" t="s">
        <v>49</v>
      </c>
      <c r="C947" s="7">
        <f>VLOOKUP($B947,アイテム種別!$A:$B,2,FALSE)</f>
        <v>1</v>
      </c>
    </row>
    <row r="948" spans="1:3" x14ac:dyDescent="0.15">
      <c r="A948">
        <v>947</v>
      </c>
      <c r="B948" t="s">
        <v>49</v>
      </c>
      <c r="C948" s="7">
        <f>VLOOKUP($B948,アイテム種別!$A:$B,2,FALSE)</f>
        <v>1</v>
      </c>
    </row>
    <row r="949" spans="1:3" x14ac:dyDescent="0.15">
      <c r="A949">
        <v>948</v>
      </c>
      <c r="B949" t="s">
        <v>49</v>
      </c>
      <c r="C949" s="7">
        <f>VLOOKUP($B949,アイテム種別!$A:$B,2,FALSE)</f>
        <v>1</v>
      </c>
    </row>
    <row r="950" spans="1:3" x14ac:dyDescent="0.15">
      <c r="A950">
        <v>949</v>
      </c>
      <c r="B950" t="s">
        <v>49</v>
      </c>
      <c r="C950" s="7">
        <f>VLOOKUP($B950,アイテム種別!$A:$B,2,FALSE)</f>
        <v>1</v>
      </c>
    </row>
    <row r="951" spans="1:3" x14ac:dyDescent="0.15">
      <c r="A951">
        <v>950</v>
      </c>
      <c r="B951" t="s">
        <v>49</v>
      </c>
      <c r="C951" s="7">
        <f>VLOOKUP($B951,アイテム種別!$A:$B,2,FALSE)</f>
        <v>1</v>
      </c>
    </row>
    <row r="952" spans="1:3" x14ac:dyDescent="0.15">
      <c r="A952">
        <v>951</v>
      </c>
      <c r="B952" t="s">
        <v>49</v>
      </c>
      <c r="C952" s="7">
        <f>VLOOKUP($B952,アイテム種別!$A:$B,2,FALSE)</f>
        <v>1</v>
      </c>
    </row>
    <row r="953" spans="1:3" x14ac:dyDescent="0.15">
      <c r="A953">
        <v>952</v>
      </c>
      <c r="B953" t="s">
        <v>49</v>
      </c>
      <c r="C953" s="7">
        <f>VLOOKUP($B953,アイテム種別!$A:$B,2,FALSE)</f>
        <v>1</v>
      </c>
    </row>
    <row r="954" spans="1:3" x14ac:dyDescent="0.15">
      <c r="A954">
        <v>953</v>
      </c>
      <c r="B954" t="s">
        <v>49</v>
      </c>
      <c r="C954" s="7">
        <f>VLOOKUP($B954,アイテム種別!$A:$B,2,FALSE)</f>
        <v>1</v>
      </c>
    </row>
    <row r="955" spans="1:3" x14ac:dyDescent="0.15">
      <c r="A955">
        <v>954</v>
      </c>
      <c r="B955" t="s">
        <v>49</v>
      </c>
      <c r="C955" s="7">
        <f>VLOOKUP($B955,アイテム種別!$A:$B,2,FALSE)</f>
        <v>1</v>
      </c>
    </row>
    <row r="956" spans="1:3" x14ac:dyDescent="0.15">
      <c r="A956">
        <v>955</v>
      </c>
      <c r="B956" t="s">
        <v>49</v>
      </c>
      <c r="C956" s="7">
        <f>VLOOKUP($B956,アイテム種別!$A:$B,2,FALSE)</f>
        <v>1</v>
      </c>
    </row>
    <row r="957" spans="1:3" x14ac:dyDescent="0.15">
      <c r="A957">
        <v>956</v>
      </c>
      <c r="B957" t="s">
        <v>49</v>
      </c>
      <c r="C957" s="7">
        <f>VLOOKUP($B957,アイテム種別!$A:$B,2,FALSE)</f>
        <v>1</v>
      </c>
    </row>
    <row r="958" spans="1:3" x14ac:dyDescent="0.15">
      <c r="A958">
        <v>957</v>
      </c>
      <c r="B958" t="s">
        <v>49</v>
      </c>
      <c r="C958" s="7">
        <f>VLOOKUP($B958,アイテム種別!$A:$B,2,FALSE)</f>
        <v>1</v>
      </c>
    </row>
    <row r="959" spans="1:3" x14ac:dyDescent="0.15">
      <c r="A959">
        <v>958</v>
      </c>
      <c r="B959" t="s">
        <v>49</v>
      </c>
      <c r="C959" s="7">
        <f>VLOOKUP($B959,アイテム種別!$A:$B,2,FALSE)</f>
        <v>1</v>
      </c>
    </row>
    <row r="960" spans="1:3" x14ac:dyDescent="0.15">
      <c r="A960">
        <v>959</v>
      </c>
      <c r="B960" t="s">
        <v>49</v>
      </c>
      <c r="C960" s="7">
        <f>VLOOKUP($B960,アイテム種別!$A:$B,2,FALSE)</f>
        <v>1</v>
      </c>
    </row>
    <row r="961" spans="1:3" x14ac:dyDescent="0.15">
      <c r="A961">
        <v>960</v>
      </c>
      <c r="B961" t="s">
        <v>49</v>
      </c>
      <c r="C961" s="7">
        <f>VLOOKUP($B961,アイテム種別!$A:$B,2,FALSE)</f>
        <v>1</v>
      </c>
    </row>
    <row r="962" spans="1:3" x14ac:dyDescent="0.15">
      <c r="A962">
        <v>961</v>
      </c>
      <c r="B962" t="s">
        <v>49</v>
      </c>
      <c r="C962" s="7">
        <f>VLOOKUP($B962,アイテム種別!$A:$B,2,FALSE)</f>
        <v>1</v>
      </c>
    </row>
    <row r="963" spans="1:3" x14ac:dyDescent="0.15">
      <c r="A963">
        <v>962</v>
      </c>
      <c r="B963" t="s">
        <v>49</v>
      </c>
      <c r="C963" s="7">
        <f>VLOOKUP($B963,アイテム種別!$A:$B,2,FALSE)</f>
        <v>1</v>
      </c>
    </row>
    <row r="964" spans="1:3" x14ac:dyDescent="0.15">
      <c r="A964">
        <v>963</v>
      </c>
      <c r="B964" t="s">
        <v>49</v>
      </c>
      <c r="C964" s="7">
        <f>VLOOKUP($B964,アイテム種別!$A:$B,2,FALSE)</f>
        <v>1</v>
      </c>
    </row>
    <row r="965" spans="1:3" x14ac:dyDescent="0.15">
      <c r="A965">
        <v>964</v>
      </c>
      <c r="B965" t="s">
        <v>49</v>
      </c>
      <c r="C965" s="7">
        <f>VLOOKUP($B965,アイテム種別!$A:$B,2,FALSE)</f>
        <v>1</v>
      </c>
    </row>
    <row r="966" spans="1:3" x14ac:dyDescent="0.15">
      <c r="A966">
        <v>965</v>
      </c>
      <c r="B966" t="s">
        <v>49</v>
      </c>
      <c r="C966" s="7">
        <f>VLOOKUP($B966,アイテム種別!$A:$B,2,FALSE)</f>
        <v>1</v>
      </c>
    </row>
    <row r="967" spans="1:3" x14ac:dyDescent="0.15">
      <c r="A967">
        <v>966</v>
      </c>
      <c r="B967" t="s">
        <v>49</v>
      </c>
      <c r="C967" s="7">
        <f>VLOOKUP($B967,アイテム種別!$A:$B,2,FALSE)</f>
        <v>1</v>
      </c>
    </row>
    <row r="968" spans="1:3" x14ac:dyDescent="0.15">
      <c r="A968">
        <v>967</v>
      </c>
      <c r="B968" t="s">
        <v>49</v>
      </c>
      <c r="C968" s="7">
        <f>VLOOKUP($B968,アイテム種別!$A:$B,2,FALSE)</f>
        <v>1</v>
      </c>
    </row>
    <row r="969" spans="1:3" x14ac:dyDescent="0.15">
      <c r="A969">
        <v>968</v>
      </c>
      <c r="B969" t="s">
        <v>49</v>
      </c>
      <c r="C969" s="7">
        <f>VLOOKUP($B969,アイテム種別!$A:$B,2,FALSE)</f>
        <v>1</v>
      </c>
    </row>
    <row r="970" spans="1:3" x14ac:dyDescent="0.15">
      <c r="A970">
        <v>969</v>
      </c>
      <c r="B970" t="s">
        <v>49</v>
      </c>
      <c r="C970" s="7">
        <f>VLOOKUP($B970,アイテム種別!$A:$B,2,FALSE)</f>
        <v>1</v>
      </c>
    </row>
    <row r="971" spans="1:3" x14ac:dyDescent="0.15">
      <c r="A971">
        <v>970</v>
      </c>
      <c r="B971" t="s">
        <v>49</v>
      </c>
      <c r="C971" s="7">
        <f>VLOOKUP($B971,アイテム種別!$A:$B,2,FALSE)</f>
        <v>1</v>
      </c>
    </row>
    <row r="972" spans="1:3" x14ac:dyDescent="0.15">
      <c r="A972">
        <v>971</v>
      </c>
      <c r="B972" t="s">
        <v>49</v>
      </c>
      <c r="C972" s="7">
        <f>VLOOKUP($B972,アイテム種別!$A:$B,2,FALSE)</f>
        <v>1</v>
      </c>
    </row>
    <row r="973" spans="1:3" x14ac:dyDescent="0.15">
      <c r="A973">
        <v>972</v>
      </c>
      <c r="B973" t="s">
        <v>49</v>
      </c>
      <c r="C973" s="7">
        <f>VLOOKUP($B973,アイテム種別!$A:$B,2,FALSE)</f>
        <v>1</v>
      </c>
    </row>
    <row r="974" spans="1:3" x14ac:dyDescent="0.15">
      <c r="A974">
        <v>973</v>
      </c>
      <c r="B974" t="s">
        <v>49</v>
      </c>
      <c r="C974" s="7">
        <f>VLOOKUP($B974,アイテム種別!$A:$B,2,FALSE)</f>
        <v>1</v>
      </c>
    </row>
    <row r="975" spans="1:3" x14ac:dyDescent="0.15">
      <c r="A975">
        <v>974</v>
      </c>
      <c r="B975" t="s">
        <v>49</v>
      </c>
      <c r="C975" s="7">
        <f>VLOOKUP($B975,アイテム種別!$A:$B,2,FALSE)</f>
        <v>1</v>
      </c>
    </row>
    <row r="976" spans="1:3" x14ac:dyDescent="0.15">
      <c r="A976">
        <v>975</v>
      </c>
      <c r="B976" t="s">
        <v>49</v>
      </c>
      <c r="C976" s="7">
        <f>VLOOKUP($B976,アイテム種別!$A:$B,2,FALSE)</f>
        <v>1</v>
      </c>
    </row>
    <row r="977" spans="1:3" x14ac:dyDescent="0.15">
      <c r="A977">
        <v>976</v>
      </c>
      <c r="B977" t="s">
        <v>49</v>
      </c>
      <c r="C977" s="7">
        <f>VLOOKUP($B977,アイテム種別!$A:$B,2,FALSE)</f>
        <v>1</v>
      </c>
    </row>
    <row r="978" spans="1:3" x14ac:dyDescent="0.15">
      <c r="A978">
        <v>977</v>
      </c>
      <c r="B978" t="s">
        <v>49</v>
      </c>
      <c r="C978" s="7">
        <f>VLOOKUP($B978,アイテム種別!$A:$B,2,FALSE)</f>
        <v>1</v>
      </c>
    </row>
    <row r="979" spans="1:3" x14ac:dyDescent="0.15">
      <c r="A979">
        <v>978</v>
      </c>
      <c r="B979" t="s">
        <v>49</v>
      </c>
      <c r="C979" s="7">
        <f>VLOOKUP($B979,アイテム種別!$A:$B,2,FALSE)</f>
        <v>1</v>
      </c>
    </row>
    <row r="980" spans="1:3" x14ac:dyDescent="0.15">
      <c r="A980">
        <v>979</v>
      </c>
      <c r="B980" t="s">
        <v>49</v>
      </c>
      <c r="C980" s="7">
        <f>VLOOKUP($B980,アイテム種別!$A:$B,2,FALSE)</f>
        <v>1</v>
      </c>
    </row>
    <row r="981" spans="1:3" x14ac:dyDescent="0.15">
      <c r="A981">
        <v>980</v>
      </c>
      <c r="B981" t="s">
        <v>49</v>
      </c>
      <c r="C981" s="7">
        <f>VLOOKUP($B981,アイテム種別!$A:$B,2,FALSE)</f>
        <v>1</v>
      </c>
    </row>
    <row r="982" spans="1:3" x14ac:dyDescent="0.15">
      <c r="A982">
        <v>981</v>
      </c>
      <c r="B982" t="s">
        <v>49</v>
      </c>
      <c r="C982" s="7">
        <f>VLOOKUP($B982,アイテム種別!$A:$B,2,FALSE)</f>
        <v>1</v>
      </c>
    </row>
    <row r="983" spans="1:3" x14ac:dyDescent="0.15">
      <c r="A983">
        <v>982</v>
      </c>
      <c r="B983" t="s">
        <v>49</v>
      </c>
      <c r="C983" s="7">
        <f>VLOOKUP($B983,アイテム種別!$A:$B,2,FALSE)</f>
        <v>1</v>
      </c>
    </row>
    <row r="984" spans="1:3" x14ac:dyDescent="0.15">
      <c r="A984">
        <v>983</v>
      </c>
      <c r="B984" t="s">
        <v>49</v>
      </c>
      <c r="C984" s="7">
        <f>VLOOKUP($B984,アイテム種別!$A:$B,2,FALSE)</f>
        <v>1</v>
      </c>
    </row>
    <row r="985" spans="1:3" x14ac:dyDescent="0.15">
      <c r="A985">
        <v>984</v>
      </c>
      <c r="B985" t="s">
        <v>49</v>
      </c>
      <c r="C985" s="7">
        <f>VLOOKUP($B985,アイテム種別!$A:$B,2,FALSE)</f>
        <v>1</v>
      </c>
    </row>
    <row r="986" spans="1:3" x14ac:dyDescent="0.15">
      <c r="A986">
        <v>985</v>
      </c>
      <c r="B986" t="s">
        <v>49</v>
      </c>
      <c r="C986" s="7">
        <f>VLOOKUP($B986,アイテム種別!$A:$B,2,FALSE)</f>
        <v>1</v>
      </c>
    </row>
    <row r="987" spans="1:3" x14ac:dyDescent="0.15">
      <c r="A987">
        <v>986</v>
      </c>
      <c r="B987" t="s">
        <v>49</v>
      </c>
      <c r="C987" s="7">
        <f>VLOOKUP($B987,アイテム種別!$A:$B,2,FALSE)</f>
        <v>1</v>
      </c>
    </row>
    <row r="988" spans="1:3" x14ac:dyDescent="0.15">
      <c r="A988">
        <v>987</v>
      </c>
      <c r="B988" t="s">
        <v>49</v>
      </c>
      <c r="C988" s="7">
        <f>VLOOKUP($B988,アイテム種別!$A:$B,2,FALSE)</f>
        <v>1</v>
      </c>
    </row>
    <row r="989" spans="1:3" x14ac:dyDescent="0.15">
      <c r="A989">
        <v>988</v>
      </c>
      <c r="B989" t="s">
        <v>49</v>
      </c>
      <c r="C989" s="7">
        <f>VLOOKUP($B989,アイテム種別!$A:$B,2,FALSE)</f>
        <v>1</v>
      </c>
    </row>
    <row r="990" spans="1:3" x14ac:dyDescent="0.15">
      <c r="A990">
        <v>989</v>
      </c>
      <c r="B990" t="s">
        <v>49</v>
      </c>
      <c r="C990" s="7">
        <f>VLOOKUP($B990,アイテム種別!$A:$B,2,FALSE)</f>
        <v>1</v>
      </c>
    </row>
    <row r="991" spans="1:3" x14ac:dyDescent="0.15">
      <c r="A991">
        <v>990</v>
      </c>
      <c r="B991" t="s">
        <v>49</v>
      </c>
      <c r="C991" s="7">
        <f>VLOOKUP($B991,アイテム種別!$A:$B,2,FALSE)</f>
        <v>1</v>
      </c>
    </row>
    <row r="992" spans="1:3" x14ac:dyDescent="0.15">
      <c r="A992">
        <v>991</v>
      </c>
      <c r="B992" t="s">
        <v>49</v>
      </c>
      <c r="C992" s="7">
        <f>VLOOKUP($B992,アイテム種別!$A:$B,2,FALSE)</f>
        <v>1</v>
      </c>
    </row>
    <row r="993" spans="1:3" x14ac:dyDescent="0.15">
      <c r="A993">
        <v>992</v>
      </c>
      <c r="B993" t="s">
        <v>49</v>
      </c>
      <c r="C993" s="7">
        <f>VLOOKUP($B993,アイテム種別!$A:$B,2,FALSE)</f>
        <v>1</v>
      </c>
    </row>
    <row r="994" spans="1:3" x14ac:dyDescent="0.15">
      <c r="A994">
        <v>993</v>
      </c>
      <c r="B994" t="s">
        <v>49</v>
      </c>
      <c r="C994" s="7">
        <f>VLOOKUP($B994,アイテム種別!$A:$B,2,FALSE)</f>
        <v>1</v>
      </c>
    </row>
    <row r="995" spans="1:3" x14ac:dyDescent="0.15">
      <c r="A995">
        <v>994</v>
      </c>
      <c r="B995" t="s">
        <v>49</v>
      </c>
      <c r="C995" s="7">
        <f>VLOOKUP($B995,アイテム種別!$A:$B,2,FALSE)</f>
        <v>1</v>
      </c>
    </row>
    <row r="996" spans="1:3" x14ac:dyDescent="0.15">
      <c r="A996">
        <v>995</v>
      </c>
      <c r="B996" t="s">
        <v>49</v>
      </c>
      <c r="C996" s="7">
        <f>VLOOKUP($B996,アイテム種別!$A:$B,2,FALSE)</f>
        <v>1</v>
      </c>
    </row>
    <row r="997" spans="1:3" x14ac:dyDescent="0.15">
      <c r="A997">
        <v>996</v>
      </c>
      <c r="B997" t="s">
        <v>49</v>
      </c>
      <c r="C997" s="7">
        <f>VLOOKUP($B997,アイテム種別!$A:$B,2,FALSE)</f>
        <v>1</v>
      </c>
    </row>
    <row r="998" spans="1:3" x14ac:dyDescent="0.15">
      <c r="A998">
        <v>997</v>
      </c>
      <c r="B998" t="s">
        <v>49</v>
      </c>
      <c r="C998" s="7">
        <f>VLOOKUP($B998,アイテム種別!$A:$B,2,FALSE)</f>
        <v>1</v>
      </c>
    </row>
    <row r="999" spans="1:3" x14ac:dyDescent="0.15">
      <c r="A999">
        <v>998</v>
      </c>
      <c r="B999" t="s">
        <v>49</v>
      </c>
      <c r="C999" s="7">
        <f>VLOOKUP($B999,アイテム種別!$A:$B,2,FALSE)</f>
        <v>1</v>
      </c>
    </row>
    <row r="1000" spans="1:3" x14ac:dyDescent="0.15">
      <c r="A1000">
        <v>999</v>
      </c>
      <c r="B1000" t="s">
        <v>49</v>
      </c>
      <c r="C1000" s="7">
        <f>VLOOKUP($B1000,アイテム種別!$A:$B,2,FALSE)</f>
        <v>1</v>
      </c>
    </row>
  </sheetData>
  <phoneticPr fontId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アイテム種別!$A:$A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C5" sqref="C5:C1000"/>
    </sheetView>
  </sheetViews>
  <sheetFormatPr defaultRowHeight="13.5" x14ac:dyDescent="0.15"/>
  <cols>
    <col min="3" max="3" width="5.625" style="5" customWidth="1"/>
    <col min="4" max="4" width="6.625" customWidth="1"/>
  </cols>
  <sheetData>
    <row r="1" spans="1:4" s="3" customFormat="1" ht="33.75" x14ac:dyDescent="0.15">
      <c r="A1" s="3" t="s">
        <v>44</v>
      </c>
      <c r="B1" s="3" t="s">
        <v>15</v>
      </c>
      <c r="C1" s="4" t="s">
        <v>64</v>
      </c>
      <c r="D1" s="3" t="s">
        <v>66</v>
      </c>
    </row>
    <row r="2" spans="1:4" x14ac:dyDescent="0.15">
      <c r="A2">
        <v>1</v>
      </c>
      <c r="B2" t="str">
        <f ca="1">VLOOKUP(D2,アイテム定義!A:D,4,FALSE)</f>
        <v>個別１</v>
      </c>
      <c r="C2" s="5">
        <f ca="1">MATCH(2,INDIRECT("アイテム定義!C"&amp;1&amp;":C65535"),0)</f>
        <v>3</v>
      </c>
      <c r="D2">
        <f ca="1">INDIRECT("アイテム定義!A"&amp;SUM(C$2:C2))</f>
        <v>2</v>
      </c>
    </row>
    <row r="3" spans="1:4" x14ac:dyDescent="0.15">
      <c r="A3">
        <v>2</v>
      </c>
      <c r="B3" t="str">
        <f ca="1">VLOOKUP(D3,アイテム定義!A:D,4,FALSE)</f>
        <v>個別２</v>
      </c>
      <c r="C3" s="5">
        <f ca="1">MATCH(2,INDIRECT("アイテム定義!C"&amp;SUM(C$2:C2)+1&amp;":C65535"),0)</f>
        <v>2</v>
      </c>
      <c r="D3">
        <f ca="1">INDIRECT("アイテム定義!A"&amp;SUM(C$2:C3))</f>
        <v>4</v>
      </c>
    </row>
    <row r="4" spans="1:4" x14ac:dyDescent="0.15">
      <c r="A4">
        <v>3</v>
      </c>
      <c r="B4" t="str">
        <f ca="1">VLOOKUP(D4,アイテム定義!A:D,4,FALSE)</f>
        <v>sasasa</v>
      </c>
      <c r="C4" s="5">
        <f ca="1">MATCH(2,INDIRECT("アイテム定義!C"&amp;SUM(C$2:C3)+1&amp;":C65535"),0)</f>
        <v>6</v>
      </c>
      <c r="D4">
        <f ca="1">INDIRECT("アイテム定義!A"&amp;SUM(C$2:C4))</f>
        <v>10</v>
      </c>
    </row>
    <row r="5" spans="1:4" x14ac:dyDescent="0.15">
      <c r="A5">
        <v>4</v>
      </c>
      <c r="B5" t="str">
        <f ca="1">VLOOKUP(D5,アイテム定義!A:D,4,FALSE)</f>
        <v>個別３</v>
      </c>
      <c r="C5" s="5">
        <f ca="1">MATCH(2,INDIRECT("アイテム定義!C"&amp;SUM(C$2:C4)+1&amp;":C65535"),0)</f>
        <v>226</v>
      </c>
      <c r="D5">
        <f ca="1">INDIRECT("アイテム定義!A"&amp;SUM(C$2:C5))</f>
        <v>236</v>
      </c>
    </row>
    <row r="6" spans="1:4" x14ac:dyDescent="0.15">
      <c r="A6">
        <v>5</v>
      </c>
      <c r="B6" t="e">
        <f ca="1">VLOOKUP(D6,アイテム定義!A:D,4,FALSE)</f>
        <v>#N/A</v>
      </c>
      <c r="C6" s="5" t="e">
        <f ca="1">MATCH(2,INDIRECT("アイテム定義!C"&amp;SUM(C$2:C5)+1&amp;":C65535"),0)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5" t="e">
        <f ca="1">MATCH(2,INDIRECT("アイテム定義!C"&amp;SUM(C$2:C6)+1&amp;":C65535"),0)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5" t="e">
        <f ca="1">MATCH(2,INDIRECT("アイテム定義!C"&amp;SUM(C$2:C7)+1&amp;":C65535"),0)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5" t="e">
        <f ca="1">MATCH(2,INDIRECT("アイテム定義!C"&amp;SUM(C$2:C8)+1&amp;":C65535"),0)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5" t="e">
        <f ca="1">MATCH(2,INDIRECT("アイテム定義!C"&amp;SUM(C$2:C9)+1&amp;":C65535"),0)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5" t="e">
        <f ca="1">MATCH(2,INDIRECT("アイテム定義!C"&amp;SUM(C$2:C10)+1&amp;":C65535"),0)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5" t="e">
        <f ca="1">MATCH(2,INDIRECT("アイテム定義!C"&amp;SUM(C$2:C11)+1&amp;":C65535"),0)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5" t="e">
        <f ca="1">MATCH(2,INDIRECT("アイテム定義!C"&amp;SUM(C$2:C12)+1&amp;":C65535"),0)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5" t="e">
        <f ca="1">MATCH(2,INDIRECT("アイテム定義!C"&amp;SUM(C$2:C13)+1&amp;":C65535"),0)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5" t="e">
        <f ca="1">MATCH(2,INDIRECT("アイテム定義!C"&amp;SUM(C$2:C14)+1&amp;":C65535"),0)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5" t="e">
        <f ca="1">MATCH(2,INDIRECT("アイテム定義!C"&amp;SUM(C$2:C15)+1&amp;":C65535"),0)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5" t="e">
        <f ca="1">MATCH(2,INDIRECT("アイテム定義!C"&amp;SUM(C$2:C16)+1&amp;":C65535"),0)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5" t="e">
        <f ca="1">MATCH(2,INDIRECT("アイテム定義!C"&amp;SUM(C$2:C17)+1&amp;":C65535"),0)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5" t="e">
        <f ca="1">MATCH(2,INDIRECT("アイテム定義!C"&amp;SUM(C$2:C18)+1&amp;":C65535"),0)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5" t="e">
        <f ca="1">MATCH(2,INDIRECT("アイテム定義!C"&amp;SUM(C$2:C19)+1&amp;":C65535"),0)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5" t="e">
        <f ca="1">MATCH(2,INDIRECT("アイテム定義!C"&amp;SUM(C$2:C20)+1&amp;":C65535"),0)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5" t="e">
        <f ca="1">MATCH(2,INDIRECT("アイテム定義!C"&amp;SUM(C$2:C21)+1&amp;":C65535"),0)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5" t="e">
        <f ca="1">MATCH(2,INDIRECT("アイテム定義!C"&amp;SUM(C$2:C22)+1&amp;":C65535"),0)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5" t="e">
        <f ca="1">MATCH(2,INDIRECT("アイテム定義!C"&amp;SUM(C$2:C23)+1&amp;":C65535"),0)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5" t="e">
        <f ca="1">MATCH(2,INDIRECT("アイテム定義!C"&amp;SUM(C$2:C24)+1&amp;":C65535"),0)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5" t="e">
        <f ca="1">MATCH(2,INDIRECT("アイテム定義!C"&amp;SUM(C$2:C25)+1&amp;":C65535"),0)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5" t="e">
        <f ca="1">MATCH(2,INDIRECT("アイテム定義!C"&amp;SUM(C$2:C26)+1&amp;":C65535"),0)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5" t="e">
        <f ca="1">MATCH(2,INDIRECT("アイテム定義!C"&amp;SUM(C$2:C27)+1&amp;":C65535"),0)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5" t="e">
        <f ca="1">MATCH(2,INDIRECT("アイテム定義!C"&amp;SUM(C$2:C28)+1&amp;":C65535"),0)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5" t="e">
        <f ca="1">MATCH(2,INDIRECT("アイテム定義!C"&amp;SUM(C$2:C29)+1&amp;":C65535"),0)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5" t="e">
        <f ca="1">MATCH(2,INDIRECT("アイテム定義!C"&amp;SUM(C$2:C30)+1&amp;":C65535"),0)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5" t="e">
        <f ca="1">MATCH(2,INDIRECT("アイテム定義!C"&amp;SUM(C$2:C31)+1&amp;":C65535"),0)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5" t="e">
        <f ca="1">MATCH(2,INDIRECT("アイテム定義!C"&amp;SUM(C$2:C32)+1&amp;":C65535"),0)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5" t="e">
        <f ca="1">MATCH(2,INDIRECT("アイテム定義!C"&amp;SUM(C$2:C33)+1&amp;":C65535"),0)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5" t="e">
        <f ca="1">MATCH(2,INDIRECT("アイテム定義!C"&amp;SUM(C$2:C34)+1&amp;":C65535"),0)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5" t="e">
        <f ca="1">MATCH(2,INDIRECT("アイテム定義!C"&amp;SUM(C$2:C35)+1&amp;":C65535"),0)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5" t="e">
        <f ca="1">MATCH(2,INDIRECT("アイテム定義!C"&amp;SUM(C$2:C36)+1&amp;":C65535"),0)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5" t="e">
        <f ca="1">MATCH(2,INDIRECT("アイテム定義!C"&amp;SUM(C$2:C37)+1&amp;":C65535"),0)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5" t="e">
        <f ca="1">MATCH(2,INDIRECT("アイテム定義!C"&amp;SUM(C$2:C38)+1&amp;":C65535"),0)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5" t="e">
        <f ca="1">MATCH(2,INDIRECT("アイテム定義!C"&amp;SUM(C$2:C39)+1&amp;":C65535"),0)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5" t="e">
        <f ca="1">MATCH(2,INDIRECT("アイテム定義!C"&amp;SUM(C$2:C40)+1&amp;":C65535"),0)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5" t="e">
        <f ca="1">MATCH(2,INDIRECT("アイテム定義!C"&amp;SUM(C$2:C41)+1&amp;":C65535"),0)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5" t="e">
        <f ca="1">MATCH(2,INDIRECT("アイテム定義!C"&amp;SUM(C$2:C42)+1&amp;":C65535"),0)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5" t="e">
        <f ca="1">MATCH(2,INDIRECT("アイテム定義!C"&amp;SUM(C$2:C43)+1&amp;":C65535"),0)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5" t="e">
        <f ca="1">MATCH(2,INDIRECT("アイテム定義!C"&amp;SUM(C$2:C44)+1&amp;":C65535"),0)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5" t="e">
        <f ca="1">MATCH(2,INDIRECT("アイテム定義!C"&amp;SUM(C$2:C45)+1&amp;":C65535"),0)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5" t="e">
        <f ca="1">MATCH(2,INDIRECT("アイテム定義!C"&amp;SUM(C$2:C46)+1&amp;":C65535"),0)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5" t="e">
        <f ca="1">MATCH(2,INDIRECT("アイテム定義!C"&amp;SUM(C$2:C47)+1&amp;":C65535"),0)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5" t="e">
        <f ca="1">MATCH(2,INDIRECT("アイテム定義!C"&amp;SUM(C$2:C48)+1&amp;":C65535"),0)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5" t="e">
        <f ca="1">MATCH(2,INDIRECT("アイテム定義!C"&amp;SUM(C$2:C49)+1&amp;":C65535"),0)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5" t="e">
        <f ca="1">MATCH(2,INDIRECT("アイテム定義!C"&amp;SUM(C$2:C50)+1&amp;":C65535"),0)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5" t="e">
        <f ca="1">MATCH(2,INDIRECT("アイテム定義!C"&amp;SUM(C$2:C51)+1&amp;":C65535"),0)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5" t="e">
        <f ca="1">MATCH(2,INDIRECT("アイテム定義!C"&amp;SUM(C$2:C52)+1&amp;":C65535"),0)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5" t="e">
        <f ca="1">MATCH(2,INDIRECT("アイテム定義!C"&amp;SUM(C$2:C53)+1&amp;":C65535"),0)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5" t="e">
        <f ca="1">MATCH(2,INDIRECT("アイテム定義!C"&amp;SUM(C$2:C54)+1&amp;":C65535"),0)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5" t="e">
        <f ca="1">MATCH(2,INDIRECT("アイテム定義!C"&amp;SUM(C$2:C55)+1&amp;":C65535"),0)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5" t="e">
        <f ca="1">MATCH(2,INDIRECT("アイテム定義!C"&amp;SUM(C$2:C56)+1&amp;":C65535"),0)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5" t="e">
        <f ca="1">MATCH(2,INDIRECT("アイテム定義!C"&amp;SUM(C$2:C57)+1&amp;":C65535"),0)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5" t="e">
        <f ca="1">MATCH(2,INDIRECT("アイテム定義!C"&amp;SUM(C$2:C58)+1&amp;":C65535"),0)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5" t="e">
        <f ca="1">MATCH(2,INDIRECT("アイテム定義!C"&amp;SUM(C$2:C59)+1&amp;":C65535"),0)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5" t="e">
        <f ca="1">MATCH(2,INDIRECT("アイテム定義!C"&amp;SUM(C$2:C60)+1&amp;":C65535"),0)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5" t="e">
        <f ca="1">MATCH(2,INDIRECT("アイテム定義!C"&amp;SUM(C$2:C61)+1&amp;":C65535"),0)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5" t="e">
        <f ca="1">MATCH(2,INDIRECT("アイテム定義!C"&amp;SUM(C$2:C62)+1&amp;":C65535"),0)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5" t="e">
        <f ca="1">MATCH(2,INDIRECT("アイテム定義!C"&amp;SUM(C$2:C63)+1&amp;":C65535"),0)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5" t="e">
        <f ca="1">MATCH(2,INDIRECT("アイテム定義!C"&amp;SUM(C$2:C64)+1&amp;":C65535"),0)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5" t="e">
        <f ca="1">MATCH(2,INDIRECT("アイテム定義!C"&amp;SUM(C$2:C65)+1&amp;":C65535"),0)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5" t="e">
        <f ca="1">MATCH(2,INDIRECT("アイテム定義!C"&amp;SUM(C$2:C66)+1&amp;":C65535"),0)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5" t="e">
        <f ca="1">MATCH(2,INDIRECT("アイテム定義!C"&amp;SUM(C$2:C67)+1&amp;":C65535"),0)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5" t="e">
        <f ca="1">MATCH(2,INDIRECT("アイテム定義!C"&amp;SUM(C$2:C68)+1&amp;":C65535"),0)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5" t="e">
        <f ca="1">MATCH(2,INDIRECT("アイテム定義!C"&amp;SUM(C$2:C69)+1&amp;":C65535"),0)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5" t="e">
        <f ca="1">MATCH(2,INDIRECT("アイテム定義!C"&amp;SUM(C$2:C70)+1&amp;":C65535"),0)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5" t="e">
        <f ca="1">MATCH(2,INDIRECT("アイテム定義!C"&amp;SUM(C$2:C71)+1&amp;":C65535"),0)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5" t="e">
        <f ca="1">MATCH(2,INDIRECT("アイテム定義!C"&amp;SUM(C$2:C72)+1&amp;":C65535"),0)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5" t="e">
        <f ca="1">MATCH(2,INDIRECT("アイテム定義!C"&amp;SUM(C$2:C73)+1&amp;":C65535"),0)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5" t="e">
        <f ca="1">MATCH(2,INDIRECT("アイテム定義!C"&amp;SUM(C$2:C74)+1&amp;":C65535"),0)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5" t="e">
        <f ca="1">MATCH(2,INDIRECT("アイテム定義!C"&amp;SUM(C$2:C75)+1&amp;":C65535"),0)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5" t="e">
        <f ca="1">MATCH(2,INDIRECT("アイテム定義!C"&amp;SUM(C$2:C76)+1&amp;":C65535"),0)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5" t="e">
        <f ca="1">MATCH(2,INDIRECT("アイテム定義!C"&amp;SUM(C$2:C77)+1&amp;":C65535"),0)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5" t="e">
        <f ca="1">MATCH(2,INDIRECT("アイテム定義!C"&amp;SUM(C$2:C78)+1&amp;":C65535"),0)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5" t="e">
        <f ca="1">MATCH(2,INDIRECT("アイテム定義!C"&amp;SUM(C$2:C79)+1&amp;":C65535"),0)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5" t="e">
        <f ca="1">MATCH(2,INDIRECT("アイテム定義!C"&amp;SUM(C$2:C80)+1&amp;":C65535"),0)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5" t="e">
        <f ca="1">MATCH(2,INDIRECT("アイテム定義!C"&amp;SUM(C$2:C81)+1&amp;":C65535"),0)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5" t="e">
        <f ca="1">MATCH(2,INDIRECT("アイテム定義!C"&amp;SUM(C$2:C82)+1&amp;":C65535"),0)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5" t="e">
        <f ca="1">MATCH(2,INDIRECT("アイテム定義!C"&amp;SUM(C$2:C83)+1&amp;":C65535"),0)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5" t="e">
        <f ca="1">MATCH(2,INDIRECT("アイテム定義!C"&amp;SUM(C$2:C84)+1&amp;":C65535"),0)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5" t="e">
        <f ca="1">MATCH(2,INDIRECT("アイテム定義!C"&amp;SUM(C$2:C85)+1&amp;":C65535"),0)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5" t="e">
        <f ca="1">MATCH(2,INDIRECT("アイテム定義!C"&amp;SUM(C$2:C86)+1&amp;":C65535"),0)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5" t="e">
        <f ca="1">MATCH(2,INDIRECT("アイテム定義!C"&amp;SUM(C$2:C87)+1&amp;":C65535"),0)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5" t="e">
        <f ca="1">MATCH(2,INDIRECT("アイテム定義!C"&amp;SUM(C$2:C88)+1&amp;":C65535"),0)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5" t="e">
        <f ca="1">MATCH(2,INDIRECT("アイテム定義!C"&amp;SUM(C$2:C89)+1&amp;":C65535"),0)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5" t="e">
        <f ca="1">MATCH(2,INDIRECT("アイテム定義!C"&amp;SUM(C$2:C90)+1&amp;":C65535"),0)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5" t="e">
        <f ca="1">MATCH(2,INDIRECT("アイテム定義!C"&amp;SUM(C$2:C91)+1&amp;":C65535"),0)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5" t="e">
        <f ca="1">MATCH(2,INDIRECT("アイテム定義!C"&amp;SUM(C$2:C92)+1&amp;":C65535"),0)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5" t="e">
        <f ca="1">MATCH(2,INDIRECT("アイテム定義!C"&amp;SUM(C$2:C93)+1&amp;":C65535"),0)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5" t="e">
        <f ca="1">MATCH(2,INDIRECT("アイテム定義!C"&amp;SUM(C$2:C94)+1&amp;":C65535"),0)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5" t="e">
        <f ca="1">MATCH(2,INDIRECT("アイテム定義!C"&amp;SUM(C$2:C95)+1&amp;":C65535"),0)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5" t="e">
        <f ca="1">MATCH(2,INDIRECT("アイテム定義!C"&amp;SUM(C$2:C96)+1&amp;":C65535"),0)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5" t="e">
        <f ca="1">MATCH(2,INDIRECT("アイテム定義!C"&amp;SUM(C$2:C97)+1&amp;":C65535"),0)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5" t="e">
        <f ca="1">MATCH(2,INDIRECT("アイテム定義!C"&amp;SUM(C$2:C98)+1&amp;":C65535"),0)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5" t="e">
        <f ca="1">MATCH(2,INDIRECT("アイテム定義!C"&amp;SUM(C$2:C99)+1&amp;":C65535"),0)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5" t="e">
        <f ca="1">MATCH(2,INDIRECT("アイテム定義!C"&amp;SUM(C$2:C100)+1&amp;":C65535"),0)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5" t="e">
        <f ca="1">MATCH(2,INDIRECT("アイテム定義!C"&amp;SUM(C$2:C101)+1&amp;":C65535"),0)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5" t="e">
        <f ca="1">MATCH(2,INDIRECT("アイテム定義!C"&amp;SUM(C$2:C102)+1&amp;":C65535"),0)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5" t="e">
        <f ca="1">MATCH(2,INDIRECT("アイテム定義!C"&amp;SUM(C$2:C103)+1&amp;":C65535"),0)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5" t="e">
        <f ca="1">MATCH(2,INDIRECT("アイテム定義!C"&amp;SUM(C$2:C104)+1&amp;":C65535"),0)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5" t="e">
        <f ca="1">MATCH(2,INDIRECT("アイテム定義!C"&amp;SUM(C$2:C105)+1&amp;":C65535"),0)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5" t="e">
        <f ca="1">MATCH(2,INDIRECT("アイテム定義!C"&amp;SUM(C$2:C106)+1&amp;":C65535"),0)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5" t="e">
        <f ca="1">MATCH(2,INDIRECT("アイテム定義!C"&amp;SUM(C$2:C107)+1&amp;":C65535"),0)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5" t="e">
        <f ca="1">MATCH(2,INDIRECT("アイテム定義!C"&amp;SUM(C$2:C108)+1&amp;":C65535"),0)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5" t="e">
        <f ca="1">MATCH(2,INDIRECT("アイテム定義!C"&amp;SUM(C$2:C109)+1&amp;":C65535"),0)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5" t="e">
        <f ca="1">MATCH(2,INDIRECT("アイテム定義!C"&amp;SUM(C$2:C110)+1&amp;":C65535"),0)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5" t="e">
        <f ca="1">MATCH(2,INDIRECT("アイテム定義!C"&amp;SUM(C$2:C111)+1&amp;":C65535"),0)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5" t="e">
        <f ca="1">MATCH(2,INDIRECT("アイテム定義!C"&amp;SUM(C$2:C112)+1&amp;":C65535"),0)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5" t="e">
        <f ca="1">MATCH(2,INDIRECT("アイテム定義!C"&amp;SUM(C$2:C113)+1&amp;":C65535"),0)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5" t="e">
        <f ca="1">MATCH(2,INDIRECT("アイテム定義!C"&amp;SUM(C$2:C114)+1&amp;":C65535"),0)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5" t="e">
        <f ca="1">MATCH(2,INDIRECT("アイテム定義!C"&amp;SUM(C$2:C115)+1&amp;":C65535"),0)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5" t="e">
        <f ca="1">MATCH(2,INDIRECT("アイテム定義!C"&amp;SUM(C$2:C116)+1&amp;":C65535"),0)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5" t="e">
        <f ca="1">MATCH(2,INDIRECT("アイテム定義!C"&amp;SUM(C$2:C117)+1&amp;":C65535"),0)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5" t="e">
        <f ca="1">MATCH(2,INDIRECT("アイテム定義!C"&amp;SUM(C$2:C118)+1&amp;":C65535"),0)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5" t="e">
        <f ca="1">MATCH(2,INDIRECT("アイテム定義!C"&amp;SUM(C$2:C119)+1&amp;":C65535"),0)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5" t="e">
        <f ca="1">MATCH(2,INDIRECT("アイテム定義!C"&amp;SUM(C$2:C120)+1&amp;":C65535"),0)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5" t="e">
        <f ca="1">MATCH(2,INDIRECT("アイテム定義!C"&amp;SUM(C$2:C121)+1&amp;":C65535"),0)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5" t="e">
        <f ca="1">MATCH(2,INDIRECT("アイテム定義!C"&amp;SUM(C$2:C122)+1&amp;":C65535"),0)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5" t="e">
        <f ca="1">MATCH(2,INDIRECT("アイテム定義!C"&amp;SUM(C$2:C123)+1&amp;":C65535"),0)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5" t="e">
        <f ca="1">MATCH(2,INDIRECT("アイテム定義!C"&amp;SUM(C$2:C124)+1&amp;":C65535"),0)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5" t="e">
        <f ca="1">MATCH(2,INDIRECT("アイテム定義!C"&amp;SUM(C$2:C125)+1&amp;":C65535"),0)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5" t="e">
        <f ca="1">MATCH(2,INDIRECT("アイテム定義!C"&amp;SUM(C$2:C126)+1&amp;":C65535"),0)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5" t="e">
        <f ca="1">MATCH(2,INDIRECT("アイテム定義!C"&amp;SUM(C$2:C127)+1&amp;":C65535"),0)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5" t="e">
        <f ca="1">MATCH(2,INDIRECT("アイテム定義!C"&amp;SUM(C$2:C128)+1&amp;":C65535"),0)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5" t="e">
        <f ca="1">MATCH(2,INDIRECT("アイテム定義!C"&amp;SUM(C$2:C129)+1&amp;":C65535"),0)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5" t="e">
        <f ca="1">MATCH(2,INDIRECT("アイテム定義!C"&amp;SUM(C$2:C130)+1&amp;":C65535"),0)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5" t="e">
        <f ca="1">MATCH(2,INDIRECT("アイテム定義!C"&amp;SUM(C$2:C131)+1&amp;":C65535"),0)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5" t="e">
        <f ca="1">MATCH(2,INDIRECT("アイテム定義!C"&amp;SUM(C$2:C132)+1&amp;":C65535"),0)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5" t="e">
        <f ca="1">MATCH(2,INDIRECT("アイテム定義!C"&amp;SUM(C$2:C133)+1&amp;":C65535"),0)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5" t="e">
        <f ca="1">MATCH(2,INDIRECT("アイテム定義!C"&amp;SUM(C$2:C134)+1&amp;":C65535"),0)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5" t="e">
        <f ca="1">MATCH(2,INDIRECT("アイテム定義!C"&amp;SUM(C$2:C135)+1&amp;":C65535"),0)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5" t="e">
        <f ca="1">MATCH(2,INDIRECT("アイテム定義!C"&amp;SUM(C$2:C136)+1&amp;":C65535"),0)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5" t="e">
        <f ca="1">MATCH(2,INDIRECT("アイテム定義!C"&amp;SUM(C$2:C137)+1&amp;":C65535"),0)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5" t="e">
        <f ca="1">MATCH(2,INDIRECT("アイテム定義!C"&amp;SUM(C$2:C138)+1&amp;":C65535"),0)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5" t="e">
        <f ca="1">MATCH(2,INDIRECT("アイテム定義!C"&amp;SUM(C$2:C139)+1&amp;":C65535"),0)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5" t="e">
        <f ca="1">MATCH(2,INDIRECT("アイテム定義!C"&amp;SUM(C$2:C140)+1&amp;":C65535"),0)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5" t="e">
        <f ca="1">MATCH(2,INDIRECT("アイテム定義!C"&amp;SUM(C$2:C141)+1&amp;":C65535"),0)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5" t="e">
        <f ca="1">MATCH(2,INDIRECT("アイテム定義!C"&amp;SUM(C$2:C142)+1&amp;":C65535"),0)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5" t="e">
        <f ca="1">MATCH(2,INDIRECT("アイテム定義!C"&amp;SUM(C$2:C143)+1&amp;":C65535"),0)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5" t="e">
        <f ca="1">MATCH(2,INDIRECT("アイテム定義!C"&amp;SUM(C$2:C144)+1&amp;":C65535"),0)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5" t="e">
        <f ca="1">MATCH(2,INDIRECT("アイテム定義!C"&amp;SUM(C$2:C145)+1&amp;":C65535"),0)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5" t="e">
        <f ca="1">MATCH(2,INDIRECT("アイテム定義!C"&amp;SUM(C$2:C146)+1&amp;":C65535"),0)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5" t="e">
        <f ca="1">MATCH(2,INDIRECT("アイテム定義!C"&amp;SUM(C$2:C147)+1&amp;":C65535"),0)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5" t="e">
        <f ca="1">MATCH(2,INDIRECT("アイテム定義!C"&amp;SUM(C$2:C148)+1&amp;":C65535"),0)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5" t="e">
        <f ca="1">MATCH(2,INDIRECT("アイテム定義!C"&amp;SUM(C$2:C149)+1&amp;":C65535"),0)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5" t="e">
        <f ca="1">MATCH(2,INDIRECT("アイテム定義!C"&amp;SUM(C$2:C150)+1&amp;":C65535"),0)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5" t="e">
        <f ca="1">MATCH(2,INDIRECT("アイテム定義!C"&amp;SUM(C$2:C151)+1&amp;":C65535"),0)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5" t="e">
        <f ca="1">MATCH(2,INDIRECT("アイテム定義!C"&amp;SUM(C$2:C152)+1&amp;":C65535"),0)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5" t="e">
        <f ca="1">MATCH(2,INDIRECT("アイテム定義!C"&amp;SUM(C$2:C153)+1&amp;":C65535"),0)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5" t="e">
        <f ca="1">MATCH(2,INDIRECT("アイテム定義!C"&amp;SUM(C$2:C154)+1&amp;":C65535"),0)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5" t="e">
        <f ca="1">MATCH(2,INDIRECT("アイテム定義!C"&amp;SUM(C$2:C155)+1&amp;":C65535"),0)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5" t="e">
        <f ca="1">MATCH(2,INDIRECT("アイテム定義!C"&amp;SUM(C$2:C156)+1&amp;":C65535"),0)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5" t="e">
        <f ca="1">MATCH(2,INDIRECT("アイテム定義!C"&amp;SUM(C$2:C157)+1&amp;":C65535"),0)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5" t="e">
        <f ca="1">MATCH(2,INDIRECT("アイテム定義!C"&amp;SUM(C$2:C158)+1&amp;":C65535"),0)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5" t="e">
        <f ca="1">MATCH(2,INDIRECT("アイテム定義!C"&amp;SUM(C$2:C159)+1&amp;":C65535"),0)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5" t="e">
        <f ca="1">MATCH(2,INDIRECT("アイテム定義!C"&amp;SUM(C$2:C160)+1&amp;":C65535"),0)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5" t="e">
        <f ca="1">MATCH(2,INDIRECT("アイテム定義!C"&amp;SUM(C$2:C161)+1&amp;":C65535"),0)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5" t="e">
        <f ca="1">MATCH(2,INDIRECT("アイテム定義!C"&amp;SUM(C$2:C162)+1&amp;":C65535"),0)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5" t="e">
        <f ca="1">MATCH(2,INDIRECT("アイテム定義!C"&amp;SUM(C$2:C163)+1&amp;":C65535"),0)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5" t="e">
        <f ca="1">MATCH(2,INDIRECT("アイテム定義!C"&amp;SUM(C$2:C164)+1&amp;":C65535"),0)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5" t="e">
        <f ca="1">MATCH(2,INDIRECT("アイテム定義!C"&amp;SUM(C$2:C165)+1&amp;":C65535"),0)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5" t="e">
        <f ca="1">MATCH(2,INDIRECT("アイテム定義!C"&amp;SUM(C$2:C166)+1&amp;":C65535"),0)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5" t="e">
        <f ca="1">MATCH(2,INDIRECT("アイテム定義!C"&amp;SUM(C$2:C167)+1&amp;":C65535"),0)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5" t="e">
        <f ca="1">MATCH(2,INDIRECT("アイテム定義!C"&amp;SUM(C$2:C168)+1&amp;":C65535"),0)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5" t="e">
        <f ca="1">MATCH(2,INDIRECT("アイテム定義!C"&amp;SUM(C$2:C169)+1&amp;":C65535"),0)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5" t="e">
        <f ca="1">MATCH(2,INDIRECT("アイテム定義!C"&amp;SUM(C$2:C170)+1&amp;":C65535"),0)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5" t="e">
        <f ca="1">MATCH(2,INDIRECT("アイテム定義!C"&amp;SUM(C$2:C171)+1&amp;":C65535"),0)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5" t="e">
        <f ca="1">MATCH(2,INDIRECT("アイテム定義!C"&amp;SUM(C$2:C172)+1&amp;":C65535"),0)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5" t="e">
        <f ca="1">MATCH(2,INDIRECT("アイテム定義!C"&amp;SUM(C$2:C173)+1&amp;":C65535"),0)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5" t="e">
        <f ca="1">MATCH(2,INDIRECT("アイテム定義!C"&amp;SUM(C$2:C174)+1&amp;":C65535"),0)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5" t="e">
        <f ca="1">MATCH(2,INDIRECT("アイテム定義!C"&amp;SUM(C$2:C175)+1&amp;":C65535"),0)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5" t="e">
        <f ca="1">MATCH(2,INDIRECT("アイテム定義!C"&amp;SUM(C$2:C176)+1&amp;":C65535"),0)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5" t="e">
        <f ca="1">MATCH(2,INDIRECT("アイテム定義!C"&amp;SUM(C$2:C177)+1&amp;":C65535"),0)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5" t="e">
        <f ca="1">MATCH(2,INDIRECT("アイテム定義!C"&amp;SUM(C$2:C178)+1&amp;":C65535"),0)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5" t="e">
        <f ca="1">MATCH(2,INDIRECT("アイテム定義!C"&amp;SUM(C$2:C179)+1&amp;":C65535"),0)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5" t="e">
        <f ca="1">MATCH(2,INDIRECT("アイテム定義!C"&amp;SUM(C$2:C180)+1&amp;":C65535"),0)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5" t="e">
        <f ca="1">MATCH(2,INDIRECT("アイテム定義!C"&amp;SUM(C$2:C181)+1&amp;":C65535"),0)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5" t="e">
        <f ca="1">MATCH(2,INDIRECT("アイテム定義!C"&amp;SUM(C$2:C182)+1&amp;":C65535"),0)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5" t="e">
        <f ca="1">MATCH(2,INDIRECT("アイテム定義!C"&amp;SUM(C$2:C183)+1&amp;":C65535"),0)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5" t="e">
        <f ca="1">MATCH(2,INDIRECT("アイテム定義!C"&amp;SUM(C$2:C184)+1&amp;":C65535"),0)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5" t="e">
        <f ca="1">MATCH(2,INDIRECT("アイテム定義!C"&amp;SUM(C$2:C185)+1&amp;":C65535"),0)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5" t="e">
        <f ca="1">MATCH(2,INDIRECT("アイテム定義!C"&amp;SUM(C$2:C186)+1&amp;":C65535"),0)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5" t="e">
        <f ca="1">MATCH(2,INDIRECT("アイテム定義!C"&amp;SUM(C$2:C187)+1&amp;":C65535"),0)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5" t="e">
        <f ca="1">MATCH(2,INDIRECT("アイテム定義!C"&amp;SUM(C$2:C188)+1&amp;":C65535"),0)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5" t="e">
        <f ca="1">MATCH(2,INDIRECT("アイテム定義!C"&amp;SUM(C$2:C189)+1&amp;":C65535"),0)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5" t="e">
        <f ca="1">MATCH(2,INDIRECT("アイテム定義!C"&amp;SUM(C$2:C190)+1&amp;":C65535"),0)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5" t="e">
        <f ca="1">MATCH(2,INDIRECT("アイテム定義!C"&amp;SUM(C$2:C191)+1&amp;":C65535"),0)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5" t="e">
        <f ca="1">MATCH(2,INDIRECT("アイテム定義!C"&amp;SUM(C$2:C192)+1&amp;":C65535"),0)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5" t="e">
        <f ca="1">MATCH(2,INDIRECT("アイテム定義!C"&amp;SUM(C$2:C193)+1&amp;":C65535"),0)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5" t="e">
        <f ca="1">MATCH(2,INDIRECT("アイテム定義!C"&amp;SUM(C$2:C194)+1&amp;":C65535"),0)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5" t="e">
        <f ca="1">MATCH(2,INDIRECT("アイテム定義!C"&amp;SUM(C$2:C195)+1&amp;":C65535"),0)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5" t="e">
        <f ca="1">MATCH(2,INDIRECT("アイテム定義!C"&amp;SUM(C$2:C196)+1&amp;":C65535"),0)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5" t="e">
        <f ca="1">MATCH(2,INDIRECT("アイテム定義!C"&amp;SUM(C$2:C197)+1&amp;":C65535"),0)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5" t="e">
        <f ca="1">MATCH(2,INDIRECT("アイテム定義!C"&amp;SUM(C$2:C198)+1&amp;":C65535"),0)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5" t="e">
        <f ca="1">MATCH(2,INDIRECT("アイテム定義!C"&amp;SUM(C$2:C199)+1&amp;":C65535"),0)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5" t="e">
        <f ca="1">MATCH(2,INDIRECT("アイテム定義!C"&amp;SUM(C$2:C200)+1&amp;":C65535"),0)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5" t="e">
        <f ca="1">MATCH(2,INDIRECT("アイテム定義!C"&amp;SUM(C$2:C201)+1&amp;":C65535"),0)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5" t="e">
        <f ca="1">MATCH(2,INDIRECT("アイテム定義!C"&amp;SUM(C$2:C202)+1&amp;":C65535"),0)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5" t="e">
        <f ca="1">MATCH(2,INDIRECT("アイテム定義!C"&amp;SUM(C$2:C203)+1&amp;":C65535"),0)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5" t="e">
        <f ca="1">MATCH(2,INDIRECT("アイテム定義!C"&amp;SUM(C$2:C204)+1&amp;":C65535"),0)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5" t="e">
        <f ca="1">MATCH(2,INDIRECT("アイテム定義!C"&amp;SUM(C$2:C205)+1&amp;":C65535"),0)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5" t="e">
        <f ca="1">MATCH(2,INDIRECT("アイテム定義!C"&amp;SUM(C$2:C206)+1&amp;":C65535"),0)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5" t="e">
        <f ca="1">MATCH(2,INDIRECT("アイテム定義!C"&amp;SUM(C$2:C207)+1&amp;":C65535"),0)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5" t="e">
        <f ca="1">MATCH(2,INDIRECT("アイテム定義!C"&amp;SUM(C$2:C208)+1&amp;":C65535"),0)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5" t="e">
        <f ca="1">MATCH(2,INDIRECT("アイテム定義!C"&amp;SUM(C$2:C209)+1&amp;":C65535"),0)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5" t="e">
        <f ca="1">MATCH(2,INDIRECT("アイテム定義!C"&amp;SUM(C$2:C210)+1&amp;":C65535"),0)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5" t="e">
        <f ca="1">MATCH(2,INDIRECT("アイテム定義!C"&amp;SUM(C$2:C211)+1&amp;":C65535"),0)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5" t="e">
        <f ca="1">MATCH(2,INDIRECT("アイテム定義!C"&amp;SUM(C$2:C212)+1&amp;":C65535"),0)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5" t="e">
        <f ca="1">MATCH(2,INDIRECT("アイテム定義!C"&amp;SUM(C$2:C213)+1&amp;":C65535"),0)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5" t="e">
        <f ca="1">MATCH(2,INDIRECT("アイテム定義!C"&amp;SUM(C$2:C214)+1&amp;":C65535"),0)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5" t="e">
        <f ca="1">MATCH(2,INDIRECT("アイテム定義!C"&amp;SUM(C$2:C215)+1&amp;":C65535"),0)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5" t="e">
        <f ca="1">MATCH(2,INDIRECT("アイテム定義!C"&amp;SUM(C$2:C216)+1&amp;":C65535"),0)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5" t="e">
        <f ca="1">MATCH(2,INDIRECT("アイテム定義!C"&amp;SUM(C$2:C217)+1&amp;":C65535"),0)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5" t="e">
        <f ca="1">MATCH(2,INDIRECT("アイテム定義!C"&amp;SUM(C$2:C218)+1&amp;":C65535"),0)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5" t="e">
        <f ca="1">MATCH(2,INDIRECT("アイテム定義!C"&amp;SUM(C$2:C219)+1&amp;":C65535"),0)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5" t="e">
        <f ca="1">MATCH(2,INDIRECT("アイテム定義!C"&amp;SUM(C$2:C220)+1&amp;":C65535"),0)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5" t="e">
        <f ca="1">MATCH(2,INDIRECT("アイテム定義!C"&amp;SUM(C$2:C221)+1&amp;":C65535"),0)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5" t="e">
        <f ca="1">MATCH(2,INDIRECT("アイテム定義!C"&amp;SUM(C$2:C222)+1&amp;":C65535"),0)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5" t="e">
        <f ca="1">MATCH(2,INDIRECT("アイテム定義!C"&amp;SUM(C$2:C223)+1&amp;":C65535"),0)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5" t="e">
        <f ca="1">MATCH(2,INDIRECT("アイテム定義!C"&amp;SUM(C$2:C224)+1&amp;":C65535"),0)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5" t="e">
        <f ca="1">MATCH(2,INDIRECT("アイテム定義!C"&amp;SUM(C$2:C225)+1&amp;":C65535"),0)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5" t="e">
        <f ca="1">MATCH(2,INDIRECT("アイテム定義!C"&amp;SUM(C$2:C226)+1&amp;":C65535"),0)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5" t="e">
        <f ca="1">MATCH(2,INDIRECT("アイテム定義!C"&amp;SUM(C$2:C227)+1&amp;":C65535"),0)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5" t="e">
        <f ca="1">MATCH(2,INDIRECT("アイテム定義!C"&amp;SUM(C$2:C228)+1&amp;":C65535"),0)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5" t="e">
        <f ca="1">MATCH(2,INDIRECT("アイテム定義!C"&amp;SUM(C$2:C229)+1&amp;":C65535"),0)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5" t="e">
        <f ca="1">MATCH(2,INDIRECT("アイテム定義!C"&amp;SUM(C$2:C230)+1&amp;":C65535"),0)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5" t="e">
        <f ca="1">MATCH(2,INDIRECT("アイテム定義!C"&amp;SUM(C$2:C231)+1&amp;":C65535"),0)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5" t="e">
        <f ca="1">MATCH(2,INDIRECT("アイテム定義!C"&amp;SUM(C$2:C232)+1&amp;":C65535"),0)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5" t="e">
        <f ca="1">MATCH(2,INDIRECT("アイテム定義!C"&amp;SUM(C$2:C233)+1&amp;":C65535"),0)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5" t="e">
        <f ca="1">MATCH(2,INDIRECT("アイテム定義!C"&amp;SUM(C$2:C234)+1&amp;":C65535"),0)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5" t="e">
        <f ca="1">MATCH(2,INDIRECT("アイテム定義!C"&amp;SUM(C$2:C235)+1&amp;":C65535"),0)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5" t="e">
        <f ca="1">MATCH(2,INDIRECT("アイテム定義!C"&amp;SUM(C$2:C236)+1&amp;":C65535"),0)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5" t="e">
        <f ca="1">MATCH(2,INDIRECT("アイテム定義!C"&amp;SUM(C$2:C237)+1&amp;":C65535"),0)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5" t="e">
        <f ca="1">MATCH(2,INDIRECT("アイテム定義!C"&amp;SUM(C$2:C238)+1&amp;":C65535"),0)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5" t="e">
        <f ca="1">MATCH(2,INDIRECT("アイテム定義!C"&amp;SUM(C$2:C239)+1&amp;":C65535"),0)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5" t="e">
        <f ca="1">MATCH(2,INDIRECT("アイテム定義!C"&amp;SUM(C$2:C240)+1&amp;":C65535"),0)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5" t="e">
        <f ca="1">MATCH(2,INDIRECT("アイテム定義!C"&amp;SUM(C$2:C241)+1&amp;":C65535"),0)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5" t="e">
        <f ca="1">MATCH(2,INDIRECT("アイテム定義!C"&amp;SUM(C$2:C242)+1&amp;":C65535"),0)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5" t="e">
        <f ca="1">MATCH(2,INDIRECT("アイテム定義!C"&amp;SUM(C$2:C243)+1&amp;":C65535"),0)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5" t="e">
        <f ca="1">MATCH(2,INDIRECT("アイテム定義!C"&amp;SUM(C$2:C244)+1&amp;":C65535"),0)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5" t="e">
        <f ca="1">MATCH(2,INDIRECT("アイテム定義!C"&amp;SUM(C$2:C245)+1&amp;":C65535"),0)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5" t="e">
        <f ca="1">MATCH(2,INDIRECT("アイテム定義!C"&amp;SUM(C$2:C246)+1&amp;":C65535"),0)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5" t="e">
        <f ca="1">MATCH(2,INDIRECT("アイテム定義!C"&amp;SUM(C$2:C247)+1&amp;":C65535"),0)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5" t="e">
        <f ca="1">MATCH(2,INDIRECT("アイテム定義!C"&amp;SUM(C$2:C248)+1&amp;":C65535"),0)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5" t="e">
        <f ca="1">MATCH(2,INDIRECT("アイテム定義!C"&amp;SUM(C$2:C249)+1&amp;":C65535"),0)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5" t="e">
        <f ca="1">MATCH(2,INDIRECT("アイテム定義!C"&amp;SUM(C$2:C250)+1&amp;":C65535"),0)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5" t="e">
        <f ca="1">MATCH(2,INDIRECT("アイテム定義!C"&amp;SUM(C$2:C251)+1&amp;":C65535"),0)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5" t="e">
        <f ca="1">MATCH(2,INDIRECT("アイテム定義!C"&amp;SUM(C$2:C252)+1&amp;":C65535"),0)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5" t="e">
        <f ca="1">MATCH(2,INDIRECT("アイテム定義!C"&amp;SUM(C$2:C253)+1&amp;":C65535"),0)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5" t="e">
        <f ca="1">MATCH(2,INDIRECT("アイテム定義!C"&amp;SUM(C$2:C254)+1&amp;":C65535"),0)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5" t="e">
        <f ca="1">MATCH(2,INDIRECT("アイテム定義!C"&amp;SUM(C$2:C255)+1&amp;":C65535"),0)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5" t="e">
        <f ca="1">MATCH(2,INDIRECT("アイテム定義!C"&amp;SUM(C$2:C256)+1&amp;":C65535"),0)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5" t="e">
        <f ca="1">MATCH(2,INDIRECT("アイテム定義!C"&amp;SUM(C$2:C257)+1&amp;":C65535"),0)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5" t="e">
        <f ca="1">MATCH(2,INDIRECT("アイテム定義!C"&amp;SUM(C$2:C258)+1&amp;":C65535"),0)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5" t="e">
        <f ca="1">MATCH(2,INDIRECT("アイテム定義!C"&amp;SUM(C$2:C259)+1&amp;":C65535"),0)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5" t="e">
        <f ca="1">MATCH(2,INDIRECT("アイテム定義!C"&amp;SUM(C$2:C260)+1&amp;":C65535"),0)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5" t="e">
        <f ca="1">MATCH(2,INDIRECT("アイテム定義!C"&amp;SUM(C$2:C261)+1&amp;":C65535"),0)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5" t="e">
        <f ca="1">MATCH(2,INDIRECT("アイテム定義!C"&amp;SUM(C$2:C262)+1&amp;":C65535"),0)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5" t="e">
        <f ca="1">MATCH(2,INDIRECT("アイテム定義!C"&amp;SUM(C$2:C263)+1&amp;":C65535"),0)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5" t="e">
        <f ca="1">MATCH(2,INDIRECT("アイテム定義!C"&amp;SUM(C$2:C264)+1&amp;":C65535"),0)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5" t="e">
        <f ca="1">MATCH(2,INDIRECT("アイテム定義!C"&amp;SUM(C$2:C265)+1&amp;":C65535"),0)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5" t="e">
        <f ca="1">MATCH(2,INDIRECT("アイテム定義!C"&amp;SUM(C$2:C266)+1&amp;":C65535"),0)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5" t="e">
        <f ca="1">MATCH(2,INDIRECT("アイテム定義!C"&amp;SUM(C$2:C267)+1&amp;":C65535"),0)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5" t="e">
        <f ca="1">MATCH(2,INDIRECT("アイテム定義!C"&amp;SUM(C$2:C268)+1&amp;":C65535"),0)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5" t="e">
        <f ca="1">MATCH(2,INDIRECT("アイテム定義!C"&amp;SUM(C$2:C269)+1&amp;":C65535"),0)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5" t="e">
        <f ca="1">MATCH(2,INDIRECT("アイテム定義!C"&amp;SUM(C$2:C270)+1&amp;":C65535"),0)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5" t="e">
        <f ca="1">MATCH(2,INDIRECT("アイテム定義!C"&amp;SUM(C$2:C271)+1&amp;":C65535"),0)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5" t="e">
        <f ca="1">MATCH(2,INDIRECT("アイテム定義!C"&amp;SUM(C$2:C272)+1&amp;":C65535"),0)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5" t="e">
        <f ca="1">MATCH(2,INDIRECT("アイテム定義!C"&amp;SUM(C$2:C273)+1&amp;":C65535"),0)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5" t="e">
        <f ca="1">MATCH(2,INDIRECT("アイテム定義!C"&amp;SUM(C$2:C274)+1&amp;":C65535"),0)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5" t="e">
        <f ca="1">MATCH(2,INDIRECT("アイテム定義!C"&amp;SUM(C$2:C275)+1&amp;":C65535"),0)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5" t="e">
        <f ca="1">MATCH(2,INDIRECT("アイテム定義!C"&amp;SUM(C$2:C276)+1&amp;":C65535"),0)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5" t="e">
        <f ca="1">MATCH(2,INDIRECT("アイテム定義!C"&amp;SUM(C$2:C277)+1&amp;":C65535"),0)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5" t="e">
        <f ca="1">MATCH(2,INDIRECT("アイテム定義!C"&amp;SUM(C$2:C278)+1&amp;":C65535"),0)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5" t="e">
        <f ca="1">MATCH(2,INDIRECT("アイテム定義!C"&amp;SUM(C$2:C279)+1&amp;":C65535"),0)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5" t="e">
        <f ca="1">MATCH(2,INDIRECT("アイテム定義!C"&amp;SUM(C$2:C280)+1&amp;":C65535"),0)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5" t="e">
        <f ca="1">MATCH(2,INDIRECT("アイテム定義!C"&amp;SUM(C$2:C281)+1&amp;":C65535"),0)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5" t="e">
        <f ca="1">MATCH(2,INDIRECT("アイテム定義!C"&amp;SUM(C$2:C282)+1&amp;":C65535"),0)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5" t="e">
        <f ca="1">MATCH(2,INDIRECT("アイテム定義!C"&amp;SUM(C$2:C283)+1&amp;":C65535"),0)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5" t="e">
        <f ca="1">MATCH(2,INDIRECT("アイテム定義!C"&amp;SUM(C$2:C284)+1&amp;":C65535"),0)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5" t="e">
        <f ca="1">MATCH(2,INDIRECT("アイテム定義!C"&amp;SUM(C$2:C285)+1&amp;":C65535"),0)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5" t="e">
        <f ca="1">MATCH(2,INDIRECT("アイテム定義!C"&amp;SUM(C$2:C286)+1&amp;":C65535"),0)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5" t="e">
        <f ca="1">MATCH(2,INDIRECT("アイテム定義!C"&amp;SUM(C$2:C287)+1&amp;":C65535"),0)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5" t="e">
        <f ca="1">MATCH(2,INDIRECT("アイテム定義!C"&amp;SUM(C$2:C288)+1&amp;":C65535"),0)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5" t="e">
        <f ca="1">MATCH(2,INDIRECT("アイテム定義!C"&amp;SUM(C$2:C289)+1&amp;":C65535"),0)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5" t="e">
        <f ca="1">MATCH(2,INDIRECT("アイテム定義!C"&amp;SUM(C$2:C290)+1&amp;":C65535"),0)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5" t="e">
        <f ca="1">MATCH(2,INDIRECT("アイテム定義!C"&amp;SUM(C$2:C291)+1&amp;":C65535"),0)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5" t="e">
        <f ca="1">MATCH(2,INDIRECT("アイテム定義!C"&amp;SUM(C$2:C292)+1&amp;":C65535"),0)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5" t="e">
        <f ca="1">MATCH(2,INDIRECT("アイテム定義!C"&amp;SUM(C$2:C293)+1&amp;":C65535"),0)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5" t="e">
        <f ca="1">MATCH(2,INDIRECT("アイテム定義!C"&amp;SUM(C$2:C294)+1&amp;":C65535"),0)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5" t="e">
        <f ca="1">MATCH(2,INDIRECT("アイテム定義!C"&amp;SUM(C$2:C295)+1&amp;":C65535"),0)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5" t="e">
        <f ca="1">MATCH(2,INDIRECT("アイテム定義!C"&amp;SUM(C$2:C296)+1&amp;":C65535"),0)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5" t="e">
        <f ca="1">MATCH(2,INDIRECT("アイテム定義!C"&amp;SUM(C$2:C297)+1&amp;":C65535"),0)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5" t="e">
        <f ca="1">MATCH(2,INDIRECT("アイテム定義!C"&amp;SUM(C$2:C298)+1&amp;":C65535"),0)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5" t="e">
        <f ca="1">MATCH(2,INDIRECT("アイテム定義!C"&amp;SUM(C$2:C299)+1&amp;":C65535"),0)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5" t="e">
        <f ca="1">MATCH(2,INDIRECT("アイテム定義!C"&amp;SUM(C$2:C300)+1&amp;":C65535"),0)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5" t="e">
        <f ca="1">MATCH(2,INDIRECT("アイテム定義!C"&amp;SUM(C$2:C301)+1&amp;":C65535"),0)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5" t="e">
        <f ca="1">MATCH(2,INDIRECT("アイテム定義!C"&amp;SUM(C$2:C302)+1&amp;":C65535"),0)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5" t="e">
        <f ca="1">MATCH(2,INDIRECT("アイテム定義!C"&amp;SUM(C$2:C303)+1&amp;":C65535"),0)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5" t="e">
        <f ca="1">MATCH(2,INDIRECT("アイテム定義!C"&amp;SUM(C$2:C304)+1&amp;":C65535"),0)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5" t="e">
        <f ca="1">MATCH(2,INDIRECT("アイテム定義!C"&amp;SUM(C$2:C305)+1&amp;":C65535"),0)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5" t="e">
        <f ca="1">MATCH(2,INDIRECT("アイテム定義!C"&amp;SUM(C$2:C306)+1&amp;":C65535"),0)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5" t="e">
        <f ca="1">MATCH(2,INDIRECT("アイテム定義!C"&amp;SUM(C$2:C307)+1&amp;":C65535"),0)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5" t="e">
        <f ca="1">MATCH(2,INDIRECT("アイテム定義!C"&amp;SUM(C$2:C308)+1&amp;":C65535"),0)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5" t="e">
        <f ca="1">MATCH(2,INDIRECT("アイテム定義!C"&amp;SUM(C$2:C309)+1&amp;":C65535"),0)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5" t="e">
        <f ca="1">MATCH(2,INDIRECT("アイテム定義!C"&amp;SUM(C$2:C310)+1&amp;":C65535"),0)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5" t="e">
        <f ca="1">MATCH(2,INDIRECT("アイテム定義!C"&amp;SUM(C$2:C311)+1&amp;":C65535"),0)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5" t="e">
        <f ca="1">MATCH(2,INDIRECT("アイテム定義!C"&amp;SUM(C$2:C312)+1&amp;":C65535"),0)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5" t="e">
        <f ca="1">MATCH(2,INDIRECT("アイテム定義!C"&amp;SUM(C$2:C313)+1&amp;":C65535"),0)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5" t="e">
        <f ca="1">MATCH(2,INDIRECT("アイテム定義!C"&amp;SUM(C$2:C314)+1&amp;":C65535"),0)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5" t="e">
        <f ca="1">MATCH(2,INDIRECT("アイテム定義!C"&amp;SUM(C$2:C315)+1&amp;":C65535"),0)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5" t="e">
        <f ca="1">MATCH(2,INDIRECT("アイテム定義!C"&amp;SUM(C$2:C316)+1&amp;":C65535"),0)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5" t="e">
        <f ca="1">MATCH(2,INDIRECT("アイテム定義!C"&amp;SUM(C$2:C317)+1&amp;":C65535"),0)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5" t="e">
        <f ca="1">MATCH(2,INDIRECT("アイテム定義!C"&amp;SUM(C$2:C318)+1&amp;":C65535"),0)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5" t="e">
        <f ca="1">MATCH(2,INDIRECT("アイテム定義!C"&amp;SUM(C$2:C319)+1&amp;":C65535"),0)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5" t="e">
        <f ca="1">MATCH(2,INDIRECT("アイテム定義!C"&amp;SUM(C$2:C320)+1&amp;":C65535"),0)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5" t="e">
        <f ca="1">MATCH(2,INDIRECT("アイテム定義!C"&amp;SUM(C$2:C321)+1&amp;":C65535"),0)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5" t="e">
        <f ca="1">MATCH(2,INDIRECT("アイテム定義!C"&amp;SUM(C$2:C322)+1&amp;":C65535"),0)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5" t="e">
        <f ca="1">MATCH(2,INDIRECT("アイテム定義!C"&amp;SUM(C$2:C323)+1&amp;":C65535"),0)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5" t="e">
        <f ca="1">MATCH(2,INDIRECT("アイテム定義!C"&amp;SUM(C$2:C324)+1&amp;":C65535"),0)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5" t="e">
        <f ca="1">MATCH(2,INDIRECT("アイテム定義!C"&amp;SUM(C$2:C325)+1&amp;":C65535"),0)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5" t="e">
        <f ca="1">MATCH(2,INDIRECT("アイテム定義!C"&amp;SUM(C$2:C326)+1&amp;":C65535"),0)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5" t="e">
        <f ca="1">MATCH(2,INDIRECT("アイテム定義!C"&amp;SUM(C$2:C327)+1&amp;":C65535"),0)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5" t="e">
        <f ca="1">MATCH(2,INDIRECT("アイテム定義!C"&amp;SUM(C$2:C328)+1&amp;":C65535"),0)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5" t="e">
        <f ca="1">MATCH(2,INDIRECT("アイテム定義!C"&amp;SUM(C$2:C329)+1&amp;":C65535"),0)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5" t="e">
        <f ca="1">MATCH(2,INDIRECT("アイテム定義!C"&amp;SUM(C$2:C330)+1&amp;":C65535"),0)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5" t="e">
        <f ca="1">MATCH(2,INDIRECT("アイテム定義!C"&amp;SUM(C$2:C331)+1&amp;":C65535"),0)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5" t="e">
        <f ca="1">MATCH(2,INDIRECT("アイテム定義!C"&amp;SUM(C$2:C332)+1&amp;":C65535"),0)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5" t="e">
        <f ca="1">MATCH(2,INDIRECT("アイテム定義!C"&amp;SUM(C$2:C333)+1&amp;":C65535"),0)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5" t="e">
        <f ca="1">MATCH(2,INDIRECT("アイテム定義!C"&amp;SUM(C$2:C334)+1&amp;":C65535"),0)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5" t="e">
        <f ca="1">MATCH(2,INDIRECT("アイテム定義!C"&amp;SUM(C$2:C335)+1&amp;":C65535"),0)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5" t="e">
        <f ca="1">MATCH(2,INDIRECT("アイテム定義!C"&amp;SUM(C$2:C336)+1&amp;":C65535"),0)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5" t="e">
        <f ca="1">MATCH(2,INDIRECT("アイテム定義!C"&amp;SUM(C$2:C337)+1&amp;":C65535"),0)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5" t="e">
        <f ca="1">MATCH(2,INDIRECT("アイテム定義!C"&amp;SUM(C$2:C338)+1&amp;":C65535"),0)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5" t="e">
        <f ca="1">MATCH(2,INDIRECT("アイテム定義!C"&amp;SUM(C$2:C339)+1&amp;":C65535"),0)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5" t="e">
        <f ca="1">MATCH(2,INDIRECT("アイテム定義!C"&amp;SUM(C$2:C340)+1&amp;":C65535"),0)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5" t="e">
        <f ca="1">MATCH(2,INDIRECT("アイテム定義!C"&amp;SUM(C$2:C341)+1&amp;":C65535"),0)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5" t="e">
        <f ca="1">MATCH(2,INDIRECT("アイテム定義!C"&amp;SUM(C$2:C342)+1&amp;":C65535"),0)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5" t="e">
        <f ca="1">MATCH(2,INDIRECT("アイテム定義!C"&amp;SUM(C$2:C343)+1&amp;":C65535"),0)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5" t="e">
        <f ca="1">MATCH(2,INDIRECT("アイテム定義!C"&amp;SUM(C$2:C344)+1&amp;":C65535"),0)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5" t="e">
        <f ca="1">MATCH(2,INDIRECT("アイテム定義!C"&amp;SUM(C$2:C345)+1&amp;":C65535"),0)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5" t="e">
        <f ca="1">MATCH(2,INDIRECT("アイテム定義!C"&amp;SUM(C$2:C346)+1&amp;":C65535"),0)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5" t="e">
        <f ca="1">MATCH(2,INDIRECT("アイテム定義!C"&amp;SUM(C$2:C347)+1&amp;":C65535"),0)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5" t="e">
        <f ca="1">MATCH(2,INDIRECT("アイテム定義!C"&amp;SUM(C$2:C348)+1&amp;":C65535"),0)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5" t="e">
        <f ca="1">MATCH(2,INDIRECT("アイテム定義!C"&amp;SUM(C$2:C349)+1&amp;":C65535"),0)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5" t="e">
        <f ca="1">MATCH(2,INDIRECT("アイテム定義!C"&amp;SUM(C$2:C350)+1&amp;":C65535"),0)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5" t="e">
        <f ca="1">MATCH(2,INDIRECT("アイテム定義!C"&amp;SUM(C$2:C351)+1&amp;":C65535"),0)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5" t="e">
        <f ca="1">MATCH(2,INDIRECT("アイテム定義!C"&amp;SUM(C$2:C352)+1&amp;":C65535"),0)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5" t="e">
        <f ca="1">MATCH(2,INDIRECT("アイテム定義!C"&amp;SUM(C$2:C353)+1&amp;":C65535"),0)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5" t="e">
        <f ca="1">MATCH(2,INDIRECT("アイテム定義!C"&amp;SUM(C$2:C354)+1&amp;":C65535"),0)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5" t="e">
        <f ca="1">MATCH(2,INDIRECT("アイテム定義!C"&amp;SUM(C$2:C355)+1&amp;":C65535"),0)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5" t="e">
        <f ca="1">MATCH(2,INDIRECT("アイテム定義!C"&amp;SUM(C$2:C356)+1&amp;":C65535"),0)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5" t="e">
        <f ca="1">MATCH(2,INDIRECT("アイテム定義!C"&amp;SUM(C$2:C357)+1&amp;":C65535"),0)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5" t="e">
        <f ca="1">MATCH(2,INDIRECT("アイテム定義!C"&amp;SUM(C$2:C358)+1&amp;":C65535"),0)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5" t="e">
        <f ca="1">MATCH(2,INDIRECT("アイテム定義!C"&amp;SUM(C$2:C359)+1&amp;":C65535"),0)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5" t="e">
        <f ca="1">MATCH(2,INDIRECT("アイテム定義!C"&amp;SUM(C$2:C360)+1&amp;":C65535"),0)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5" t="e">
        <f ca="1">MATCH(2,INDIRECT("アイテム定義!C"&amp;SUM(C$2:C361)+1&amp;":C65535"),0)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5" t="e">
        <f ca="1">MATCH(2,INDIRECT("アイテム定義!C"&amp;SUM(C$2:C362)+1&amp;":C65535"),0)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5" t="e">
        <f ca="1">MATCH(2,INDIRECT("アイテム定義!C"&amp;SUM(C$2:C363)+1&amp;":C65535"),0)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5" t="e">
        <f ca="1">MATCH(2,INDIRECT("アイテム定義!C"&amp;SUM(C$2:C364)+1&amp;":C65535"),0)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5" t="e">
        <f ca="1">MATCH(2,INDIRECT("アイテム定義!C"&amp;SUM(C$2:C365)+1&amp;":C65535"),0)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5" t="e">
        <f ca="1">MATCH(2,INDIRECT("アイテム定義!C"&amp;SUM(C$2:C366)+1&amp;":C65535"),0)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5" t="e">
        <f ca="1">MATCH(2,INDIRECT("アイテム定義!C"&amp;SUM(C$2:C367)+1&amp;":C65535"),0)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5" t="e">
        <f ca="1">MATCH(2,INDIRECT("アイテム定義!C"&amp;SUM(C$2:C368)+1&amp;":C65535"),0)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5" t="e">
        <f ca="1">MATCH(2,INDIRECT("アイテム定義!C"&amp;SUM(C$2:C369)+1&amp;":C65535"),0)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5" t="e">
        <f ca="1">MATCH(2,INDIRECT("アイテム定義!C"&amp;SUM(C$2:C370)+1&amp;":C65535"),0)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5" t="e">
        <f ca="1">MATCH(2,INDIRECT("アイテム定義!C"&amp;SUM(C$2:C371)+1&amp;":C65535"),0)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5" t="e">
        <f ca="1">MATCH(2,INDIRECT("アイテム定義!C"&amp;SUM(C$2:C372)+1&amp;":C65535"),0)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5" t="e">
        <f ca="1">MATCH(2,INDIRECT("アイテム定義!C"&amp;SUM(C$2:C373)+1&amp;":C65535"),0)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5" t="e">
        <f ca="1">MATCH(2,INDIRECT("アイテム定義!C"&amp;SUM(C$2:C374)+1&amp;":C65535"),0)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5" t="e">
        <f ca="1">MATCH(2,INDIRECT("アイテム定義!C"&amp;SUM(C$2:C375)+1&amp;":C65535"),0)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5" t="e">
        <f ca="1">MATCH(2,INDIRECT("アイテム定義!C"&amp;SUM(C$2:C376)+1&amp;":C65535"),0)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5" t="e">
        <f ca="1">MATCH(2,INDIRECT("アイテム定義!C"&amp;SUM(C$2:C377)+1&amp;":C65535"),0)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5" t="e">
        <f ca="1">MATCH(2,INDIRECT("アイテム定義!C"&amp;SUM(C$2:C378)+1&amp;":C65535"),0)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5" t="e">
        <f ca="1">MATCH(2,INDIRECT("アイテム定義!C"&amp;SUM(C$2:C379)+1&amp;":C65535"),0)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5" t="e">
        <f ca="1">MATCH(2,INDIRECT("アイテム定義!C"&amp;SUM(C$2:C380)+1&amp;":C65535"),0)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5" t="e">
        <f ca="1">MATCH(2,INDIRECT("アイテム定義!C"&amp;SUM(C$2:C381)+1&amp;":C65535"),0)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5" t="e">
        <f ca="1">MATCH(2,INDIRECT("アイテム定義!C"&amp;SUM(C$2:C382)+1&amp;":C65535"),0)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5" t="e">
        <f ca="1">MATCH(2,INDIRECT("アイテム定義!C"&amp;SUM(C$2:C383)+1&amp;":C65535"),0)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5" t="e">
        <f ca="1">MATCH(2,INDIRECT("アイテム定義!C"&amp;SUM(C$2:C384)+1&amp;":C65535"),0)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5" t="e">
        <f ca="1">MATCH(2,INDIRECT("アイテム定義!C"&amp;SUM(C$2:C385)+1&amp;":C65535"),0)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5" t="e">
        <f ca="1">MATCH(2,INDIRECT("アイテム定義!C"&amp;SUM(C$2:C386)+1&amp;":C65535"),0)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5" t="e">
        <f ca="1">MATCH(2,INDIRECT("アイテム定義!C"&amp;SUM(C$2:C387)+1&amp;":C65535"),0)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5" t="e">
        <f ca="1">MATCH(2,INDIRECT("アイテム定義!C"&amp;SUM(C$2:C388)+1&amp;":C65535"),0)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5" t="e">
        <f ca="1">MATCH(2,INDIRECT("アイテム定義!C"&amp;SUM(C$2:C389)+1&amp;":C65535"),0)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5" t="e">
        <f ca="1">MATCH(2,INDIRECT("アイテム定義!C"&amp;SUM(C$2:C390)+1&amp;":C65535"),0)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5" t="e">
        <f ca="1">MATCH(2,INDIRECT("アイテム定義!C"&amp;SUM(C$2:C391)+1&amp;":C65535"),0)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5" t="e">
        <f ca="1">MATCH(2,INDIRECT("アイテム定義!C"&amp;SUM(C$2:C392)+1&amp;":C65535"),0)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5" t="e">
        <f ca="1">MATCH(2,INDIRECT("アイテム定義!C"&amp;SUM(C$2:C393)+1&amp;":C65535"),0)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5" t="e">
        <f ca="1">MATCH(2,INDIRECT("アイテム定義!C"&amp;SUM(C$2:C394)+1&amp;":C65535"),0)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5" t="e">
        <f ca="1">MATCH(2,INDIRECT("アイテム定義!C"&amp;SUM(C$2:C395)+1&amp;":C65535"),0)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5" t="e">
        <f ca="1">MATCH(2,INDIRECT("アイテム定義!C"&amp;SUM(C$2:C396)+1&amp;":C65535"),0)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5" t="e">
        <f ca="1">MATCH(2,INDIRECT("アイテム定義!C"&amp;SUM(C$2:C397)+1&amp;":C65535"),0)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5" t="e">
        <f ca="1">MATCH(2,INDIRECT("アイテム定義!C"&amp;SUM(C$2:C398)+1&amp;":C65535"),0)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5" t="e">
        <f ca="1">MATCH(2,INDIRECT("アイテム定義!C"&amp;SUM(C$2:C399)+1&amp;":C65535"),0)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5" t="e">
        <f ca="1">MATCH(2,INDIRECT("アイテム定義!C"&amp;SUM(C$2:C400)+1&amp;":C65535"),0)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5" t="e">
        <f ca="1">MATCH(2,INDIRECT("アイテム定義!C"&amp;SUM(C$2:C401)+1&amp;":C65535"),0)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5" t="e">
        <f ca="1">MATCH(2,INDIRECT("アイテム定義!C"&amp;SUM(C$2:C402)+1&amp;":C65535"),0)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5" t="e">
        <f ca="1">MATCH(2,INDIRECT("アイテム定義!C"&amp;SUM(C$2:C403)+1&amp;":C65535"),0)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5" t="e">
        <f ca="1">MATCH(2,INDIRECT("アイテム定義!C"&amp;SUM(C$2:C404)+1&amp;":C65535"),0)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5" t="e">
        <f ca="1">MATCH(2,INDIRECT("アイテム定義!C"&amp;SUM(C$2:C405)+1&amp;":C65535"),0)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5" t="e">
        <f ca="1">MATCH(2,INDIRECT("アイテム定義!C"&amp;SUM(C$2:C406)+1&amp;":C65535"),0)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5" t="e">
        <f ca="1">MATCH(2,INDIRECT("アイテム定義!C"&amp;SUM(C$2:C407)+1&amp;":C65535"),0)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5" t="e">
        <f ca="1">MATCH(2,INDIRECT("アイテム定義!C"&amp;SUM(C$2:C408)+1&amp;":C65535"),0)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5" t="e">
        <f ca="1">MATCH(2,INDIRECT("アイテム定義!C"&amp;SUM(C$2:C409)+1&amp;":C65535"),0)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5" t="e">
        <f ca="1">MATCH(2,INDIRECT("アイテム定義!C"&amp;SUM(C$2:C410)+1&amp;":C65535"),0)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5" t="e">
        <f ca="1">MATCH(2,INDIRECT("アイテム定義!C"&amp;SUM(C$2:C411)+1&amp;":C65535"),0)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5" t="e">
        <f ca="1">MATCH(2,INDIRECT("アイテム定義!C"&amp;SUM(C$2:C412)+1&amp;":C65535"),0)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5" t="e">
        <f ca="1">MATCH(2,INDIRECT("アイテム定義!C"&amp;SUM(C$2:C413)+1&amp;":C65535"),0)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5" t="e">
        <f ca="1">MATCH(2,INDIRECT("アイテム定義!C"&amp;SUM(C$2:C414)+1&amp;":C65535"),0)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5" t="e">
        <f ca="1">MATCH(2,INDIRECT("アイテム定義!C"&amp;SUM(C$2:C415)+1&amp;":C65535"),0)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5" t="e">
        <f ca="1">MATCH(2,INDIRECT("アイテム定義!C"&amp;SUM(C$2:C416)+1&amp;":C65535"),0)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5" t="e">
        <f ca="1">MATCH(2,INDIRECT("アイテム定義!C"&amp;SUM(C$2:C417)+1&amp;":C65535"),0)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5" t="e">
        <f ca="1">MATCH(2,INDIRECT("アイテム定義!C"&amp;SUM(C$2:C418)+1&amp;":C65535"),0)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5" t="e">
        <f ca="1">MATCH(2,INDIRECT("アイテム定義!C"&amp;SUM(C$2:C419)+1&amp;":C65535"),0)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5" t="e">
        <f ca="1">MATCH(2,INDIRECT("アイテム定義!C"&amp;SUM(C$2:C420)+1&amp;":C65535"),0)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5" t="e">
        <f ca="1">MATCH(2,INDIRECT("アイテム定義!C"&amp;SUM(C$2:C421)+1&amp;":C65535"),0)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5" t="e">
        <f ca="1">MATCH(2,INDIRECT("アイテム定義!C"&amp;SUM(C$2:C422)+1&amp;":C65535"),0)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5" t="e">
        <f ca="1">MATCH(2,INDIRECT("アイテム定義!C"&amp;SUM(C$2:C423)+1&amp;":C65535"),0)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5" t="e">
        <f ca="1">MATCH(2,INDIRECT("アイテム定義!C"&amp;SUM(C$2:C424)+1&amp;":C65535"),0)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5" t="e">
        <f ca="1">MATCH(2,INDIRECT("アイテム定義!C"&amp;SUM(C$2:C425)+1&amp;":C65535"),0)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5" t="e">
        <f ca="1">MATCH(2,INDIRECT("アイテム定義!C"&amp;SUM(C$2:C426)+1&amp;":C65535"),0)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5" t="e">
        <f ca="1">MATCH(2,INDIRECT("アイテム定義!C"&amp;SUM(C$2:C427)+1&amp;":C65535"),0)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5" t="e">
        <f ca="1">MATCH(2,INDIRECT("アイテム定義!C"&amp;SUM(C$2:C428)+1&amp;":C65535"),0)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5" t="e">
        <f ca="1">MATCH(2,INDIRECT("アイテム定義!C"&amp;SUM(C$2:C429)+1&amp;":C65535"),0)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5" t="e">
        <f ca="1">MATCH(2,INDIRECT("アイテム定義!C"&amp;SUM(C$2:C430)+1&amp;":C65535"),0)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5" t="e">
        <f ca="1">MATCH(2,INDIRECT("アイテム定義!C"&amp;SUM(C$2:C431)+1&amp;":C65535"),0)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5" t="e">
        <f ca="1">MATCH(2,INDIRECT("アイテム定義!C"&amp;SUM(C$2:C432)+1&amp;":C65535"),0)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5" t="e">
        <f ca="1">MATCH(2,INDIRECT("アイテム定義!C"&amp;SUM(C$2:C433)+1&amp;":C65535"),0)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5" t="e">
        <f ca="1">MATCH(2,INDIRECT("アイテム定義!C"&amp;SUM(C$2:C434)+1&amp;":C65535"),0)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5" t="e">
        <f ca="1">MATCH(2,INDIRECT("アイテム定義!C"&amp;SUM(C$2:C435)+1&amp;":C65535"),0)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5" t="e">
        <f ca="1">MATCH(2,INDIRECT("アイテム定義!C"&amp;SUM(C$2:C436)+1&amp;":C65535"),0)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5" t="e">
        <f ca="1">MATCH(2,INDIRECT("アイテム定義!C"&amp;SUM(C$2:C437)+1&amp;":C65535"),0)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5" t="e">
        <f ca="1">MATCH(2,INDIRECT("アイテム定義!C"&amp;SUM(C$2:C438)+1&amp;":C65535"),0)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5" t="e">
        <f ca="1">MATCH(2,INDIRECT("アイテム定義!C"&amp;SUM(C$2:C439)+1&amp;":C65535"),0)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5" t="e">
        <f ca="1">MATCH(2,INDIRECT("アイテム定義!C"&amp;SUM(C$2:C440)+1&amp;":C65535"),0)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5" t="e">
        <f ca="1">MATCH(2,INDIRECT("アイテム定義!C"&amp;SUM(C$2:C441)+1&amp;":C65535"),0)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5" t="e">
        <f ca="1">MATCH(2,INDIRECT("アイテム定義!C"&amp;SUM(C$2:C442)+1&amp;":C65535"),0)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5" t="e">
        <f ca="1">MATCH(2,INDIRECT("アイテム定義!C"&amp;SUM(C$2:C443)+1&amp;":C65535"),0)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5" t="e">
        <f ca="1">MATCH(2,INDIRECT("アイテム定義!C"&amp;SUM(C$2:C444)+1&amp;":C65535"),0)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5" t="e">
        <f ca="1">MATCH(2,INDIRECT("アイテム定義!C"&amp;SUM(C$2:C445)+1&amp;":C65535"),0)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5" t="e">
        <f ca="1">MATCH(2,INDIRECT("アイテム定義!C"&amp;SUM(C$2:C446)+1&amp;":C65535"),0)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5" t="e">
        <f ca="1">MATCH(2,INDIRECT("アイテム定義!C"&amp;SUM(C$2:C447)+1&amp;":C65535"),0)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5" t="e">
        <f ca="1">MATCH(2,INDIRECT("アイテム定義!C"&amp;SUM(C$2:C448)+1&amp;":C65535"),0)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5" t="e">
        <f ca="1">MATCH(2,INDIRECT("アイテム定義!C"&amp;SUM(C$2:C449)+1&amp;":C65535"),0)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5" t="e">
        <f ca="1">MATCH(2,INDIRECT("アイテム定義!C"&amp;SUM(C$2:C450)+1&amp;":C65535"),0)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5" t="e">
        <f ca="1">MATCH(2,INDIRECT("アイテム定義!C"&amp;SUM(C$2:C451)+1&amp;":C65535"),0)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5" t="e">
        <f ca="1">MATCH(2,INDIRECT("アイテム定義!C"&amp;SUM(C$2:C452)+1&amp;":C65535"),0)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5" t="e">
        <f ca="1">MATCH(2,INDIRECT("アイテム定義!C"&amp;SUM(C$2:C453)+1&amp;":C65535"),0)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5" t="e">
        <f ca="1">MATCH(2,INDIRECT("アイテム定義!C"&amp;SUM(C$2:C454)+1&amp;":C65535"),0)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5" t="e">
        <f ca="1">MATCH(2,INDIRECT("アイテム定義!C"&amp;SUM(C$2:C455)+1&amp;":C65535"),0)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5" t="e">
        <f ca="1">MATCH(2,INDIRECT("アイテム定義!C"&amp;SUM(C$2:C456)+1&amp;":C65535"),0)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5" t="e">
        <f ca="1">MATCH(2,INDIRECT("アイテム定義!C"&amp;SUM(C$2:C457)+1&amp;":C65535"),0)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5" t="e">
        <f ca="1">MATCH(2,INDIRECT("アイテム定義!C"&amp;SUM(C$2:C458)+1&amp;":C65535"),0)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5" t="e">
        <f ca="1">MATCH(2,INDIRECT("アイテム定義!C"&amp;SUM(C$2:C459)+1&amp;":C65535"),0)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5" t="e">
        <f ca="1">MATCH(2,INDIRECT("アイテム定義!C"&amp;SUM(C$2:C460)+1&amp;":C65535"),0)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5" t="e">
        <f ca="1">MATCH(2,INDIRECT("アイテム定義!C"&amp;SUM(C$2:C461)+1&amp;":C65535"),0)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5" t="e">
        <f ca="1">MATCH(2,INDIRECT("アイテム定義!C"&amp;SUM(C$2:C462)+1&amp;":C65535"),0)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5" t="e">
        <f ca="1">MATCH(2,INDIRECT("アイテム定義!C"&amp;SUM(C$2:C463)+1&amp;":C65535"),0)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5" t="e">
        <f ca="1">MATCH(2,INDIRECT("アイテム定義!C"&amp;SUM(C$2:C464)+1&amp;":C65535"),0)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5" t="e">
        <f ca="1">MATCH(2,INDIRECT("アイテム定義!C"&amp;SUM(C$2:C465)+1&amp;":C65535"),0)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5" t="e">
        <f ca="1">MATCH(2,INDIRECT("アイテム定義!C"&amp;SUM(C$2:C466)+1&amp;":C65535"),0)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5" t="e">
        <f ca="1">MATCH(2,INDIRECT("アイテム定義!C"&amp;SUM(C$2:C467)+1&amp;":C65535"),0)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5" t="e">
        <f ca="1">MATCH(2,INDIRECT("アイテム定義!C"&amp;SUM(C$2:C468)+1&amp;":C65535"),0)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5" t="e">
        <f ca="1">MATCH(2,INDIRECT("アイテム定義!C"&amp;SUM(C$2:C469)+1&amp;":C65535"),0)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5" t="e">
        <f ca="1">MATCH(2,INDIRECT("アイテム定義!C"&amp;SUM(C$2:C470)+1&amp;":C65535"),0)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5" t="e">
        <f ca="1">MATCH(2,INDIRECT("アイテム定義!C"&amp;SUM(C$2:C471)+1&amp;":C65535"),0)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5" t="e">
        <f ca="1">MATCH(2,INDIRECT("アイテム定義!C"&amp;SUM(C$2:C472)+1&amp;":C65535"),0)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5" t="e">
        <f ca="1">MATCH(2,INDIRECT("アイテム定義!C"&amp;SUM(C$2:C473)+1&amp;":C65535"),0)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5" t="e">
        <f ca="1">MATCH(2,INDIRECT("アイテム定義!C"&amp;SUM(C$2:C474)+1&amp;":C65535"),0)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5" t="e">
        <f ca="1">MATCH(2,INDIRECT("アイテム定義!C"&amp;SUM(C$2:C475)+1&amp;":C65535"),0)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5" t="e">
        <f ca="1">MATCH(2,INDIRECT("アイテム定義!C"&amp;SUM(C$2:C476)+1&amp;":C65535"),0)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5" t="e">
        <f ca="1">MATCH(2,INDIRECT("アイテム定義!C"&amp;SUM(C$2:C477)+1&amp;":C65535"),0)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5" t="e">
        <f ca="1">MATCH(2,INDIRECT("アイテム定義!C"&amp;SUM(C$2:C478)+1&amp;":C65535"),0)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5" t="e">
        <f ca="1">MATCH(2,INDIRECT("アイテム定義!C"&amp;SUM(C$2:C479)+1&amp;":C65535"),0)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5" t="e">
        <f ca="1">MATCH(2,INDIRECT("アイテム定義!C"&amp;SUM(C$2:C480)+1&amp;":C65535"),0)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5" t="e">
        <f ca="1">MATCH(2,INDIRECT("アイテム定義!C"&amp;SUM(C$2:C481)+1&amp;":C65535"),0)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5" t="e">
        <f ca="1">MATCH(2,INDIRECT("アイテム定義!C"&amp;SUM(C$2:C482)+1&amp;":C65535"),0)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5" t="e">
        <f ca="1">MATCH(2,INDIRECT("アイテム定義!C"&amp;SUM(C$2:C483)+1&amp;":C65535"),0)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5" t="e">
        <f ca="1">MATCH(2,INDIRECT("アイテム定義!C"&amp;SUM(C$2:C484)+1&amp;":C65535"),0)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5" t="e">
        <f ca="1">MATCH(2,INDIRECT("アイテム定義!C"&amp;SUM(C$2:C485)+1&amp;":C65535"),0)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5" t="e">
        <f ca="1">MATCH(2,INDIRECT("アイテム定義!C"&amp;SUM(C$2:C486)+1&amp;":C65535"),0)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5" t="e">
        <f ca="1">MATCH(2,INDIRECT("アイテム定義!C"&amp;SUM(C$2:C487)+1&amp;":C65535"),0)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5" t="e">
        <f ca="1">MATCH(2,INDIRECT("アイテム定義!C"&amp;SUM(C$2:C488)+1&amp;":C65535"),0)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5" t="e">
        <f ca="1">MATCH(2,INDIRECT("アイテム定義!C"&amp;SUM(C$2:C489)+1&amp;":C65535"),0)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5" t="e">
        <f ca="1">MATCH(2,INDIRECT("アイテム定義!C"&amp;SUM(C$2:C490)+1&amp;":C65535"),0)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5" t="e">
        <f ca="1">MATCH(2,INDIRECT("アイテム定義!C"&amp;SUM(C$2:C491)+1&amp;":C65535"),0)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5" t="e">
        <f ca="1">MATCH(2,INDIRECT("アイテム定義!C"&amp;SUM(C$2:C492)+1&amp;":C65535"),0)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5" t="e">
        <f ca="1">MATCH(2,INDIRECT("アイテム定義!C"&amp;SUM(C$2:C493)+1&amp;":C65535"),0)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5" t="e">
        <f ca="1">MATCH(2,INDIRECT("アイテム定義!C"&amp;SUM(C$2:C494)+1&amp;":C65535"),0)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5" t="e">
        <f ca="1">MATCH(2,INDIRECT("アイテム定義!C"&amp;SUM(C$2:C495)+1&amp;":C65535"),0)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5" t="e">
        <f ca="1">MATCH(2,INDIRECT("アイテム定義!C"&amp;SUM(C$2:C496)+1&amp;":C65535"),0)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5" t="e">
        <f ca="1">MATCH(2,INDIRECT("アイテム定義!C"&amp;SUM(C$2:C497)+1&amp;":C65535"),0)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5" t="e">
        <f ca="1">MATCH(2,INDIRECT("アイテム定義!C"&amp;SUM(C$2:C498)+1&amp;":C65535"),0)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5" t="e">
        <f ca="1">MATCH(2,INDIRECT("アイテム定義!C"&amp;SUM(C$2:C499)+1&amp;":C65535"),0)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5" t="e">
        <f ca="1">MATCH(2,INDIRECT("アイテム定義!C"&amp;SUM(C$2:C500)+1&amp;":C65535"),0)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5" t="e">
        <f ca="1">MATCH(2,INDIRECT("アイテム定義!C"&amp;SUM(C$2:C501)+1&amp;":C65535"),0)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5" t="e">
        <f ca="1">MATCH(2,INDIRECT("アイテム定義!C"&amp;SUM(C$2:C502)+1&amp;":C65535"),0)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5" t="e">
        <f ca="1">MATCH(2,INDIRECT("アイテム定義!C"&amp;SUM(C$2:C503)+1&amp;":C65535"),0)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5" t="e">
        <f ca="1">MATCH(2,INDIRECT("アイテム定義!C"&amp;SUM(C$2:C504)+1&amp;":C65535"),0)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5" t="e">
        <f ca="1">MATCH(2,INDIRECT("アイテム定義!C"&amp;SUM(C$2:C505)+1&amp;":C65535"),0)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5" t="e">
        <f ca="1">MATCH(2,INDIRECT("アイテム定義!C"&amp;SUM(C$2:C506)+1&amp;":C65535"),0)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5" t="e">
        <f ca="1">MATCH(2,INDIRECT("アイテム定義!C"&amp;SUM(C$2:C507)+1&amp;":C65535"),0)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5" t="e">
        <f ca="1">MATCH(2,INDIRECT("アイテム定義!C"&amp;SUM(C$2:C508)+1&amp;":C65535"),0)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5" t="e">
        <f ca="1">MATCH(2,INDIRECT("アイテム定義!C"&amp;SUM(C$2:C509)+1&amp;":C65535"),0)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5" t="e">
        <f ca="1">MATCH(2,INDIRECT("アイテム定義!C"&amp;SUM(C$2:C510)+1&amp;":C65535"),0)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5" t="e">
        <f ca="1">MATCH(2,INDIRECT("アイテム定義!C"&amp;SUM(C$2:C511)+1&amp;":C65535"),0)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5" t="e">
        <f ca="1">MATCH(2,INDIRECT("アイテム定義!C"&amp;SUM(C$2:C512)+1&amp;":C65535"),0)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5" t="e">
        <f ca="1">MATCH(2,INDIRECT("アイテム定義!C"&amp;SUM(C$2:C513)+1&amp;":C65535"),0)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5" t="e">
        <f ca="1">MATCH(2,INDIRECT("アイテム定義!C"&amp;SUM(C$2:C514)+1&amp;":C65535"),0)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5" t="e">
        <f ca="1">MATCH(2,INDIRECT("アイテム定義!C"&amp;SUM(C$2:C515)+1&amp;":C65535"),0)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5" t="e">
        <f ca="1">MATCH(2,INDIRECT("アイテム定義!C"&amp;SUM(C$2:C516)+1&amp;":C65535"),0)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5" t="e">
        <f ca="1">MATCH(2,INDIRECT("アイテム定義!C"&amp;SUM(C$2:C517)+1&amp;":C65535"),0)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5" t="e">
        <f ca="1">MATCH(2,INDIRECT("アイテム定義!C"&amp;SUM(C$2:C518)+1&amp;":C65535"),0)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5" t="e">
        <f ca="1">MATCH(2,INDIRECT("アイテム定義!C"&amp;SUM(C$2:C519)+1&amp;":C65535"),0)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5" t="e">
        <f ca="1">MATCH(2,INDIRECT("アイテム定義!C"&amp;SUM(C$2:C520)+1&amp;":C65535"),0)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5" t="e">
        <f ca="1">MATCH(2,INDIRECT("アイテム定義!C"&amp;SUM(C$2:C521)+1&amp;":C65535"),0)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5" t="e">
        <f ca="1">MATCH(2,INDIRECT("アイテム定義!C"&amp;SUM(C$2:C522)+1&amp;":C65535"),0)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5" t="e">
        <f ca="1">MATCH(2,INDIRECT("アイテム定義!C"&amp;SUM(C$2:C523)+1&amp;":C65535"),0)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5" t="e">
        <f ca="1">MATCH(2,INDIRECT("アイテム定義!C"&amp;SUM(C$2:C524)+1&amp;":C65535"),0)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5" t="e">
        <f ca="1">MATCH(2,INDIRECT("アイテム定義!C"&amp;SUM(C$2:C525)+1&amp;":C65535"),0)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5" t="e">
        <f ca="1">MATCH(2,INDIRECT("アイテム定義!C"&amp;SUM(C$2:C526)+1&amp;":C65535"),0)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5" t="e">
        <f ca="1">MATCH(2,INDIRECT("アイテム定義!C"&amp;SUM(C$2:C527)+1&amp;":C65535"),0)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5" t="e">
        <f ca="1">MATCH(2,INDIRECT("アイテム定義!C"&amp;SUM(C$2:C528)+1&amp;":C65535"),0)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5" t="e">
        <f ca="1">MATCH(2,INDIRECT("アイテム定義!C"&amp;SUM(C$2:C529)+1&amp;":C65535"),0)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5" t="e">
        <f ca="1">MATCH(2,INDIRECT("アイテム定義!C"&amp;SUM(C$2:C530)+1&amp;":C65535"),0)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5" t="e">
        <f ca="1">MATCH(2,INDIRECT("アイテム定義!C"&amp;SUM(C$2:C531)+1&amp;":C65535"),0)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5" t="e">
        <f ca="1">MATCH(2,INDIRECT("アイテム定義!C"&amp;SUM(C$2:C532)+1&amp;":C65535"),0)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5" t="e">
        <f ca="1">MATCH(2,INDIRECT("アイテム定義!C"&amp;SUM(C$2:C533)+1&amp;":C65535"),0)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5" t="e">
        <f ca="1">MATCH(2,INDIRECT("アイテム定義!C"&amp;SUM(C$2:C534)+1&amp;":C65535"),0)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5" t="e">
        <f ca="1">MATCH(2,INDIRECT("アイテム定義!C"&amp;SUM(C$2:C535)+1&amp;":C65535"),0)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5" t="e">
        <f ca="1">MATCH(2,INDIRECT("アイテム定義!C"&amp;SUM(C$2:C536)+1&amp;":C65535"),0)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5" t="e">
        <f ca="1">MATCH(2,INDIRECT("アイテム定義!C"&amp;SUM(C$2:C537)+1&amp;":C65535"),0)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5" t="e">
        <f ca="1">MATCH(2,INDIRECT("アイテム定義!C"&amp;SUM(C$2:C538)+1&amp;":C65535"),0)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5" t="e">
        <f ca="1">MATCH(2,INDIRECT("アイテム定義!C"&amp;SUM(C$2:C539)+1&amp;":C65535"),0)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5" t="e">
        <f ca="1">MATCH(2,INDIRECT("アイテム定義!C"&amp;SUM(C$2:C540)+1&amp;":C65535"),0)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5" t="e">
        <f ca="1">MATCH(2,INDIRECT("アイテム定義!C"&amp;SUM(C$2:C541)+1&amp;":C65535"),0)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5" t="e">
        <f ca="1">MATCH(2,INDIRECT("アイテム定義!C"&amp;SUM(C$2:C542)+1&amp;":C65535"),0)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5" t="e">
        <f ca="1">MATCH(2,INDIRECT("アイテム定義!C"&amp;SUM(C$2:C543)+1&amp;":C65535"),0)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5" t="e">
        <f ca="1">MATCH(2,INDIRECT("アイテム定義!C"&amp;SUM(C$2:C544)+1&amp;":C65535"),0)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5" t="e">
        <f ca="1">MATCH(2,INDIRECT("アイテム定義!C"&amp;SUM(C$2:C545)+1&amp;":C65535"),0)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5" t="e">
        <f ca="1">MATCH(2,INDIRECT("アイテム定義!C"&amp;SUM(C$2:C546)+1&amp;":C65535"),0)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5" t="e">
        <f ca="1">MATCH(2,INDIRECT("アイテム定義!C"&amp;SUM(C$2:C547)+1&amp;":C65535"),0)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5" t="e">
        <f ca="1">MATCH(2,INDIRECT("アイテム定義!C"&amp;SUM(C$2:C548)+1&amp;":C65535"),0)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5" t="e">
        <f ca="1">MATCH(2,INDIRECT("アイテム定義!C"&amp;SUM(C$2:C549)+1&amp;":C65535"),0)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5" t="e">
        <f ca="1">MATCH(2,INDIRECT("アイテム定義!C"&amp;SUM(C$2:C550)+1&amp;":C65535"),0)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5" t="e">
        <f ca="1">MATCH(2,INDIRECT("アイテム定義!C"&amp;SUM(C$2:C551)+1&amp;":C65535"),0)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5" t="e">
        <f ca="1">MATCH(2,INDIRECT("アイテム定義!C"&amp;SUM(C$2:C552)+1&amp;":C65535"),0)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5" t="e">
        <f ca="1">MATCH(2,INDIRECT("アイテム定義!C"&amp;SUM(C$2:C553)+1&amp;":C65535"),0)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5" t="e">
        <f ca="1">MATCH(2,INDIRECT("アイテム定義!C"&amp;SUM(C$2:C554)+1&amp;":C65535"),0)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5" t="e">
        <f ca="1">MATCH(2,INDIRECT("アイテム定義!C"&amp;SUM(C$2:C555)+1&amp;":C65535"),0)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5" t="e">
        <f ca="1">MATCH(2,INDIRECT("アイテム定義!C"&amp;SUM(C$2:C556)+1&amp;":C65535"),0)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5" t="e">
        <f ca="1">MATCH(2,INDIRECT("アイテム定義!C"&amp;SUM(C$2:C557)+1&amp;":C65535"),0)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5" t="e">
        <f ca="1">MATCH(2,INDIRECT("アイテム定義!C"&amp;SUM(C$2:C558)+1&amp;":C65535"),0)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5" t="e">
        <f ca="1">MATCH(2,INDIRECT("アイテム定義!C"&amp;SUM(C$2:C559)+1&amp;":C65535"),0)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5" t="e">
        <f ca="1">MATCH(2,INDIRECT("アイテム定義!C"&amp;SUM(C$2:C560)+1&amp;":C65535"),0)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5" t="e">
        <f ca="1">MATCH(2,INDIRECT("アイテム定義!C"&amp;SUM(C$2:C561)+1&amp;":C65535"),0)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5" t="e">
        <f ca="1">MATCH(2,INDIRECT("アイテム定義!C"&amp;SUM(C$2:C562)+1&amp;":C65535"),0)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5" t="e">
        <f ca="1">MATCH(2,INDIRECT("アイテム定義!C"&amp;SUM(C$2:C563)+1&amp;":C65535"),0)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5" t="e">
        <f ca="1">MATCH(2,INDIRECT("アイテム定義!C"&amp;SUM(C$2:C564)+1&amp;":C65535"),0)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5" t="e">
        <f ca="1">MATCH(2,INDIRECT("アイテム定義!C"&amp;SUM(C$2:C565)+1&amp;":C65535"),0)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5" t="e">
        <f ca="1">MATCH(2,INDIRECT("アイテム定義!C"&amp;SUM(C$2:C566)+1&amp;":C65535"),0)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5" t="e">
        <f ca="1">MATCH(2,INDIRECT("アイテム定義!C"&amp;SUM(C$2:C567)+1&amp;":C65535"),0)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5" t="e">
        <f ca="1">MATCH(2,INDIRECT("アイテム定義!C"&amp;SUM(C$2:C568)+1&amp;":C65535"),0)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5" t="e">
        <f ca="1">MATCH(2,INDIRECT("アイテム定義!C"&amp;SUM(C$2:C569)+1&amp;":C65535"),0)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5" t="e">
        <f ca="1">MATCH(2,INDIRECT("アイテム定義!C"&amp;SUM(C$2:C570)+1&amp;":C65535"),0)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5" t="e">
        <f ca="1">MATCH(2,INDIRECT("アイテム定義!C"&amp;SUM(C$2:C571)+1&amp;":C65535"),0)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5" t="e">
        <f ca="1">MATCH(2,INDIRECT("アイテム定義!C"&amp;SUM(C$2:C572)+1&amp;":C65535"),0)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5" t="e">
        <f ca="1">MATCH(2,INDIRECT("アイテム定義!C"&amp;SUM(C$2:C573)+1&amp;":C65535"),0)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5" t="e">
        <f ca="1">MATCH(2,INDIRECT("アイテム定義!C"&amp;SUM(C$2:C574)+1&amp;":C65535"),0)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5" t="e">
        <f ca="1">MATCH(2,INDIRECT("アイテム定義!C"&amp;SUM(C$2:C575)+1&amp;":C65535"),0)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5" t="e">
        <f ca="1">MATCH(2,INDIRECT("アイテム定義!C"&amp;SUM(C$2:C576)+1&amp;":C65535"),0)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5" t="e">
        <f ca="1">MATCH(2,INDIRECT("アイテム定義!C"&amp;SUM(C$2:C577)+1&amp;":C65535"),0)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5" t="e">
        <f ca="1">MATCH(2,INDIRECT("アイテム定義!C"&amp;SUM(C$2:C578)+1&amp;":C65535"),0)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5" t="e">
        <f ca="1">MATCH(2,INDIRECT("アイテム定義!C"&amp;SUM(C$2:C579)+1&amp;":C65535"),0)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5" t="e">
        <f ca="1">MATCH(2,INDIRECT("アイテム定義!C"&amp;SUM(C$2:C580)+1&amp;":C65535"),0)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5" t="e">
        <f ca="1">MATCH(2,INDIRECT("アイテム定義!C"&amp;SUM(C$2:C581)+1&amp;":C65535"),0)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5" t="e">
        <f ca="1">MATCH(2,INDIRECT("アイテム定義!C"&amp;SUM(C$2:C582)+1&amp;":C65535"),0)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5" t="e">
        <f ca="1">MATCH(2,INDIRECT("アイテム定義!C"&amp;SUM(C$2:C583)+1&amp;":C65535"),0)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5" t="e">
        <f ca="1">MATCH(2,INDIRECT("アイテム定義!C"&amp;SUM(C$2:C584)+1&amp;":C65535"),0)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5" t="e">
        <f ca="1">MATCH(2,INDIRECT("アイテム定義!C"&amp;SUM(C$2:C585)+1&amp;":C65535"),0)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5" t="e">
        <f ca="1">MATCH(2,INDIRECT("アイテム定義!C"&amp;SUM(C$2:C586)+1&amp;":C65535"),0)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5" t="e">
        <f ca="1">MATCH(2,INDIRECT("アイテム定義!C"&amp;SUM(C$2:C587)+1&amp;":C65535"),0)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5" t="e">
        <f ca="1">MATCH(2,INDIRECT("アイテム定義!C"&amp;SUM(C$2:C588)+1&amp;":C65535"),0)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5" t="e">
        <f ca="1">MATCH(2,INDIRECT("アイテム定義!C"&amp;SUM(C$2:C589)+1&amp;":C65535"),0)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5" t="e">
        <f ca="1">MATCH(2,INDIRECT("アイテム定義!C"&amp;SUM(C$2:C590)+1&amp;":C65535"),0)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5" t="e">
        <f ca="1">MATCH(2,INDIRECT("アイテム定義!C"&amp;SUM(C$2:C591)+1&amp;":C65535"),0)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5" t="e">
        <f ca="1">MATCH(2,INDIRECT("アイテム定義!C"&amp;SUM(C$2:C592)+1&amp;":C65535"),0)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5" t="e">
        <f ca="1">MATCH(2,INDIRECT("アイテム定義!C"&amp;SUM(C$2:C593)+1&amp;":C65535"),0)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5" t="e">
        <f ca="1">MATCH(2,INDIRECT("アイテム定義!C"&amp;SUM(C$2:C594)+1&amp;":C65535"),0)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5" t="e">
        <f ca="1">MATCH(2,INDIRECT("アイテム定義!C"&amp;SUM(C$2:C595)+1&amp;":C65535"),0)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5" t="e">
        <f ca="1">MATCH(2,INDIRECT("アイテム定義!C"&amp;SUM(C$2:C596)+1&amp;":C65535"),0)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5" t="e">
        <f ca="1">MATCH(2,INDIRECT("アイテム定義!C"&amp;SUM(C$2:C597)+1&amp;":C65535"),0)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5" t="e">
        <f ca="1">MATCH(2,INDIRECT("アイテム定義!C"&amp;SUM(C$2:C598)+1&amp;":C65535"),0)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5" t="e">
        <f ca="1">MATCH(2,INDIRECT("アイテム定義!C"&amp;SUM(C$2:C599)+1&amp;":C65535"),0)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5" t="e">
        <f ca="1">MATCH(2,INDIRECT("アイテム定義!C"&amp;SUM(C$2:C600)+1&amp;":C65535"),0)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5" t="e">
        <f ca="1">MATCH(2,INDIRECT("アイテム定義!C"&amp;SUM(C$2:C601)+1&amp;":C65535"),0)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5" t="e">
        <f ca="1">MATCH(2,INDIRECT("アイテム定義!C"&amp;SUM(C$2:C602)+1&amp;":C65535"),0)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5" t="e">
        <f ca="1">MATCH(2,INDIRECT("アイテム定義!C"&amp;SUM(C$2:C603)+1&amp;":C65535"),0)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5" t="e">
        <f ca="1">MATCH(2,INDIRECT("アイテム定義!C"&amp;SUM(C$2:C604)+1&amp;":C65535"),0)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5" t="e">
        <f ca="1">MATCH(2,INDIRECT("アイテム定義!C"&amp;SUM(C$2:C605)+1&amp;":C65535"),0)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5" t="e">
        <f ca="1">MATCH(2,INDIRECT("アイテム定義!C"&amp;SUM(C$2:C606)+1&amp;":C65535"),0)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5" t="e">
        <f ca="1">MATCH(2,INDIRECT("アイテム定義!C"&amp;SUM(C$2:C607)+1&amp;":C65535"),0)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5" t="e">
        <f ca="1">MATCH(2,INDIRECT("アイテム定義!C"&amp;SUM(C$2:C608)+1&amp;":C65535"),0)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5" t="e">
        <f ca="1">MATCH(2,INDIRECT("アイテム定義!C"&amp;SUM(C$2:C609)+1&amp;":C65535"),0)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5" t="e">
        <f ca="1">MATCH(2,INDIRECT("アイテム定義!C"&amp;SUM(C$2:C610)+1&amp;":C65535"),0)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5" t="e">
        <f ca="1">MATCH(2,INDIRECT("アイテム定義!C"&amp;SUM(C$2:C611)+1&amp;":C65535"),0)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5" t="e">
        <f ca="1">MATCH(2,INDIRECT("アイテム定義!C"&amp;SUM(C$2:C612)+1&amp;":C65535"),0)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5" t="e">
        <f ca="1">MATCH(2,INDIRECT("アイテム定義!C"&amp;SUM(C$2:C613)+1&amp;":C65535"),0)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5" t="e">
        <f ca="1">MATCH(2,INDIRECT("アイテム定義!C"&amp;SUM(C$2:C614)+1&amp;":C65535"),0)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5" t="e">
        <f ca="1">MATCH(2,INDIRECT("アイテム定義!C"&amp;SUM(C$2:C615)+1&amp;":C65535"),0)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5" t="e">
        <f ca="1">MATCH(2,INDIRECT("アイテム定義!C"&amp;SUM(C$2:C616)+1&amp;":C65535"),0)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5" t="e">
        <f ca="1">MATCH(2,INDIRECT("アイテム定義!C"&amp;SUM(C$2:C617)+1&amp;":C65535"),0)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5" t="e">
        <f ca="1">MATCH(2,INDIRECT("アイテム定義!C"&amp;SUM(C$2:C618)+1&amp;":C65535"),0)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5" t="e">
        <f ca="1">MATCH(2,INDIRECT("アイテム定義!C"&amp;SUM(C$2:C619)+1&amp;":C65535"),0)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5" t="e">
        <f ca="1">MATCH(2,INDIRECT("アイテム定義!C"&amp;SUM(C$2:C620)+1&amp;":C65535"),0)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5" t="e">
        <f ca="1">MATCH(2,INDIRECT("アイテム定義!C"&amp;SUM(C$2:C621)+1&amp;":C65535"),0)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5" t="e">
        <f ca="1">MATCH(2,INDIRECT("アイテム定義!C"&amp;SUM(C$2:C622)+1&amp;":C65535"),0)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5" t="e">
        <f ca="1">MATCH(2,INDIRECT("アイテム定義!C"&amp;SUM(C$2:C623)+1&amp;":C65535"),0)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5" t="e">
        <f ca="1">MATCH(2,INDIRECT("アイテム定義!C"&amp;SUM(C$2:C624)+1&amp;":C65535"),0)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5" t="e">
        <f ca="1">MATCH(2,INDIRECT("アイテム定義!C"&amp;SUM(C$2:C625)+1&amp;":C65535"),0)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5" t="e">
        <f ca="1">MATCH(2,INDIRECT("アイテム定義!C"&amp;SUM(C$2:C626)+1&amp;":C65535"),0)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5" t="e">
        <f ca="1">MATCH(2,INDIRECT("アイテム定義!C"&amp;SUM(C$2:C627)+1&amp;":C65535"),0)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5" t="e">
        <f ca="1">MATCH(2,INDIRECT("アイテム定義!C"&amp;SUM(C$2:C628)+1&amp;":C65535"),0)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5" t="e">
        <f ca="1">MATCH(2,INDIRECT("アイテム定義!C"&amp;SUM(C$2:C629)+1&amp;":C65535"),0)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5" t="e">
        <f ca="1">MATCH(2,INDIRECT("アイテム定義!C"&amp;SUM(C$2:C630)+1&amp;":C65535"),0)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5" t="e">
        <f ca="1">MATCH(2,INDIRECT("アイテム定義!C"&amp;SUM(C$2:C631)+1&amp;":C65535"),0)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5" t="e">
        <f ca="1">MATCH(2,INDIRECT("アイテム定義!C"&amp;SUM(C$2:C632)+1&amp;":C65535"),0)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5" t="e">
        <f ca="1">MATCH(2,INDIRECT("アイテム定義!C"&amp;SUM(C$2:C633)+1&amp;":C65535"),0)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5" t="e">
        <f ca="1">MATCH(2,INDIRECT("アイテム定義!C"&amp;SUM(C$2:C634)+1&amp;":C65535"),0)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5" t="e">
        <f ca="1">MATCH(2,INDIRECT("アイテム定義!C"&amp;SUM(C$2:C635)+1&amp;":C65535"),0)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5" t="e">
        <f ca="1">MATCH(2,INDIRECT("アイテム定義!C"&amp;SUM(C$2:C636)+1&amp;":C65535"),0)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5" t="e">
        <f ca="1">MATCH(2,INDIRECT("アイテム定義!C"&amp;SUM(C$2:C637)+1&amp;":C65535"),0)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5" t="e">
        <f ca="1">MATCH(2,INDIRECT("アイテム定義!C"&amp;SUM(C$2:C638)+1&amp;":C65535"),0)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5" t="e">
        <f ca="1">MATCH(2,INDIRECT("アイテム定義!C"&amp;SUM(C$2:C639)+1&amp;":C65535"),0)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5" t="e">
        <f ca="1">MATCH(2,INDIRECT("アイテム定義!C"&amp;SUM(C$2:C640)+1&amp;":C65535"),0)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5" t="e">
        <f ca="1">MATCH(2,INDIRECT("アイテム定義!C"&amp;SUM(C$2:C641)+1&amp;":C65535"),0)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5" t="e">
        <f ca="1">MATCH(2,INDIRECT("アイテム定義!C"&amp;SUM(C$2:C642)+1&amp;":C65535"),0)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5" t="e">
        <f ca="1">MATCH(2,INDIRECT("アイテム定義!C"&amp;SUM(C$2:C643)+1&amp;":C65535"),0)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5" t="e">
        <f ca="1">MATCH(2,INDIRECT("アイテム定義!C"&amp;SUM(C$2:C644)+1&amp;":C65535"),0)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5" t="e">
        <f ca="1">MATCH(2,INDIRECT("アイテム定義!C"&amp;SUM(C$2:C645)+1&amp;":C65535"),0)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5" t="e">
        <f ca="1">MATCH(2,INDIRECT("アイテム定義!C"&amp;SUM(C$2:C646)+1&amp;":C65535"),0)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5" t="e">
        <f ca="1">MATCH(2,INDIRECT("アイテム定義!C"&amp;SUM(C$2:C647)+1&amp;":C65535"),0)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5" t="e">
        <f ca="1">MATCH(2,INDIRECT("アイテム定義!C"&amp;SUM(C$2:C648)+1&amp;":C65535"),0)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5" t="e">
        <f ca="1">MATCH(2,INDIRECT("アイテム定義!C"&amp;SUM(C$2:C649)+1&amp;":C65535"),0)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5" t="e">
        <f ca="1">MATCH(2,INDIRECT("アイテム定義!C"&amp;SUM(C$2:C650)+1&amp;":C65535"),0)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5" t="e">
        <f ca="1">MATCH(2,INDIRECT("アイテム定義!C"&amp;SUM(C$2:C651)+1&amp;":C65535"),0)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5" t="e">
        <f ca="1">MATCH(2,INDIRECT("アイテム定義!C"&amp;SUM(C$2:C652)+1&amp;":C65535"),0)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5" t="e">
        <f ca="1">MATCH(2,INDIRECT("アイテム定義!C"&amp;SUM(C$2:C653)+1&amp;":C65535"),0)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5" t="e">
        <f ca="1">MATCH(2,INDIRECT("アイテム定義!C"&amp;SUM(C$2:C654)+1&amp;":C65535"),0)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5" t="e">
        <f ca="1">MATCH(2,INDIRECT("アイテム定義!C"&amp;SUM(C$2:C655)+1&amp;":C65535"),0)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5" t="e">
        <f ca="1">MATCH(2,INDIRECT("アイテム定義!C"&amp;SUM(C$2:C656)+1&amp;":C65535"),0)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5" t="e">
        <f ca="1">MATCH(2,INDIRECT("アイテム定義!C"&amp;SUM(C$2:C657)+1&amp;":C65535"),0)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5" t="e">
        <f ca="1">MATCH(2,INDIRECT("アイテム定義!C"&amp;SUM(C$2:C658)+1&amp;":C65535"),0)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5" t="e">
        <f ca="1">MATCH(2,INDIRECT("アイテム定義!C"&amp;SUM(C$2:C659)+1&amp;":C65535"),0)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5" t="e">
        <f ca="1">MATCH(2,INDIRECT("アイテム定義!C"&amp;SUM(C$2:C660)+1&amp;":C65535"),0)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5" t="e">
        <f ca="1">MATCH(2,INDIRECT("アイテム定義!C"&amp;SUM(C$2:C661)+1&amp;":C65535"),0)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5" t="e">
        <f ca="1">MATCH(2,INDIRECT("アイテム定義!C"&amp;SUM(C$2:C662)+1&amp;":C65535"),0)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5" t="e">
        <f ca="1">MATCH(2,INDIRECT("アイテム定義!C"&amp;SUM(C$2:C663)+1&amp;":C65535"),0)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5" t="e">
        <f ca="1">MATCH(2,INDIRECT("アイテム定義!C"&amp;SUM(C$2:C664)+1&amp;":C65535"),0)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5" t="e">
        <f ca="1">MATCH(2,INDIRECT("アイテム定義!C"&amp;SUM(C$2:C665)+1&amp;":C65535"),0)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5" t="e">
        <f ca="1">MATCH(2,INDIRECT("アイテム定義!C"&amp;SUM(C$2:C666)+1&amp;":C65535"),0)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5" t="e">
        <f ca="1">MATCH(2,INDIRECT("アイテム定義!C"&amp;SUM(C$2:C667)+1&amp;":C65535"),0)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5" t="e">
        <f ca="1">MATCH(2,INDIRECT("アイテム定義!C"&amp;SUM(C$2:C668)+1&amp;":C65535"),0)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5" t="e">
        <f ca="1">MATCH(2,INDIRECT("アイテム定義!C"&amp;SUM(C$2:C669)+1&amp;":C65535"),0)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5" t="e">
        <f ca="1">MATCH(2,INDIRECT("アイテム定義!C"&amp;SUM(C$2:C670)+1&amp;":C65535"),0)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5" t="e">
        <f ca="1">MATCH(2,INDIRECT("アイテム定義!C"&amp;SUM(C$2:C671)+1&amp;":C65535"),0)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5" t="e">
        <f ca="1">MATCH(2,INDIRECT("アイテム定義!C"&amp;SUM(C$2:C672)+1&amp;":C65535"),0)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5" t="e">
        <f ca="1">MATCH(2,INDIRECT("アイテム定義!C"&amp;SUM(C$2:C673)+1&amp;":C65535"),0)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5" t="e">
        <f ca="1">MATCH(2,INDIRECT("アイテム定義!C"&amp;SUM(C$2:C674)+1&amp;":C65535"),0)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5" t="e">
        <f ca="1">MATCH(2,INDIRECT("アイテム定義!C"&amp;SUM(C$2:C675)+1&amp;":C65535"),0)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5" t="e">
        <f ca="1">MATCH(2,INDIRECT("アイテム定義!C"&amp;SUM(C$2:C676)+1&amp;":C65535"),0)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5" t="e">
        <f ca="1">MATCH(2,INDIRECT("アイテム定義!C"&amp;SUM(C$2:C677)+1&amp;":C65535"),0)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5" t="e">
        <f ca="1">MATCH(2,INDIRECT("アイテム定義!C"&amp;SUM(C$2:C678)+1&amp;":C65535"),0)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5" t="e">
        <f ca="1">MATCH(2,INDIRECT("アイテム定義!C"&amp;SUM(C$2:C679)+1&amp;":C65535"),0)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5" t="e">
        <f ca="1">MATCH(2,INDIRECT("アイテム定義!C"&amp;SUM(C$2:C680)+1&amp;":C65535"),0)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5" t="e">
        <f ca="1">MATCH(2,INDIRECT("アイテム定義!C"&amp;SUM(C$2:C681)+1&amp;":C65535"),0)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5" t="e">
        <f ca="1">MATCH(2,INDIRECT("アイテム定義!C"&amp;SUM(C$2:C682)+1&amp;":C65535"),0)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5" t="e">
        <f ca="1">MATCH(2,INDIRECT("アイテム定義!C"&amp;SUM(C$2:C683)+1&amp;":C65535"),0)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5" t="e">
        <f ca="1">MATCH(2,INDIRECT("アイテム定義!C"&amp;SUM(C$2:C684)+1&amp;":C65535"),0)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5" t="e">
        <f ca="1">MATCH(2,INDIRECT("アイテム定義!C"&amp;SUM(C$2:C685)+1&amp;":C65535"),0)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5" t="e">
        <f ca="1">MATCH(2,INDIRECT("アイテム定義!C"&amp;SUM(C$2:C686)+1&amp;":C65535"),0)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5" t="e">
        <f ca="1">MATCH(2,INDIRECT("アイテム定義!C"&amp;SUM(C$2:C687)+1&amp;":C65535"),0)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5" t="e">
        <f ca="1">MATCH(2,INDIRECT("アイテム定義!C"&amp;SUM(C$2:C688)+1&amp;":C65535"),0)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5" t="e">
        <f ca="1">MATCH(2,INDIRECT("アイテム定義!C"&amp;SUM(C$2:C689)+1&amp;":C65535"),0)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5" t="e">
        <f ca="1">MATCH(2,INDIRECT("アイテム定義!C"&amp;SUM(C$2:C690)+1&amp;":C65535"),0)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5" t="e">
        <f ca="1">MATCH(2,INDIRECT("アイテム定義!C"&amp;SUM(C$2:C691)+1&amp;":C65535"),0)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5" t="e">
        <f ca="1">MATCH(2,INDIRECT("アイテム定義!C"&amp;SUM(C$2:C692)+1&amp;":C65535"),0)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5" t="e">
        <f ca="1">MATCH(2,INDIRECT("アイテム定義!C"&amp;SUM(C$2:C693)+1&amp;":C65535"),0)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5" t="e">
        <f ca="1">MATCH(2,INDIRECT("アイテム定義!C"&amp;SUM(C$2:C694)+1&amp;":C65535"),0)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5" t="e">
        <f ca="1">MATCH(2,INDIRECT("アイテム定義!C"&amp;SUM(C$2:C695)+1&amp;":C65535"),0)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5" t="e">
        <f ca="1">MATCH(2,INDIRECT("アイテム定義!C"&amp;SUM(C$2:C696)+1&amp;":C65535"),0)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5" t="e">
        <f ca="1">MATCH(2,INDIRECT("アイテム定義!C"&amp;SUM(C$2:C697)+1&amp;":C65535"),0)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5" t="e">
        <f ca="1">MATCH(2,INDIRECT("アイテム定義!C"&amp;SUM(C$2:C698)+1&amp;":C65535"),0)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5" t="e">
        <f ca="1">MATCH(2,INDIRECT("アイテム定義!C"&amp;SUM(C$2:C699)+1&amp;":C65535"),0)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5" t="e">
        <f ca="1">MATCH(2,INDIRECT("アイテム定義!C"&amp;SUM(C$2:C700)+1&amp;":C65535"),0)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5" t="e">
        <f ca="1">MATCH(2,INDIRECT("アイテム定義!C"&amp;SUM(C$2:C701)+1&amp;":C65535"),0)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5" t="e">
        <f ca="1">MATCH(2,INDIRECT("アイテム定義!C"&amp;SUM(C$2:C702)+1&amp;":C65535"),0)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5" t="e">
        <f ca="1">MATCH(2,INDIRECT("アイテム定義!C"&amp;SUM(C$2:C703)+1&amp;":C65535"),0)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5" t="e">
        <f ca="1">MATCH(2,INDIRECT("アイテム定義!C"&amp;SUM(C$2:C704)+1&amp;":C65535"),0)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5" t="e">
        <f ca="1">MATCH(2,INDIRECT("アイテム定義!C"&amp;SUM(C$2:C705)+1&amp;":C65535"),0)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5" t="e">
        <f ca="1">MATCH(2,INDIRECT("アイテム定義!C"&amp;SUM(C$2:C706)+1&amp;":C65535"),0)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5" t="e">
        <f ca="1">MATCH(2,INDIRECT("アイテム定義!C"&amp;SUM(C$2:C707)+1&amp;":C65535"),0)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5" t="e">
        <f ca="1">MATCH(2,INDIRECT("アイテム定義!C"&amp;SUM(C$2:C708)+1&amp;":C65535"),0)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5" t="e">
        <f ca="1">MATCH(2,INDIRECT("アイテム定義!C"&amp;SUM(C$2:C709)+1&amp;":C65535"),0)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5" t="e">
        <f ca="1">MATCH(2,INDIRECT("アイテム定義!C"&amp;SUM(C$2:C710)+1&amp;":C65535"),0)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5" t="e">
        <f ca="1">MATCH(2,INDIRECT("アイテム定義!C"&amp;SUM(C$2:C711)+1&amp;":C65535"),0)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5" t="e">
        <f ca="1">MATCH(2,INDIRECT("アイテム定義!C"&amp;SUM(C$2:C712)+1&amp;":C65535"),0)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5" t="e">
        <f ca="1">MATCH(2,INDIRECT("アイテム定義!C"&amp;SUM(C$2:C713)+1&amp;":C65535"),0)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5" t="e">
        <f ca="1">MATCH(2,INDIRECT("アイテム定義!C"&amp;SUM(C$2:C714)+1&amp;":C65535"),0)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5" t="e">
        <f ca="1">MATCH(2,INDIRECT("アイテム定義!C"&amp;SUM(C$2:C715)+1&amp;":C65535"),0)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5" t="e">
        <f ca="1">MATCH(2,INDIRECT("アイテム定義!C"&amp;SUM(C$2:C716)+1&amp;":C65535"),0)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5" t="e">
        <f ca="1">MATCH(2,INDIRECT("アイテム定義!C"&amp;SUM(C$2:C717)+1&amp;":C65535"),0)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5" t="e">
        <f ca="1">MATCH(2,INDIRECT("アイテム定義!C"&amp;SUM(C$2:C718)+1&amp;":C65535"),0)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5" t="e">
        <f ca="1">MATCH(2,INDIRECT("アイテム定義!C"&amp;SUM(C$2:C719)+1&amp;":C65535"),0)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5" t="e">
        <f ca="1">MATCH(2,INDIRECT("アイテム定義!C"&amp;SUM(C$2:C720)+1&amp;":C65535"),0)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5" t="e">
        <f ca="1">MATCH(2,INDIRECT("アイテム定義!C"&amp;SUM(C$2:C721)+1&amp;":C65535"),0)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5" t="e">
        <f ca="1">MATCH(2,INDIRECT("アイテム定義!C"&amp;SUM(C$2:C722)+1&amp;":C65535"),0)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5" t="e">
        <f ca="1">MATCH(2,INDIRECT("アイテム定義!C"&amp;SUM(C$2:C723)+1&amp;":C65535"),0)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5" t="e">
        <f ca="1">MATCH(2,INDIRECT("アイテム定義!C"&amp;SUM(C$2:C724)+1&amp;":C65535"),0)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5" t="e">
        <f ca="1">MATCH(2,INDIRECT("アイテム定義!C"&amp;SUM(C$2:C725)+1&amp;":C65535"),0)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5" t="e">
        <f ca="1">MATCH(2,INDIRECT("アイテム定義!C"&amp;SUM(C$2:C726)+1&amp;":C65535"),0)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5" t="e">
        <f ca="1">MATCH(2,INDIRECT("アイテム定義!C"&amp;SUM(C$2:C727)+1&amp;":C65535"),0)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5" t="e">
        <f ca="1">MATCH(2,INDIRECT("アイテム定義!C"&amp;SUM(C$2:C728)+1&amp;":C65535"),0)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5" t="e">
        <f ca="1">MATCH(2,INDIRECT("アイテム定義!C"&amp;SUM(C$2:C729)+1&amp;":C65535"),0)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5" t="e">
        <f ca="1">MATCH(2,INDIRECT("アイテム定義!C"&amp;SUM(C$2:C730)+1&amp;":C65535"),0)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5" t="e">
        <f ca="1">MATCH(2,INDIRECT("アイテム定義!C"&amp;SUM(C$2:C731)+1&amp;":C65535"),0)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5" t="e">
        <f ca="1">MATCH(2,INDIRECT("アイテム定義!C"&amp;SUM(C$2:C732)+1&amp;":C65535"),0)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5" t="e">
        <f ca="1">MATCH(2,INDIRECT("アイテム定義!C"&amp;SUM(C$2:C733)+1&amp;":C65535"),0)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5" t="e">
        <f ca="1">MATCH(2,INDIRECT("アイテム定義!C"&amp;SUM(C$2:C734)+1&amp;":C65535"),0)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5" t="e">
        <f ca="1">MATCH(2,INDIRECT("アイテム定義!C"&amp;SUM(C$2:C735)+1&amp;":C65535"),0)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5" t="e">
        <f ca="1">MATCH(2,INDIRECT("アイテム定義!C"&amp;SUM(C$2:C736)+1&amp;":C65535"),0)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5" t="e">
        <f ca="1">MATCH(2,INDIRECT("アイテム定義!C"&amp;SUM(C$2:C737)+1&amp;":C65535"),0)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5" t="e">
        <f ca="1">MATCH(2,INDIRECT("アイテム定義!C"&amp;SUM(C$2:C738)+1&amp;":C65535"),0)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5" t="e">
        <f ca="1">MATCH(2,INDIRECT("アイテム定義!C"&amp;SUM(C$2:C739)+1&amp;":C65535"),0)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5" t="e">
        <f ca="1">MATCH(2,INDIRECT("アイテム定義!C"&amp;SUM(C$2:C740)+1&amp;":C65535"),0)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5" t="e">
        <f ca="1">MATCH(2,INDIRECT("アイテム定義!C"&amp;SUM(C$2:C741)+1&amp;":C65535"),0)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5" t="e">
        <f ca="1">MATCH(2,INDIRECT("アイテム定義!C"&amp;SUM(C$2:C742)+1&amp;":C65535"),0)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5" t="e">
        <f ca="1">MATCH(2,INDIRECT("アイテム定義!C"&amp;SUM(C$2:C743)+1&amp;":C65535"),0)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5" t="e">
        <f ca="1">MATCH(2,INDIRECT("アイテム定義!C"&amp;SUM(C$2:C744)+1&amp;":C65535"),0)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5" t="e">
        <f ca="1">MATCH(2,INDIRECT("アイテム定義!C"&amp;SUM(C$2:C745)+1&amp;":C65535"),0)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5" t="e">
        <f ca="1">MATCH(2,INDIRECT("アイテム定義!C"&amp;SUM(C$2:C746)+1&amp;":C65535"),0)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5" t="e">
        <f ca="1">MATCH(2,INDIRECT("アイテム定義!C"&amp;SUM(C$2:C747)+1&amp;":C65535"),0)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5" t="e">
        <f ca="1">MATCH(2,INDIRECT("アイテム定義!C"&amp;SUM(C$2:C748)+1&amp;":C65535"),0)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5" t="e">
        <f ca="1">MATCH(2,INDIRECT("アイテム定義!C"&amp;SUM(C$2:C749)+1&amp;":C65535"),0)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5" t="e">
        <f ca="1">MATCH(2,INDIRECT("アイテム定義!C"&amp;SUM(C$2:C750)+1&amp;":C65535"),0)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5" t="e">
        <f ca="1">MATCH(2,INDIRECT("アイテム定義!C"&amp;SUM(C$2:C751)+1&amp;":C65535"),0)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5" t="e">
        <f ca="1">MATCH(2,INDIRECT("アイテム定義!C"&amp;SUM(C$2:C752)+1&amp;":C65535"),0)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5" t="e">
        <f ca="1">MATCH(2,INDIRECT("アイテム定義!C"&amp;SUM(C$2:C753)+1&amp;":C65535"),0)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5" t="e">
        <f ca="1">MATCH(2,INDIRECT("アイテム定義!C"&amp;SUM(C$2:C754)+1&amp;":C65535"),0)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5" t="e">
        <f ca="1">MATCH(2,INDIRECT("アイテム定義!C"&amp;SUM(C$2:C755)+1&amp;":C65535"),0)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5" t="e">
        <f ca="1">MATCH(2,INDIRECT("アイテム定義!C"&amp;SUM(C$2:C756)+1&amp;":C65535"),0)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5" t="e">
        <f ca="1">MATCH(2,INDIRECT("アイテム定義!C"&amp;SUM(C$2:C757)+1&amp;":C65535"),0)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5" t="e">
        <f ca="1">MATCH(2,INDIRECT("アイテム定義!C"&amp;SUM(C$2:C758)+1&amp;":C65535"),0)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5" t="e">
        <f ca="1">MATCH(2,INDIRECT("アイテム定義!C"&amp;SUM(C$2:C759)+1&amp;":C65535"),0)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5" t="e">
        <f ca="1">MATCH(2,INDIRECT("アイテム定義!C"&amp;SUM(C$2:C760)+1&amp;":C65535"),0)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5" t="e">
        <f ca="1">MATCH(2,INDIRECT("アイテム定義!C"&amp;SUM(C$2:C761)+1&amp;":C65535"),0)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5" t="e">
        <f ca="1">MATCH(2,INDIRECT("アイテム定義!C"&amp;SUM(C$2:C762)+1&amp;":C65535"),0)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5" t="e">
        <f ca="1">MATCH(2,INDIRECT("アイテム定義!C"&amp;SUM(C$2:C763)+1&amp;":C65535"),0)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5" t="e">
        <f ca="1">MATCH(2,INDIRECT("アイテム定義!C"&amp;SUM(C$2:C764)+1&amp;":C65535"),0)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5" t="e">
        <f ca="1">MATCH(2,INDIRECT("アイテム定義!C"&amp;SUM(C$2:C765)+1&amp;":C65535"),0)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5" t="e">
        <f ca="1">MATCH(2,INDIRECT("アイテム定義!C"&amp;SUM(C$2:C766)+1&amp;":C65535"),0)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5" t="e">
        <f ca="1">MATCH(2,INDIRECT("アイテム定義!C"&amp;SUM(C$2:C767)+1&amp;":C65535"),0)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5" t="e">
        <f ca="1">MATCH(2,INDIRECT("アイテム定義!C"&amp;SUM(C$2:C768)+1&amp;":C65535"),0)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5" t="e">
        <f ca="1">MATCH(2,INDIRECT("アイテム定義!C"&amp;SUM(C$2:C769)+1&amp;":C65535"),0)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5" t="e">
        <f ca="1">MATCH(2,INDIRECT("アイテム定義!C"&amp;SUM(C$2:C770)+1&amp;":C65535"),0)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5" t="e">
        <f ca="1">MATCH(2,INDIRECT("アイテム定義!C"&amp;SUM(C$2:C771)+1&amp;":C65535"),0)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5" t="e">
        <f ca="1">MATCH(2,INDIRECT("アイテム定義!C"&amp;SUM(C$2:C772)+1&amp;":C65535"),0)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5" t="e">
        <f ca="1">MATCH(2,INDIRECT("アイテム定義!C"&amp;SUM(C$2:C773)+1&amp;":C65535"),0)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5" t="e">
        <f ca="1">MATCH(2,INDIRECT("アイテム定義!C"&amp;SUM(C$2:C774)+1&amp;":C65535"),0)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5" t="e">
        <f ca="1">MATCH(2,INDIRECT("アイテム定義!C"&amp;SUM(C$2:C775)+1&amp;":C65535"),0)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5" t="e">
        <f ca="1">MATCH(2,INDIRECT("アイテム定義!C"&amp;SUM(C$2:C776)+1&amp;":C65535"),0)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5" t="e">
        <f ca="1">MATCH(2,INDIRECT("アイテム定義!C"&amp;SUM(C$2:C777)+1&amp;":C65535"),0)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5" t="e">
        <f ca="1">MATCH(2,INDIRECT("アイテム定義!C"&amp;SUM(C$2:C778)+1&amp;":C65535"),0)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5" t="e">
        <f ca="1">MATCH(2,INDIRECT("アイテム定義!C"&amp;SUM(C$2:C779)+1&amp;":C65535"),0)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5" t="e">
        <f ca="1">MATCH(2,INDIRECT("アイテム定義!C"&amp;SUM(C$2:C780)+1&amp;":C65535"),0)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5" t="e">
        <f ca="1">MATCH(2,INDIRECT("アイテム定義!C"&amp;SUM(C$2:C781)+1&amp;":C65535"),0)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5" t="e">
        <f ca="1">MATCH(2,INDIRECT("アイテム定義!C"&amp;SUM(C$2:C782)+1&amp;":C65535"),0)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5" t="e">
        <f ca="1">MATCH(2,INDIRECT("アイテム定義!C"&amp;SUM(C$2:C783)+1&amp;":C65535"),0)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5" t="e">
        <f ca="1">MATCH(2,INDIRECT("アイテム定義!C"&amp;SUM(C$2:C784)+1&amp;":C65535"),0)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5" t="e">
        <f ca="1">MATCH(2,INDIRECT("アイテム定義!C"&amp;SUM(C$2:C785)+1&amp;":C65535"),0)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5" t="e">
        <f ca="1">MATCH(2,INDIRECT("アイテム定義!C"&amp;SUM(C$2:C786)+1&amp;":C65535"),0)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5" t="e">
        <f ca="1">MATCH(2,INDIRECT("アイテム定義!C"&amp;SUM(C$2:C787)+1&amp;":C65535"),0)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5" t="e">
        <f ca="1">MATCH(2,INDIRECT("アイテム定義!C"&amp;SUM(C$2:C788)+1&amp;":C65535"),0)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5" t="e">
        <f ca="1">MATCH(2,INDIRECT("アイテム定義!C"&amp;SUM(C$2:C789)+1&amp;":C65535"),0)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5" t="e">
        <f ca="1">MATCH(2,INDIRECT("アイテム定義!C"&amp;SUM(C$2:C790)+1&amp;":C65535"),0)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5" t="e">
        <f ca="1">MATCH(2,INDIRECT("アイテム定義!C"&amp;SUM(C$2:C791)+1&amp;":C65535"),0)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5" t="e">
        <f ca="1">MATCH(2,INDIRECT("アイテム定義!C"&amp;SUM(C$2:C792)+1&amp;":C65535"),0)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5" t="e">
        <f ca="1">MATCH(2,INDIRECT("アイテム定義!C"&amp;SUM(C$2:C793)+1&amp;":C65535"),0)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5" t="e">
        <f ca="1">MATCH(2,INDIRECT("アイテム定義!C"&amp;SUM(C$2:C794)+1&amp;":C65535"),0)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5" t="e">
        <f ca="1">MATCH(2,INDIRECT("アイテム定義!C"&amp;SUM(C$2:C795)+1&amp;":C65535"),0)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5" t="e">
        <f ca="1">MATCH(2,INDIRECT("アイテム定義!C"&amp;SUM(C$2:C796)+1&amp;":C65535"),0)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5" t="e">
        <f ca="1">MATCH(2,INDIRECT("アイテム定義!C"&amp;SUM(C$2:C797)+1&amp;":C65535"),0)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5" t="e">
        <f ca="1">MATCH(2,INDIRECT("アイテム定義!C"&amp;SUM(C$2:C798)+1&amp;":C65535"),0)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5" t="e">
        <f ca="1">MATCH(2,INDIRECT("アイテム定義!C"&amp;SUM(C$2:C799)+1&amp;":C65535"),0)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5" t="e">
        <f ca="1">MATCH(2,INDIRECT("アイテム定義!C"&amp;SUM(C$2:C800)+1&amp;":C65535"),0)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5" t="e">
        <f ca="1">MATCH(2,INDIRECT("アイテム定義!C"&amp;SUM(C$2:C801)+1&amp;":C65535"),0)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5" t="e">
        <f ca="1">MATCH(2,INDIRECT("アイテム定義!C"&amp;SUM(C$2:C802)+1&amp;":C65535"),0)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5" t="e">
        <f ca="1">MATCH(2,INDIRECT("アイテム定義!C"&amp;SUM(C$2:C803)+1&amp;":C65535"),0)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5" t="e">
        <f ca="1">MATCH(2,INDIRECT("アイテム定義!C"&amp;SUM(C$2:C804)+1&amp;":C65535"),0)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5" t="e">
        <f ca="1">MATCH(2,INDIRECT("アイテム定義!C"&amp;SUM(C$2:C805)+1&amp;":C65535"),0)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5" t="e">
        <f ca="1">MATCH(2,INDIRECT("アイテム定義!C"&amp;SUM(C$2:C806)+1&amp;":C65535"),0)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5" t="e">
        <f ca="1">MATCH(2,INDIRECT("アイテム定義!C"&amp;SUM(C$2:C807)+1&amp;":C65535"),0)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5" t="e">
        <f ca="1">MATCH(2,INDIRECT("アイテム定義!C"&amp;SUM(C$2:C808)+1&amp;":C65535"),0)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5" t="e">
        <f ca="1">MATCH(2,INDIRECT("アイテム定義!C"&amp;SUM(C$2:C809)+1&amp;":C65535"),0)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5" t="e">
        <f ca="1">MATCH(2,INDIRECT("アイテム定義!C"&amp;SUM(C$2:C810)+1&amp;":C65535"),0)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5" t="e">
        <f ca="1">MATCH(2,INDIRECT("アイテム定義!C"&amp;SUM(C$2:C811)+1&amp;":C65535"),0)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5" t="e">
        <f ca="1">MATCH(2,INDIRECT("アイテム定義!C"&amp;SUM(C$2:C812)+1&amp;":C65535"),0)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5" t="e">
        <f ca="1">MATCH(2,INDIRECT("アイテム定義!C"&amp;SUM(C$2:C813)+1&amp;":C65535"),0)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5" t="e">
        <f ca="1">MATCH(2,INDIRECT("アイテム定義!C"&amp;SUM(C$2:C814)+1&amp;":C65535"),0)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5" t="e">
        <f ca="1">MATCH(2,INDIRECT("アイテム定義!C"&amp;SUM(C$2:C815)+1&amp;":C65535"),0)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5" t="e">
        <f ca="1">MATCH(2,INDIRECT("アイテム定義!C"&amp;SUM(C$2:C816)+1&amp;":C65535"),0)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5" t="e">
        <f ca="1">MATCH(2,INDIRECT("アイテム定義!C"&amp;SUM(C$2:C817)+1&amp;":C65535"),0)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5" t="e">
        <f ca="1">MATCH(2,INDIRECT("アイテム定義!C"&amp;SUM(C$2:C818)+1&amp;":C65535"),0)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5" t="e">
        <f ca="1">MATCH(2,INDIRECT("アイテム定義!C"&amp;SUM(C$2:C819)+1&amp;":C65535"),0)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5" t="e">
        <f ca="1">MATCH(2,INDIRECT("アイテム定義!C"&amp;SUM(C$2:C820)+1&amp;":C65535"),0)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5" t="e">
        <f ca="1">MATCH(2,INDIRECT("アイテム定義!C"&amp;SUM(C$2:C821)+1&amp;":C65535"),0)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5" t="e">
        <f ca="1">MATCH(2,INDIRECT("アイテム定義!C"&amp;SUM(C$2:C822)+1&amp;":C65535"),0)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5" t="e">
        <f ca="1">MATCH(2,INDIRECT("アイテム定義!C"&amp;SUM(C$2:C823)+1&amp;":C65535"),0)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5" t="e">
        <f ca="1">MATCH(2,INDIRECT("アイテム定義!C"&amp;SUM(C$2:C824)+1&amp;":C65535"),0)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5" t="e">
        <f ca="1">MATCH(2,INDIRECT("アイテム定義!C"&amp;SUM(C$2:C825)+1&amp;":C65535"),0)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5" t="e">
        <f ca="1">MATCH(2,INDIRECT("アイテム定義!C"&amp;SUM(C$2:C826)+1&amp;":C65535"),0)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5" t="e">
        <f ca="1">MATCH(2,INDIRECT("アイテム定義!C"&amp;SUM(C$2:C827)+1&amp;":C65535"),0)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5" t="e">
        <f ca="1">MATCH(2,INDIRECT("アイテム定義!C"&amp;SUM(C$2:C828)+1&amp;":C65535"),0)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5" t="e">
        <f ca="1">MATCH(2,INDIRECT("アイテム定義!C"&amp;SUM(C$2:C829)+1&amp;":C65535"),0)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5" t="e">
        <f ca="1">MATCH(2,INDIRECT("アイテム定義!C"&amp;SUM(C$2:C830)+1&amp;":C65535"),0)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5" t="e">
        <f ca="1">MATCH(2,INDIRECT("アイテム定義!C"&amp;SUM(C$2:C831)+1&amp;":C65535"),0)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5" t="e">
        <f ca="1">MATCH(2,INDIRECT("アイテム定義!C"&amp;SUM(C$2:C832)+1&amp;":C65535"),0)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5" t="e">
        <f ca="1">MATCH(2,INDIRECT("アイテム定義!C"&amp;SUM(C$2:C833)+1&amp;":C65535"),0)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5" t="e">
        <f ca="1">MATCH(2,INDIRECT("アイテム定義!C"&amp;SUM(C$2:C834)+1&amp;":C65535"),0)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5" t="e">
        <f ca="1">MATCH(2,INDIRECT("アイテム定義!C"&amp;SUM(C$2:C835)+1&amp;":C65535"),0)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5" t="e">
        <f ca="1">MATCH(2,INDIRECT("アイテム定義!C"&amp;SUM(C$2:C836)+1&amp;":C65535"),0)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5" t="e">
        <f ca="1">MATCH(2,INDIRECT("アイテム定義!C"&amp;SUM(C$2:C837)+1&amp;":C65535"),0)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5" t="e">
        <f ca="1">MATCH(2,INDIRECT("アイテム定義!C"&amp;SUM(C$2:C838)+1&amp;":C65535"),0)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5" t="e">
        <f ca="1">MATCH(2,INDIRECT("アイテム定義!C"&amp;SUM(C$2:C839)+1&amp;":C65535"),0)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5" t="e">
        <f ca="1">MATCH(2,INDIRECT("アイテム定義!C"&amp;SUM(C$2:C840)+1&amp;":C65535"),0)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5" t="e">
        <f ca="1">MATCH(2,INDIRECT("アイテム定義!C"&amp;SUM(C$2:C841)+1&amp;":C65535"),0)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5" t="e">
        <f ca="1">MATCH(2,INDIRECT("アイテム定義!C"&amp;SUM(C$2:C842)+1&amp;":C65535"),0)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5" t="e">
        <f ca="1">MATCH(2,INDIRECT("アイテム定義!C"&amp;SUM(C$2:C843)+1&amp;":C65535"),0)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5" t="e">
        <f ca="1">MATCH(2,INDIRECT("アイテム定義!C"&amp;SUM(C$2:C844)+1&amp;":C65535"),0)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5" t="e">
        <f ca="1">MATCH(2,INDIRECT("アイテム定義!C"&amp;SUM(C$2:C845)+1&amp;":C65535"),0)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5" t="e">
        <f ca="1">MATCH(2,INDIRECT("アイテム定義!C"&amp;SUM(C$2:C846)+1&amp;":C65535"),0)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5" t="e">
        <f ca="1">MATCH(2,INDIRECT("アイテム定義!C"&amp;SUM(C$2:C847)+1&amp;":C65535"),0)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5" t="e">
        <f ca="1">MATCH(2,INDIRECT("アイテム定義!C"&amp;SUM(C$2:C848)+1&amp;":C65535"),0)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5" t="e">
        <f ca="1">MATCH(2,INDIRECT("アイテム定義!C"&amp;SUM(C$2:C849)+1&amp;":C65535"),0)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5" t="e">
        <f ca="1">MATCH(2,INDIRECT("アイテム定義!C"&amp;SUM(C$2:C850)+1&amp;":C65535"),0)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5" t="e">
        <f ca="1">MATCH(2,INDIRECT("アイテム定義!C"&amp;SUM(C$2:C851)+1&amp;":C65535"),0)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5" t="e">
        <f ca="1">MATCH(2,INDIRECT("アイテム定義!C"&amp;SUM(C$2:C852)+1&amp;":C65535"),0)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5" t="e">
        <f ca="1">MATCH(2,INDIRECT("アイテム定義!C"&amp;SUM(C$2:C853)+1&amp;":C65535"),0)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5" t="e">
        <f ca="1">MATCH(2,INDIRECT("アイテム定義!C"&amp;SUM(C$2:C854)+1&amp;":C65535"),0)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5" t="e">
        <f ca="1">MATCH(2,INDIRECT("アイテム定義!C"&amp;SUM(C$2:C855)+1&amp;":C65535"),0)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5" t="e">
        <f ca="1">MATCH(2,INDIRECT("アイテム定義!C"&amp;SUM(C$2:C856)+1&amp;":C65535"),0)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5" t="e">
        <f ca="1">MATCH(2,INDIRECT("アイテム定義!C"&amp;SUM(C$2:C857)+1&amp;":C65535"),0)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5" t="e">
        <f ca="1">MATCH(2,INDIRECT("アイテム定義!C"&amp;SUM(C$2:C858)+1&amp;":C65535"),0)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5" t="e">
        <f ca="1">MATCH(2,INDIRECT("アイテム定義!C"&amp;SUM(C$2:C859)+1&amp;":C65535"),0)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5" t="e">
        <f ca="1">MATCH(2,INDIRECT("アイテム定義!C"&amp;SUM(C$2:C860)+1&amp;":C65535"),0)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5" t="e">
        <f ca="1">MATCH(2,INDIRECT("アイテム定義!C"&amp;SUM(C$2:C861)+1&amp;":C65535"),0)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5" t="e">
        <f ca="1">MATCH(2,INDIRECT("アイテム定義!C"&amp;SUM(C$2:C862)+1&amp;":C65535"),0)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5" t="e">
        <f ca="1">MATCH(2,INDIRECT("アイテム定義!C"&amp;SUM(C$2:C863)+1&amp;":C65535"),0)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5" t="e">
        <f ca="1">MATCH(2,INDIRECT("アイテム定義!C"&amp;SUM(C$2:C864)+1&amp;":C65535"),0)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5" t="e">
        <f ca="1">MATCH(2,INDIRECT("アイテム定義!C"&amp;SUM(C$2:C865)+1&amp;":C65535"),0)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5" t="e">
        <f ca="1">MATCH(2,INDIRECT("アイテム定義!C"&amp;SUM(C$2:C866)+1&amp;":C65535"),0)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5" t="e">
        <f ca="1">MATCH(2,INDIRECT("アイテム定義!C"&amp;SUM(C$2:C867)+1&amp;":C65535"),0)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5" t="e">
        <f ca="1">MATCH(2,INDIRECT("アイテム定義!C"&amp;SUM(C$2:C868)+1&amp;":C65535"),0)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5" t="e">
        <f ca="1">MATCH(2,INDIRECT("アイテム定義!C"&amp;SUM(C$2:C869)+1&amp;":C65535"),0)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5" t="e">
        <f ca="1">MATCH(2,INDIRECT("アイテム定義!C"&amp;SUM(C$2:C870)+1&amp;":C65535"),0)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5" t="e">
        <f ca="1">MATCH(2,INDIRECT("アイテム定義!C"&amp;SUM(C$2:C871)+1&amp;":C65535"),0)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5" t="e">
        <f ca="1">MATCH(2,INDIRECT("アイテム定義!C"&amp;SUM(C$2:C872)+1&amp;":C65535"),0)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5" t="e">
        <f ca="1">MATCH(2,INDIRECT("アイテム定義!C"&amp;SUM(C$2:C873)+1&amp;":C65535"),0)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5" t="e">
        <f ca="1">MATCH(2,INDIRECT("アイテム定義!C"&amp;SUM(C$2:C874)+1&amp;":C65535"),0)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5" t="e">
        <f ca="1">MATCH(2,INDIRECT("アイテム定義!C"&amp;SUM(C$2:C875)+1&amp;":C65535"),0)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5" t="e">
        <f ca="1">MATCH(2,INDIRECT("アイテム定義!C"&amp;SUM(C$2:C876)+1&amp;":C65535"),0)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5" t="e">
        <f ca="1">MATCH(2,INDIRECT("アイテム定義!C"&amp;SUM(C$2:C877)+1&amp;":C65535"),0)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5" t="e">
        <f ca="1">MATCH(2,INDIRECT("アイテム定義!C"&amp;SUM(C$2:C878)+1&amp;":C65535"),0)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5" t="e">
        <f ca="1">MATCH(2,INDIRECT("アイテム定義!C"&amp;SUM(C$2:C879)+1&amp;":C65535"),0)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5" t="e">
        <f ca="1">MATCH(2,INDIRECT("アイテム定義!C"&amp;SUM(C$2:C880)+1&amp;":C65535"),0)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5" t="e">
        <f ca="1">MATCH(2,INDIRECT("アイテム定義!C"&amp;SUM(C$2:C881)+1&amp;":C65535"),0)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5" t="e">
        <f ca="1">MATCH(2,INDIRECT("アイテム定義!C"&amp;SUM(C$2:C882)+1&amp;":C65535"),0)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5" t="e">
        <f ca="1">MATCH(2,INDIRECT("アイテム定義!C"&amp;SUM(C$2:C883)+1&amp;":C65535"),0)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5" t="e">
        <f ca="1">MATCH(2,INDIRECT("アイテム定義!C"&amp;SUM(C$2:C884)+1&amp;":C65535"),0)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5" t="e">
        <f ca="1">MATCH(2,INDIRECT("アイテム定義!C"&amp;SUM(C$2:C885)+1&amp;":C65535"),0)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5" t="e">
        <f ca="1">MATCH(2,INDIRECT("アイテム定義!C"&amp;SUM(C$2:C886)+1&amp;":C65535"),0)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5" t="e">
        <f ca="1">MATCH(2,INDIRECT("アイテム定義!C"&amp;SUM(C$2:C887)+1&amp;":C65535"),0)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5" t="e">
        <f ca="1">MATCH(2,INDIRECT("アイテム定義!C"&amp;SUM(C$2:C888)+1&amp;":C65535"),0)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5" t="e">
        <f ca="1">MATCH(2,INDIRECT("アイテム定義!C"&amp;SUM(C$2:C889)+1&amp;":C65535"),0)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5" t="e">
        <f ca="1">MATCH(2,INDIRECT("アイテム定義!C"&amp;SUM(C$2:C890)+1&amp;":C65535"),0)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5" t="e">
        <f ca="1">MATCH(2,INDIRECT("アイテム定義!C"&amp;SUM(C$2:C891)+1&amp;":C65535"),0)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5" t="e">
        <f ca="1">MATCH(2,INDIRECT("アイテム定義!C"&amp;SUM(C$2:C892)+1&amp;":C65535"),0)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5" t="e">
        <f ca="1">MATCH(2,INDIRECT("アイテム定義!C"&amp;SUM(C$2:C893)+1&amp;":C65535"),0)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5" t="e">
        <f ca="1">MATCH(2,INDIRECT("アイテム定義!C"&amp;SUM(C$2:C894)+1&amp;":C65535"),0)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5" t="e">
        <f ca="1">MATCH(2,INDIRECT("アイテム定義!C"&amp;SUM(C$2:C895)+1&amp;":C65535"),0)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5" t="e">
        <f ca="1">MATCH(2,INDIRECT("アイテム定義!C"&amp;SUM(C$2:C896)+1&amp;":C65535"),0)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5" t="e">
        <f ca="1">MATCH(2,INDIRECT("アイテム定義!C"&amp;SUM(C$2:C897)+1&amp;":C65535"),0)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5" t="e">
        <f ca="1">MATCH(2,INDIRECT("アイテム定義!C"&amp;SUM(C$2:C898)+1&amp;":C65535"),0)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5" t="e">
        <f ca="1">MATCH(2,INDIRECT("アイテム定義!C"&amp;SUM(C$2:C899)+1&amp;":C65535"),0)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5" t="e">
        <f ca="1">MATCH(2,INDIRECT("アイテム定義!C"&amp;SUM(C$2:C900)+1&amp;":C65535"),0)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5" t="e">
        <f ca="1">MATCH(2,INDIRECT("アイテム定義!C"&amp;SUM(C$2:C901)+1&amp;":C65535"),0)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5" t="e">
        <f ca="1">MATCH(2,INDIRECT("アイテム定義!C"&amp;SUM(C$2:C902)+1&amp;":C65535"),0)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5" t="e">
        <f ca="1">MATCH(2,INDIRECT("アイテム定義!C"&amp;SUM(C$2:C903)+1&amp;":C65535"),0)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5" t="e">
        <f ca="1">MATCH(2,INDIRECT("アイテム定義!C"&amp;SUM(C$2:C904)+1&amp;":C65535"),0)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5" t="e">
        <f ca="1">MATCH(2,INDIRECT("アイテム定義!C"&amp;SUM(C$2:C905)+1&amp;":C65535"),0)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5" t="e">
        <f ca="1">MATCH(2,INDIRECT("アイテム定義!C"&amp;SUM(C$2:C906)+1&amp;":C65535"),0)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5" t="e">
        <f ca="1">MATCH(2,INDIRECT("アイテム定義!C"&amp;SUM(C$2:C907)+1&amp;":C65535"),0)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5" t="e">
        <f ca="1">MATCH(2,INDIRECT("アイテム定義!C"&amp;SUM(C$2:C908)+1&amp;":C65535"),0)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5" t="e">
        <f ca="1">MATCH(2,INDIRECT("アイテム定義!C"&amp;SUM(C$2:C909)+1&amp;":C65535"),0)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5" t="e">
        <f ca="1">MATCH(2,INDIRECT("アイテム定義!C"&amp;SUM(C$2:C910)+1&amp;":C65535"),0)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5" t="e">
        <f ca="1">MATCH(2,INDIRECT("アイテム定義!C"&amp;SUM(C$2:C911)+1&amp;":C65535"),0)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5" t="e">
        <f ca="1">MATCH(2,INDIRECT("アイテム定義!C"&amp;SUM(C$2:C912)+1&amp;":C65535"),0)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5" t="e">
        <f ca="1">MATCH(2,INDIRECT("アイテム定義!C"&amp;SUM(C$2:C913)+1&amp;":C65535"),0)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5" t="e">
        <f ca="1">MATCH(2,INDIRECT("アイテム定義!C"&amp;SUM(C$2:C914)+1&amp;":C65535"),0)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5" t="e">
        <f ca="1">MATCH(2,INDIRECT("アイテム定義!C"&amp;SUM(C$2:C915)+1&amp;":C65535"),0)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5" t="e">
        <f ca="1">MATCH(2,INDIRECT("アイテム定義!C"&amp;SUM(C$2:C916)+1&amp;":C65535"),0)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5" t="e">
        <f ca="1">MATCH(2,INDIRECT("アイテム定義!C"&amp;SUM(C$2:C917)+1&amp;":C65535"),0)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5" t="e">
        <f ca="1">MATCH(2,INDIRECT("アイテム定義!C"&amp;SUM(C$2:C918)+1&amp;":C65535"),0)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5" t="e">
        <f ca="1">MATCH(2,INDIRECT("アイテム定義!C"&amp;SUM(C$2:C919)+1&amp;":C65535"),0)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5" t="e">
        <f ca="1">MATCH(2,INDIRECT("アイテム定義!C"&amp;SUM(C$2:C920)+1&amp;":C65535"),0)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5" t="e">
        <f ca="1">MATCH(2,INDIRECT("アイテム定義!C"&amp;SUM(C$2:C921)+1&amp;":C65535"),0)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5" t="e">
        <f ca="1">MATCH(2,INDIRECT("アイテム定義!C"&amp;SUM(C$2:C922)+1&amp;":C65535"),0)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5" t="e">
        <f ca="1">MATCH(2,INDIRECT("アイテム定義!C"&amp;SUM(C$2:C923)+1&amp;":C65535"),0)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5" t="e">
        <f ca="1">MATCH(2,INDIRECT("アイテム定義!C"&amp;SUM(C$2:C924)+1&amp;":C65535"),0)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5" t="e">
        <f ca="1">MATCH(2,INDIRECT("アイテム定義!C"&amp;SUM(C$2:C925)+1&amp;":C65535"),0)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5" t="e">
        <f ca="1">MATCH(2,INDIRECT("アイテム定義!C"&amp;SUM(C$2:C926)+1&amp;":C65535"),0)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5" t="e">
        <f ca="1">MATCH(2,INDIRECT("アイテム定義!C"&amp;SUM(C$2:C927)+1&amp;":C65535"),0)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5" t="e">
        <f ca="1">MATCH(2,INDIRECT("アイテム定義!C"&amp;SUM(C$2:C928)+1&amp;":C65535"),0)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5" t="e">
        <f ca="1">MATCH(2,INDIRECT("アイテム定義!C"&amp;SUM(C$2:C929)+1&amp;":C65535"),0)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5" t="e">
        <f ca="1">MATCH(2,INDIRECT("アイテム定義!C"&amp;SUM(C$2:C930)+1&amp;":C65535"),0)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5" t="e">
        <f ca="1">MATCH(2,INDIRECT("アイテム定義!C"&amp;SUM(C$2:C931)+1&amp;":C65535"),0)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5" t="e">
        <f ca="1">MATCH(2,INDIRECT("アイテム定義!C"&amp;SUM(C$2:C932)+1&amp;":C65535"),0)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5" t="e">
        <f ca="1">MATCH(2,INDIRECT("アイテム定義!C"&amp;SUM(C$2:C933)+1&amp;":C65535"),0)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5" t="e">
        <f ca="1">MATCH(2,INDIRECT("アイテム定義!C"&amp;SUM(C$2:C934)+1&amp;":C65535"),0)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5" t="e">
        <f ca="1">MATCH(2,INDIRECT("アイテム定義!C"&amp;SUM(C$2:C935)+1&amp;":C65535"),0)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5" t="e">
        <f ca="1">MATCH(2,INDIRECT("アイテム定義!C"&amp;SUM(C$2:C936)+1&amp;":C65535"),0)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5" t="e">
        <f ca="1">MATCH(2,INDIRECT("アイテム定義!C"&amp;SUM(C$2:C937)+1&amp;":C65535"),0)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5" t="e">
        <f ca="1">MATCH(2,INDIRECT("アイテム定義!C"&amp;SUM(C$2:C938)+1&amp;":C65535"),0)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5" t="e">
        <f ca="1">MATCH(2,INDIRECT("アイテム定義!C"&amp;SUM(C$2:C939)+1&amp;":C65535"),0)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5" t="e">
        <f ca="1">MATCH(2,INDIRECT("アイテム定義!C"&amp;SUM(C$2:C940)+1&amp;":C65535"),0)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5" t="e">
        <f ca="1">MATCH(2,INDIRECT("アイテム定義!C"&amp;SUM(C$2:C941)+1&amp;":C65535"),0)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5" t="e">
        <f ca="1">MATCH(2,INDIRECT("アイテム定義!C"&amp;SUM(C$2:C942)+1&amp;":C65535"),0)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5" t="e">
        <f ca="1">MATCH(2,INDIRECT("アイテム定義!C"&amp;SUM(C$2:C943)+1&amp;":C65535"),0)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5" t="e">
        <f ca="1">MATCH(2,INDIRECT("アイテム定義!C"&amp;SUM(C$2:C944)+1&amp;":C65535"),0)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5" t="e">
        <f ca="1">MATCH(2,INDIRECT("アイテム定義!C"&amp;SUM(C$2:C945)+1&amp;":C65535"),0)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5" t="e">
        <f ca="1">MATCH(2,INDIRECT("アイテム定義!C"&amp;SUM(C$2:C946)+1&amp;":C65535"),0)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5" t="e">
        <f ca="1">MATCH(2,INDIRECT("アイテム定義!C"&amp;SUM(C$2:C947)+1&amp;":C65535"),0)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5" t="e">
        <f ca="1">MATCH(2,INDIRECT("アイテム定義!C"&amp;SUM(C$2:C948)+1&amp;":C65535"),0)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5" t="e">
        <f ca="1">MATCH(2,INDIRECT("アイテム定義!C"&amp;SUM(C$2:C949)+1&amp;":C65535"),0)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5" t="e">
        <f ca="1">MATCH(2,INDIRECT("アイテム定義!C"&amp;SUM(C$2:C950)+1&amp;":C65535"),0)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5" t="e">
        <f ca="1">MATCH(2,INDIRECT("アイテム定義!C"&amp;SUM(C$2:C951)+1&amp;":C65535"),0)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5" t="e">
        <f ca="1">MATCH(2,INDIRECT("アイテム定義!C"&amp;SUM(C$2:C952)+1&amp;":C65535"),0)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5" t="e">
        <f ca="1">MATCH(2,INDIRECT("アイテム定義!C"&amp;SUM(C$2:C953)+1&amp;":C65535"),0)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5" t="e">
        <f ca="1">MATCH(2,INDIRECT("アイテム定義!C"&amp;SUM(C$2:C954)+1&amp;":C65535"),0)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5" t="e">
        <f ca="1">MATCH(2,INDIRECT("アイテム定義!C"&amp;SUM(C$2:C955)+1&amp;":C65535"),0)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5" t="e">
        <f ca="1">MATCH(2,INDIRECT("アイテム定義!C"&amp;SUM(C$2:C956)+1&amp;":C65535"),0)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5" t="e">
        <f ca="1">MATCH(2,INDIRECT("アイテム定義!C"&amp;SUM(C$2:C957)+1&amp;":C65535"),0)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5" t="e">
        <f ca="1">MATCH(2,INDIRECT("アイテム定義!C"&amp;SUM(C$2:C958)+1&amp;":C65535"),0)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5" t="e">
        <f ca="1">MATCH(2,INDIRECT("アイテム定義!C"&amp;SUM(C$2:C959)+1&amp;":C65535"),0)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5" t="e">
        <f ca="1">MATCH(2,INDIRECT("アイテム定義!C"&amp;SUM(C$2:C960)+1&amp;":C65535"),0)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5" t="e">
        <f ca="1">MATCH(2,INDIRECT("アイテム定義!C"&amp;SUM(C$2:C961)+1&amp;":C65535"),0)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5" t="e">
        <f ca="1">MATCH(2,INDIRECT("アイテム定義!C"&amp;SUM(C$2:C962)+1&amp;":C65535"),0)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5" t="e">
        <f ca="1">MATCH(2,INDIRECT("アイテム定義!C"&amp;SUM(C$2:C963)+1&amp;":C65535"),0)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5" t="e">
        <f ca="1">MATCH(2,INDIRECT("アイテム定義!C"&amp;SUM(C$2:C964)+1&amp;":C65535"),0)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5" t="e">
        <f ca="1">MATCH(2,INDIRECT("アイテム定義!C"&amp;SUM(C$2:C965)+1&amp;":C65535"),0)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5" t="e">
        <f ca="1">MATCH(2,INDIRECT("アイテム定義!C"&amp;SUM(C$2:C966)+1&amp;":C65535"),0)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5" t="e">
        <f ca="1">MATCH(2,INDIRECT("アイテム定義!C"&amp;SUM(C$2:C967)+1&amp;":C65535"),0)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5" t="e">
        <f ca="1">MATCH(2,INDIRECT("アイテム定義!C"&amp;SUM(C$2:C968)+1&amp;":C65535"),0)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5" t="e">
        <f ca="1">MATCH(2,INDIRECT("アイテム定義!C"&amp;SUM(C$2:C969)+1&amp;":C65535"),0)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5" t="e">
        <f ca="1">MATCH(2,INDIRECT("アイテム定義!C"&amp;SUM(C$2:C970)+1&amp;":C65535"),0)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5" t="e">
        <f ca="1">MATCH(2,INDIRECT("アイテム定義!C"&amp;SUM(C$2:C971)+1&amp;":C65535"),0)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5" t="e">
        <f ca="1">MATCH(2,INDIRECT("アイテム定義!C"&amp;SUM(C$2:C972)+1&amp;":C65535"),0)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5" t="e">
        <f ca="1">MATCH(2,INDIRECT("アイテム定義!C"&amp;SUM(C$2:C973)+1&amp;":C65535"),0)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5" t="e">
        <f ca="1">MATCH(2,INDIRECT("アイテム定義!C"&amp;SUM(C$2:C974)+1&amp;":C65535"),0)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5" t="e">
        <f ca="1">MATCH(2,INDIRECT("アイテム定義!C"&amp;SUM(C$2:C975)+1&amp;":C65535"),0)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5" t="e">
        <f ca="1">MATCH(2,INDIRECT("アイテム定義!C"&amp;SUM(C$2:C976)+1&amp;":C65535"),0)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5" t="e">
        <f ca="1">MATCH(2,INDIRECT("アイテム定義!C"&amp;SUM(C$2:C977)+1&amp;":C65535"),0)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5" t="e">
        <f ca="1">MATCH(2,INDIRECT("アイテム定義!C"&amp;SUM(C$2:C978)+1&amp;":C65535"),0)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5" t="e">
        <f ca="1">MATCH(2,INDIRECT("アイテム定義!C"&amp;SUM(C$2:C979)+1&amp;":C65535"),0)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5" t="e">
        <f ca="1">MATCH(2,INDIRECT("アイテム定義!C"&amp;SUM(C$2:C980)+1&amp;":C65535"),0)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5" t="e">
        <f ca="1">MATCH(2,INDIRECT("アイテム定義!C"&amp;SUM(C$2:C981)+1&amp;":C65535"),0)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5" t="e">
        <f ca="1">MATCH(2,INDIRECT("アイテム定義!C"&amp;SUM(C$2:C982)+1&amp;":C65535"),0)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5" t="e">
        <f ca="1">MATCH(2,INDIRECT("アイテム定義!C"&amp;SUM(C$2:C983)+1&amp;":C65535"),0)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5" t="e">
        <f ca="1">MATCH(2,INDIRECT("アイテム定義!C"&amp;SUM(C$2:C984)+1&amp;":C65535"),0)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5" t="e">
        <f ca="1">MATCH(2,INDIRECT("アイテム定義!C"&amp;SUM(C$2:C985)+1&amp;":C65535"),0)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5" t="e">
        <f ca="1">MATCH(2,INDIRECT("アイテム定義!C"&amp;SUM(C$2:C986)+1&amp;":C65535"),0)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5" t="e">
        <f ca="1">MATCH(2,INDIRECT("アイテム定義!C"&amp;SUM(C$2:C987)+1&amp;":C65535"),0)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5" t="e">
        <f ca="1">MATCH(2,INDIRECT("アイテム定義!C"&amp;SUM(C$2:C988)+1&amp;":C65535"),0)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5" t="e">
        <f ca="1">MATCH(2,INDIRECT("アイテム定義!C"&amp;SUM(C$2:C989)+1&amp;":C65535"),0)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5" t="e">
        <f ca="1">MATCH(2,INDIRECT("アイテム定義!C"&amp;SUM(C$2:C990)+1&amp;":C65535"),0)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MATCH(2,INDIRECT("アイテム定義!C"&amp;SUM(C$2:C991)+1&amp;":C65535"),0)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MATCH(2,INDIRECT("アイテム定義!C"&amp;SUM(C$2:C992)+1&amp;":C65535"),0)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MATCH(2,INDIRECT("アイテム定義!C"&amp;SUM(C$2:C993)+1&amp;":C65535"),0)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MATCH(2,INDIRECT("アイテム定義!C"&amp;SUM(C$2:C994)+1&amp;":C65535"),0)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MATCH(2,INDIRECT("アイテム定義!C"&amp;SUM(C$2:C995)+1&amp;":C65535"),0)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MATCH(2,INDIRECT("アイテム定義!C"&amp;SUM(C$2:C996)+1&amp;":C65535"),0)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MATCH(2,INDIRECT("アイテム定義!C"&amp;SUM(C$2:C997)+1&amp;":C65535"),0)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MATCH(2,INDIRECT("アイテム定義!C"&amp;SUM(C$2:C998)+1&amp;":C65535"),0)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MATCH(2,INDIRECT("アイテム定義!C"&amp;SUM(C$2:C999)+1&amp;":C65535"),0)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C3" sqref="C3"/>
    </sheetView>
  </sheetViews>
  <sheetFormatPr defaultRowHeight="13.5" x14ac:dyDescent="0.15"/>
  <cols>
    <col min="3" max="3" width="5.625" style="5" customWidth="1"/>
    <col min="4" max="4" width="6.625" customWidth="1"/>
  </cols>
  <sheetData>
    <row r="1" spans="1:4" s="3" customFormat="1" ht="33.75" x14ac:dyDescent="0.15">
      <c r="A1" s="3" t="s">
        <v>44</v>
      </c>
      <c r="B1" s="3" t="s">
        <v>15</v>
      </c>
      <c r="C1" s="4" t="s">
        <v>64</v>
      </c>
      <c r="D1" s="3" t="s">
        <v>66</v>
      </c>
    </row>
    <row r="2" spans="1:4" x14ac:dyDescent="0.15">
      <c r="A2">
        <v>1</v>
      </c>
      <c r="B2" t="str">
        <f ca="1">VLOOKUP(D2,アイテム定義!A:D,4,FALSE)</f>
        <v>実績１</v>
      </c>
      <c r="C2" s="5">
        <f ca="1">MATCH(3,INDIRECT("アイテム定義!C"&amp;1&amp;":C65535"),0)</f>
        <v>4</v>
      </c>
      <c r="D2">
        <f ca="1">INDIRECT("アイテム定義!A"&amp;SUM(C$2:C2))</f>
        <v>3</v>
      </c>
    </row>
    <row r="3" spans="1:4" x14ac:dyDescent="0.15">
      <c r="A3">
        <v>2</v>
      </c>
      <c r="B3" t="str">
        <f ca="1">VLOOKUP(D3,アイテム定義!A:D,4,FALSE)</f>
        <v>実績２</v>
      </c>
      <c r="C3" s="5">
        <f ca="1">MATCH(3,INDIRECT("アイテム定義!C"&amp;SUM(C$2:C2)+1&amp;":C65535"),0)</f>
        <v>3</v>
      </c>
      <c r="D3">
        <f ca="1">INDIRECT("アイテム定義!A"&amp;SUM(C$2:C3))</f>
        <v>6</v>
      </c>
    </row>
    <row r="4" spans="1:4" x14ac:dyDescent="0.15">
      <c r="A4">
        <v>3</v>
      </c>
      <c r="B4" t="e">
        <f ca="1">VLOOKUP(D4,アイテム定義!A:D,4,FALSE)</f>
        <v>#N/A</v>
      </c>
      <c r="C4" s="5" t="e">
        <f ca="1">MATCH(3,INDIRECT("アイテム定義!C"&amp;SUM(C$2:C3)+1&amp;":C65535"),0)</f>
        <v>#N/A</v>
      </c>
      <c r="D4" t="e">
        <f ca="1">INDIRECT("アイテム定義!A"&amp;SUM(C$2:C4))</f>
        <v>#N/A</v>
      </c>
    </row>
    <row r="5" spans="1:4" x14ac:dyDescent="0.15">
      <c r="A5">
        <v>4</v>
      </c>
      <c r="B5" t="e">
        <f ca="1">VLOOKUP(D5,アイテム定義!A:D,4,FALSE)</f>
        <v>#N/A</v>
      </c>
      <c r="C5" s="5" t="e">
        <f ca="1">MATCH(3,INDIRECT("アイテム定義!C"&amp;SUM(C$2:C4)+1&amp;":C65535"),0)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5" t="e">
        <f ca="1">MATCH(3,INDIRECT("アイテム定義!C"&amp;SUM(C$2:C5)+1&amp;":C65535"),0)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5" t="e">
        <f ca="1">MATCH(3,INDIRECT("アイテム定義!C"&amp;SUM(C$2:C6)+1&amp;":C65535"),0)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5" t="e">
        <f ca="1">MATCH(3,INDIRECT("アイテム定義!C"&amp;SUM(C$2:C7)+1&amp;":C65535"),0)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5" t="e">
        <f ca="1">MATCH(3,INDIRECT("アイテム定義!C"&amp;SUM(C$2:C8)+1&amp;":C65535"),0)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5" t="e">
        <f ca="1">MATCH(3,INDIRECT("アイテム定義!C"&amp;SUM(C$2:C9)+1&amp;":C65535"),0)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5" t="e">
        <f ca="1">MATCH(3,INDIRECT("アイテム定義!C"&amp;SUM(C$2:C10)+1&amp;":C65535"),0)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5" t="e">
        <f ca="1">MATCH(3,INDIRECT("アイテム定義!C"&amp;SUM(C$2:C11)+1&amp;":C65535"),0)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5" t="e">
        <f ca="1">MATCH(3,INDIRECT("アイテム定義!C"&amp;SUM(C$2:C12)+1&amp;":C65535"),0)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5" t="e">
        <f ca="1">MATCH(3,INDIRECT("アイテム定義!C"&amp;SUM(C$2:C13)+1&amp;":C65535"),0)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5" t="e">
        <f ca="1">MATCH(3,INDIRECT("アイテム定義!C"&amp;SUM(C$2:C14)+1&amp;":C65535"),0)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5" t="e">
        <f ca="1">MATCH(3,INDIRECT("アイテム定義!C"&amp;SUM(C$2:C15)+1&amp;":C65535"),0)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5" t="e">
        <f ca="1">MATCH(3,INDIRECT("アイテム定義!C"&amp;SUM(C$2:C16)+1&amp;":C65535"),0)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5" t="e">
        <f ca="1">MATCH(3,INDIRECT("アイテム定義!C"&amp;SUM(C$2:C17)+1&amp;":C65535"),0)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5" t="e">
        <f ca="1">MATCH(3,INDIRECT("アイテム定義!C"&amp;SUM(C$2:C18)+1&amp;":C65535"),0)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5" t="e">
        <f ca="1">MATCH(3,INDIRECT("アイテム定義!C"&amp;SUM(C$2:C19)+1&amp;":C65535"),0)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5" t="e">
        <f ca="1">MATCH(3,INDIRECT("アイテム定義!C"&amp;SUM(C$2:C20)+1&amp;":C65535"),0)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5" t="e">
        <f ca="1">MATCH(3,INDIRECT("アイテム定義!C"&amp;SUM(C$2:C21)+1&amp;":C65535"),0)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5" t="e">
        <f ca="1">MATCH(3,INDIRECT("アイテム定義!C"&amp;SUM(C$2:C22)+1&amp;":C65535"),0)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5" t="e">
        <f ca="1">MATCH(3,INDIRECT("アイテム定義!C"&amp;SUM(C$2:C23)+1&amp;":C65535"),0)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5" t="e">
        <f ca="1">MATCH(3,INDIRECT("アイテム定義!C"&amp;SUM(C$2:C24)+1&amp;":C65535"),0)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5" t="e">
        <f ca="1">MATCH(3,INDIRECT("アイテム定義!C"&amp;SUM(C$2:C25)+1&amp;":C65535"),0)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5" t="e">
        <f ca="1">MATCH(3,INDIRECT("アイテム定義!C"&amp;SUM(C$2:C26)+1&amp;":C65535"),0)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5" t="e">
        <f ca="1">MATCH(3,INDIRECT("アイテム定義!C"&amp;SUM(C$2:C27)+1&amp;":C65535"),0)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5" t="e">
        <f ca="1">MATCH(3,INDIRECT("アイテム定義!C"&amp;SUM(C$2:C28)+1&amp;":C65535"),0)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5" t="e">
        <f ca="1">MATCH(3,INDIRECT("アイテム定義!C"&amp;SUM(C$2:C29)+1&amp;":C65535"),0)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5" t="e">
        <f ca="1">MATCH(3,INDIRECT("アイテム定義!C"&amp;SUM(C$2:C30)+1&amp;":C65535"),0)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5" t="e">
        <f ca="1">MATCH(3,INDIRECT("アイテム定義!C"&amp;SUM(C$2:C31)+1&amp;":C65535"),0)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5" t="e">
        <f ca="1">MATCH(3,INDIRECT("アイテム定義!C"&amp;SUM(C$2:C32)+1&amp;":C65535"),0)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5" t="e">
        <f ca="1">MATCH(3,INDIRECT("アイテム定義!C"&amp;SUM(C$2:C33)+1&amp;":C65535"),0)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5" t="e">
        <f ca="1">MATCH(3,INDIRECT("アイテム定義!C"&amp;SUM(C$2:C34)+1&amp;":C65535"),0)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5" t="e">
        <f ca="1">MATCH(3,INDIRECT("アイテム定義!C"&amp;SUM(C$2:C35)+1&amp;":C65535"),0)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5" t="e">
        <f ca="1">MATCH(3,INDIRECT("アイテム定義!C"&amp;SUM(C$2:C36)+1&amp;":C65535"),0)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5" t="e">
        <f ca="1">MATCH(3,INDIRECT("アイテム定義!C"&amp;SUM(C$2:C37)+1&amp;":C65535"),0)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5" t="e">
        <f ca="1">MATCH(3,INDIRECT("アイテム定義!C"&amp;SUM(C$2:C38)+1&amp;":C65535"),0)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5" t="e">
        <f ca="1">MATCH(3,INDIRECT("アイテム定義!C"&amp;SUM(C$2:C39)+1&amp;":C65535"),0)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5" t="e">
        <f ca="1">MATCH(3,INDIRECT("アイテム定義!C"&amp;SUM(C$2:C40)+1&amp;":C65535"),0)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5" t="e">
        <f ca="1">MATCH(3,INDIRECT("アイテム定義!C"&amp;SUM(C$2:C41)+1&amp;":C65535"),0)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5" t="e">
        <f ca="1">MATCH(3,INDIRECT("アイテム定義!C"&amp;SUM(C$2:C42)+1&amp;":C65535"),0)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5" t="e">
        <f ca="1">MATCH(3,INDIRECT("アイテム定義!C"&amp;SUM(C$2:C43)+1&amp;":C65535"),0)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5" t="e">
        <f ca="1">MATCH(3,INDIRECT("アイテム定義!C"&amp;SUM(C$2:C44)+1&amp;":C65535"),0)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5" t="e">
        <f ca="1">MATCH(3,INDIRECT("アイテム定義!C"&amp;SUM(C$2:C45)+1&amp;":C65535"),0)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5" t="e">
        <f ca="1">MATCH(3,INDIRECT("アイテム定義!C"&amp;SUM(C$2:C46)+1&amp;":C65535"),0)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5" t="e">
        <f ca="1">MATCH(3,INDIRECT("アイテム定義!C"&amp;SUM(C$2:C47)+1&amp;":C65535"),0)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5" t="e">
        <f ca="1">MATCH(3,INDIRECT("アイテム定義!C"&amp;SUM(C$2:C48)+1&amp;":C65535"),0)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5" t="e">
        <f ca="1">MATCH(3,INDIRECT("アイテム定義!C"&amp;SUM(C$2:C49)+1&amp;":C65535"),0)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5" t="e">
        <f ca="1">MATCH(3,INDIRECT("アイテム定義!C"&amp;SUM(C$2:C50)+1&amp;":C65535"),0)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5" t="e">
        <f ca="1">MATCH(3,INDIRECT("アイテム定義!C"&amp;SUM(C$2:C51)+1&amp;":C65535"),0)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5" t="e">
        <f ca="1">MATCH(3,INDIRECT("アイテム定義!C"&amp;SUM(C$2:C52)+1&amp;":C65535"),0)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5" t="e">
        <f ca="1">MATCH(3,INDIRECT("アイテム定義!C"&amp;SUM(C$2:C53)+1&amp;":C65535"),0)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5" t="e">
        <f ca="1">MATCH(3,INDIRECT("アイテム定義!C"&amp;SUM(C$2:C54)+1&amp;":C65535"),0)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5" t="e">
        <f ca="1">MATCH(3,INDIRECT("アイテム定義!C"&amp;SUM(C$2:C55)+1&amp;":C65535"),0)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5" t="e">
        <f ca="1">MATCH(3,INDIRECT("アイテム定義!C"&amp;SUM(C$2:C56)+1&amp;":C65535"),0)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5" t="e">
        <f ca="1">MATCH(3,INDIRECT("アイテム定義!C"&amp;SUM(C$2:C57)+1&amp;":C65535"),0)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5" t="e">
        <f ca="1">MATCH(3,INDIRECT("アイテム定義!C"&amp;SUM(C$2:C58)+1&amp;":C65535"),0)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5" t="e">
        <f ca="1">MATCH(3,INDIRECT("アイテム定義!C"&amp;SUM(C$2:C59)+1&amp;":C65535"),0)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5" t="e">
        <f ca="1">MATCH(3,INDIRECT("アイテム定義!C"&amp;SUM(C$2:C60)+1&amp;":C65535"),0)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5" t="e">
        <f ca="1">MATCH(3,INDIRECT("アイテム定義!C"&amp;SUM(C$2:C61)+1&amp;":C65535"),0)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5" t="e">
        <f ca="1">MATCH(3,INDIRECT("アイテム定義!C"&amp;SUM(C$2:C62)+1&amp;":C65535"),0)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5" t="e">
        <f ca="1">MATCH(3,INDIRECT("アイテム定義!C"&amp;SUM(C$2:C63)+1&amp;":C65535"),0)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5" t="e">
        <f ca="1">MATCH(3,INDIRECT("アイテム定義!C"&amp;SUM(C$2:C64)+1&amp;":C65535"),0)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5" t="e">
        <f ca="1">MATCH(3,INDIRECT("アイテム定義!C"&amp;SUM(C$2:C65)+1&amp;":C65535"),0)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5" t="e">
        <f ca="1">MATCH(3,INDIRECT("アイテム定義!C"&amp;SUM(C$2:C66)+1&amp;":C65535"),0)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5" t="e">
        <f ca="1">MATCH(3,INDIRECT("アイテム定義!C"&amp;SUM(C$2:C67)+1&amp;":C65535"),0)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5" t="e">
        <f ca="1">MATCH(3,INDIRECT("アイテム定義!C"&amp;SUM(C$2:C68)+1&amp;":C65535"),0)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5" t="e">
        <f ca="1">MATCH(3,INDIRECT("アイテム定義!C"&amp;SUM(C$2:C69)+1&amp;":C65535"),0)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5" t="e">
        <f ca="1">MATCH(3,INDIRECT("アイテム定義!C"&amp;SUM(C$2:C70)+1&amp;":C65535"),0)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5" t="e">
        <f ca="1">MATCH(3,INDIRECT("アイテム定義!C"&amp;SUM(C$2:C71)+1&amp;":C65535"),0)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5" t="e">
        <f ca="1">MATCH(3,INDIRECT("アイテム定義!C"&amp;SUM(C$2:C72)+1&amp;":C65535"),0)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5" t="e">
        <f ca="1">MATCH(3,INDIRECT("アイテム定義!C"&amp;SUM(C$2:C73)+1&amp;":C65535"),0)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5" t="e">
        <f ca="1">MATCH(3,INDIRECT("アイテム定義!C"&amp;SUM(C$2:C74)+1&amp;":C65535"),0)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5" t="e">
        <f ca="1">MATCH(3,INDIRECT("アイテム定義!C"&amp;SUM(C$2:C75)+1&amp;":C65535"),0)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5" t="e">
        <f ca="1">MATCH(3,INDIRECT("アイテム定義!C"&amp;SUM(C$2:C76)+1&amp;":C65535"),0)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5" t="e">
        <f ca="1">MATCH(3,INDIRECT("アイテム定義!C"&amp;SUM(C$2:C77)+1&amp;":C65535"),0)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5" t="e">
        <f ca="1">MATCH(3,INDIRECT("アイテム定義!C"&amp;SUM(C$2:C78)+1&amp;":C65535"),0)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5" t="e">
        <f ca="1">MATCH(3,INDIRECT("アイテム定義!C"&amp;SUM(C$2:C79)+1&amp;":C65535"),0)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5" t="e">
        <f ca="1">MATCH(3,INDIRECT("アイテム定義!C"&amp;SUM(C$2:C80)+1&amp;":C65535"),0)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5" t="e">
        <f ca="1">MATCH(3,INDIRECT("アイテム定義!C"&amp;SUM(C$2:C81)+1&amp;":C65535"),0)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5" t="e">
        <f ca="1">MATCH(3,INDIRECT("アイテム定義!C"&amp;SUM(C$2:C82)+1&amp;":C65535"),0)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5" t="e">
        <f ca="1">MATCH(3,INDIRECT("アイテム定義!C"&amp;SUM(C$2:C83)+1&amp;":C65535"),0)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5" t="e">
        <f ca="1">MATCH(3,INDIRECT("アイテム定義!C"&amp;SUM(C$2:C84)+1&amp;":C65535"),0)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5" t="e">
        <f ca="1">MATCH(3,INDIRECT("アイテム定義!C"&amp;SUM(C$2:C85)+1&amp;":C65535"),0)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5" t="e">
        <f ca="1">MATCH(3,INDIRECT("アイテム定義!C"&amp;SUM(C$2:C86)+1&amp;":C65535"),0)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5" t="e">
        <f ca="1">MATCH(3,INDIRECT("アイテム定義!C"&amp;SUM(C$2:C87)+1&amp;":C65535"),0)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5" t="e">
        <f ca="1">MATCH(3,INDIRECT("アイテム定義!C"&amp;SUM(C$2:C88)+1&amp;":C65535"),0)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5" t="e">
        <f ca="1">MATCH(3,INDIRECT("アイテム定義!C"&amp;SUM(C$2:C89)+1&amp;":C65535"),0)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5" t="e">
        <f ca="1">MATCH(3,INDIRECT("アイテム定義!C"&amp;SUM(C$2:C90)+1&amp;":C65535"),0)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5" t="e">
        <f ca="1">MATCH(3,INDIRECT("アイテム定義!C"&amp;SUM(C$2:C91)+1&amp;":C65535"),0)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5" t="e">
        <f ca="1">MATCH(3,INDIRECT("アイテム定義!C"&amp;SUM(C$2:C92)+1&amp;":C65535"),0)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5" t="e">
        <f ca="1">MATCH(3,INDIRECT("アイテム定義!C"&amp;SUM(C$2:C93)+1&amp;":C65535"),0)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5" t="e">
        <f ca="1">MATCH(3,INDIRECT("アイテム定義!C"&amp;SUM(C$2:C94)+1&amp;":C65535"),0)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5" t="e">
        <f ca="1">MATCH(3,INDIRECT("アイテム定義!C"&amp;SUM(C$2:C95)+1&amp;":C65535"),0)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5" t="e">
        <f ca="1">MATCH(3,INDIRECT("アイテム定義!C"&amp;SUM(C$2:C96)+1&amp;":C65535"),0)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5" t="e">
        <f ca="1">MATCH(3,INDIRECT("アイテム定義!C"&amp;SUM(C$2:C97)+1&amp;":C65535"),0)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5" t="e">
        <f ca="1">MATCH(3,INDIRECT("アイテム定義!C"&amp;SUM(C$2:C98)+1&amp;":C65535"),0)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5" t="e">
        <f ca="1">MATCH(3,INDIRECT("アイテム定義!C"&amp;SUM(C$2:C99)+1&amp;":C65535"),0)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5" t="e">
        <f ca="1">MATCH(3,INDIRECT("アイテム定義!C"&amp;SUM(C$2:C100)+1&amp;":C65535"),0)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5" t="e">
        <f ca="1">MATCH(3,INDIRECT("アイテム定義!C"&amp;SUM(C$2:C101)+1&amp;":C65535"),0)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5" t="e">
        <f ca="1">MATCH(3,INDIRECT("アイテム定義!C"&amp;SUM(C$2:C102)+1&amp;":C65535"),0)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5" t="e">
        <f ca="1">MATCH(3,INDIRECT("アイテム定義!C"&amp;SUM(C$2:C103)+1&amp;":C65535"),0)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5" t="e">
        <f ca="1">MATCH(3,INDIRECT("アイテム定義!C"&amp;SUM(C$2:C104)+1&amp;":C65535"),0)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5" t="e">
        <f ca="1">MATCH(3,INDIRECT("アイテム定義!C"&amp;SUM(C$2:C105)+1&amp;":C65535"),0)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5" t="e">
        <f ca="1">MATCH(3,INDIRECT("アイテム定義!C"&amp;SUM(C$2:C106)+1&amp;":C65535"),0)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5" t="e">
        <f ca="1">MATCH(3,INDIRECT("アイテム定義!C"&amp;SUM(C$2:C107)+1&amp;":C65535"),0)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5" t="e">
        <f ca="1">MATCH(3,INDIRECT("アイテム定義!C"&amp;SUM(C$2:C108)+1&amp;":C65535"),0)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5" t="e">
        <f ca="1">MATCH(3,INDIRECT("アイテム定義!C"&amp;SUM(C$2:C109)+1&amp;":C65535"),0)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5" t="e">
        <f ca="1">MATCH(3,INDIRECT("アイテム定義!C"&amp;SUM(C$2:C110)+1&amp;":C65535"),0)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5" t="e">
        <f ca="1">MATCH(3,INDIRECT("アイテム定義!C"&amp;SUM(C$2:C111)+1&amp;":C65535"),0)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5" t="e">
        <f ca="1">MATCH(3,INDIRECT("アイテム定義!C"&amp;SUM(C$2:C112)+1&amp;":C65535"),0)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5" t="e">
        <f ca="1">MATCH(3,INDIRECT("アイテム定義!C"&amp;SUM(C$2:C113)+1&amp;":C65535"),0)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5" t="e">
        <f ca="1">MATCH(3,INDIRECT("アイテム定義!C"&amp;SUM(C$2:C114)+1&amp;":C65535"),0)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5" t="e">
        <f ca="1">MATCH(3,INDIRECT("アイテム定義!C"&amp;SUM(C$2:C115)+1&amp;":C65535"),0)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5" t="e">
        <f ca="1">MATCH(3,INDIRECT("アイテム定義!C"&amp;SUM(C$2:C116)+1&amp;":C65535"),0)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5" t="e">
        <f ca="1">MATCH(3,INDIRECT("アイテム定義!C"&amp;SUM(C$2:C117)+1&amp;":C65535"),0)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5" t="e">
        <f ca="1">MATCH(3,INDIRECT("アイテム定義!C"&amp;SUM(C$2:C118)+1&amp;":C65535"),0)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5" t="e">
        <f ca="1">MATCH(3,INDIRECT("アイテム定義!C"&amp;SUM(C$2:C119)+1&amp;":C65535"),0)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5" t="e">
        <f ca="1">MATCH(3,INDIRECT("アイテム定義!C"&amp;SUM(C$2:C120)+1&amp;":C65535"),0)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5" t="e">
        <f ca="1">MATCH(3,INDIRECT("アイテム定義!C"&amp;SUM(C$2:C121)+1&amp;":C65535"),0)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5" t="e">
        <f ca="1">MATCH(3,INDIRECT("アイテム定義!C"&amp;SUM(C$2:C122)+1&amp;":C65535"),0)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5" t="e">
        <f ca="1">MATCH(3,INDIRECT("アイテム定義!C"&amp;SUM(C$2:C123)+1&amp;":C65535"),0)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5" t="e">
        <f ca="1">MATCH(3,INDIRECT("アイテム定義!C"&amp;SUM(C$2:C124)+1&amp;":C65535"),0)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5" t="e">
        <f ca="1">MATCH(3,INDIRECT("アイテム定義!C"&amp;SUM(C$2:C125)+1&amp;":C65535"),0)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5" t="e">
        <f ca="1">MATCH(3,INDIRECT("アイテム定義!C"&amp;SUM(C$2:C126)+1&amp;":C65535"),0)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5" t="e">
        <f ca="1">MATCH(3,INDIRECT("アイテム定義!C"&amp;SUM(C$2:C127)+1&amp;":C65535"),0)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5" t="e">
        <f ca="1">MATCH(3,INDIRECT("アイテム定義!C"&amp;SUM(C$2:C128)+1&amp;":C65535"),0)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5" t="e">
        <f ca="1">MATCH(3,INDIRECT("アイテム定義!C"&amp;SUM(C$2:C129)+1&amp;":C65535"),0)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5" t="e">
        <f ca="1">MATCH(3,INDIRECT("アイテム定義!C"&amp;SUM(C$2:C130)+1&amp;":C65535"),0)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5" t="e">
        <f ca="1">MATCH(3,INDIRECT("アイテム定義!C"&amp;SUM(C$2:C131)+1&amp;":C65535"),0)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5" t="e">
        <f ca="1">MATCH(3,INDIRECT("アイテム定義!C"&amp;SUM(C$2:C132)+1&amp;":C65535"),0)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5" t="e">
        <f ca="1">MATCH(3,INDIRECT("アイテム定義!C"&amp;SUM(C$2:C133)+1&amp;":C65535"),0)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5" t="e">
        <f ca="1">MATCH(3,INDIRECT("アイテム定義!C"&amp;SUM(C$2:C134)+1&amp;":C65535"),0)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5" t="e">
        <f ca="1">MATCH(3,INDIRECT("アイテム定義!C"&amp;SUM(C$2:C135)+1&amp;":C65535"),0)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5" t="e">
        <f ca="1">MATCH(3,INDIRECT("アイテム定義!C"&amp;SUM(C$2:C136)+1&amp;":C65535"),0)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5" t="e">
        <f ca="1">MATCH(3,INDIRECT("アイテム定義!C"&amp;SUM(C$2:C137)+1&amp;":C65535"),0)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5" t="e">
        <f ca="1">MATCH(3,INDIRECT("アイテム定義!C"&amp;SUM(C$2:C138)+1&amp;":C65535"),0)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5" t="e">
        <f ca="1">MATCH(3,INDIRECT("アイテム定義!C"&amp;SUM(C$2:C139)+1&amp;":C65535"),0)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5" t="e">
        <f ca="1">MATCH(3,INDIRECT("アイテム定義!C"&amp;SUM(C$2:C140)+1&amp;":C65535"),0)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5" t="e">
        <f ca="1">MATCH(3,INDIRECT("アイテム定義!C"&amp;SUM(C$2:C141)+1&amp;":C65535"),0)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5" t="e">
        <f ca="1">MATCH(3,INDIRECT("アイテム定義!C"&amp;SUM(C$2:C142)+1&amp;":C65535"),0)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5" t="e">
        <f ca="1">MATCH(3,INDIRECT("アイテム定義!C"&amp;SUM(C$2:C143)+1&amp;":C65535"),0)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5" t="e">
        <f ca="1">MATCH(3,INDIRECT("アイテム定義!C"&amp;SUM(C$2:C144)+1&amp;":C65535"),0)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5" t="e">
        <f ca="1">MATCH(3,INDIRECT("アイテム定義!C"&amp;SUM(C$2:C145)+1&amp;":C65535"),0)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5" t="e">
        <f ca="1">MATCH(3,INDIRECT("アイテム定義!C"&amp;SUM(C$2:C146)+1&amp;":C65535"),0)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5" t="e">
        <f ca="1">MATCH(3,INDIRECT("アイテム定義!C"&amp;SUM(C$2:C147)+1&amp;":C65535"),0)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5" t="e">
        <f ca="1">MATCH(3,INDIRECT("アイテム定義!C"&amp;SUM(C$2:C148)+1&amp;":C65535"),0)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5" t="e">
        <f ca="1">MATCH(3,INDIRECT("アイテム定義!C"&amp;SUM(C$2:C149)+1&amp;":C65535"),0)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5" t="e">
        <f ca="1">MATCH(3,INDIRECT("アイテム定義!C"&amp;SUM(C$2:C150)+1&amp;":C65535"),0)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5" t="e">
        <f ca="1">MATCH(3,INDIRECT("アイテム定義!C"&amp;SUM(C$2:C151)+1&amp;":C65535"),0)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5" t="e">
        <f ca="1">MATCH(3,INDIRECT("アイテム定義!C"&amp;SUM(C$2:C152)+1&amp;":C65535"),0)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5" t="e">
        <f ca="1">MATCH(3,INDIRECT("アイテム定義!C"&amp;SUM(C$2:C153)+1&amp;":C65535"),0)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5" t="e">
        <f ca="1">MATCH(3,INDIRECT("アイテム定義!C"&amp;SUM(C$2:C154)+1&amp;":C65535"),0)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5" t="e">
        <f ca="1">MATCH(3,INDIRECT("アイテム定義!C"&amp;SUM(C$2:C155)+1&amp;":C65535"),0)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5" t="e">
        <f ca="1">MATCH(3,INDIRECT("アイテム定義!C"&amp;SUM(C$2:C156)+1&amp;":C65535"),0)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5" t="e">
        <f ca="1">MATCH(3,INDIRECT("アイテム定義!C"&amp;SUM(C$2:C157)+1&amp;":C65535"),0)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5" t="e">
        <f ca="1">MATCH(3,INDIRECT("アイテム定義!C"&amp;SUM(C$2:C158)+1&amp;":C65535"),0)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5" t="e">
        <f ca="1">MATCH(3,INDIRECT("アイテム定義!C"&amp;SUM(C$2:C159)+1&amp;":C65535"),0)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5" t="e">
        <f ca="1">MATCH(3,INDIRECT("アイテム定義!C"&amp;SUM(C$2:C160)+1&amp;":C65535"),0)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5" t="e">
        <f ca="1">MATCH(3,INDIRECT("アイテム定義!C"&amp;SUM(C$2:C161)+1&amp;":C65535"),0)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5" t="e">
        <f ca="1">MATCH(3,INDIRECT("アイテム定義!C"&amp;SUM(C$2:C162)+1&amp;":C65535"),0)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5" t="e">
        <f ca="1">MATCH(3,INDIRECT("アイテム定義!C"&amp;SUM(C$2:C163)+1&amp;":C65535"),0)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5" t="e">
        <f ca="1">MATCH(3,INDIRECT("アイテム定義!C"&amp;SUM(C$2:C164)+1&amp;":C65535"),0)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5" t="e">
        <f ca="1">MATCH(3,INDIRECT("アイテム定義!C"&amp;SUM(C$2:C165)+1&amp;":C65535"),0)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5" t="e">
        <f ca="1">MATCH(3,INDIRECT("アイテム定義!C"&amp;SUM(C$2:C166)+1&amp;":C65535"),0)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5" t="e">
        <f ca="1">MATCH(3,INDIRECT("アイテム定義!C"&amp;SUM(C$2:C167)+1&amp;":C65535"),0)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5" t="e">
        <f ca="1">MATCH(3,INDIRECT("アイテム定義!C"&amp;SUM(C$2:C168)+1&amp;":C65535"),0)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5" t="e">
        <f ca="1">MATCH(3,INDIRECT("アイテム定義!C"&amp;SUM(C$2:C169)+1&amp;":C65535"),0)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5" t="e">
        <f ca="1">MATCH(3,INDIRECT("アイテム定義!C"&amp;SUM(C$2:C170)+1&amp;":C65535"),0)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5" t="e">
        <f ca="1">MATCH(3,INDIRECT("アイテム定義!C"&amp;SUM(C$2:C171)+1&amp;":C65535"),0)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5" t="e">
        <f ca="1">MATCH(3,INDIRECT("アイテム定義!C"&amp;SUM(C$2:C172)+1&amp;":C65535"),0)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5" t="e">
        <f ca="1">MATCH(3,INDIRECT("アイテム定義!C"&amp;SUM(C$2:C173)+1&amp;":C65535"),0)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5" t="e">
        <f ca="1">MATCH(3,INDIRECT("アイテム定義!C"&amp;SUM(C$2:C174)+1&amp;":C65535"),0)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5" t="e">
        <f ca="1">MATCH(3,INDIRECT("アイテム定義!C"&amp;SUM(C$2:C175)+1&amp;":C65535"),0)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5" t="e">
        <f ca="1">MATCH(3,INDIRECT("アイテム定義!C"&amp;SUM(C$2:C176)+1&amp;":C65535"),0)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5" t="e">
        <f ca="1">MATCH(3,INDIRECT("アイテム定義!C"&amp;SUM(C$2:C177)+1&amp;":C65535"),0)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5" t="e">
        <f ca="1">MATCH(3,INDIRECT("アイテム定義!C"&amp;SUM(C$2:C178)+1&amp;":C65535"),0)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5" t="e">
        <f ca="1">MATCH(3,INDIRECT("アイテム定義!C"&amp;SUM(C$2:C179)+1&amp;":C65535"),0)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5" t="e">
        <f ca="1">MATCH(3,INDIRECT("アイテム定義!C"&amp;SUM(C$2:C180)+1&amp;":C65535"),0)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5" t="e">
        <f ca="1">MATCH(3,INDIRECT("アイテム定義!C"&amp;SUM(C$2:C181)+1&amp;":C65535"),0)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5" t="e">
        <f ca="1">MATCH(3,INDIRECT("アイテム定義!C"&amp;SUM(C$2:C182)+1&amp;":C65535"),0)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5" t="e">
        <f ca="1">MATCH(3,INDIRECT("アイテム定義!C"&amp;SUM(C$2:C183)+1&amp;":C65535"),0)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5" t="e">
        <f ca="1">MATCH(3,INDIRECT("アイテム定義!C"&amp;SUM(C$2:C184)+1&amp;":C65535"),0)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5" t="e">
        <f ca="1">MATCH(3,INDIRECT("アイテム定義!C"&amp;SUM(C$2:C185)+1&amp;":C65535"),0)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5" t="e">
        <f ca="1">MATCH(3,INDIRECT("アイテム定義!C"&amp;SUM(C$2:C186)+1&amp;":C65535"),0)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5" t="e">
        <f ca="1">MATCH(3,INDIRECT("アイテム定義!C"&amp;SUM(C$2:C187)+1&amp;":C65535"),0)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5" t="e">
        <f ca="1">MATCH(3,INDIRECT("アイテム定義!C"&amp;SUM(C$2:C188)+1&amp;":C65535"),0)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5" t="e">
        <f ca="1">MATCH(3,INDIRECT("アイテム定義!C"&amp;SUM(C$2:C189)+1&amp;":C65535"),0)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5" t="e">
        <f ca="1">MATCH(3,INDIRECT("アイテム定義!C"&amp;SUM(C$2:C190)+1&amp;":C65535"),0)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5" t="e">
        <f ca="1">MATCH(3,INDIRECT("アイテム定義!C"&amp;SUM(C$2:C191)+1&amp;":C65535"),0)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5" t="e">
        <f ca="1">MATCH(3,INDIRECT("アイテム定義!C"&amp;SUM(C$2:C192)+1&amp;":C65535"),0)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5" t="e">
        <f ca="1">MATCH(3,INDIRECT("アイテム定義!C"&amp;SUM(C$2:C193)+1&amp;":C65535"),0)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5" t="e">
        <f ca="1">MATCH(3,INDIRECT("アイテム定義!C"&amp;SUM(C$2:C194)+1&amp;":C65535"),0)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5" t="e">
        <f ca="1">MATCH(3,INDIRECT("アイテム定義!C"&amp;SUM(C$2:C195)+1&amp;":C65535"),0)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5" t="e">
        <f ca="1">MATCH(3,INDIRECT("アイテム定義!C"&amp;SUM(C$2:C196)+1&amp;":C65535"),0)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5" t="e">
        <f ca="1">MATCH(3,INDIRECT("アイテム定義!C"&amp;SUM(C$2:C197)+1&amp;":C65535"),0)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5" t="e">
        <f ca="1">MATCH(3,INDIRECT("アイテム定義!C"&amp;SUM(C$2:C198)+1&amp;":C65535"),0)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5" t="e">
        <f ca="1">MATCH(3,INDIRECT("アイテム定義!C"&amp;SUM(C$2:C199)+1&amp;":C65535"),0)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5" t="e">
        <f ca="1">MATCH(3,INDIRECT("アイテム定義!C"&amp;SUM(C$2:C200)+1&amp;":C65535"),0)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5" t="e">
        <f ca="1">MATCH(3,INDIRECT("アイテム定義!C"&amp;SUM(C$2:C201)+1&amp;":C65535"),0)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5" t="e">
        <f ca="1">MATCH(3,INDIRECT("アイテム定義!C"&amp;SUM(C$2:C202)+1&amp;":C65535"),0)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5" t="e">
        <f ca="1">MATCH(3,INDIRECT("アイテム定義!C"&amp;SUM(C$2:C203)+1&amp;":C65535"),0)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5" t="e">
        <f ca="1">MATCH(3,INDIRECT("アイテム定義!C"&amp;SUM(C$2:C204)+1&amp;":C65535"),0)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5" t="e">
        <f ca="1">MATCH(3,INDIRECT("アイテム定義!C"&amp;SUM(C$2:C205)+1&amp;":C65535"),0)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5" t="e">
        <f ca="1">MATCH(3,INDIRECT("アイテム定義!C"&amp;SUM(C$2:C206)+1&amp;":C65535"),0)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5" t="e">
        <f ca="1">MATCH(3,INDIRECT("アイテム定義!C"&amp;SUM(C$2:C207)+1&amp;":C65535"),0)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5" t="e">
        <f ca="1">MATCH(3,INDIRECT("アイテム定義!C"&amp;SUM(C$2:C208)+1&amp;":C65535"),0)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5" t="e">
        <f ca="1">MATCH(3,INDIRECT("アイテム定義!C"&amp;SUM(C$2:C209)+1&amp;":C65535"),0)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5" t="e">
        <f ca="1">MATCH(3,INDIRECT("アイテム定義!C"&amp;SUM(C$2:C210)+1&amp;":C65535"),0)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5" t="e">
        <f ca="1">MATCH(3,INDIRECT("アイテム定義!C"&amp;SUM(C$2:C211)+1&amp;":C65535"),0)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5" t="e">
        <f ca="1">MATCH(3,INDIRECT("アイテム定義!C"&amp;SUM(C$2:C212)+1&amp;":C65535"),0)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5" t="e">
        <f ca="1">MATCH(3,INDIRECT("アイテム定義!C"&amp;SUM(C$2:C213)+1&amp;":C65535"),0)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5" t="e">
        <f ca="1">MATCH(3,INDIRECT("アイテム定義!C"&amp;SUM(C$2:C214)+1&amp;":C65535"),0)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5" t="e">
        <f ca="1">MATCH(3,INDIRECT("アイテム定義!C"&amp;SUM(C$2:C215)+1&amp;":C65535"),0)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5" t="e">
        <f ca="1">MATCH(3,INDIRECT("アイテム定義!C"&amp;SUM(C$2:C216)+1&amp;":C65535"),0)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5" t="e">
        <f ca="1">MATCH(3,INDIRECT("アイテム定義!C"&amp;SUM(C$2:C217)+1&amp;":C65535"),0)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5" t="e">
        <f ca="1">MATCH(3,INDIRECT("アイテム定義!C"&amp;SUM(C$2:C218)+1&amp;":C65535"),0)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5" t="e">
        <f ca="1">MATCH(3,INDIRECT("アイテム定義!C"&amp;SUM(C$2:C219)+1&amp;":C65535"),0)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5" t="e">
        <f ca="1">MATCH(3,INDIRECT("アイテム定義!C"&amp;SUM(C$2:C220)+1&amp;":C65535"),0)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5" t="e">
        <f ca="1">MATCH(3,INDIRECT("アイテム定義!C"&amp;SUM(C$2:C221)+1&amp;":C65535"),0)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5" t="e">
        <f ca="1">MATCH(3,INDIRECT("アイテム定義!C"&amp;SUM(C$2:C222)+1&amp;":C65535"),0)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5" t="e">
        <f ca="1">MATCH(3,INDIRECT("アイテム定義!C"&amp;SUM(C$2:C223)+1&amp;":C65535"),0)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5" t="e">
        <f ca="1">MATCH(3,INDIRECT("アイテム定義!C"&amp;SUM(C$2:C224)+1&amp;":C65535"),0)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5" t="e">
        <f ca="1">MATCH(3,INDIRECT("アイテム定義!C"&amp;SUM(C$2:C225)+1&amp;":C65535"),0)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5" t="e">
        <f ca="1">MATCH(3,INDIRECT("アイテム定義!C"&amp;SUM(C$2:C226)+1&amp;":C65535"),0)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5" t="e">
        <f ca="1">MATCH(3,INDIRECT("アイテム定義!C"&amp;SUM(C$2:C227)+1&amp;":C65535"),0)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5" t="e">
        <f ca="1">MATCH(3,INDIRECT("アイテム定義!C"&amp;SUM(C$2:C228)+1&amp;":C65535"),0)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5" t="e">
        <f ca="1">MATCH(3,INDIRECT("アイテム定義!C"&amp;SUM(C$2:C229)+1&amp;":C65535"),0)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5" t="e">
        <f ca="1">MATCH(3,INDIRECT("アイテム定義!C"&amp;SUM(C$2:C230)+1&amp;":C65535"),0)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5" t="e">
        <f ca="1">MATCH(3,INDIRECT("アイテム定義!C"&amp;SUM(C$2:C231)+1&amp;":C65535"),0)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5" t="e">
        <f ca="1">MATCH(3,INDIRECT("アイテム定義!C"&amp;SUM(C$2:C232)+1&amp;":C65535"),0)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5" t="e">
        <f ca="1">MATCH(3,INDIRECT("アイテム定義!C"&amp;SUM(C$2:C233)+1&amp;":C65535"),0)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5" t="e">
        <f ca="1">MATCH(3,INDIRECT("アイテム定義!C"&amp;SUM(C$2:C234)+1&amp;":C65535"),0)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5" t="e">
        <f ca="1">MATCH(3,INDIRECT("アイテム定義!C"&amp;SUM(C$2:C235)+1&amp;":C65535"),0)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5" t="e">
        <f ca="1">MATCH(3,INDIRECT("アイテム定義!C"&amp;SUM(C$2:C236)+1&amp;":C65535"),0)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5" t="e">
        <f ca="1">MATCH(3,INDIRECT("アイテム定義!C"&amp;SUM(C$2:C237)+1&amp;":C65535"),0)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5" t="e">
        <f ca="1">MATCH(3,INDIRECT("アイテム定義!C"&amp;SUM(C$2:C238)+1&amp;":C65535"),0)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5" t="e">
        <f ca="1">MATCH(3,INDIRECT("アイテム定義!C"&amp;SUM(C$2:C239)+1&amp;":C65535"),0)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5" t="e">
        <f ca="1">MATCH(3,INDIRECT("アイテム定義!C"&amp;SUM(C$2:C240)+1&amp;":C65535"),0)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5" t="e">
        <f ca="1">MATCH(3,INDIRECT("アイテム定義!C"&amp;SUM(C$2:C241)+1&amp;":C65535"),0)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5" t="e">
        <f ca="1">MATCH(3,INDIRECT("アイテム定義!C"&amp;SUM(C$2:C242)+1&amp;":C65535"),0)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5" t="e">
        <f ca="1">MATCH(3,INDIRECT("アイテム定義!C"&amp;SUM(C$2:C243)+1&amp;":C65535"),0)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5" t="e">
        <f ca="1">MATCH(3,INDIRECT("アイテム定義!C"&amp;SUM(C$2:C244)+1&amp;":C65535"),0)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5" t="e">
        <f ca="1">MATCH(3,INDIRECT("アイテム定義!C"&amp;SUM(C$2:C245)+1&amp;":C65535"),0)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5" t="e">
        <f ca="1">MATCH(3,INDIRECT("アイテム定義!C"&amp;SUM(C$2:C246)+1&amp;":C65535"),0)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5" t="e">
        <f ca="1">MATCH(3,INDIRECT("アイテム定義!C"&amp;SUM(C$2:C247)+1&amp;":C65535"),0)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5" t="e">
        <f ca="1">MATCH(3,INDIRECT("アイテム定義!C"&amp;SUM(C$2:C248)+1&amp;":C65535"),0)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5" t="e">
        <f ca="1">MATCH(3,INDIRECT("アイテム定義!C"&amp;SUM(C$2:C249)+1&amp;":C65535"),0)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5" t="e">
        <f ca="1">MATCH(3,INDIRECT("アイテム定義!C"&amp;SUM(C$2:C250)+1&amp;":C65535"),0)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5" t="e">
        <f ca="1">MATCH(3,INDIRECT("アイテム定義!C"&amp;SUM(C$2:C251)+1&amp;":C65535"),0)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5" t="e">
        <f ca="1">MATCH(3,INDIRECT("アイテム定義!C"&amp;SUM(C$2:C252)+1&amp;":C65535"),0)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5" t="e">
        <f ca="1">MATCH(3,INDIRECT("アイテム定義!C"&amp;SUM(C$2:C253)+1&amp;":C65535"),0)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5" t="e">
        <f ca="1">MATCH(3,INDIRECT("アイテム定義!C"&amp;SUM(C$2:C254)+1&amp;":C65535"),0)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5" t="e">
        <f ca="1">MATCH(3,INDIRECT("アイテム定義!C"&amp;SUM(C$2:C255)+1&amp;":C65535"),0)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5" t="e">
        <f ca="1">MATCH(3,INDIRECT("アイテム定義!C"&amp;SUM(C$2:C256)+1&amp;":C65535"),0)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5" t="e">
        <f ca="1">MATCH(3,INDIRECT("アイテム定義!C"&amp;SUM(C$2:C257)+1&amp;":C65535"),0)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5" t="e">
        <f ca="1">MATCH(3,INDIRECT("アイテム定義!C"&amp;SUM(C$2:C258)+1&amp;":C65535"),0)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5" t="e">
        <f ca="1">MATCH(3,INDIRECT("アイテム定義!C"&amp;SUM(C$2:C259)+1&amp;":C65535"),0)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5" t="e">
        <f ca="1">MATCH(3,INDIRECT("アイテム定義!C"&amp;SUM(C$2:C260)+1&amp;":C65535"),0)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5" t="e">
        <f ca="1">MATCH(3,INDIRECT("アイテム定義!C"&amp;SUM(C$2:C261)+1&amp;":C65535"),0)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5" t="e">
        <f ca="1">MATCH(3,INDIRECT("アイテム定義!C"&amp;SUM(C$2:C262)+1&amp;":C65535"),0)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5" t="e">
        <f ca="1">MATCH(3,INDIRECT("アイテム定義!C"&amp;SUM(C$2:C263)+1&amp;":C65535"),0)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5" t="e">
        <f ca="1">MATCH(3,INDIRECT("アイテム定義!C"&amp;SUM(C$2:C264)+1&amp;":C65535"),0)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5" t="e">
        <f ca="1">MATCH(3,INDIRECT("アイテム定義!C"&amp;SUM(C$2:C265)+1&amp;":C65535"),0)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5" t="e">
        <f ca="1">MATCH(3,INDIRECT("アイテム定義!C"&amp;SUM(C$2:C266)+1&amp;":C65535"),0)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5" t="e">
        <f ca="1">MATCH(3,INDIRECT("アイテム定義!C"&amp;SUM(C$2:C267)+1&amp;":C65535"),0)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5" t="e">
        <f ca="1">MATCH(3,INDIRECT("アイテム定義!C"&amp;SUM(C$2:C268)+1&amp;":C65535"),0)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5" t="e">
        <f ca="1">MATCH(3,INDIRECT("アイテム定義!C"&amp;SUM(C$2:C269)+1&amp;":C65535"),0)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5" t="e">
        <f ca="1">MATCH(3,INDIRECT("アイテム定義!C"&amp;SUM(C$2:C270)+1&amp;":C65535"),0)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5" t="e">
        <f ca="1">MATCH(3,INDIRECT("アイテム定義!C"&amp;SUM(C$2:C271)+1&amp;":C65535"),0)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5" t="e">
        <f ca="1">MATCH(3,INDIRECT("アイテム定義!C"&amp;SUM(C$2:C272)+1&amp;":C65535"),0)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5" t="e">
        <f ca="1">MATCH(3,INDIRECT("アイテム定義!C"&amp;SUM(C$2:C273)+1&amp;":C65535"),0)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5" t="e">
        <f ca="1">MATCH(3,INDIRECT("アイテム定義!C"&amp;SUM(C$2:C274)+1&amp;":C65535"),0)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5" t="e">
        <f ca="1">MATCH(3,INDIRECT("アイテム定義!C"&amp;SUM(C$2:C275)+1&amp;":C65535"),0)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5" t="e">
        <f ca="1">MATCH(3,INDIRECT("アイテム定義!C"&amp;SUM(C$2:C276)+1&amp;":C65535"),0)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5" t="e">
        <f ca="1">MATCH(3,INDIRECT("アイテム定義!C"&amp;SUM(C$2:C277)+1&amp;":C65535"),0)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5" t="e">
        <f ca="1">MATCH(3,INDIRECT("アイテム定義!C"&amp;SUM(C$2:C278)+1&amp;":C65535"),0)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5" t="e">
        <f ca="1">MATCH(3,INDIRECT("アイテム定義!C"&amp;SUM(C$2:C279)+1&amp;":C65535"),0)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5" t="e">
        <f ca="1">MATCH(3,INDIRECT("アイテム定義!C"&amp;SUM(C$2:C280)+1&amp;":C65535"),0)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5" t="e">
        <f ca="1">MATCH(3,INDIRECT("アイテム定義!C"&amp;SUM(C$2:C281)+1&amp;":C65535"),0)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5" t="e">
        <f ca="1">MATCH(3,INDIRECT("アイテム定義!C"&amp;SUM(C$2:C282)+1&amp;":C65535"),0)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5" t="e">
        <f ca="1">MATCH(3,INDIRECT("アイテム定義!C"&amp;SUM(C$2:C283)+1&amp;":C65535"),0)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5" t="e">
        <f ca="1">MATCH(3,INDIRECT("アイテム定義!C"&amp;SUM(C$2:C284)+1&amp;":C65535"),0)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5" t="e">
        <f ca="1">MATCH(3,INDIRECT("アイテム定義!C"&amp;SUM(C$2:C285)+1&amp;":C65535"),0)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5" t="e">
        <f ca="1">MATCH(3,INDIRECT("アイテム定義!C"&amp;SUM(C$2:C286)+1&amp;":C65535"),0)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5" t="e">
        <f ca="1">MATCH(3,INDIRECT("アイテム定義!C"&amp;SUM(C$2:C287)+1&amp;":C65535"),0)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5" t="e">
        <f ca="1">MATCH(3,INDIRECT("アイテム定義!C"&amp;SUM(C$2:C288)+1&amp;":C65535"),0)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5" t="e">
        <f ca="1">MATCH(3,INDIRECT("アイテム定義!C"&amp;SUM(C$2:C289)+1&amp;":C65535"),0)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5" t="e">
        <f ca="1">MATCH(3,INDIRECT("アイテム定義!C"&amp;SUM(C$2:C290)+1&amp;":C65535"),0)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5" t="e">
        <f ca="1">MATCH(3,INDIRECT("アイテム定義!C"&amp;SUM(C$2:C291)+1&amp;":C65535"),0)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5" t="e">
        <f ca="1">MATCH(3,INDIRECT("アイテム定義!C"&amp;SUM(C$2:C292)+1&amp;":C65535"),0)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5" t="e">
        <f ca="1">MATCH(3,INDIRECT("アイテム定義!C"&amp;SUM(C$2:C293)+1&amp;":C65535"),0)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5" t="e">
        <f ca="1">MATCH(3,INDIRECT("アイテム定義!C"&amp;SUM(C$2:C294)+1&amp;":C65535"),0)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5" t="e">
        <f ca="1">MATCH(3,INDIRECT("アイテム定義!C"&amp;SUM(C$2:C295)+1&amp;":C65535"),0)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5" t="e">
        <f ca="1">MATCH(3,INDIRECT("アイテム定義!C"&amp;SUM(C$2:C296)+1&amp;":C65535"),0)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5" t="e">
        <f ca="1">MATCH(3,INDIRECT("アイテム定義!C"&amp;SUM(C$2:C297)+1&amp;":C65535"),0)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5" t="e">
        <f ca="1">MATCH(3,INDIRECT("アイテム定義!C"&amp;SUM(C$2:C298)+1&amp;":C65535"),0)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5" t="e">
        <f ca="1">MATCH(3,INDIRECT("アイテム定義!C"&amp;SUM(C$2:C299)+1&amp;":C65535"),0)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5" t="e">
        <f ca="1">MATCH(3,INDIRECT("アイテム定義!C"&amp;SUM(C$2:C300)+1&amp;":C65535"),0)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5" t="e">
        <f ca="1">MATCH(3,INDIRECT("アイテム定義!C"&amp;SUM(C$2:C301)+1&amp;":C65535"),0)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5" t="e">
        <f ca="1">MATCH(3,INDIRECT("アイテム定義!C"&amp;SUM(C$2:C302)+1&amp;":C65535"),0)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5" t="e">
        <f ca="1">MATCH(3,INDIRECT("アイテム定義!C"&amp;SUM(C$2:C303)+1&amp;":C65535"),0)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5" t="e">
        <f ca="1">MATCH(3,INDIRECT("アイテム定義!C"&amp;SUM(C$2:C304)+1&amp;":C65535"),0)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5" t="e">
        <f ca="1">MATCH(3,INDIRECT("アイテム定義!C"&amp;SUM(C$2:C305)+1&amp;":C65535"),0)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5" t="e">
        <f ca="1">MATCH(3,INDIRECT("アイテム定義!C"&amp;SUM(C$2:C306)+1&amp;":C65535"),0)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5" t="e">
        <f ca="1">MATCH(3,INDIRECT("アイテム定義!C"&amp;SUM(C$2:C307)+1&amp;":C65535"),0)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5" t="e">
        <f ca="1">MATCH(3,INDIRECT("アイテム定義!C"&amp;SUM(C$2:C308)+1&amp;":C65535"),0)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5" t="e">
        <f ca="1">MATCH(3,INDIRECT("アイテム定義!C"&amp;SUM(C$2:C309)+1&amp;":C65535"),0)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5" t="e">
        <f ca="1">MATCH(3,INDIRECT("アイテム定義!C"&amp;SUM(C$2:C310)+1&amp;":C65535"),0)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5" t="e">
        <f ca="1">MATCH(3,INDIRECT("アイテム定義!C"&amp;SUM(C$2:C311)+1&amp;":C65535"),0)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5" t="e">
        <f ca="1">MATCH(3,INDIRECT("アイテム定義!C"&amp;SUM(C$2:C312)+1&amp;":C65535"),0)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5" t="e">
        <f ca="1">MATCH(3,INDIRECT("アイテム定義!C"&amp;SUM(C$2:C313)+1&amp;":C65535"),0)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5" t="e">
        <f ca="1">MATCH(3,INDIRECT("アイテム定義!C"&amp;SUM(C$2:C314)+1&amp;":C65535"),0)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5" t="e">
        <f ca="1">MATCH(3,INDIRECT("アイテム定義!C"&amp;SUM(C$2:C315)+1&amp;":C65535"),0)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5" t="e">
        <f ca="1">MATCH(3,INDIRECT("アイテム定義!C"&amp;SUM(C$2:C316)+1&amp;":C65535"),0)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5" t="e">
        <f ca="1">MATCH(3,INDIRECT("アイテム定義!C"&amp;SUM(C$2:C317)+1&amp;":C65535"),0)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5" t="e">
        <f ca="1">MATCH(3,INDIRECT("アイテム定義!C"&amp;SUM(C$2:C318)+1&amp;":C65535"),0)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5" t="e">
        <f ca="1">MATCH(3,INDIRECT("アイテム定義!C"&amp;SUM(C$2:C319)+1&amp;":C65535"),0)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5" t="e">
        <f ca="1">MATCH(3,INDIRECT("アイテム定義!C"&amp;SUM(C$2:C320)+1&amp;":C65535"),0)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5" t="e">
        <f ca="1">MATCH(3,INDIRECT("アイテム定義!C"&amp;SUM(C$2:C321)+1&amp;":C65535"),0)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5" t="e">
        <f ca="1">MATCH(3,INDIRECT("アイテム定義!C"&amp;SUM(C$2:C322)+1&amp;":C65535"),0)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5" t="e">
        <f ca="1">MATCH(3,INDIRECT("アイテム定義!C"&amp;SUM(C$2:C323)+1&amp;":C65535"),0)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5" t="e">
        <f ca="1">MATCH(3,INDIRECT("アイテム定義!C"&amp;SUM(C$2:C324)+1&amp;":C65535"),0)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5" t="e">
        <f ca="1">MATCH(3,INDIRECT("アイテム定義!C"&amp;SUM(C$2:C325)+1&amp;":C65535"),0)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5" t="e">
        <f ca="1">MATCH(3,INDIRECT("アイテム定義!C"&amp;SUM(C$2:C326)+1&amp;":C65535"),0)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5" t="e">
        <f ca="1">MATCH(3,INDIRECT("アイテム定義!C"&amp;SUM(C$2:C327)+1&amp;":C65535"),0)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5" t="e">
        <f ca="1">MATCH(3,INDIRECT("アイテム定義!C"&amp;SUM(C$2:C328)+1&amp;":C65535"),0)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5" t="e">
        <f ca="1">MATCH(3,INDIRECT("アイテム定義!C"&amp;SUM(C$2:C329)+1&amp;":C65535"),0)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5" t="e">
        <f ca="1">MATCH(3,INDIRECT("アイテム定義!C"&amp;SUM(C$2:C330)+1&amp;":C65535"),0)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5" t="e">
        <f ca="1">MATCH(3,INDIRECT("アイテム定義!C"&amp;SUM(C$2:C331)+1&amp;":C65535"),0)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5" t="e">
        <f ca="1">MATCH(3,INDIRECT("アイテム定義!C"&amp;SUM(C$2:C332)+1&amp;":C65535"),0)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5" t="e">
        <f ca="1">MATCH(3,INDIRECT("アイテム定義!C"&amp;SUM(C$2:C333)+1&amp;":C65535"),0)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5" t="e">
        <f ca="1">MATCH(3,INDIRECT("アイテム定義!C"&amp;SUM(C$2:C334)+1&amp;":C65535"),0)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5" t="e">
        <f ca="1">MATCH(3,INDIRECT("アイテム定義!C"&amp;SUM(C$2:C335)+1&amp;":C65535"),0)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5" t="e">
        <f ca="1">MATCH(3,INDIRECT("アイテム定義!C"&amp;SUM(C$2:C336)+1&amp;":C65535"),0)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5" t="e">
        <f ca="1">MATCH(3,INDIRECT("アイテム定義!C"&amp;SUM(C$2:C337)+1&amp;":C65535"),0)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5" t="e">
        <f ca="1">MATCH(3,INDIRECT("アイテム定義!C"&amp;SUM(C$2:C338)+1&amp;":C65535"),0)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5" t="e">
        <f ca="1">MATCH(3,INDIRECT("アイテム定義!C"&amp;SUM(C$2:C339)+1&amp;":C65535"),0)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5" t="e">
        <f ca="1">MATCH(3,INDIRECT("アイテム定義!C"&amp;SUM(C$2:C340)+1&amp;":C65535"),0)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5" t="e">
        <f ca="1">MATCH(3,INDIRECT("アイテム定義!C"&amp;SUM(C$2:C341)+1&amp;":C65535"),0)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5" t="e">
        <f ca="1">MATCH(3,INDIRECT("アイテム定義!C"&amp;SUM(C$2:C342)+1&amp;":C65535"),0)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5" t="e">
        <f ca="1">MATCH(3,INDIRECT("アイテム定義!C"&amp;SUM(C$2:C343)+1&amp;":C65535"),0)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5" t="e">
        <f ca="1">MATCH(3,INDIRECT("アイテム定義!C"&amp;SUM(C$2:C344)+1&amp;":C65535"),0)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5" t="e">
        <f ca="1">MATCH(3,INDIRECT("アイテム定義!C"&amp;SUM(C$2:C345)+1&amp;":C65535"),0)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5" t="e">
        <f ca="1">MATCH(3,INDIRECT("アイテム定義!C"&amp;SUM(C$2:C346)+1&amp;":C65535"),0)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5" t="e">
        <f ca="1">MATCH(3,INDIRECT("アイテム定義!C"&amp;SUM(C$2:C347)+1&amp;":C65535"),0)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5" t="e">
        <f ca="1">MATCH(3,INDIRECT("アイテム定義!C"&amp;SUM(C$2:C348)+1&amp;":C65535"),0)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5" t="e">
        <f ca="1">MATCH(3,INDIRECT("アイテム定義!C"&amp;SUM(C$2:C349)+1&amp;":C65535"),0)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5" t="e">
        <f ca="1">MATCH(3,INDIRECT("アイテム定義!C"&amp;SUM(C$2:C350)+1&amp;":C65535"),0)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5" t="e">
        <f ca="1">MATCH(3,INDIRECT("アイテム定義!C"&amp;SUM(C$2:C351)+1&amp;":C65535"),0)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5" t="e">
        <f ca="1">MATCH(3,INDIRECT("アイテム定義!C"&amp;SUM(C$2:C352)+1&amp;":C65535"),0)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5" t="e">
        <f ca="1">MATCH(3,INDIRECT("アイテム定義!C"&amp;SUM(C$2:C353)+1&amp;":C65535"),0)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5" t="e">
        <f ca="1">MATCH(3,INDIRECT("アイテム定義!C"&amp;SUM(C$2:C354)+1&amp;":C65535"),0)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5" t="e">
        <f ca="1">MATCH(3,INDIRECT("アイテム定義!C"&amp;SUM(C$2:C355)+1&amp;":C65535"),0)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5" t="e">
        <f ca="1">MATCH(3,INDIRECT("アイテム定義!C"&amp;SUM(C$2:C356)+1&amp;":C65535"),0)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5" t="e">
        <f ca="1">MATCH(3,INDIRECT("アイテム定義!C"&amp;SUM(C$2:C357)+1&amp;":C65535"),0)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5" t="e">
        <f ca="1">MATCH(3,INDIRECT("アイテム定義!C"&amp;SUM(C$2:C358)+1&amp;":C65535"),0)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5" t="e">
        <f ca="1">MATCH(3,INDIRECT("アイテム定義!C"&amp;SUM(C$2:C359)+1&amp;":C65535"),0)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5" t="e">
        <f ca="1">MATCH(3,INDIRECT("アイテム定義!C"&amp;SUM(C$2:C360)+1&amp;":C65535"),0)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5" t="e">
        <f ca="1">MATCH(3,INDIRECT("アイテム定義!C"&amp;SUM(C$2:C361)+1&amp;":C65535"),0)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5" t="e">
        <f ca="1">MATCH(3,INDIRECT("アイテム定義!C"&amp;SUM(C$2:C362)+1&amp;":C65535"),0)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5" t="e">
        <f ca="1">MATCH(3,INDIRECT("アイテム定義!C"&amp;SUM(C$2:C363)+1&amp;":C65535"),0)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5" t="e">
        <f ca="1">MATCH(3,INDIRECT("アイテム定義!C"&amp;SUM(C$2:C364)+1&amp;":C65535"),0)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5" t="e">
        <f ca="1">MATCH(3,INDIRECT("アイテム定義!C"&amp;SUM(C$2:C365)+1&amp;":C65535"),0)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5" t="e">
        <f ca="1">MATCH(3,INDIRECT("アイテム定義!C"&amp;SUM(C$2:C366)+1&amp;":C65535"),0)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5" t="e">
        <f ca="1">MATCH(3,INDIRECT("アイテム定義!C"&amp;SUM(C$2:C367)+1&amp;":C65535"),0)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5" t="e">
        <f ca="1">MATCH(3,INDIRECT("アイテム定義!C"&amp;SUM(C$2:C368)+1&amp;":C65535"),0)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5" t="e">
        <f ca="1">MATCH(3,INDIRECT("アイテム定義!C"&amp;SUM(C$2:C369)+1&amp;":C65535"),0)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5" t="e">
        <f ca="1">MATCH(3,INDIRECT("アイテム定義!C"&amp;SUM(C$2:C370)+1&amp;":C65535"),0)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5" t="e">
        <f ca="1">MATCH(3,INDIRECT("アイテム定義!C"&amp;SUM(C$2:C371)+1&amp;":C65535"),0)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5" t="e">
        <f ca="1">MATCH(3,INDIRECT("アイテム定義!C"&amp;SUM(C$2:C372)+1&amp;":C65535"),0)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5" t="e">
        <f ca="1">MATCH(3,INDIRECT("アイテム定義!C"&amp;SUM(C$2:C373)+1&amp;":C65535"),0)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5" t="e">
        <f ca="1">MATCH(3,INDIRECT("アイテム定義!C"&amp;SUM(C$2:C374)+1&amp;":C65535"),0)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5" t="e">
        <f ca="1">MATCH(3,INDIRECT("アイテム定義!C"&amp;SUM(C$2:C375)+1&amp;":C65535"),0)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5" t="e">
        <f ca="1">MATCH(3,INDIRECT("アイテム定義!C"&amp;SUM(C$2:C376)+1&amp;":C65535"),0)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5" t="e">
        <f ca="1">MATCH(3,INDIRECT("アイテム定義!C"&amp;SUM(C$2:C377)+1&amp;":C65535"),0)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5" t="e">
        <f ca="1">MATCH(3,INDIRECT("アイテム定義!C"&amp;SUM(C$2:C378)+1&amp;":C65535"),0)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5" t="e">
        <f ca="1">MATCH(3,INDIRECT("アイテム定義!C"&amp;SUM(C$2:C379)+1&amp;":C65535"),0)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5" t="e">
        <f ca="1">MATCH(3,INDIRECT("アイテム定義!C"&amp;SUM(C$2:C380)+1&amp;":C65535"),0)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5" t="e">
        <f ca="1">MATCH(3,INDIRECT("アイテム定義!C"&amp;SUM(C$2:C381)+1&amp;":C65535"),0)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5" t="e">
        <f ca="1">MATCH(3,INDIRECT("アイテム定義!C"&amp;SUM(C$2:C382)+1&amp;":C65535"),0)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5" t="e">
        <f ca="1">MATCH(3,INDIRECT("アイテム定義!C"&amp;SUM(C$2:C383)+1&amp;":C65535"),0)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5" t="e">
        <f ca="1">MATCH(3,INDIRECT("アイテム定義!C"&amp;SUM(C$2:C384)+1&amp;":C65535"),0)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5" t="e">
        <f ca="1">MATCH(3,INDIRECT("アイテム定義!C"&amp;SUM(C$2:C385)+1&amp;":C65535"),0)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5" t="e">
        <f ca="1">MATCH(3,INDIRECT("アイテム定義!C"&amp;SUM(C$2:C386)+1&amp;":C65535"),0)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5" t="e">
        <f ca="1">MATCH(3,INDIRECT("アイテム定義!C"&amp;SUM(C$2:C387)+1&amp;":C65535"),0)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5" t="e">
        <f ca="1">MATCH(3,INDIRECT("アイテム定義!C"&amp;SUM(C$2:C388)+1&amp;":C65535"),0)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5" t="e">
        <f ca="1">MATCH(3,INDIRECT("アイテム定義!C"&amp;SUM(C$2:C389)+1&amp;":C65535"),0)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5" t="e">
        <f ca="1">MATCH(3,INDIRECT("アイテム定義!C"&amp;SUM(C$2:C390)+1&amp;":C65535"),0)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5" t="e">
        <f ca="1">MATCH(3,INDIRECT("アイテム定義!C"&amp;SUM(C$2:C391)+1&amp;":C65535"),0)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5" t="e">
        <f ca="1">MATCH(3,INDIRECT("アイテム定義!C"&amp;SUM(C$2:C392)+1&amp;":C65535"),0)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5" t="e">
        <f ca="1">MATCH(3,INDIRECT("アイテム定義!C"&amp;SUM(C$2:C393)+1&amp;":C65535"),0)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5" t="e">
        <f ca="1">MATCH(3,INDIRECT("アイテム定義!C"&amp;SUM(C$2:C394)+1&amp;":C65535"),0)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5" t="e">
        <f ca="1">MATCH(3,INDIRECT("アイテム定義!C"&amp;SUM(C$2:C395)+1&amp;":C65535"),0)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5" t="e">
        <f ca="1">MATCH(3,INDIRECT("アイテム定義!C"&amp;SUM(C$2:C396)+1&amp;":C65535"),0)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5" t="e">
        <f ca="1">MATCH(3,INDIRECT("アイテム定義!C"&amp;SUM(C$2:C397)+1&amp;":C65535"),0)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5" t="e">
        <f ca="1">MATCH(3,INDIRECT("アイテム定義!C"&amp;SUM(C$2:C398)+1&amp;":C65535"),0)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5" t="e">
        <f ca="1">MATCH(3,INDIRECT("アイテム定義!C"&amp;SUM(C$2:C399)+1&amp;":C65535"),0)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5" t="e">
        <f ca="1">MATCH(3,INDIRECT("アイテム定義!C"&amp;SUM(C$2:C400)+1&amp;":C65535"),0)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5" t="e">
        <f ca="1">MATCH(3,INDIRECT("アイテム定義!C"&amp;SUM(C$2:C401)+1&amp;":C65535"),0)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5" t="e">
        <f ca="1">MATCH(3,INDIRECT("アイテム定義!C"&amp;SUM(C$2:C402)+1&amp;":C65535"),0)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5" t="e">
        <f ca="1">MATCH(3,INDIRECT("アイテム定義!C"&amp;SUM(C$2:C403)+1&amp;":C65535"),0)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5" t="e">
        <f ca="1">MATCH(3,INDIRECT("アイテム定義!C"&amp;SUM(C$2:C404)+1&amp;":C65535"),0)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5" t="e">
        <f ca="1">MATCH(3,INDIRECT("アイテム定義!C"&amp;SUM(C$2:C405)+1&amp;":C65535"),0)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5" t="e">
        <f ca="1">MATCH(3,INDIRECT("アイテム定義!C"&amp;SUM(C$2:C406)+1&amp;":C65535"),0)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5" t="e">
        <f ca="1">MATCH(3,INDIRECT("アイテム定義!C"&amp;SUM(C$2:C407)+1&amp;":C65535"),0)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5" t="e">
        <f ca="1">MATCH(3,INDIRECT("アイテム定義!C"&amp;SUM(C$2:C408)+1&amp;":C65535"),0)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5" t="e">
        <f ca="1">MATCH(3,INDIRECT("アイテム定義!C"&amp;SUM(C$2:C409)+1&amp;":C65535"),0)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5" t="e">
        <f ca="1">MATCH(3,INDIRECT("アイテム定義!C"&amp;SUM(C$2:C410)+1&amp;":C65535"),0)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5" t="e">
        <f ca="1">MATCH(3,INDIRECT("アイテム定義!C"&amp;SUM(C$2:C411)+1&amp;":C65535"),0)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5" t="e">
        <f ca="1">MATCH(3,INDIRECT("アイテム定義!C"&amp;SUM(C$2:C412)+1&amp;":C65535"),0)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5" t="e">
        <f ca="1">MATCH(3,INDIRECT("アイテム定義!C"&amp;SUM(C$2:C413)+1&amp;":C65535"),0)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5" t="e">
        <f ca="1">MATCH(3,INDIRECT("アイテム定義!C"&amp;SUM(C$2:C414)+1&amp;":C65535"),0)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5" t="e">
        <f ca="1">MATCH(3,INDIRECT("アイテム定義!C"&amp;SUM(C$2:C415)+1&amp;":C65535"),0)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5" t="e">
        <f ca="1">MATCH(3,INDIRECT("アイテム定義!C"&amp;SUM(C$2:C416)+1&amp;":C65535"),0)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5" t="e">
        <f ca="1">MATCH(3,INDIRECT("アイテム定義!C"&amp;SUM(C$2:C417)+1&amp;":C65535"),0)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5" t="e">
        <f ca="1">MATCH(3,INDIRECT("アイテム定義!C"&amp;SUM(C$2:C418)+1&amp;":C65535"),0)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5" t="e">
        <f ca="1">MATCH(3,INDIRECT("アイテム定義!C"&amp;SUM(C$2:C419)+1&amp;":C65535"),0)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5" t="e">
        <f ca="1">MATCH(3,INDIRECT("アイテム定義!C"&amp;SUM(C$2:C420)+1&amp;":C65535"),0)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5" t="e">
        <f ca="1">MATCH(3,INDIRECT("アイテム定義!C"&amp;SUM(C$2:C421)+1&amp;":C65535"),0)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5" t="e">
        <f ca="1">MATCH(3,INDIRECT("アイテム定義!C"&amp;SUM(C$2:C422)+1&amp;":C65535"),0)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5" t="e">
        <f ca="1">MATCH(3,INDIRECT("アイテム定義!C"&amp;SUM(C$2:C423)+1&amp;":C65535"),0)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5" t="e">
        <f ca="1">MATCH(3,INDIRECT("アイテム定義!C"&amp;SUM(C$2:C424)+1&amp;":C65535"),0)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5" t="e">
        <f ca="1">MATCH(3,INDIRECT("アイテム定義!C"&amp;SUM(C$2:C425)+1&amp;":C65535"),0)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5" t="e">
        <f ca="1">MATCH(3,INDIRECT("アイテム定義!C"&amp;SUM(C$2:C426)+1&amp;":C65535"),0)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5" t="e">
        <f ca="1">MATCH(3,INDIRECT("アイテム定義!C"&amp;SUM(C$2:C427)+1&amp;":C65535"),0)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5" t="e">
        <f ca="1">MATCH(3,INDIRECT("アイテム定義!C"&amp;SUM(C$2:C428)+1&amp;":C65535"),0)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5" t="e">
        <f ca="1">MATCH(3,INDIRECT("アイテム定義!C"&amp;SUM(C$2:C429)+1&amp;":C65535"),0)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5" t="e">
        <f ca="1">MATCH(3,INDIRECT("アイテム定義!C"&amp;SUM(C$2:C430)+1&amp;":C65535"),0)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5" t="e">
        <f ca="1">MATCH(3,INDIRECT("アイテム定義!C"&amp;SUM(C$2:C431)+1&amp;":C65535"),0)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5" t="e">
        <f ca="1">MATCH(3,INDIRECT("アイテム定義!C"&amp;SUM(C$2:C432)+1&amp;":C65535"),0)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5" t="e">
        <f ca="1">MATCH(3,INDIRECT("アイテム定義!C"&amp;SUM(C$2:C433)+1&amp;":C65535"),0)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5" t="e">
        <f ca="1">MATCH(3,INDIRECT("アイテム定義!C"&amp;SUM(C$2:C434)+1&amp;":C65535"),0)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5" t="e">
        <f ca="1">MATCH(3,INDIRECT("アイテム定義!C"&amp;SUM(C$2:C435)+1&amp;":C65535"),0)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5" t="e">
        <f ca="1">MATCH(3,INDIRECT("アイテム定義!C"&amp;SUM(C$2:C436)+1&amp;":C65535"),0)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5" t="e">
        <f ca="1">MATCH(3,INDIRECT("アイテム定義!C"&amp;SUM(C$2:C437)+1&amp;":C65535"),0)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5" t="e">
        <f ca="1">MATCH(3,INDIRECT("アイテム定義!C"&amp;SUM(C$2:C438)+1&amp;":C65535"),0)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5" t="e">
        <f ca="1">MATCH(3,INDIRECT("アイテム定義!C"&amp;SUM(C$2:C439)+1&amp;":C65535"),0)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5" t="e">
        <f ca="1">MATCH(3,INDIRECT("アイテム定義!C"&amp;SUM(C$2:C440)+1&amp;":C65535"),0)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5" t="e">
        <f ca="1">MATCH(3,INDIRECT("アイテム定義!C"&amp;SUM(C$2:C441)+1&amp;":C65535"),0)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5" t="e">
        <f ca="1">MATCH(3,INDIRECT("アイテム定義!C"&amp;SUM(C$2:C442)+1&amp;":C65535"),0)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5" t="e">
        <f ca="1">MATCH(3,INDIRECT("アイテム定義!C"&amp;SUM(C$2:C443)+1&amp;":C65535"),0)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5" t="e">
        <f ca="1">MATCH(3,INDIRECT("アイテム定義!C"&amp;SUM(C$2:C444)+1&amp;":C65535"),0)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5" t="e">
        <f ca="1">MATCH(3,INDIRECT("アイテム定義!C"&amp;SUM(C$2:C445)+1&amp;":C65535"),0)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5" t="e">
        <f ca="1">MATCH(3,INDIRECT("アイテム定義!C"&amp;SUM(C$2:C446)+1&amp;":C65535"),0)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5" t="e">
        <f ca="1">MATCH(3,INDIRECT("アイテム定義!C"&amp;SUM(C$2:C447)+1&amp;":C65535"),0)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5" t="e">
        <f ca="1">MATCH(3,INDIRECT("アイテム定義!C"&amp;SUM(C$2:C448)+1&amp;":C65535"),0)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5" t="e">
        <f ca="1">MATCH(3,INDIRECT("アイテム定義!C"&amp;SUM(C$2:C449)+1&amp;":C65535"),0)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5" t="e">
        <f ca="1">MATCH(3,INDIRECT("アイテム定義!C"&amp;SUM(C$2:C450)+1&amp;":C65535"),0)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5" t="e">
        <f ca="1">MATCH(3,INDIRECT("アイテム定義!C"&amp;SUM(C$2:C451)+1&amp;":C65535"),0)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5" t="e">
        <f ca="1">MATCH(3,INDIRECT("アイテム定義!C"&amp;SUM(C$2:C452)+1&amp;":C65535"),0)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5" t="e">
        <f ca="1">MATCH(3,INDIRECT("アイテム定義!C"&amp;SUM(C$2:C453)+1&amp;":C65535"),0)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5" t="e">
        <f ca="1">MATCH(3,INDIRECT("アイテム定義!C"&amp;SUM(C$2:C454)+1&amp;":C65535"),0)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5" t="e">
        <f ca="1">MATCH(3,INDIRECT("アイテム定義!C"&amp;SUM(C$2:C455)+1&amp;":C65535"),0)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5" t="e">
        <f ca="1">MATCH(3,INDIRECT("アイテム定義!C"&amp;SUM(C$2:C456)+1&amp;":C65535"),0)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5" t="e">
        <f ca="1">MATCH(3,INDIRECT("アイテム定義!C"&amp;SUM(C$2:C457)+1&amp;":C65535"),0)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5" t="e">
        <f ca="1">MATCH(3,INDIRECT("アイテム定義!C"&amp;SUM(C$2:C458)+1&amp;":C65535"),0)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5" t="e">
        <f ca="1">MATCH(3,INDIRECT("アイテム定義!C"&amp;SUM(C$2:C459)+1&amp;":C65535"),0)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5" t="e">
        <f ca="1">MATCH(3,INDIRECT("アイテム定義!C"&amp;SUM(C$2:C460)+1&amp;":C65535"),0)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5" t="e">
        <f ca="1">MATCH(3,INDIRECT("アイテム定義!C"&amp;SUM(C$2:C461)+1&amp;":C65535"),0)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5" t="e">
        <f ca="1">MATCH(3,INDIRECT("アイテム定義!C"&amp;SUM(C$2:C462)+1&amp;":C65535"),0)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5" t="e">
        <f ca="1">MATCH(3,INDIRECT("アイテム定義!C"&amp;SUM(C$2:C463)+1&amp;":C65535"),0)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5" t="e">
        <f ca="1">MATCH(3,INDIRECT("アイテム定義!C"&amp;SUM(C$2:C464)+1&amp;":C65535"),0)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5" t="e">
        <f ca="1">MATCH(3,INDIRECT("アイテム定義!C"&amp;SUM(C$2:C465)+1&amp;":C65535"),0)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5" t="e">
        <f ca="1">MATCH(3,INDIRECT("アイテム定義!C"&amp;SUM(C$2:C466)+1&amp;":C65535"),0)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5" t="e">
        <f ca="1">MATCH(3,INDIRECT("アイテム定義!C"&amp;SUM(C$2:C467)+1&amp;":C65535"),0)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5" t="e">
        <f ca="1">MATCH(3,INDIRECT("アイテム定義!C"&amp;SUM(C$2:C468)+1&amp;":C65535"),0)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5" t="e">
        <f ca="1">MATCH(3,INDIRECT("アイテム定義!C"&amp;SUM(C$2:C469)+1&amp;":C65535"),0)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5" t="e">
        <f ca="1">MATCH(3,INDIRECT("アイテム定義!C"&amp;SUM(C$2:C470)+1&amp;":C65535"),0)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5" t="e">
        <f ca="1">MATCH(3,INDIRECT("アイテム定義!C"&amp;SUM(C$2:C471)+1&amp;":C65535"),0)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5" t="e">
        <f ca="1">MATCH(3,INDIRECT("アイテム定義!C"&amp;SUM(C$2:C472)+1&amp;":C65535"),0)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5" t="e">
        <f ca="1">MATCH(3,INDIRECT("アイテム定義!C"&amp;SUM(C$2:C473)+1&amp;":C65535"),0)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5" t="e">
        <f ca="1">MATCH(3,INDIRECT("アイテム定義!C"&amp;SUM(C$2:C474)+1&amp;":C65535"),0)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5" t="e">
        <f ca="1">MATCH(3,INDIRECT("アイテム定義!C"&amp;SUM(C$2:C475)+1&amp;":C65535"),0)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5" t="e">
        <f ca="1">MATCH(3,INDIRECT("アイテム定義!C"&amp;SUM(C$2:C476)+1&amp;":C65535"),0)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5" t="e">
        <f ca="1">MATCH(3,INDIRECT("アイテム定義!C"&amp;SUM(C$2:C477)+1&amp;":C65535"),0)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5" t="e">
        <f ca="1">MATCH(3,INDIRECT("アイテム定義!C"&amp;SUM(C$2:C478)+1&amp;":C65535"),0)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5" t="e">
        <f ca="1">MATCH(3,INDIRECT("アイテム定義!C"&amp;SUM(C$2:C479)+1&amp;":C65535"),0)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5" t="e">
        <f ca="1">MATCH(3,INDIRECT("アイテム定義!C"&amp;SUM(C$2:C480)+1&amp;":C65535"),0)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5" t="e">
        <f ca="1">MATCH(3,INDIRECT("アイテム定義!C"&amp;SUM(C$2:C481)+1&amp;":C65535"),0)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5" t="e">
        <f ca="1">MATCH(3,INDIRECT("アイテム定義!C"&amp;SUM(C$2:C482)+1&amp;":C65535"),0)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5" t="e">
        <f ca="1">MATCH(3,INDIRECT("アイテム定義!C"&amp;SUM(C$2:C483)+1&amp;":C65535"),0)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5" t="e">
        <f ca="1">MATCH(3,INDIRECT("アイテム定義!C"&amp;SUM(C$2:C484)+1&amp;":C65535"),0)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5" t="e">
        <f ca="1">MATCH(3,INDIRECT("アイテム定義!C"&amp;SUM(C$2:C485)+1&amp;":C65535"),0)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5" t="e">
        <f ca="1">MATCH(3,INDIRECT("アイテム定義!C"&amp;SUM(C$2:C486)+1&amp;":C65535"),0)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5" t="e">
        <f ca="1">MATCH(3,INDIRECT("アイテム定義!C"&amp;SUM(C$2:C487)+1&amp;":C65535"),0)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5" t="e">
        <f ca="1">MATCH(3,INDIRECT("アイテム定義!C"&amp;SUM(C$2:C488)+1&amp;":C65535"),0)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5" t="e">
        <f ca="1">MATCH(3,INDIRECT("アイテム定義!C"&amp;SUM(C$2:C489)+1&amp;":C65535"),0)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5" t="e">
        <f ca="1">MATCH(3,INDIRECT("アイテム定義!C"&amp;SUM(C$2:C490)+1&amp;":C65535"),0)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5" t="e">
        <f ca="1">MATCH(3,INDIRECT("アイテム定義!C"&amp;SUM(C$2:C491)+1&amp;":C65535"),0)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5" t="e">
        <f ca="1">MATCH(3,INDIRECT("アイテム定義!C"&amp;SUM(C$2:C492)+1&amp;":C65535"),0)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5" t="e">
        <f ca="1">MATCH(3,INDIRECT("アイテム定義!C"&amp;SUM(C$2:C493)+1&amp;":C65535"),0)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5" t="e">
        <f ca="1">MATCH(3,INDIRECT("アイテム定義!C"&amp;SUM(C$2:C494)+1&amp;":C65535"),0)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5" t="e">
        <f ca="1">MATCH(3,INDIRECT("アイテム定義!C"&amp;SUM(C$2:C495)+1&amp;":C65535"),0)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5" t="e">
        <f ca="1">MATCH(3,INDIRECT("アイテム定義!C"&amp;SUM(C$2:C496)+1&amp;":C65535"),0)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5" t="e">
        <f ca="1">MATCH(3,INDIRECT("アイテム定義!C"&amp;SUM(C$2:C497)+1&amp;":C65535"),0)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5" t="e">
        <f ca="1">MATCH(3,INDIRECT("アイテム定義!C"&amp;SUM(C$2:C498)+1&amp;":C65535"),0)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5" t="e">
        <f ca="1">MATCH(3,INDIRECT("アイテム定義!C"&amp;SUM(C$2:C499)+1&amp;":C65535"),0)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5" t="e">
        <f ca="1">MATCH(3,INDIRECT("アイテム定義!C"&amp;SUM(C$2:C500)+1&amp;":C65535"),0)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5" t="e">
        <f ca="1">MATCH(3,INDIRECT("アイテム定義!C"&amp;SUM(C$2:C501)+1&amp;":C65535"),0)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5" t="e">
        <f ca="1">MATCH(3,INDIRECT("アイテム定義!C"&amp;SUM(C$2:C502)+1&amp;":C65535"),0)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5" t="e">
        <f ca="1">MATCH(3,INDIRECT("アイテム定義!C"&amp;SUM(C$2:C503)+1&amp;":C65535"),0)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5" t="e">
        <f ca="1">MATCH(3,INDIRECT("アイテム定義!C"&amp;SUM(C$2:C504)+1&amp;":C65535"),0)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5" t="e">
        <f ca="1">MATCH(3,INDIRECT("アイテム定義!C"&amp;SUM(C$2:C505)+1&amp;":C65535"),0)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5" t="e">
        <f ca="1">MATCH(3,INDIRECT("アイテム定義!C"&amp;SUM(C$2:C506)+1&amp;":C65535"),0)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5" t="e">
        <f ca="1">MATCH(3,INDIRECT("アイテム定義!C"&amp;SUM(C$2:C507)+1&amp;":C65535"),0)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5" t="e">
        <f ca="1">MATCH(3,INDIRECT("アイテム定義!C"&amp;SUM(C$2:C508)+1&amp;":C65535"),0)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5" t="e">
        <f ca="1">MATCH(3,INDIRECT("アイテム定義!C"&amp;SUM(C$2:C509)+1&amp;":C65535"),0)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5" t="e">
        <f ca="1">MATCH(3,INDIRECT("アイテム定義!C"&amp;SUM(C$2:C510)+1&amp;":C65535"),0)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5" t="e">
        <f ca="1">MATCH(3,INDIRECT("アイテム定義!C"&amp;SUM(C$2:C511)+1&amp;":C65535"),0)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5" t="e">
        <f ca="1">MATCH(3,INDIRECT("アイテム定義!C"&amp;SUM(C$2:C512)+1&amp;":C65535"),0)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5" t="e">
        <f ca="1">MATCH(3,INDIRECT("アイテム定義!C"&amp;SUM(C$2:C513)+1&amp;":C65535"),0)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5" t="e">
        <f ca="1">MATCH(3,INDIRECT("アイテム定義!C"&amp;SUM(C$2:C514)+1&amp;":C65535"),0)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5" t="e">
        <f ca="1">MATCH(3,INDIRECT("アイテム定義!C"&amp;SUM(C$2:C515)+1&amp;":C65535"),0)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5" t="e">
        <f ca="1">MATCH(3,INDIRECT("アイテム定義!C"&amp;SUM(C$2:C516)+1&amp;":C65535"),0)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5" t="e">
        <f ca="1">MATCH(3,INDIRECT("アイテム定義!C"&amp;SUM(C$2:C517)+1&amp;":C65535"),0)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5" t="e">
        <f ca="1">MATCH(3,INDIRECT("アイテム定義!C"&amp;SUM(C$2:C518)+1&amp;":C65535"),0)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5" t="e">
        <f ca="1">MATCH(3,INDIRECT("アイテム定義!C"&amp;SUM(C$2:C519)+1&amp;":C65535"),0)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5" t="e">
        <f ca="1">MATCH(3,INDIRECT("アイテム定義!C"&amp;SUM(C$2:C520)+1&amp;":C65535"),0)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5" t="e">
        <f ca="1">MATCH(3,INDIRECT("アイテム定義!C"&amp;SUM(C$2:C521)+1&amp;":C65535"),0)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5" t="e">
        <f ca="1">MATCH(3,INDIRECT("アイテム定義!C"&amp;SUM(C$2:C522)+1&amp;":C65535"),0)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5" t="e">
        <f ca="1">MATCH(3,INDIRECT("アイテム定義!C"&amp;SUM(C$2:C523)+1&amp;":C65535"),0)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5" t="e">
        <f ca="1">MATCH(3,INDIRECT("アイテム定義!C"&amp;SUM(C$2:C524)+1&amp;":C65535"),0)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5" t="e">
        <f ca="1">MATCH(3,INDIRECT("アイテム定義!C"&amp;SUM(C$2:C525)+1&amp;":C65535"),0)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5" t="e">
        <f ca="1">MATCH(3,INDIRECT("アイテム定義!C"&amp;SUM(C$2:C526)+1&amp;":C65535"),0)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5" t="e">
        <f ca="1">MATCH(3,INDIRECT("アイテム定義!C"&amp;SUM(C$2:C527)+1&amp;":C65535"),0)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5" t="e">
        <f ca="1">MATCH(3,INDIRECT("アイテム定義!C"&amp;SUM(C$2:C528)+1&amp;":C65535"),0)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5" t="e">
        <f ca="1">MATCH(3,INDIRECT("アイテム定義!C"&amp;SUM(C$2:C529)+1&amp;":C65535"),0)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5" t="e">
        <f ca="1">MATCH(3,INDIRECT("アイテム定義!C"&amp;SUM(C$2:C530)+1&amp;":C65535"),0)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5" t="e">
        <f ca="1">MATCH(3,INDIRECT("アイテム定義!C"&amp;SUM(C$2:C531)+1&amp;":C65535"),0)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5" t="e">
        <f ca="1">MATCH(3,INDIRECT("アイテム定義!C"&amp;SUM(C$2:C532)+1&amp;":C65535"),0)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5" t="e">
        <f ca="1">MATCH(3,INDIRECT("アイテム定義!C"&amp;SUM(C$2:C533)+1&amp;":C65535"),0)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5" t="e">
        <f ca="1">MATCH(3,INDIRECT("アイテム定義!C"&amp;SUM(C$2:C534)+1&amp;":C65535"),0)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5" t="e">
        <f ca="1">MATCH(3,INDIRECT("アイテム定義!C"&amp;SUM(C$2:C535)+1&amp;":C65535"),0)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5" t="e">
        <f ca="1">MATCH(3,INDIRECT("アイテム定義!C"&amp;SUM(C$2:C536)+1&amp;":C65535"),0)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5" t="e">
        <f ca="1">MATCH(3,INDIRECT("アイテム定義!C"&amp;SUM(C$2:C537)+1&amp;":C65535"),0)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5" t="e">
        <f ca="1">MATCH(3,INDIRECT("アイテム定義!C"&amp;SUM(C$2:C538)+1&amp;":C65535"),0)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5" t="e">
        <f ca="1">MATCH(3,INDIRECT("アイテム定義!C"&amp;SUM(C$2:C539)+1&amp;":C65535"),0)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5" t="e">
        <f ca="1">MATCH(3,INDIRECT("アイテム定義!C"&amp;SUM(C$2:C540)+1&amp;":C65535"),0)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5" t="e">
        <f ca="1">MATCH(3,INDIRECT("アイテム定義!C"&amp;SUM(C$2:C541)+1&amp;":C65535"),0)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5" t="e">
        <f ca="1">MATCH(3,INDIRECT("アイテム定義!C"&amp;SUM(C$2:C542)+1&amp;":C65535"),0)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5" t="e">
        <f ca="1">MATCH(3,INDIRECT("アイテム定義!C"&amp;SUM(C$2:C543)+1&amp;":C65535"),0)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5" t="e">
        <f ca="1">MATCH(3,INDIRECT("アイテム定義!C"&amp;SUM(C$2:C544)+1&amp;":C65535"),0)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5" t="e">
        <f ca="1">MATCH(3,INDIRECT("アイテム定義!C"&amp;SUM(C$2:C545)+1&amp;":C65535"),0)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5" t="e">
        <f ca="1">MATCH(3,INDIRECT("アイテム定義!C"&amp;SUM(C$2:C546)+1&amp;":C65535"),0)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5" t="e">
        <f ca="1">MATCH(3,INDIRECT("アイテム定義!C"&amp;SUM(C$2:C547)+1&amp;":C65535"),0)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5" t="e">
        <f ca="1">MATCH(3,INDIRECT("アイテム定義!C"&amp;SUM(C$2:C548)+1&amp;":C65535"),0)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5" t="e">
        <f ca="1">MATCH(3,INDIRECT("アイテム定義!C"&amp;SUM(C$2:C549)+1&amp;":C65535"),0)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5" t="e">
        <f ca="1">MATCH(3,INDIRECT("アイテム定義!C"&amp;SUM(C$2:C550)+1&amp;":C65535"),0)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5" t="e">
        <f ca="1">MATCH(3,INDIRECT("アイテム定義!C"&amp;SUM(C$2:C551)+1&amp;":C65535"),0)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5" t="e">
        <f ca="1">MATCH(3,INDIRECT("アイテム定義!C"&amp;SUM(C$2:C552)+1&amp;":C65535"),0)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5" t="e">
        <f ca="1">MATCH(3,INDIRECT("アイテム定義!C"&amp;SUM(C$2:C553)+1&amp;":C65535"),0)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5" t="e">
        <f ca="1">MATCH(3,INDIRECT("アイテム定義!C"&amp;SUM(C$2:C554)+1&amp;":C65535"),0)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5" t="e">
        <f ca="1">MATCH(3,INDIRECT("アイテム定義!C"&amp;SUM(C$2:C555)+1&amp;":C65535"),0)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5" t="e">
        <f ca="1">MATCH(3,INDIRECT("アイテム定義!C"&amp;SUM(C$2:C556)+1&amp;":C65535"),0)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5" t="e">
        <f ca="1">MATCH(3,INDIRECT("アイテム定義!C"&amp;SUM(C$2:C557)+1&amp;":C65535"),0)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5" t="e">
        <f ca="1">MATCH(3,INDIRECT("アイテム定義!C"&amp;SUM(C$2:C558)+1&amp;":C65535"),0)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5" t="e">
        <f ca="1">MATCH(3,INDIRECT("アイテム定義!C"&amp;SUM(C$2:C559)+1&amp;":C65535"),0)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5" t="e">
        <f ca="1">MATCH(3,INDIRECT("アイテム定義!C"&amp;SUM(C$2:C560)+1&amp;":C65535"),0)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5" t="e">
        <f ca="1">MATCH(3,INDIRECT("アイテム定義!C"&amp;SUM(C$2:C561)+1&amp;":C65535"),0)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5" t="e">
        <f ca="1">MATCH(3,INDIRECT("アイテム定義!C"&amp;SUM(C$2:C562)+1&amp;":C65535"),0)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5" t="e">
        <f ca="1">MATCH(3,INDIRECT("アイテム定義!C"&amp;SUM(C$2:C563)+1&amp;":C65535"),0)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5" t="e">
        <f ca="1">MATCH(3,INDIRECT("アイテム定義!C"&amp;SUM(C$2:C564)+1&amp;":C65535"),0)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5" t="e">
        <f ca="1">MATCH(3,INDIRECT("アイテム定義!C"&amp;SUM(C$2:C565)+1&amp;":C65535"),0)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5" t="e">
        <f ca="1">MATCH(3,INDIRECT("アイテム定義!C"&amp;SUM(C$2:C566)+1&amp;":C65535"),0)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5" t="e">
        <f ca="1">MATCH(3,INDIRECT("アイテム定義!C"&amp;SUM(C$2:C567)+1&amp;":C65535"),0)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5" t="e">
        <f ca="1">MATCH(3,INDIRECT("アイテム定義!C"&amp;SUM(C$2:C568)+1&amp;":C65535"),0)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5" t="e">
        <f ca="1">MATCH(3,INDIRECT("アイテム定義!C"&amp;SUM(C$2:C569)+1&amp;":C65535"),0)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5" t="e">
        <f ca="1">MATCH(3,INDIRECT("アイテム定義!C"&amp;SUM(C$2:C570)+1&amp;":C65535"),0)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5" t="e">
        <f ca="1">MATCH(3,INDIRECT("アイテム定義!C"&amp;SUM(C$2:C571)+1&amp;":C65535"),0)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5" t="e">
        <f ca="1">MATCH(3,INDIRECT("アイテム定義!C"&amp;SUM(C$2:C572)+1&amp;":C65535"),0)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5" t="e">
        <f ca="1">MATCH(3,INDIRECT("アイテム定義!C"&amp;SUM(C$2:C573)+1&amp;":C65535"),0)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5" t="e">
        <f ca="1">MATCH(3,INDIRECT("アイテム定義!C"&amp;SUM(C$2:C574)+1&amp;":C65535"),0)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5" t="e">
        <f ca="1">MATCH(3,INDIRECT("アイテム定義!C"&amp;SUM(C$2:C575)+1&amp;":C65535"),0)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5" t="e">
        <f ca="1">MATCH(3,INDIRECT("アイテム定義!C"&amp;SUM(C$2:C576)+1&amp;":C65535"),0)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5" t="e">
        <f ca="1">MATCH(3,INDIRECT("アイテム定義!C"&amp;SUM(C$2:C577)+1&amp;":C65535"),0)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5" t="e">
        <f ca="1">MATCH(3,INDIRECT("アイテム定義!C"&amp;SUM(C$2:C578)+1&amp;":C65535"),0)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5" t="e">
        <f ca="1">MATCH(3,INDIRECT("アイテム定義!C"&amp;SUM(C$2:C579)+1&amp;":C65535"),0)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5" t="e">
        <f ca="1">MATCH(3,INDIRECT("アイテム定義!C"&amp;SUM(C$2:C580)+1&amp;":C65535"),0)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5" t="e">
        <f ca="1">MATCH(3,INDIRECT("アイテム定義!C"&amp;SUM(C$2:C581)+1&amp;":C65535"),0)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5" t="e">
        <f ca="1">MATCH(3,INDIRECT("アイテム定義!C"&amp;SUM(C$2:C582)+1&amp;":C65535"),0)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5" t="e">
        <f ca="1">MATCH(3,INDIRECT("アイテム定義!C"&amp;SUM(C$2:C583)+1&amp;":C65535"),0)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5" t="e">
        <f ca="1">MATCH(3,INDIRECT("アイテム定義!C"&amp;SUM(C$2:C584)+1&amp;":C65535"),0)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5" t="e">
        <f ca="1">MATCH(3,INDIRECT("アイテム定義!C"&amp;SUM(C$2:C585)+1&amp;":C65535"),0)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5" t="e">
        <f ca="1">MATCH(3,INDIRECT("アイテム定義!C"&amp;SUM(C$2:C586)+1&amp;":C65535"),0)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5" t="e">
        <f ca="1">MATCH(3,INDIRECT("アイテム定義!C"&amp;SUM(C$2:C587)+1&amp;":C65535"),0)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5" t="e">
        <f ca="1">MATCH(3,INDIRECT("アイテム定義!C"&amp;SUM(C$2:C588)+1&amp;":C65535"),0)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5" t="e">
        <f ca="1">MATCH(3,INDIRECT("アイテム定義!C"&amp;SUM(C$2:C589)+1&amp;":C65535"),0)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5" t="e">
        <f ca="1">MATCH(3,INDIRECT("アイテム定義!C"&amp;SUM(C$2:C590)+1&amp;":C65535"),0)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5" t="e">
        <f ca="1">MATCH(3,INDIRECT("アイテム定義!C"&amp;SUM(C$2:C591)+1&amp;":C65535"),0)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5" t="e">
        <f ca="1">MATCH(3,INDIRECT("アイテム定義!C"&amp;SUM(C$2:C592)+1&amp;":C65535"),0)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5" t="e">
        <f ca="1">MATCH(3,INDIRECT("アイテム定義!C"&amp;SUM(C$2:C593)+1&amp;":C65535"),0)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5" t="e">
        <f ca="1">MATCH(3,INDIRECT("アイテム定義!C"&amp;SUM(C$2:C594)+1&amp;":C65535"),0)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5" t="e">
        <f ca="1">MATCH(3,INDIRECT("アイテム定義!C"&amp;SUM(C$2:C595)+1&amp;":C65535"),0)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5" t="e">
        <f ca="1">MATCH(3,INDIRECT("アイテム定義!C"&amp;SUM(C$2:C596)+1&amp;":C65535"),0)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5" t="e">
        <f ca="1">MATCH(3,INDIRECT("アイテム定義!C"&amp;SUM(C$2:C597)+1&amp;":C65535"),0)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5" t="e">
        <f ca="1">MATCH(3,INDIRECT("アイテム定義!C"&amp;SUM(C$2:C598)+1&amp;":C65535"),0)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5" t="e">
        <f ca="1">MATCH(3,INDIRECT("アイテム定義!C"&amp;SUM(C$2:C599)+1&amp;":C65535"),0)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5" t="e">
        <f ca="1">MATCH(3,INDIRECT("アイテム定義!C"&amp;SUM(C$2:C600)+1&amp;":C65535"),0)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5" t="e">
        <f ca="1">MATCH(3,INDIRECT("アイテム定義!C"&amp;SUM(C$2:C601)+1&amp;":C65535"),0)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5" t="e">
        <f ca="1">MATCH(3,INDIRECT("アイテム定義!C"&amp;SUM(C$2:C602)+1&amp;":C65535"),0)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5" t="e">
        <f ca="1">MATCH(3,INDIRECT("アイテム定義!C"&amp;SUM(C$2:C603)+1&amp;":C65535"),0)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5" t="e">
        <f ca="1">MATCH(3,INDIRECT("アイテム定義!C"&amp;SUM(C$2:C604)+1&amp;":C65535"),0)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5" t="e">
        <f ca="1">MATCH(3,INDIRECT("アイテム定義!C"&amp;SUM(C$2:C605)+1&amp;":C65535"),0)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5" t="e">
        <f ca="1">MATCH(3,INDIRECT("アイテム定義!C"&amp;SUM(C$2:C606)+1&amp;":C65535"),0)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5" t="e">
        <f ca="1">MATCH(3,INDIRECT("アイテム定義!C"&amp;SUM(C$2:C607)+1&amp;":C65535"),0)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5" t="e">
        <f ca="1">MATCH(3,INDIRECT("アイテム定義!C"&amp;SUM(C$2:C608)+1&amp;":C65535"),0)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5" t="e">
        <f ca="1">MATCH(3,INDIRECT("アイテム定義!C"&amp;SUM(C$2:C609)+1&amp;":C65535"),0)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5" t="e">
        <f ca="1">MATCH(3,INDIRECT("アイテム定義!C"&amp;SUM(C$2:C610)+1&amp;":C65535"),0)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5" t="e">
        <f ca="1">MATCH(3,INDIRECT("アイテム定義!C"&amp;SUM(C$2:C611)+1&amp;":C65535"),0)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5" t="e">
        <f ca="1">MATCH(3,INDIRECT("アイテム定義!C"&amp;SUM(C$2:C612)+1&amp;":C65535"),0)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5" t="e">
        <f ca="1">MATCH(3,INDIRECT("アイテム定義!C"&amp;SUM(C$2:C613)+1&amp;":C65535"),0)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5" t="e">
        <f ca="1">MATCH(3,INDIRECT("アイテム定義!C"&amp;SUM(C$2:C614)+1&amp;":C65535"),0)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5" t="e">
        <f ca="1">MATCH(3,INDIRECT("アイテム定義!C"&amp;SUM(C$2:C615)+1&amp;":C65535"),0)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5" t="e">
        <f ca="1">MATCH(3,INDIRECT("アイテム定義!C"&amp;SUM(C$2:C616)+1&amp;":C65535"),0)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5" t="e">
        <f ca="1">MATCH(3,INDIRECT("アイテム定義!C"&amp;SUM(C$2:C617)+1&amp;":C65535"),0)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5" t="e">
        <f ca="1">MATCH(3,INDIRECT("アイテム定義!C"&amp;SUM(C$2:C618)+1&amp;":C65535"),0)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5" t="e">
        <f ca="1">MATCH(3,INDIRECT("アイテム定義!C"&amp;SUM(C$2:C619)+1&amp;":C65535"),0)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5" t="e">
        <f ca="1">MATCH(3,INDIRECT("アイテム定義!C"&amp;SUM(C$2:C620)+1&amp;":C65535"),0)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5" t="e">
        <f ca="1">MATCH(3,INDIRECT("アイテム定義!C"&amp;SUM(C$2:C621)+1&amp;":C65535"),0)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5" t="e">
        <f ca="1">MATCH(3,INDIRECT("アイテム定義!C"&amp;SUM(C$2:C622)+1&amp;":C65535"),0)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5" t="e">
        <f ca="1">MATCH(3,INDIRECT("アイテム定義!C"&amp;SUM(C$2:C623)+1&amp;":C65535"),0)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5" t="e">
        <f ca="1">MATCH(3,INDIRECT("アイテム定義!C"&amp;SUM(C$2:C624)+1&amp;":C65535"),0)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5" t="e">
        <f ca="1">MATCH(3,INDIRECT("アイテム定義!C"&amp;SUM(C$2:C625)+1&amp;":C65535"),0)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5" t="e">
        <f ca="1">MATCH(3,INDIRECT("アイテム定義!C"&amp;SUM(C$2:C626)+1&amp;":C65535"),0)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5" t="e">
        <f ca="1">MATCH(3,INDIRECT("アイテム定義!C"&amp;SUM(C$2:C627)+1&amp;":C65535"),0)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5" t="e">
        <f ca="1">MATCH(3,INDIRECT("アイテム定義!C"&amp;SUM(C$2:C628)+1&amp;":C65535"),0)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5" t="e">
        <f ca="1">MATCH(3,INDIRECT("アイテム定義!C"&amp;SUM(C$2:C629)+1&amp;":C65535"),0)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5" t="e">
        <f ca="1">MATCH(3,INDIRECT("アイテム定義!C"&amp;SUM(C$2:C630)+1&amp;":C65535"),0)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5" t="e">
        <f ca="1">MATCH(3,INDIRECT("アイテム定義!C"&amp;SUM(C$2:C631)+1&amp;":C65535"),0)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5" t="e">
        <f ca="1">MATCH(3,INDIRECT("アイテム定義!C"&amp;SUM(C$2:C632)+1&amp;":C65535"),0)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5" t="e">
        <f ca="1">MATCH(3,INDIRECT("アイテム定義!C"&amp;SUM(C$2:C633)+1&amp;":C65535"),0)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5" t="e">
        <f ca="1">MATCH(3,INDIRECT("アイテム定義!C"&amp;SUM(C$2:C634)+1&amp;":C65535"),0)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5" t="e">
        <f ca="1">MATCH(3,INDIRECT("アイテム定義!C"&amp;SUM(C$2:C635)+1&amp;":C65535"),0)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5" t="e">
        <f ca="1">MATCH(3,INDIRECT("アイテム定義!C"&amp;SUM(C$2:C636)+1&amp;":C65535"),0)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5" t="e">
        <f ca="1">MATCH(3,INDIRECT("アイテム定義!C"&amp;SUM(C$2:C637)+1&amp;":C65535"),0)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5" t="e">
        <f ca="1">MATCH(3,INDIRECT("アイテム定義!C"&amp;SUM(C$2:C638)+1&amp;":C65535"),0)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5" t="e">
        <f ca="1">MATCH(3,INDIRECT("アイテム定義!C"&amp;SUM(C$2:C639)+1&amp;":C65535"),0)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5" t="e">
        <f ca="1">MATCH(3,INDIRECT("アイテム定義!C"&amp;SUM(C$2:C640)+1&amp;":C65535"),0)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5" t="e">
        <f ca="1">MATCH(3,INDIRECT("アイテム定義!C"&amp;SUM(C$2:C641)+1&amp;":C65535"),0)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5" t="e">
        <f ca="1">MATCH(3,INDIRECT("アイテム定義!C"&amp;SUM(C$2:C642)+1&amp;":C65535"),0)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5" t="e">
        <f ca="1">MATCH(3,INDIRECT("アイテム定義!C"&amp;SUM(C$2:C643)+1&amp;":C65535"),0)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5" t="e">
        <f ca="1">MATCH(3,INDIRECT("アイテム定義!C"&amp;SUM(C$2:C644)+1&amp;":C65535"),0)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5" t="e">
        <f ca="1">MATCH(3,INDIRECT("アイテム定義!C"&amp;SUM(C$2:C645)+1&amp;":C65535"),0)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5" t="e">
        <f ca="1">MATCH(3,INDIRECT("アイテム定義!C"&amp;SUM(C$2:C646)+1&amp;":C65535"),0)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5" t="e">
        <f ca="1">MATCH(3,INDIRECT("アイテム定義!C"&amp;SUM(C$2:C647)+1&amp;":C65535"),0)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5" t="e">
        <f ca="1">MATCH(3,INDIRECT("アイテム定義!C"&amp;SUM(C$2:C648)+1&amp;":C65535"),0)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5" t="e">
        <f ca="1">MATCH(3,INDIRECT("アイテム定義!C"&amp;SUM(C$2:C649)+1&amp;":C65535"),0)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5" t="e">
        <f ca="1">MATCH(3,INDIRECT("アイテム定義!C"&amp;SUM(C$2:C650)+1&amp;":C65535"),0)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5" t="e">
        <f ca="1">MATCH(3,INDIRECT("アイテム定義!C"&amp;SUM(C$2:C651)+1&amp;":C65535"),0)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5" t="e">
        <f ca="1">MATCH(3,INDIRECT("アイテム定義!C"&amp;SUM(C$2:C652)+1&amp;":C65535"),0)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5" t="e">
        <f ca="1">MATCH(3,INDIRECT("アイテム定義!C"&amp;SUM(C$2:C653)+1&amp;":C65535"),0)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5" t="e">
        <f ca="1">MATCH(3,INDIRECT("アイテム定義!C"&amp;SUM(C$2:C654)+1&amp;":C65535"),0)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5" t="e">
        <f ca="1">MATCH(3,INDIRECT("アイテム定義!C"&amp;SUM(C$2:C655)+1&amp;":C65535"),0)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5" t="e">
        <f ca="1">MATCH(3,INDIRECT("アイテム定義!C"&amp;SUM(C$2:C656)+1&amp;":C65535"),0)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5" t="e">
        <f ca="1">MATCH(3,INDIRECT("アイテム定義!C"&amp;SUM(C$2:C657)+1&amp;":C65535"),0)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5" t="e">
        <f ca="1">MATCH(3,INDIRECT("アイテム定義!C"&amp;SUM(C$2:C658)+1&amp;":C65535"),0)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5" t="e">
        <f ca="1">MATCH(3,INDIRECT("アイテム定義!C"&amp;SUM(C$2:C659)+1&amp;":C65535"),0)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5" t="e">
        <f ca="1">MATCH(3,INDIRECT("アイテム定義!C"&amp;SUM(C$2:C660)+1&amp;":C65535"),0)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5" t="e">
        <f ca="1">MATCH(3,INDIRECT("アイテム定義!C"&amp;SUM(C$2:C661)+1&amp;":C65535"),0)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5" t="e">
        <f ca="1">MATCH(3,INDIRECT("アイテム定義!C"&amp;SUM(C$2:C662)+1&amp;":C65535"),0)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5" t="e">
        <f ca="1">MATCH(3,INDIRECT("アイテム定義!C"&amp;SUM(C$2:C663)+1&amp;":C65535"),0)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5" t="e">
        <f ca="1">MATCH(3,INDIRECT("アイテム定義!C"&amp;SUM(C$2:C664)+1&amp;":C65535"),0)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5" t="e">
        <f ca="1">MATCH(3,INDIRECT("アイテム定義!C"&amp;SUM(C$2:C665)+1&amp;":C65535"),0)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5" t="e">
        <f ca="1">MATCH(3,INDIRECT("アイテム定義!C"&amp;SUM(C$2:C666)+1&amp;":C65535"),0)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5" t="e">
        <f ca="1">MATCH(3,INDIRECT("アイテム定義!C"&amp;SUM(C$2:C667)+1&amp;":C65535"),0)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5" t="e">
        <f ca="1">MATCH(3,INDIRECT("アイテム定義!C"&amp;SUM(C$2:C668)+1&amp;":C65535"),0)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5" t="e">
        <f ca="1">MATCH(3,INDIRECT("アイテム定義!C"&amp;SUM(C$2:C669)+1&amp;":C65535"),0)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5" t="e">
        <f ca="1">MATCH(3,INDIRECT("アイテム定義!C"&amp;SUM(C$2:C670)+1&amp;":C65535"),0)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5" t="e">
        <f ca="1">MATCH(3,INDIRECT("アイテム定義!C"&amp;SUM(C$2:C671)+1&amp;":C65535"),0)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5" t="e">
        <f ca="1">MATCH(3,INDIRECT("アイテム定義!C"&amp;SUM(C$2:C672)+1&amp;":C65535"),0)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5" t="e">
        <f ca="1">MATCH(3,INDIRECT("アイテム定義!C"&amp;SUM(C$2:C673)+1&amp;":C65535"),0)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5" t="e">
        <f ca="1">MATCH(3,INDIRECT("アイテム定義!C"&amp;SUM(C$2:C674)+1&amp;":C65535"),0)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5" t="e">
        <f ca="1">MATCH(3,INDIRECT("アイテム定義!C"&amp;SUM(C$2:C675)+1&amp;":C65535"),0)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5" t="e">
        <f ca="1">MATCH(3,INDIRECT("アイテム定義!C"&amp;SUM(C$2:C676)+1&amp;":C65535"),0)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5" t="e">
        <f ca="1">MATCH(3,INDIRECT("アイテム定義!C"&amp;SUM(C$2:C677)+1&amp;":C65535"),0)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5" t="e">
        <f ca="1">MATCH(3,INDIRECT("アイテム定義!C"&amp;SUM(C$2:C678)+1&amp;":C65535"),0)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5" t="e">
        <f ca="1">MATCH(3,INDIRECT("アイテム定義!C"&amp;SUM(C$2:C679)+1&amp;":C65535"),0)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5" t="e">
        <f ca="1">MATCH(3,INDIRECT("アイテム定義!C"&amp;SUM(C$2:C680)+1&amp;":C65535"),0)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5" t="e">
        <f ca="1">MATCH(3,INDIRECT("アイテム定義!C"&amp;SUM(C$2:C681)+1&amp;":C65535"),0)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5" t="e">
        <f ca="1">MATCH(3,INDIRECT("アイテム定義!C"&amp;SUM(C$2:C682)+1&amp;":C65535"),0)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5" t="e">
        <f ca="1">MATCH(3,INDIRECT("アイテム定義!C"&amp;SUM(C$2:C683)+1&amp;":C65535"),0)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5" t="e">
        <f ca="1">MATCH(3,INDIRECT("アイテム定義!C"&amp;SUM(C$2:C684)+1&amp;":C65535"),0)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5" t="e">
        <f ca="1">MATCH(3,INDIRECT("アイテム定義!C"&amp;SUM(C$2:C685)+1&amp;":C65535"),0)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5" t="e">
        <f ca="1">MATCH(3,INDIRECT("アイテム定義!C"&amp;SUM(C$2:C686)+1&amp;":C65535"),0)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5" t="e">
        <f ca="1">MATCH(3,INDIRECT("アイテム定義!C"&amp;SUM(C$2:C687)+1&amp;":C65535"),0)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5" t="e">
        <f ca="1">MATCH(3,INDIRECT("アイテム定義!C"&amp;SUM(C$2:C688)+1&amp;":C65535"),0)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5" t="e">
        <f ca="1">MATCH(3,INDIRECT("アイテム定義!C"&amp;SUM(C$2:C689)+1&amp;":C65535"),0)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5" t="e">
        <f ca="1">MATCH(3,INDIRECT("アイテム定義!C"&amp;SUM(C$2:C690)+1&amp;":C65535"),0)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5" t="e">
        <f ca="1">MATCH(3,INDIRECT("アイテム定義!C"&amp;SUM(C$2:C691)+1&amp;":C65535"),0)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5" t="e">
        <f ca="1">MATCH(3,INDIRECT("アイテム定義!C"&amp;SUM(C$2:C692)+1&amp;":C65535"),0)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5" t="e">
        <f ca="1">MATCH(3,INDIRECT("アイテム定義!C"&amp;SUM(C$2:C693)+1&amp;":C65535"),0)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5" t="e">
        <f ca="1">MATCH(3,INDIRECT("アイテム定義!C"&amp;SUM(C$2:C694)+1&amp;":C65535"),0)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5" t="e">
        <f ca="1">MATCH(3,INDIRECT("アイテム定義!C"&amp;SUM(C$2:C695)+1&amp;":C65535"),0)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5" t="e">
        <f ca="1">MATCH(3,INDIRECT("アイテム定義!C"&amp;SUM(C$2:C696)+1&amp;":C65535"),0)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5" t="e">
        <f ca="1">MATCH(3,INDIRECT("アイテム定義!C"&amp;SUM(C$2:C697)+1&amp;":C65535"),0)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5" t="e">
        <f ca="1">MATCH(3,INDIRECT("アイテム定義!C"&amp;SUM(C$2:C698)+1&amp;":C65535"),0)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5" t="e">
        <f ca="1">MATCH(3,INDIRECT("アイテム定義!C"&amp;SUM(C$2:C699)+1&amp;":C65535"),0)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5" t="e">
        <f ca="1">MATCH(3,INDIRECT("アイテム定義!C"&amp;SUM(C$2:C700)+1&amp;":C65535"),0)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5" t="e">
        <f ca="1">MATCH(3,INDIRECT("アイテム定義!C"&amp;SUM(C$2:C701)+1&amp;":C65535"),0)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5" t="e">
        <f ca="1">MATCH(3,INDIRECT("アイテム定義!C"&amp;SUM(C$2:C702)+1&amp;":C65535"),0)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5" t="e">
        <f ca="1">MATCH(3,INDIRECT("アイテム定義!C"&amp;SUM(C$2:C703)+1&amp;":C65535"),0)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5" t="e">
        <f ca="1">MATCH(3,INDIRECT("アイテム定義!C"&amp;SUM(C$2:C704)+1&amp;":C65535"),0)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5" t="e">
        <f ca="1">MATCH(3,INDIRECT("アイテム定義!C"&amp;SUM(C$2:C705)+1&amp;":C65535"),0)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5" t="e">
        <f ca="1">MATCH(3,INDIRECT("アイテム定義!C"&amp;SUM(C$2:C706)+1&amp;":C65535"),0)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5" t="e">
        <f ca="1">MATCH(3,INDIRECT("アイテム定義!C"&amp;SUM(C$2:C707)+1&amp;":C65535"),0)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5" t="e">
        <f ca="1">MATCH(3,INDIRECT("アイテム定義!C"&amp;SUM(C$2:C708)+1&amp;":C65535"),0)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5" t="e">
        <f ca="1">MATCH(3,INDIRECT("アイテム定義!C"&amp;SUM(C$2:C709)+1&amp;":C65535"),0)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5" t="e">
        <f ca="1">MATCH(3,INDIRECT("アイテム定義!C"&amp;SUM(C$2:C710)+1&amp;":C65535"),0)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5" t="e">
        <f ca="1">MATCH(3,INDIRECT("アイテム定義!C"&amp;SUM(C$2:C711)+1&amp;":C65535"),0)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5" t="e">
        <f ca="1">MATCH(3,INDIRECT("アイテム定義!C"&amp;SUM(C$2:C712)+1&amp;":C65535"),0)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5" t="e">
        <f ca="1">MATCH(3,INDIRECT("アイテム定義!C"&amp;SUM(C$2:C713)+1&amp;":C65535"),0)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5" t="e">
        <f ca="1">MATCH(3,INDIRECT("アイテム定義!C"&amp;SUM(C$2:C714)+1&amp;":C65535"),0)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5" t="e">
        <f ca="1">MATCH(3,INDIRECT("アイテム定義!C"&amp;SUM(C$2:C715)+1&amp;":C65535"),0)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5" t="e">
        <f ca="1">MATCH(3,INDIRECT("アイテム定義!C"&amp;SUM(C$2:C716)+1&amp;":C65535"),0)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5" t="e">
        <f ca="1">MATCH(3,INDIRECT("アイテム定義!C"&amp;SUM(C$2:C717)+1&amp;":C65535"),0)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5" t="e">
        <f ca="1">MATCH(3,INDIRECT("アイテム定義!C"&amp;SUM(C$2:C718)+1&amp;":C65535"),0)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5" t="e">
        <f ca="1">MATCH(3,INDIRECT("アイテム定義!C"&amp;SUM(C$2:C719)+1&amp;":C65535"),0)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5" t="e">
        <f ca="1">MATCH(3,INDIRECT("アイテム定義!C"&amp;SUM(C$2:C720)+1&amp;":C65535"),0)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5" t="e">
        <f ca="1">MATCH(3,INDIRECT("アイテム定義!C"&amp;SUM(C$2:C721)+1&amp;":C65535"),0)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5" t="e">
        <f ca="1">MATCH(3,INDIRECT("アイテム定義!C"&amp;SUM(C$2:C722)+1&amp;":C65535"),0)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5" t="e">
        <f ca="1">MATCH(3,INDIRECT("アイテム定義!C"&amp;SUM(C$2:C723)+1&amp;":C65535"),0)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5" t="e">
        <f ca="1">MATCH(3,INDIRECT("アイテム定義!C"&amp;SUM(C$2:C724)+1&amp;":C65535"),0)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5" t="e">
        <f ca="1">MATCH(3,INDIRECT("アイテム定義!C"&amp;SUM(C$2:C725)+1&amp;":C65535"),0)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5" t="e">
        <f ca="1">MATCH(3,INDIRECT("アイテム定義!C"&amp;SUM(C$2:C726)+1&amp;":C65535"),0)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5" t="e">
        <f ca="1">MATCH(3,INDIRECT("アイテム定義!C"&amp;SUM(C$2:C727)+1&amp;":C65535"),0)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5" t="e">
        <f ca="1">MATCH(3,INDIRECT("アイテム定義!C"&amp;SUM(C$2:C728)+1&amp;":C65535"),0)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5" t="e">
        <f ca="1">MATCH(3,INDIRECT("アイテム定義!C"&amp;SUM(C$2:C729)+1&amp;":C65535"),0)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5" t="e">
        <f ca="1">MATCH(3,INDIRECT("アイテム定義!C"&amp;SUM(C$2:C730)+1&amp;":C65535"),0)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5" t="e">
        <f ca="1">MATCH(3,INDIRECT("アイテム定義!C"&amp;SUM(C$2:C731)+1&amp;":C65535"),0)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5" t="e">
        <f ca="1">MATCH(3,INDIRECT("アイテム定義!C"&amp;SUM(C$2:C732)+1&amp;":C65535"),0)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5" t="e">
        <f ca="1">MATCH(3,INDIRECT("アイテム定義!C"&amp;SUM(C$2:C733)+1&amp;":C65535"),0)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5" t="e">
        <f ca="1">MATCH(3,INDIRECT("アイテム定義!C"&amp;SUM(C$2:C734)+1&amp;":C65535"),0)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5" t="e">
        <f ca="1">MATCH(3,INDIRECT("アイテム定義!C"&amp;SUM(C$2:C735)+1&amp;":C65535"),0)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5" t="e">
        <f ca="1">MATCH(3,INDIRECT("アイテム定義!C"&amp;SUM(C$2:C736)+1&amp;":C65535"),0)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5" t="e">
        <f ca="1">MATCH(3,INDIRECT("アイテム定義!C"&amp;SUM(C$2:C737)+1&amp;":C65535"),0)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5" t="e">
        <f ca="1">MATCH(3,INDIRECT("アイテム定義!C"&amp;SUM(C$2:C738)+1&amp;":C65535"),0)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5" t="e">
        <f ca="1">MATCH(3,INDIRECT("アイテム定義!C"&amp;SUM(C$2:C739)+1&amp;":C65535"),0)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5" t="e">
        <f ca="1">MATCH(3,INDIRECT("アイテム定義!C"&amp;SUM(C$2:C740)+1&amp;":C65535"),0)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5" t="e">
        <f ca="1">MATCH(3,INDIRECT("アイテム定義!C"&amp;SUM(C$2:C741)+1&amp;":C65535"),0)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5" t="e">
        <f ca="1">MATCH(3,INDIRECT("アイテム定義!C"&amp;SUM(C$2:C742)+1&amp;":C65535"),0)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5" t="e">
        <f ca="1">MATCH(3,INDIRECT("アイテム定義!C"&amp;SUM(C$2:C743)+1&amp;":C65535"),0)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5" t="e">
        <f ca="1">MATCH(3,INDIRECT("アイテム定義!C"&amp;SUM(C$2:C744)+1&amp;":C65535"),0)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5" t="e">
        <f ca="1">MATCH(3,INDIRECT("アイテム定義!C"&amp;SUM(C$2:C745)+1&amp;":C65535"),0)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5" t="e">
        <f ca="1">MATCH(3,INDIRECT("アイテム定義!C"&amp;SUM(C$2:C746)+1&amp;":C65535"),0)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5" t="e">
        <f ca="1">MATCH(3,INDIRECT("アイテム定義!C"&amp;SUM(C$2:C747)+1&amp;":C65535"),0)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5" t="e">
        <f ca="1">MATCH(3,INDIRECT("アイテム定義!C"&amp;SUM(C$2:C748)+1&amp;":C65535"),0)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5" t="e">
        <f ca="1">MATCH(3,INDIRECT("アイテム定義!C"&amp;SUM(C$2:C749)+1&amp;":C65535"),0)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5" t="e">
        <f ca="1">MATCH(3,INDIRECT("アイテム定義!C"&amp;SUM(C$2:C750)+1&amp;":C65535"),0)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5" t="e">
        <f ca="1">MATCH(3,INDIRECT("アイテム定義!C"&amp;SUM(C$2:C751)+1&amp;":C65535"),0)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5" t="e">
        <f ca="1">MATCH(3,INDIRECT("アイテム定義!C"&amp;SUM(C$2:C752)+1&amp;":C65535"),0)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5" t="e">
        <f ca="1">MATCH(3,INDIRECT("アイテム定義!C"&amp;SUM(C$2:C753)+1&amp;":C65535"),0)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5" t="e">
        <f ca="1">MATCH(3,INDIRECT("アイテム定義!C"&amp;SUM(C$2:C754)+1&amp;":C65535"),0)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5" t="e">
        <f ca="1">MATCH(3,INDIRECT("アイテム定義!C"&amp;SUM(C$2:C755)+1&amp;":C65535"),0)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5" t="e">
        <f ca="1">MATCH(3,INDIRECT("アイテム定義!C"&amp;SUM(C$2:C756)+1&amp;":C65535"),0)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5" t="e">
        <f ca="1">MATCH(3,INDIRECT("アイテム定義!C"&amp;SUM(C$2:C757)+1&amp;":C65535"),0)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5" t="e">
        <f ca="1">MATCH(3,INDIRECT("アイテム定義!C"&amp;SUM(C$2:C758)+1&amp;":C65535"),0)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5" t="e">
        <f ca="1">MATCH(3,INDIRECT("アイテム定義!C"&amp;SUM(C$2:C759)+1&amp;":C65535"),0)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5" t="e">
        <f ca="1">MATCH(3,INDIRECT("アイテム定義!C"&amp;SUM(C$2:C760)+1&amp;":C65535"),0)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5" t="e">
        <f ca="1">MATCH(3,INDIRECT("アイテム定義!C"&amp;SUM(C$2:C761)+1&amp;":C65535"),0)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5" t="e">
        <f ca="1">MATCH(3,INDIRECT("アイテム定義!C"&amp;SUM(C$2:C762)+1&amp;":C65535"),0)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5" t="e">
        <f ca="1">MATCH(3,INDIRECT("アイテム定義!C"&amp;SUM(C$2:C763)+1&amp;":C65535"),0)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5" t="e">
        <f ca="1">MATCH(3,INDIRECT("アイテム定義!C"&amp;SUM(C$2:C764)+1&amp;":C65535"),0)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5" t="e">
        <f ca="1">MATCH(3,INDIRECT("アイテム定義!C"&amp;SUM(C$2:C765)+1&amp;":C65535"),0)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5" t="e">
        <f ca="1">MATCH(3,INDIRECT("アイテム定義!C"&amp;SUM(C$2:C766)+1&amp;":C65535"),0)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5" t="e">
        <f ca="1">MATCH(3,INDIRECT("アイテム定義!C"&amp;SUM(C$2:C767)+1&amp;":C65535"),0)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5" t="e">
        <f ca="1">MATCH(3,INDIRECT("アイテム定義!C"&amp;SUM(C$2:C768)+1&amp;":C65535"),0)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5" t="e">
        <f ca="1">MATCH(3,INDIRECT("アイテム定義!C"&amp;SUM(C$2:C769)+1&amp;":C65535"),0)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5" t="e">
        <f ca="1">MATCH(3,INDIRECT("アイテム定義!C"&amp;SUM(C$2:C770)+1&amp;":C65535"),0)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5" t="e">
        <f ca="1">MATCH(3,INDIRECT("アイテム定義!C"&amp;SUM(C$2:C771)+1&amp;":C65535"),0)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5" t="e">
        <f ca="1">MATCH(3,INDIRECT("アイテム定義!C"&amp;SUM(C$2:C772)+1&amp;":C65535"),0)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5" t="e">
        <f ca="1">MATCH(3,INDIRECT("アイテム定義!C"&amp;SUM(C$2:C773)+1&amp;":C65535"),0)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5" t="e">
        <f ca="1">MATCH(3,INDIRECT("アイテム定義!C"&amp;SUM(C$2:C774)+1&amp;":C65535"),0)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5" t="e">
        <f ca="1">MATCH(3,INDIRECT("アイテム定義!C"&amp;SUM(C$2:C775)+1&amp;":C65535"),0)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5" t="e">
        <f ca="1">MATCH(3,INDIRECT("アイテム定義!C"&amp;SUM(C$2:C776)+1&amp;":C65535"),0)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5" t="e">
        <f ca="1">MATCH(3,INDIRECT("アイテム定義!C"&amp;SUM(C$2:C777)+1&amp;":C65535"),0)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5" t="e">
        <f ca="1">MATCH(3,INDIRECT("アイテム定義!C"&amp;SUM(C$2:C778)+1&amp;":C65535"),0)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5" t="e">
        <f ca="1">MATCH(3,INDIRECT("アイテム定義!C"&amp;SUM(C$2:C779)+1&amp;":C65535"),0)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5" t="e">
        <f ca="1">MATCH(3,INDIRECT("アイテム定義!C"&amp;SUM(C$2:C780)+1&amp;":C65535"),0)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5" t="e">
        <f ca="1">MATCH(3,INDIRECT("アイテム定義!C"&amp;SUM(C$2:C781)+1&amp;":C65535"),0)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5" t="e">
        <f ca="1">MATCH(3,INDIRECT("アイテム定義!C"&amp;SUM(C$2:C782)+1&amp;":C65535"),0)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5" t="e">
        <f ca="1">MATCH(3,INDIRECT("アイテム定義!C"&amp;SUM(C$2:C783)+1&amp;":C65535"),0)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5" t="e">
        <f ca="1">MATCH(3,INDIRECT("アイテム定義!C"&amp;SUM(C$2:C784)+1&amp;":C65535"),0)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5" t="e">
        <f ca="1">MATCH(3,INDIRECT("アイテム定義!C"&amp;SUM(C$2:C785)+1&amp;":C65535"),0)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5" t="e">
        <f ca="1">MATCH(3,INDIRECT("アイテム定義!C"&amp;SUM(C$2:C786)+1&amp;":C65535"),0)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5" t="e">
        <f ca="1">MATCH(3,INDIRECT("アイテム定義!C"&amp;SUM(C$2:C787)+1&amp;":C65535"),0)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5" t="e">
        <f ca="1">MATCH(3,INDIRECT("アイテム定義!C"&amp;SUM(C$2:C788)+1&amp;":C65535"),0)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5" t="e">
        <f ca="1">MATCH(3,INDIRECT("アイテム定義!C"&amp;SUM(C$2:C789)+1&amp;":C65535"),0)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5" t="e">
        <f ca="1">MATCH(3,INDIRECT("アイテム定義!C"&amp;SUM(C$2:C790)+1&amp;":C65535"),0)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5" t="e">
        <f ca="1">MATCH(3,INDIRECT("アイテム定義!C"&amp;SUM(C$2:C791)+1&amp;":C65535"),0)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5" t="e">
        <f ca="1">MATCH(3,INDIRECT("アイテム定義!C"&amp;SUM(C$2:C792)+1&amp;":C65535"),0)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5" t="e">
        <f ca="1">MATCH(3,INDIRECT("アイテム定義!C"&amp;SUM(C$2:C793)+1&amp;":C65535"),0)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5" t="e">
        <f ca="1">MATCH(3,INDIRECT("アイテム定義!C"&amp;SUM(C$2:C794)+1&amp;":C65535"),0)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5" t="e">
        <f ca="1">MATCH(3,INDIRECT("アイテム定義!C"&amp;SUM(C$2:C795)+1&amp;":C65535"),0)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5" t="e">
        <f ca="1">MATCH(3,INDIRECT("アイテム定義!C"&amp;SUM(C$2:C796)+1&amp;":C65535"),0)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5" t="e">
        <f ca="1">MATCH(3,INDIRECT("アイテム定義!C"&amp;SUM(C$2:C797)+1&amp;":C65535"),0)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5" t="e">
        <f ca="1">MATCH(3,INDIRECT("アイテム定義!C"&amp;SUM(C$2:C798)+1&amp;":C65535"),0)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5" t="e">
        <f ca="1">MATCH(3,INDIRECT("アイテム定義!C"&amp;SUM(C$2:C799)+1&amp;":C65535"),0)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5" t="e">
        <f ca="1">MATCH(3,INDIRECT("アイテム定義!C"&amp;SUM(C$2:C800)+1&amp;":C65535"),0)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5" t="e">
        <f ca="1">MATCH(3,INDIRECT("アイテム定義!C"&amp;SUM(C$2:C801)+1&amp;":C65535"),0)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5" t="e">
        <f ca="1">MATCH(3,INDIRECT("アイテム定義!C"&amp;SUM(C$2:C802)+1&amp;":C65535"),0)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5" t="e">
        <f ca="1">MATCH(3,INDIRECT("アイテム定義!C"&amp;SUM(C$2:C803)+1&amp;":C65535"),0)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5" t="e">
        <f ca="1">MATCH(3,INDIRECT("アイテム定義!C"&amp;SUM(C$2:C804)+1&amp;":C65535"),0)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5" t="e">
        <f ca="1">MATCH(3,INDIRECT("アイテム定義!C"&amp;SUM(C$2:C805)+1&amp;":C65535"),0)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5" t="e">
        <f ca="1">MATCH(3,INDIRECT("アイテム定義!C"&amp;SUM(C$2:C806)+1&amp;":C65535"),0)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5" t="e">
        <f ca="1">MATCH(3,INDIRECT("アイテム定義!C"&amp;SUM(C$2:C807)+1&amp;":C65535"),0)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5" t="e">
        <f ca="1">MATCH(3,INDIRECT("アイテム定義!C"&amp;SUM(C$2:C808)+1&amp;":C65535"),0)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5" t="e">
        <f ca="1">MATCH(3,INDIRECT("アイテム定義!C"&amp;SUM(C$2:C809)+1&amp;":C65535"),0)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5" t="e">
        <f ca="1">MATCH(3,INDIRECT("アイテム定義!C"&amp;SUM(C$2:C810)+1&amp;":C65535"),0)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5" t="e">
        <f ca="1">MATCH(3,INDIRECT("アイテム定義!C"&amp;SUM(C$2:C811)+1&amp;":C65535"),0)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5" t="e">
        <f ca="1">MATCH(3,INDIRECT("アイテム定義!C"&amp;SUM(C$2:C812)+1&amp;":C65535"),0)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5" t="e">
        <f ca="1">MATCH(3,INDIRECT("アイテム定義!C"&amp;SUM(C$2:C813)+1&amp;":C65535"),0)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5" t="e">
        <f ca="1">MATCH(3,INDIRECT("アイテム定義!C"&amp;SUM(C$2:C814)+1&amp;":C65535"),0)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5" t="e">
        <f ca="1">MATCH(3,INDIRECT("アイテム定義!C"&amp;SUM(C$2:C815)+1&amp;":C65535"),0)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5" t="e">
        <f ca="1">MATCH(3,INDIRECT("アイテム定義!C"&amp;SUM(C$2:C816)+1&amp;":C65535"),0)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5" t="e">
        <f ca="1">MATCH(3,INDIRECT("アイテム定義!C"&amp;SUM(C$2:C817)+1&amp;":C65535"),0)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5" t="e">
        <f ca="1">MATCH(3,INDIRECT("アイテム定義!C"&amp;SUM(C$2:C818)+1&amp;":C65535"),0)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5" t="e">
        <f ca="1">MATCH(3,INDIRECT("アイテム定義!C"&amp;SUM(C$2:C819)+1&amp;":C65535"),0)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5" t="e">
        <f ca="1">MATCH(3,INDIRECT("アイテム定義!C"&amp;SUM(C$2:C820)+1&amp;":C65535"),0)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5" t="e">
        <f ca="1">MATCH(3,INDIRECT("アイテム定義!C"&amp;SUM(C$2:C821)+1&amp;":C65535"),0)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5" t="e">
        <f ca="1">MATCH(3,INDIRECT("アイテム定義!C"&amp;SUM(C$2:C822)+1&amp;":C65535"),0)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5" t="e">
        <f ca="1">MATCH(3,INDIRECT("アイテム定義!C"&amp;SUM(C$2:C823)+1&amp;":C65535"),0)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5" t="e">
        <f ca="1">MATCH(3,INDIRECT("アイテム定義!C"&amp;SUM(C$2:C824)+1&amp;":C65535"),0)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5" t="e">
        <f ca="1">MATCH(3,INDIRECT("アイテム定義!C"&amp;SUM(C$2:C825)+1&amp;":C65535"),0)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5" t="e">
        <f ca="1">MATCH(3,INDIRECT("アイテム定義!C"&amp;SUM(C$2:C826)+1&amp;":C65535"),0)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5" t="e">
        <f ca="1">MATCH(3,INDIRECT("アイテム定義!C"&amp;SUM(C$2:C827)+1&amp;":C65535"),0)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5" t="e">
        <f ca="1">MATCH(3,INDIRECT("アイテム定義!C"&amp;SUM(C$2:C828)+1&amp;":C65535"),0)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5" t="e">
        <f ca="1">MATCH(3,INDIRECT("アイテム定義!C"&amp;SUM(C$2:C829)+1&amp;":C65535"),0)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5" t="e">
        <f ca="1">MATCH(3,INDIRECT("アイテム定義!C"&amp;SUM(C$2:C830)+1&amp;":C65535"),0)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5" t="e">
        <f ca="1">MATCH(3,INDIRECT("アイテム定義!C"&amp;SUM(C$2:C831)+1&amp;":C65535"),0)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5" t="e">
        <f ca="1">MATCH(3,INDIRECT("アイテム定義!C"&amp;SUM(C$2:C832)+1&amp;":C65535"),0)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5" t="e">
        <f ca="1">MATCH(3,INDIRECT("アイテム定義!C"&amp;SUM(C$2:C833)+1&amp;":C65535"),0)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5" t="e">
        <f ca="1">MATCH(3,INDIRECT("アイテム定義!C"&amp;SUM(C$2:C834)+1&amp;":C65535"),0)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5" t="e">
        <f ca="1">MATCH(3,INDIRECT("アイテム定義!C"&amp;SUM(C$2:C835)+1&amp;":C65535"),0)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5" t="e">
        <f ca="1">MATCH(3,INDIRECT("アイテム定義!C"&amp;SUM(C$2:C836)+1&amp;":C65535"),0)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5" t="e">
        <f ca="1">MATCH(3,INDIRECT("アイテム定義!C"&amp;SUM(C$2:C837)+1&amp;":C65535"),0)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5" t="e">
        <f ca="1">MATCH(3,INDIRECT("アイテム定義!C"&amp;SUM(C$2:C838)+1&amp;":C65535"),0)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5" t="e">
        <f ca="1">MATCH(3,INDIRECT("アイテム定義!C"&amp;SUM(C$2:C839)+1&amp;":C65535"),0)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5" t="e">
        <f ca="1">MATCH(3,INDIRECT("アイテム定義!C"&amp;SUM(C$2:C840)+1&amp;":C65535"),0)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5" t="e">
        <f ca="1">MATCH(3,INDIRECT("アイテム定義!C"&amp;SUM(C$2:C841)+1&amp;":C65535"),0)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5" t="e">
        <f ca="1">MATCH(3,INDIRECT("アイテム定義!C"&amp;SUM(C$2:C842)+1&amp;":C65535"),0)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5" t="e">
        <f ca="1">MATCH(3,INDIRECT("アイテム定義!C"&amp;SUM(C$2:C843)+1&amp;":C65535"),0)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5" t="e">
        <f ca="1">MATCH(3,INDIRECT("アイテム定義!C"&amp;SUM(C$2:C844)+1&amp;":C65535"),0)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5" t="e">
        <f ca="1">MATCH(3,INDIRECT("アイテム定義!C"&amp;SUM(C$2:C845)+1&amp;":C65535"),0)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5" t="e">
        <f ca="1">MATCH(3,INDIRECT("アイテム定義!C"&amp;SUM(C$2:C846)+1&amp;":C65535"),0)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5" t="e">
        <f ca="1">MATCH(3,INDIRECT("アイテム定義!C"&amp;SUM(C$2:C847)+1&amp;":C65535"),0)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5" t="e">
        <f ca="1">MATCH(3,INDIRECT("アイテム定義!C"&amp;SUM(C$2:C848)+1&amp;":C65535"),0)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5" t="e">
        <f ca="1">MATCH(3,INDIRECT("アイテム定義!C"&amp;SUM(C$2:C849)+1&amp;":C65535"),0)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5" t="e">
        <f ca="1">MATCH(3,INDIRECT("アイテム定義!C"&amp;SUM(C$2:C850)+1&amp;":C65535"),0)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5" t="e">
        <f ca="1">MATCH(3,INDIRECT("アイテム定義!C"&amp;SUM(C$2:C851)+1&amp;":C65535"),0)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5" t="e">
        <f ca="1">MATCH(3,INDIRECT("アイテム定義!C"&amp;SUM(C$2:C852)+1&amp;":C65535"),0)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5" t="e">
        <f ca="1">MATCH(3,INDIRECT("アイテム定義!C"&amp;SUM(C$2:C853)+1&amp;":C65535"),0)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5" t="e">
        <f ca="1">MATCH(3,INDIRECT("アイテム定義!C"&amp;SUM(C$2:C854)+1&amp;":C65535"),0)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5" t="e">
        <f ca="1">MATCH(3,INDIRECT("アイテム定義!C"&amp;SUM(C$2:C855)+1&amp;":C65535"),0)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5" t="e">
        <f ca="1">MATCH(3,INDIRECT("アイテム定義!C"&amp;SUM(C$2:C856)+1&amp;":C65535"),0)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5" t="e">
        <f ca="1">MATCH(3,INDIRECT("アイテム定義!C"&amp;SUM(C$2:C857)+1&amp;":C65535"),0)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5" t="e">
        <f ca="1">MATCH(3,INDIRECT("アイテム定義!C"&amp;SUM(C$2:C858)+1&amp;":C65535"),0)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5" t="e">
        <f ca="1">MATCH(3,INDIRECT("アイテム定義!C"&amp;SUM(C$2:C859)+1&amp;":C65535"),0)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5" t="e">
        <f ca="1">MATCH(3,INDIRECT("アイテム定義!C"&amp;SUM(C$2:C860)+1&amp;":C65535"),0)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5" t="e">
        <f ca="1">MATCH(3,INDIRECT("アイテム定義!C"&amp;SUM(C$2:C861)+1&amp;":C65535"),0)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5" t="e">
        <f ca="1">MATCH(3,INDIRECT("アイテム定義!C"&amp;SUM(C$2:C862)+1&amp;":C65535"),0)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5" t="e">
        <f ca="1">MATCH(3,INDIRECT("アイテム定義!C"&amp;SUM(C$2:C863)+1&amp;":C65535"),0)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5" t="e">
        <f ca="1">MATCH(3,INDIRECT("アイテム定義!C"&amp;SUM(C$2:C864)+1&amp;":C65535"),0)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5" t="e">
        <f ca="1">MATCH(3,INDIRECT("アイテム定義!C"&amp;SUM(C$2:C865)+1&amp;":C65535"),0)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5" t="e">
        <f ca="1">MATCH(3,INDIRECT("アイテム定義!C"&amp;SUM(C$2:C866)+1&amp;":C65535"),0)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5" t="e">
        <f ca="1">MATCH(3,INDIRECT("アイテム定義!C"&amp;SUM(C$2:C867)+1&amp;":C65535"),0)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5" t="e">
        <f ca="1">MATCH(3,INDIRECT("アイテム定義!C"&amp;SUM(C$2:C868)+1&amp;":C65535"),0)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5" t="e">
        <f ca="1">MATCH(3,INDIRECT("アイテム定義!C"&amp;SUM(C$2:C869)+1&amp;":C65535"),0)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5" t="e">
        <f ca="1">MATCH(3,INDIRECT("アイテム定義!C"&amp;SUM(C$2:C870)+1&amp;":C65535"),0)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5" t="e">
        <f ca="1">MATCH(3,INDIRECT("アイテム定義!C"&amp;SUM(C$2:C871)+1&amp;":C65535"),0)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5" t="e">
        <f ca="1">MATCH(3,INDIRECT("アイテム定義!C"&amp;SUM(C$2:C872)+1&amp;":C65535"),0)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5" t="e">
        <f ca="1">MATCH(3,INDIRECT("アイテム定義!C"&amp;SUM(C$2:C873)+1&amp;":C65535"),0)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5" t="e">
        <f ca="1">MATCH(3,INDIRECT("アイテム定義!C"&amp;SUM(C$2:C874)+1&amp;":C65535"),0)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5" t="e">
        <f ca="1">MATCH(3,INDIRECT("アイテム定義!C"&amp;SUM(C$2:C875)+1&amp;":C65535"),0)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5" t="e">
        <f ca="1">MATCH(3,INDIRECT("アイテム定義!C"&amp;SUM(C$2:C876)+1&amp;":C65535"),0)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5" t="e">
        <f ca="1">MATCH(3,INDIRECT("アイテム定義!C"&amp;SUM(C$2:C877)+1&amp;":C65535"),0)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5" t="e">
        <f ca="1">MATCH(3,INDIRECT("アイテム定義!C"&amp;SUM(C$2:C878)+1&amp;":C65535"),0)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5" t="e">
        <f ca="1">MATCH(3,INDIRECT("アイテム定義!C"&amp;SUM(C$2:C879)+1&amp;":C65535"),0)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5" t="e">
        <f ca="1">MATCH(3,INDIRECT("アイテム定義!C"&amp;SUM(C$2:C880)+1&amp;":C65535"),0)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5" t="e">
        <f ca="1">MATCH(3,INDIRECT("アイテム定義!C"&amp;SUM(C$2:C881)+1&amp;":C65535"),0)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5" t="e">
        <f ca="1">MATCH(3,INDIRECT("アイテム定義!C"&amp;SUM(C$2:C882)+1&amp;":C65535"),0)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5" t="e">
        <f ca="1">MATCH(3,INDIRECT("アイテム定義!C"&amp;SUM(C$2:C883)+1&amp;":C65535"),0)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5" t="e">
        <f ca="1">MATCH(3,INDIRECT("アイテム定義!C"&amp;SUM(C$2:C884)+1&amp;":C65535"),0)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5" t="e">
        <f ca="1">MATCH(3,INDIRECT("アイテム定義!C"&amp;SUM(C$2:C885)+1&amp;":C65535"),0)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5" t="e">
        <f ca="1">MATCH(3,INDIRECT("アイテム定義!C"&amp;SUM(C$2:C886)+1&amp;":C65535"),0)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5" t="e">
        <f ca="1">MATCH(3,INDIRECT("アイテム定義!C"&amp;SUM(C$2:C887)+1&amp;":C65535"),0)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5" t="e">
        <f ca="1">MATCH(3,INDIRECT("アイテム定義!C"&amp;SUM(C$2:C888)+1&amp;":C65535"),0)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5" t="e">
        <f ca="1">MATCH(3,INDIRECT("アイテム定義!C"&amp;SUM(C$2:C889)+1&amp;":C65535"),0)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5" t="e">
        <f ca="1">MATCH(3,INDIRECT("アイテム定義!C"&amp;SUM(C$2:C890)+1&amp;":C65535"),0)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5" t="e">
        <f ca="1">MATCH(3,INDIRECT("アイテム定義!C"&amp;SUM(C$2:C891)+1&amp;":C65535"),0)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5" t="e">
        <f ca="1">MATCH(3,INDIRECT("アイテム定義!C"&amp;SUM(C$2:C892)+1&amp;":C65535"),0)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5" t="e">
        <f ca="1">MATCH(3,INDIRECT("アイテム定義!C"&amp;SUM(C$2:C893)+1&amp;":C65535"),0)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5" t="e">
        <f ca="1">MATCH(3,INDIRECT("アイテム定義!C"&amp;SUM(C$2:C894)+1&amp;":C65535"),0)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5" t="e">
        <f ca="1">MATCH(3,INDIRECT("アイテム定義!C"&amp;SUM(C$2:C895)+1&amp;":C65535"),0)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5" t="e">
        <f ca="1">MATCH(3,INDIRECT("アイテム定義!C"&amp;SUM(C$2:C896)+1&amp;":C65535"),0)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5" t="e">
        <f ca="1">MATCH(3,INDIRECT("アイテム定義!C"&amp;SUM(C$2:C897)+1&amp;":C65535"),0)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5" t="e">
        <f ca="1">MATCH(3,INDIRECT("アイテム定義!C"&amp;SUM(C$2:C898)+1&amp;":C65535"),0)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5" t="e">
        <f ca="1">MATCH(3,INDIRECT("アイテム定義!C"&amp;SUM(C$2:C899)+1&amp;":C65535"),0)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5" t="e">
        <f ca="1">MATCH(3,INDIRECT("アイテム定義!C"&amp;SUM(C$2:C900)+1&amp;":C65535"),0)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5" t="e">
        <f ca="1">MATCH(3,INDIRECT("アイテム定義!C"&amp;SUM(C$2:C901)+1&amp;":C65535"),0)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5" t="e">
        <f ca="1">MATCH(3,INDIRECT("アイテム定義!C"&amp;SUM(C$2:C902)+1&amp;":C65535"),0)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5" t="e">
        <f ca="1">MATCH(3,INDIRECT("アイテム定義!C"&amp;SUM(C$2:C903)+1&amp;":C65535"),0)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5" t="e">
        <f ca="1">MATCH(3,INDIRECT("アイテム定義!C"&amp;SUM(C$2:C904)+1&amp;":C65535"),0)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5" t="e">
        <f ca="1">MATCH(3,INDIRECT("アイテム定義!C"&amp;SUM(C$2:C905)+1&amp;":C65535"),0)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5" t="e">
        <f ca="1">MATCH(3,INDIRECT("アイテム定義!C"&amp;SUM(C$2:C906)+1&amp;":C65535"),0)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5" t="e">
        <f ca="1">MATCH(3,INDIRECT("アイテム定義!C"&amp;SUM(C$2:C907)+1&amp;":C65535"),0)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5" t="e">
        <f ca="1">MATCH(3,INDIRECT("アイテム定義!C"&amp;SUM(C$2:C908)+1&amp;":C65535"),0)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5" t="e">
        <f ca="1">MATCH(3,INDIRECT("アイテム定義!C"&amp;SUM(C$2:C909)+1&amp;":C65535"),0)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5" t="e">
        <f ca="1">MATCH(3,INDIRECT("アイテム定義!C"&amp;SUM(C$2:C910)+1&amp;":C65535"),0)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5" t="e">
        <f ca="1">MATCH(3,INDIRECT("アイテム定義!C"&amp;SUM(C$2:C911)+1&amp;":C65535"),0)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5" t="e">
        <f ca="1">MATCH(3,INDIRECT("アイテム定義!C"&amp;SUM(C$2:C912)+1&amp;":C65535"),0)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5" t="e">
        <f ca="1">MATCH(3,INDIRECT("アイテム定義!C"&amp;SUM(C$2:C913)+1&amp;":C65535"),0)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5" t="e">
        <f ca="1">MATCH(3,INDIRECT("アイテム定義!C"&amp;SUM(C$2:C914)+1&amp;":C65535"),0)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5" t="e">
        <f ca="1">MATCH(3,INDIRECT("アイテム定義!C"&amp;SUM(C$2:C915)+1&amp;":C65535"),0)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5" t="e">
        <f ca="1">MATCH(3,INDIRECT("アイテム定義!C"&amp;SUM(C$2:C916)+1&amp;":C65535"),0)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5" t="e">
        <f ca="1">MATCH(3,INDIRECT("アイテム定義!C"&amp;SUM(C$2:C917)+1&amp;":C65535"),0)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5" t="e">
        <f ca="1">MATCH(3,INDIRECT("アイテム定義!C"&amp;SUM(C$2:C918)+1&amp;":C65535"),0)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5" t="e">
        <f ca="1">MATCH(3,INDIRECT("アイテム定義!C"&amp;SUM(C$2:C919)+1&amp;":C65535"),0)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5" t="e">
        <f ca="1">MATCH(3,INDIRECT("アイテム定義!C"&amp;SUM(C$2:C920)+1&amp;":C65535"),0)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5" t="e">
        <f ca="1">MATCH(3,INDIRECT("アイテム定義!C"&amp;SUM(C$2:C921)+1&amp;":C65535"),0)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5" t="e">
        <f ca="1">MATCH(3,INDIRECT("アイテム定義!C"&amp;SUM(C$2:C922)+1&amp;":C65535"),0)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5" t="e">
        <f ca="1">MATCH(3,INDIRECT("アイテム定義!C"&amp;SUM(C$2:C923)+1&amp;":C65535"),0)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5" t="e">
        <f ca="1">MATCH(3,INDIRECT("アイテム定義!C"&amp;SUM(C$2:C924)+1&amp;":C65535"),0)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5" t="e">
        <f ca="1">MATCH(3,INDIRECT("アイテム定義!C"&amp;SUM(C$2:C925)+1&amp;":C65535"),0)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5" t="e">
        <f ca="1">MATCH(3,INDIRECT("アイテム定義!C"&amp;SUM(C$2:C926)+1&amp;":C65535"),0)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5" t="e">
        <f ca="1">MATCH(3,INDIRECT("アイテム定義!C"&amp;SUM(C$2:C927)+1&amp;":C65535"),0)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5" t="e">
        <f ca="1">MATCH(3,INDIRECT("アイテム定義!C"&amp;SUM(C$2:C928)+1&amp;":C65535"),0)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5" t="e">
        <f ca="1">MATCH(3,INDIRECT("アイテム定義!C"&amp;SUM(C$2:C929)+1&amp;":C65535"),0)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5" t="e">
        <f ca="1">MATCH(3,INDIRECT("アイテム定義!C"&amp;SUM(C$2:C930)+1&amp;":C65535"),0)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5" t="e">
        <f ca="1">MATCH(3,INDIRECT("アイテム定義!C"&amp;SUM(C$2:C931)+1&amp;":C65535"),0)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5" t="e">
        <f ca="1">MATCH(3,INDIRECT("アイテム定義!C"&amp;SUM(C$2:C932)+1&amp;":C65535"),0)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5" t="e">
        <f ca="1">MATCH(3,INDIRECT("アイテム定義!C"&amp;SUM(C$2:C933)+1&amp;":C65535"),0)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5" t="e">
        <f ca="1">MATCH(3,INDIRECT("アイテム定義!C"&amp;SUM(C$2:C934)+1&amp;":C65535"),0)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5" t="e">
        <f ca="1">MATCH(3,INDIRECT("アイテム定義!C"&amp;SUM(C$2:C935)+1&amp;":C65535"),0)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5" t="e">
        <f ca="1">MATCH(3,INDIRECT("アイテム定義!C"&amp;SUM(C$2:C936)+1&amp;":C65535"),0)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5" t="e">
        <f ca="1">MATCH(3,INDIRECT("アイテム定義!C"&amp;SUM(C$2:C937)+1&amp;":C65535"),0)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5" t="e">
        <f ca="1">MATCH(3,INDIRECT("アイテム定義!C"&amp;SUM(C$2:C938)+1&amp;":C65535"),0)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5" t="e">
        <f ca="1">MATCH(3,INDIRECT("アイテム定義!C"&amp;SUM(C$2:C939)+1&amp;":C65535"),0)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5" t="e">
        <f ca="1">MATCH(3,INDIRECT("アイテム定義!C"&amp;SUM(C$2:C940)+1&amp;":C65535"),0)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5" t="e">
        <f ca="1">MATCH(3,INDIRECT("アイテム定義!C"&amp;SUM(C$2:C941)+1&amp;":C65535"),0)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5" t="e">
        <f ca="1">MATCH(3,INDIRECT("アイテム定義!C"&amp;SUM(C$2:C942)+1&amp;":C65535"),0)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5" t="e">
        <f ca="1">MATCH(3,INDIRECT("アイテム定義!C"&amp;SUM(C$2:C943)+1&amp;":C65535"),0)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5" t="e">
        <f ca="1">MATCH(3,INDIRECT("アイテム定義!C"&amp;SUM(C$2:C944)+1&amp;":C65535"),0)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5" t="e">
        <f ca="1">MATCH(3,INDIRECT("アイテム定義!C"&amp;SUM(C$2:C945)+1&amp;":C65535"),0)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5" t="e">
        <f ca="1">MATCH(3,INDIRECT("アイテム定義!C"&amp;SUM(C$2:C946)+1&amp;":C65535"),0)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5" t="e">
        <f ca="1">MATCH(3,INDIRECT("アイテム定義!C"&amp;SUM(C$2:C947)+1&amp;":C65535"),0)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5" t="e">
        <f ca="1">MATCH(3,INDIRECT("アイテム定義!C"&amp;SUM(C$2:C948)+1&amp;":C65535"),0)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5" t="e">
        <f ca="1">MATCH(3,INDIRECT("アイテム定義!C"&amp;SUM(C$2:C949)+1&amp;":C65535"),0)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5" t="e">
        <f ca="1">MATCH(3,INDIRECT("アイテム定義!C"&amp;SUM(C$2:C950)+1&amp;":C65535"),0)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5" t="e">
        <f ca="1">MATCH(3,INDIRECT("アイテム定義!C"&amp;SUM(C$2:C951)+1&amp;":C65535"),0)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5" t="e">
        <f ca="1">MATCH(3,INDIRECT("アイテム定義!C"&amp;SUM(C$2:C952)+1&amp;":C65535"),0)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5" t="e">
        <f ca="1">MATCH(3,INDIRECT("アイテム定義!C"&amp;SUM(C$2:C953)+1&amp;":C65535"),0)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5" t="e">
        <f ca="1">MATCH(3,INDIRECT("アイテム定義!C"&amp;SUM(C$2:C954)+1&amp;":C65535"),0)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5" t="e">
        <f ca="1">MATCH(3,INDIRECT("アイテム定義!C"&amp;SUM(C$2:C955)+1&amp;":C65535"),0)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5" t="e">
        <f ca="1">MATCH(3,INDIRECT("アイテム定義!C"&amp;SUM(C$2:C956)+1&amp;":C65535"),0)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5" t="e">
        <f ca="1">MATCH(3,INDIRECT("アイテム定義!C"&amp;SUM(C$2:C957)+1&amp;":C65535"),0)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5" t="e">
        <f ca="1">MATCH(3,INDIRECT("アイテム定義!C"&amp;SUM(C$2:C958)+1&amp;":C65535"),0)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5" t="e">
        <f ca="1">MATCH(3,INDIRECT("アイテム定義!C"&amp;SUM(C$2:C959)+1&amp;":C65535"),0)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5" t="e">
        <f ca="1">MATCH(3,INDIRECT("アイテム定義!C"&amp;SUM(C$2:C960)+1&amp;":C65535"),0)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5" t="e">
        <f ca="1">MATCH(3,INDIRECT("アイテム定義!C"&amp;SUM(C$2:C961)+1&amp;":C65535"),0)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5" t="e">
        <f ca="1">MATCH(3,INDIRECT("アイテム定義!C"&amp;SUM(C$2:C962)+1&amp;":C65535"),0)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5" t="e">
        <f ca="1">MATCH(3,INDIRECT("アイテム定義!C"&amp;SUM(C$2:C963)+1&amp;":C65535"),0)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5" t="e">
        <f ca="1">MATCH(3,INDIRECT("アイテム定義!C"&amp;SUM(C$2:C964)+1&amp;":C65535"),0)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5" t="e">
        <f ca="1">MATCH(3,INDIRECT("アイテム定義!C"&amp;SUM(C$2:C965)+1&amp;":C65535"),0)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5" t="e">
        <f ca="1">MATCH(3,INDIRECT("アイテム定義!C"&amp;SUM(C$2:C966)+1&amp;":C65535"),0)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5" t="e">
        <f ca="1">MATCH(3,INDIRECT("アイテム定義!C"&amp;SUM(C$2:C967)+1&amp;":C65535"),0)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5" t="e">
        <f ca="1">MATCH(3,INDIRECT("アイテム定義!C"&amp;SUM(C$2:C968)+1&amp;":C65535"),0)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5" t="e">
        <f ca="1">MATCH(3,INDIRECT("アイテム定義!C"&amp;SUM(C$2:C969)+1&amp;":C65535"),0)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5" t="e">
        <f ca="1">MATCH(3,INDIRECT("アイテム定義!C"&amp;SUM(C$2:C970)+1&amp;":C65535"),0)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5" t="e">
        <f ca="1">MATCH(3,INDIRECT("アイテム定義!C"&amp;SUM(C$2:C971)+1&amp;":C65535"),0)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5" t="e">
        <f ca="1">MATCH(3,INDIRECT("アイテム定義!C"&amp;SUM(C$2:C972)+1&amp;":C65535"),0)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5" t="e">
        <f ca="1">MATCH(3,INDIRECT("アイテム定義!C"&amp;SUM(C$2:C973)+1&amp;":C65535"),0)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5" t="e">
        <f ca="1">MATCH(3,INDIRECT("アイテム定義!C"&amp;SUM(C$2:C974)+1&amp;":C65535"),0)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5" t="e">
        <f ca="1">MATCH(3,INDIRECT("アイテム定義!C"&amp;SUM(C$2:C975)+1&amp;":C65535"),0)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5" t="e">
        <f ca="1">MATCH(3,INDIRECT("アイテム定義!C"&amp;SUM(C$2:C976)+1&amp;":C65535"),0)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5" t="e">
        <f ca="1">MATCH(3,INDIRECT("アイテム定義!C"&amp;SUM(C$2:C977)+1&amp;":C65535"),0)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5" t="e">
        <f ca="1">MATCH(3,INDIRECT("アイテム定義!C"&amp;SUM(C$2:C978)+1&amp;":C65535"),0)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5" t="e">
        <f ca="1">MATCH(3,INDIRECT("アイテム定義!C"&amp;SUM(C$2:C979)+1&amp;":C65535"),0)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5" t="e">
        <f ca="1">MATCH(3,INDIRECT("アイテム定義!C"&amp;SUM(C$2:C980)+1&amp;":C65535"),0)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5" t="e">
        <f ca="1">MATCH(3,INDIRECT("アイテム定義!C"&amp;SUM(C$2:C981)+1&amp;":C65535"),0)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5" t="e">
        <f ca="1">MATCH(3,INDIRECT("アイテム定義!C"&amp;SUM(C$2:C982)+1&amp;":C65535"),0)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5" t="e">
        <f ca="1">MATCH(3,INDIRECT("アイテム定義!C"&amp;SUM(C$2:C983)+1&amp;":C65535"),0)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5" t="e">
        <f ca="1">MATCH(3,INDIRECT("アイテム定義!C"&amp;SUM(C$2:C984)+1&amp;":C65535"),0)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5" t="e">
        <f ca="1">MATCH(3,INDIRECT("アイテム定義!C"&amp;SUM(C$2:C985)+1&amp;":C65535"),0)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5" t="e">
        <f ca="1">MATCH(3,INDIRECT("アイテム定義!C"&amp;SUM(C$2:C986)+1&amp;":C65535"),0)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5" t="e">
        <f ca="1">MATCH(3,INDIRECT("アイテム定義!C"&amp;SUM(C$2:C987)+1&amp;":C65535"),0)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5" t="e">
        <f ca="1">MATCH(3,INDIRECT("アイテム定義!C"&amp;SUM(C$2:C988)+1&amp;":C65535"),0)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5" t="e">
        <f ca="1">MATCH(3,INDIRECT("アイテム定義!C"&amp;SUM(C$2:C989)+1&amp;":C65535"),0)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5" t="e">
        <f ca="1">MATCH(3,INDIRECT("アイテム定義!C"&amp;SUM(C$2:C990)+1&amp;":C65535"),0)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MATCH(3,INDIRECT("アイテム定義!C"&amp;SUM(C$2:C991)+1&amp;":C65535"),0)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MATCH(3,INDIRECT("アイテム定義!C"&amp;SUM(C$2:C992)+1&amp;":C65535"),0)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MATCH(3,INDIRECT("アイテム定義!C"&amp;SUM(C$2:C993)+1&amp;":C65535"),0)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MATCH(3,INDIRECT("アイテム定義!C"&amp;SUM(C$2:C994)+1&amp;":C65535"),0)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MATCH(3,INDIRECT("アイテム定義!C"&amp;SUM(C$2:C995)+1&amp;":C65535"),0)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MATCH(3,INDIRECT("アイテム定義!C"&amp;SUM(C$2:C996)+1&amp;":C65535"),0)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MATCH(3,INDIRECT("アイテム定義!C"&amp;SUM(C$2:C997)+1&amp;":C65535"),0)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MATCH(3,INDIRECT("アイテム定義!C"&amp;SUM(C$2:C998)+1&amp;":C65535"),0)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MATCH(3,INDIRECT("アイテム定義!C"&amp;SUM(C$2:C999)+1&amp;":C65535"),0)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pane ySplit="1" topLeftCell="A2" activePane="bottomLeft" state="frozen"/>
      <selection pane="bottomLeft" activeCell="E18" sqref="E18"/>
    </sheetView>
  </sheetViews>
  <sheetFormatPr defaultRowHeight="13.5" x14ac:dyDescent="0.15"/>
  <cols>
    <col min="3" max="3" width="5.625" style="5" customWidth="1"/>
    <col min="4" max="4" width="6.625" customWidth="1"/>
  </cols>
  <sheetData>
    <row r="1" spans="1:4" s="3" customFormat="1" ht="33.75" x14ac:dyDescent="0.15">
      <c r="A1" s="3" t="s">
        <v>44</v>
      </c>
      <c r="B1" s="3" t="s">
        <v>15</v>
      </c>
      <c r="C1" s="4" t="s">
        <v>64</v>
      </c>
      <c r="D1" s="3" t="s">
        <v>66</v>
      </c>
    </row>
    <row r="2" spans="1:4" x14ac:dyDescent="0.15">
      <c r="A2">
        <v>1</v>
      </c>
      <c r="B2" t="str">
        <f ca="1">VLOOKUP(D2,アイテム定義!A:D,4,FALSE)</f>
        <v>カード１</v>
      </c>
      <c r="C2" s="5">
        <f ca="1">MATCH(4,INDIRECT("アイテム定義!C"&amp;1&amp;":C65535"),0)</f>
        <v>12</v>
      </c>
      <c r="D2">
        <f ca="1">INDIRECT("アイテム定義!A"&amp;SUM(C$2:C2))</f>
        <v>11</v>
      </c>
    </row>
    <row r="3" spans="1:4" x14ac:dyDescent="0.15">
      <c r="A3">
        <v>2</v>
      </c>
      <c r="B3" t="str">
        <f ca="1">VLOOKUP(D3,アイテム定義!A:D,4,FALSE)</f>
        <v>カード２</v>
      </c>
      <c r="C3" s="5">
        <f ca="1">MATCH(4,INDIRECT("アイテム定義!C"&amp;SUM(C$2:C2)+1&amp;":C65535"),0)</f>
        <v>1</v>
      </c>
      <c r="D3">
        <f ca="1">INDIRECT("アイテム定義!A"&amp;SUM(C$2:C3))</f>
        <v>12</v>
      </c>
    </row>
    <row r="4" spans="1:4" x14ac:dyDescent="0.15">
      <c r="A4">
        <v>3</v>
      </c>
      <c r="B4" t="str">
        <f ca="1">VLOOKUP(D4,アイテム定義!A:D,4,FALSE)</f>
        <v>カード３</v>
      </c>
      <c r="C4" s="5">
        <f ca="1">MATCH(4,INDIRECT("アイテム定義!C"&amp;SUM(C$2:C3)+1&amp;":C65535"),0)</f>
        <v>2</v>
      </c>
      <c r="D4">
        <f ca="1">INDIRECT("アイテム定義!A"&amp;SUM(C$2:C4))</f>
        <v>14</v>
      </c>
    </row>
    <row r="5" spans="1:4" x14ac:dyDescent="0.15">
      <c r="A5">
        <v>4</v>
      </c>
      <c r="B5" t="e">
        <f ca="1">VLOOKUP(D5,アイテム定義!A:D,4,FALSE)</f>
        <v>#N/A</v>
      </c>
      <c r="C5" s="5" t="e">
        <f ca="1">MATCH(4,INDIRECT("アイテム定義!C"&amp;SUM(C$2:C4)+1&amp;":C65535"),0)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5" t="e">
        <f ca="1">MATCH(4,INDIRECT("アイテム定義!C"&amp;SUM(C$2:C5)+1&amp;":C65535"),0)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5" t="e">
        <f ca="1">MATCH(4,INDIRECT("アイテム定義!C"&amp;SUM(C$2:C6)+1&amp;":C65535"),0)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5" t="e">
        <f ca="1">MATCH(4,INDIRECT("アイテム定義!C"&amp;SUM(C$2:C7)+1&amp;":C65535"),0)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5" t="e">
        <f ca="1">MATCH(4,INDIRECT("アイテム定義!C"&amp;SUM(C$2:C8)+1&amp;":C65535"),0)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5" t="e">
        <f ca="1">MATCH(4,INDIRECT("アイテム定義!C"&amp;SUM(C$2:C9)+1&amp;":C65535"),0)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5" t="e">
        <f ca="1">MATCH(4,INDIRECT("アイテム定義!C"&amp;SUM(C$2:C10)+1&amp;":C65535"),0)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5" t="e">
        <f ca="1">MATCH(4,INDIRECT("アイテム定義!C"&amp;SUM(C$2:C11)+1&amp;":C65535"),0)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5" t="e">
        <f ca="1">MATCH(4,INDIRECT("アイテム定義!C"&amp;SUM(C$2:C12)+1&amp;":C65535"),0)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5" t="e">
        <f ca="1">MATCH(4,INDIRECT("アイテム定義!C"&amp;SUM(C$2:C13)+1&amp;":C65535"),0)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5" t="e">
        <f ca="1">MATCH(4,INDIRECT("アイテム定義!C"&amp;SUM(C$2:C14)+1&amp;":C65535"),0)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5" t="e">
        <f ca="1">MATCH(4,INDIRECT("アイテム定義!C"&amp;SUM(C$2:C15)+1&amp;":C65535"),0)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5" t="e">
        <f ca="1">MATCH(4,INDIRECT("アイテム定義!C"&amp;SUM(C$2:C16)+1&amp;":C65535"),0)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5" t="e">
        <f ca="1">MATCH(4,INDIRECT("アイテム定義!C"&amp;SUM(C$2:C17)+1&amp;":C65535"),0)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5" t="e">
        <f ca="1">MATCH(4,INDIRECT("アイテム定義!C"&amp;SUM(C$2:C18)+1&amp;":C65535"),0)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5" t="e">
        <f ca="1">MATCH(4,INDIRECT("アイテム定義!C"&amp;SUM(C$2:C19)+1&amp;":C65535"),0)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5" t="e">
        <f ca="1">MATCH(4,INDIRECT("アイテム定義!C"&amp;SUM(C$2:C20)+1&amp;":C65535"),0)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5" t="e">
        <f ca="1">MATCH(4,INDIRECT("アイテム定義!C"&amp;SUM(C$2:C21)+1&amp;":C65535"),0)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5" t="e">
        <f ca="1">MATCH(4,INDIRECT("アイテム定義!C"&amp;SUM(C$2:C22)+1&amp;":C65535"),0)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5" t="e">
        <f ca="1">MATCH(4,INDIRECT("アイテム定義!C"&amp;SUM(C$2:C23)+1&amp;":C65535"),0)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5" t="e">
        <f ca="1">MATCH(4,INDIRECT("アイテム定義!C"&amp;SUM(C$2:C24)+1&amp;":C65535"),0)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5" t="e">
        <f ca="1">MATCH(4,INDIRECT("アイテム定義!C"&amp;SUM(C$2:C25)+1&amp;":C65535"),0)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5" t="e">
        <f ca="1">MATCH(4,INDIRECT("アイテム定義!C"&amp;SUM(C$2:C26)+1&amp;":C65535"),0)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5" t="e">
        <f ca="1">MATCH(4,INDIRECT("アイテム定義!C"&amp;SUM(C$2:C27)+1&amp;":C65535"),0)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5" t="e">
        <f ca="1">MATCH(4,INDIRECT("アイテム定義!C"&amp;SUM(C$2:C28)+1&amp;":C65535"),0)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5" t="e">
        <f ca="1">MATCH(4,INDIRECT("アイテム定義!C"&amp;SUM(C$2:C29)+1&amp;":C65535"),0)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5" t="e">
        <f ca="1">MATCH(4,INDIRECT("アイテム定義!C"&amp;SUM(C$2:C30)+1&amp;":C65535"),0)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5" t="e">
        <f ca="1">MATCH(4,INDIRECT("アイテム定義!C"&amp;SUM(C$2:C31)+1&amp;":C65535"),0)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5" t="e">
        <f ca="1">MATCH(4,INDIRECT("アイテム定義!C"&amp;SUM(C$2:C32)+1&amp;":C65535"),0)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5" t="e">
        <f ca="1">MATCH(4,INDIRECT("アイテム定義!C"&amp;SUM(C$2:C33)+1&amp;":C65535"),0)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5" t="e">
        <f ca="1">MATCH(4,INDIRECT("アイテム定義!C"&amp;SUM(C$2:C34)+1&amp;":C65535"),0)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5" t="e">
        <f ca="1">MATCH(4,INDIRECT("アイテム定義!C"&amp;SUM(C$2:C35)+1&amp;":C65535"),0)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5" t="e">
        <f ca="1">MATCH(4,INDIRECT("アイテム定義!C"&amp;SUM(C$2:C36)+1&amp;":C65535"),0)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5" t="e">
        <f ca="1">MATCH(4,INDIRECT("アイテム定義!C"&amp;SUM(C$2:C37)+1&amp;":C65535"),0)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5" t="e">
        <f ca="1">MATCH(4,INDIRECT("アイテム定義!C"&amp;SUM(C$2:C38)+1&amp;":C65535"),0)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5" t="e">
        <f ca="1">MATCH(4,INDIRECT("アイテム定義!C"&amp;SUM(C$2:C39)+1&amp;":C65535"),0)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5" t="e">
        <f ca="1">MATCH(4,INDIRECT("アイテム定義!C"&amp;SUM(C$2:C40)+1&amp;":C65535"),0)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5" t="e">
        <f ca="1">MATCH(4,INDIRECT("アイテム定義!C"&amp;SUM(C$2:C41)+1&amp;":C65535"),0)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5" t="e">
        <f ca="1">MATCH(4,INDIRECT("アイテム定義!C"&amp;SUM(C$2:C42)+1&amp;":C65535"),0)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5" t="e">
        <f ca="1">MATCH(4,INDIRECT("アイテム定義!C"&amp;SUM(C$2:C43)+1&amp;":C65535"),0)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5" t="e">
        <f ca="1">MATCH(4,INDIRECT("アイテム定義!C"&amp;SUM(C$2:C44)+1&amp;":C65535"),0)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5" t="e">
        <f ca="1">MATCH(4,INDIRECT("アイテム定義!C"&amp;SUM(C$2:C45)+1&amp;":C65535"),0)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5" t="e">
        <f ca="1">MATCH(4,INDIRECT("アイテム定義!C"&amp;SUM(C$2:C46)+1&amp;":C65535"),0)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5" t="e">
        <f ca="1">MATCH(4,INDIRECT("アイテム定義!C"&amp;SUM(C$2:C47)+1&amp;":C65535"),0)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5" t="e">
        <f ca="1">MATCH(4,INDIRECT("アイテム定義!C"&amp;SUM(C$2:C48)+1&amp;":C65535"),0)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5" t="e">
        <f ca="1">MATCH(4,INDIRECT("アイテム定義!C"&amp;SUM(C$2:C49)+1&amp;":C65535"),0)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5" t="e">
        <f ca="1">MATCH(4,INDIRECT("アイテム定義!C"&amp;SUM(C$2:C50)+1&amp;":C65535"),0)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5" t="e">
        <f ca="1">MATCH(4,INDIRECT("アイテム定義!C"&amp;SUM(C$2:C51)+1&amp;":C65535"),0)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5" t="e">
        <f ca="1">MATCH(4,INDIRECT("アイテム定義!C"&amp;SUM(C$2:C52)+1&amp;":C65535"),0)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5" t="e">
        <f ca="1">MATCH(4,INDIRECT("アイテム定義!C"&amp;SUM(C$2:C53)+1&amp;":C65535"),0)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5" t="e">
        <f ca="1">MATCH(4,INDIRECT("アイテム定義!C"&amp;SUM(C$2:C54)+1&amp;":C65535"),0)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5" t="e">
        <f ca="1">MATCH(4,INDIRECT("アイテム定義!C"&amp;SUM(C$2:C55)+1&amp;":C65535"),0)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5" t="e">
        <f ca="1">MATCH(4,INDIRECT("アイテム定義!C"&amp;SUM(C$2:C56)+1&amp;":C65535"),0)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5" t="e">
        <f ca="1">MATCH(4,INDIRECT("アイテム定義!C"&amp;SUM(C$2:C57)+1&amp;":C65535"),0)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5" t="e">
        <f ca="1">MATCH(4,INDIRECT("アイテム定義!C"&amp;SUM(C$2:C58)+1&amp;":C65535"),0)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5" t="e">
        <f ca="1">MATCH(4,INDIRECT("アイテム定義!C"&amp;SUM(C$2:C59)+1&amp;":C65535"),0)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5" t="e">
        <f ca="1">MATCH(4,INDIRECT("アイテム定義!C"&amp;SUM(C$2:C60)+1&amp;":C65535"),0)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5" t="e">
        <f ca="1">MATCH(4,INDIRECT("アイテム定義!C"&amp;SUM(C$2:C61)+1&amp;":C65535"),0)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5" t="e">
        <f ca="1">MATCH(4,INDIRECT("アイテム定義!C"&amp;SUM(C$2:C62)+1&amp;":C65535"),0)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5" t="e">
        <f ca="1">MATCH(4,INDIRECT("アイテム定義!C"&amp;SUM(C$2:C63)+1&amp;":C65535"),0)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5" t="e">
        <f ca="1">MATCH(4,INDIRECT("アイテム定義!C"&amp;SUM(C$2:C64)+1&amp;":C65535"),0)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5" t="e">
        <f ca="1">MATCH(4,INDIRECT("アイテム定義!C"&amp;SUM(C$2:C65)+1&amp;":C65535"),0)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5" t="e">
        <f ca="1">MATCH(4,INDIRECT("アイテム定義!C"&amp;SUM(C$2:C66)+1&amp;":C65535"),0)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5" t="e">
        <f ca="1">MATCH(4,INDIRECT("アイテム定義!C"&amp;SUM(C$2:C67)+1&amp;":C65535"),0)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5" t="e">
        <f ca="1">MATCH(4,INDIRECT("アイテム定義!C"&amp;SUM(C$2:C68)+1&amp;":C65535"),0)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5" t="e">
        <f ca="1">MATCH(4,INDIRECT("アイテム定義!C"&amp;SUM(C$2:C69)+1&amp;":C65535"),0)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5" t="e">
        <f ca="1">MATCH(4,INDIRECT("アイテム定義!C"&amp;SUM(C$2:C70)+1&amp;":C65535"),0)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5" t="e">
        <f ca="1">MATCH(4,INDIRECT("アイテム定義!C"&amp;SUM(C$2:C71)+1&amp;":C65535"),0)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5" t="e">
        <f ca="1">MATCH(4,INDIRECT("アイテム定義!C"&amp;SUM(C$2:C72)+1&amp;":C65535"),0)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5" t="e">
        <f ca="1">MATCH(4,INDIRECT("アイテム定義!C"&amp;SUM(C$2:C73)+1&amp;":C65535"),0)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5" t="e">
        <f ca="1">MATCH(4,INDIRECT("アイテム定義!C"&amp;SUM(C$2:C74)+1&amp;":C65535"),0)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5" t="e">
        <f ca="1">MATCH(4,INDIRECT("アイテム定義!C"&amp;SUM(C$2:C75)+1&amp;":C65535"),0)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5" t="e">
        <f ca="1">MATCH(4,INDIRECT("アイテム定義!C"&amp;SUM(C$2:C76)+1&amp;":C65535"),0)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5" t="e">
        <f ca="1">MATCH(4,INDIRECT("アイテム定義!C"&amp;SUM(C$2:C77)+1&amp;":C65535"),0)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5" t="e">
        <f ca="1">MATCH(4,INDIRECT("アイテム定義!C"&amp;SUM(C$2:C78)+1&amp;":C65535"),0)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5" t="e">
        <f ca="1">MATCH(4,INDIRECT("アイテム定義!C"&amp;SUM(C$2:C79)+1&amp;":C65535"),0)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5" t="e">
        <f ca="1">MATCH(4,INDIRECT("アイテム定義!C"&amp;SUM(C$2:C80)+1&amp;":C65535"),0)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5" t="e">
        <f ca="1">MATCH(4,INDIRECT("アイテム定義!C"&amp;SUM(C$2:C81)+1&amp;":C65535"),0)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5" t="e">
        <f ca="1">MATCH(4,INDIRECT("アイテム定義!C"&amp;SUM(C$2:C82)+1&amp;":C65535"),0)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5" t="e">
        <f ca="1">MATCH(4,INDIRECT("アイテム定義!C"&amp;SUM(C$2:C83)+1&amp;":C65535"),0)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5" t="e">
        <f ca="1">MATCH(4,INDIRECT("アイテム定義!C"&amp;SUM(C$2:C84)+1&amp;":C65535"),0)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5" t="e">
        <f ca="1">MATCH(4,INDIRECT("アイテム定義!C"&amp;SUM(C$2:C85)+1&amp;":C65535"),0)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5" t="e">
        <f ca="1">MATCH(4,INDIRECT("アイテム定義!C"&amp;SUM(C$2:C86)+1&amp;":C65535"),0)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5" t="e">
        <f ca="1">MATCH(4,INDIRECT("アイテム定義!C"&amp;SUM(C$2:C87)+1&amp;":C65535"),0)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5" t="e">
        <f ca="1">MATCH(4,INDIRECT("アイテム定義!C"&amp;SUM(C$2:C88)+1&amp;":C65535"),0)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5" t="e">
        <f ca="1">MATCH(4,INDIRECT("アイテム定義!C"&amp;SUM(C$2:C89)+1&amp;":C65535"),0)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5" t="e">
        <f ca="1">MATCH(4,INDIRECT("アイテム定義!C"&amp;SUM(C$2:C90)+1&amp;":C65535"),0)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5" t="e">
        <f ca="1">MATCH(4,INDIRECT("アイテム定義!C"&amp;SUM(C$2:C91)+1&amp;":C65535"),0)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5" t="e">
        <f ca="1">MATCH(4,INDIRECT("アイテム定義!C"&amp;SUM(C$2:C92)+1&amp;":C65535"),0)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5" t="e">
        <f ca="1">MATCH(4,INDIRECT("アイテム定義!C"&amp;SUM(C$2:C93)+1&amp;":C65535"),0)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5" t="e">
        <f ca="1">MATCH(4,INDIRECT("アイテム定義!C"&amp;SUM(C$2:C94)+1&amp;":C65535"),0)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5" t="e">
        <f ca="1">MATCH(4,INDIRECT("アイテム定義!C"&amp;SUM(C$2:C95)+1&amp;":C65535"),0)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5" t="e">
        <f ca="1">MATCH(4,INDIRECT("アイテム定義!C"&amp;SUM(C$2:C96)+1&amp;":C65535"),0)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5" t="e">
        <f ca="1">MATCH(4,INDIRECT("アイテム定義!C"&amp;SUM(C$2:C97)+1&amp;":C65535"),0)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5" t="e">
        <f ca="1">MATCH(4,INDIRECT("アイテム定義!C"&amp;SUM(C$2:C98)+1&amp;":C65535"),0)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5" t="e">
        <f ca="1">MATCH(4,INDIRECT("アイテム定義!C"&amp;SUM(C$2:C99)+1&amp;":C65535"),0)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5" t="e">
        <f ca="1">MATCH(4,INDIRECT("アイテム定義!C"&amp;SUM(C$2:C100)+1&amp;":C65535"),0)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5" t="e">
        <f ca="1">MATCH(4,INDIRECT("アイテム定義!C"&amp;SUM(C$2:C101)+1&amp;":C65535"),0)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5" t="e">
        <f ca="1">MATCH(4,INDIRECT("アイテム定義!C"&amp;SUM(C$2:C102)+1&amp;":C65535"),0)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5" t="e">
        <f ca="1">MATCH(4,INDIRECT("アイテム定義!C"&amp;SUM(C$2:C103)+1&amp;":C65535"),0)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5" t="e">
        <f ca="1">MATCH(4,INDIRECT("アイテム定義!C"&amp;SUM(C$2:C104)+1&amp;":C65535"),0)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5" t="e">
        <f ca="1">MATCH(4,INDIRECT("アイテム定義!C"&amp;SUM(C$2:C105)+1&amp;":C65535"),0)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5" t="e">
        <f ca="1">MATCH(4,INDIRECT("アイテム定義!C"&amp;SUM(C$2:C106)+1&amp;":C65535"),0)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5" t="e">
        <f ca="1">MATCH(4,INDIRECT("アイテム定義!C"&amp;SUM(C$2:C107)+1&amp;":C65535"),0)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5" t="e">
        <f ca="1">MATCH(4,INDIRECT("アイテム定義!C"&amp;SUM(C$2:C108)+1&amp;":C65535"),0)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5" t="e">
        <f ca="1">MATCH(4,INDIRECT("アイテム定義!C"&amp;SUM(C$2:C109)+1&amp;":C65535"),0)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5" t="e">
        <f ca="1">MATCH(4,INDIRECT("アイテム定義!C"&amp;SUM(C$2:C110)+1&amp;":C65535"),0)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5" t="e">
        <f ca="1">MATCH(4,INDIRECT("アイテム定義!C"&amp;SUM(C$2:C111)+1&amp;":C65535"),0)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5" t="e">
        <f ca="1">MATCH(4,INDIRECT("アイテム定義!C"&amp;SUM(C$2:C112)+1&amp;":C65535"),0)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5" t="e">
        <f ca="1">MATCH(4,INDIRECT("アイテム定義!C"&amp;SUM(C$2:C113)+1&amp;":C65535"),0)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5" t="e">
        <f ca="1">MATCH(4,INDIRECT("アイテム定義!C"&amp;SUM(C$2:C114)+1&amp;":C65535"),0)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5" t="e">
        <f ca="1">MATCH(4,INDIRECT("アイテム定義!C"&amp;SUM(C$2:C115)+1&amp;":C65535"),0)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5" t="e">
        <f ca="1">MATCH(4,INDIRECT("アイテム定義!C"&amp;SUM(C$2:C116)+1&amp;":C65535"),0)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5" t="e">
        <f ca="1">MATCH(4,INDIRECT("アイテム定義!C"&amp;SUM(C$2:C117)+1&amp;":C65535"),0)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5" t="e">
        <f ca="1">MATCH(4,INDIRECT("アイテム定義!C"&amp;SUM(C$2:C118)+1&amp;":C65535"),0)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5" t="e">
        <f ca="1">MATCH(4,INDIRECT("アイテム定義!C"&amp;SUM(C$2:C119)+1&amp;":C65535"),0)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5" t="e">
        <f ca="1">MATCH(4,INDIRECT("アイテム定義!C"&amp;SUM(C$2:C120)+1&amp;":C65535"),0)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5" t="e">
        <f ca="1">MATCH(4,INDIRECT("アイテム定義!C"&amp;SUM(C$2:C121)+1&amp;":C65535"),0)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5" t="e">
        <f ca="1">MATCH(4,INDIRECT("アイテム定義!C"&amp;SUM(C$2:C122)+1&amp;":C65535"),0)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5" t="e">
        <f ca="1">MATCH(4,INDIRECT("アイテム定義!C"&amp;SUM(C$2:C123)+1&amp;":C65535"),0)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5" t="e">
        <f ca="1">MATCH(4,INDIRECT("アイテム定義!C"&amp;SUM(C$2:C124)+1&amp;":C65535"),0)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5" t="e">
        <f ca="1">MATCH(4,INDIRECT("アイテム定義!C"&amp;SUM(C$2:C125)+1&amp;":C65535"),0)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5" t="e">
        <f ca="1">MATCH(4,INDIRECT("アイテム定義!C"&amp;SUM(C$2:C126)+1&amp;":C65535"),0)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5" t="e">
        <f ca="1">MATCH(4,INDIRECT("アイテム定義!C"&amp;SUM(C$2:C127)+1&amp;":C65535"),0)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5" t="e">
        <f ca="1">MATCH(4,INDIRECT("アイテム定義!C"&amp;SUM(C$2:C128)+1&amp;":C65535"),0)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5" t="e">
        <f ca="1">MATCH(4,INDIRECT("アイテム定義!C"&amp;SUM(C$2:C129)+1&amp;":C65535"),0)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5" t="e">
        <f ca="1">MATCH(4,INDIRECT("アイテム定義!C"&amp;SUM(C$2:C130)+1&amp;":C65535"),0)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5" t="e">
        <f ca="1">MATCH(4,INDIRECT("アイテム定義!C"&amp;SUM(C$2:C131)+1&amp;":C65535"),0)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5" t="e">
        <f ca="1">MATCH(4,INDIRECT("アイテム定義!C"&amp;SUM(C$2:C132)+1&amp;":C65535"),0)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5" t="e">
        <f ca="1">MATCH(4,INDIRECT("アイテム定義!C"&amp;SUM(C$2:C133)+1&amp;":C65535"),0)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5" t="e">
        <f ca="1">MATCH(4,INDIRECT("アイテム定義!C"&amp;SUM(C$2:C134)+1&amp;":C65535"),0)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5" t="e">
        <f ca="1">MATCH(4,INDIRECT("アイテム定義!C"&amp;SUM(C$2:C135)+1&amp;":C65535"),0)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5" t="e">
        <f ca="1">MATCH(4,INDIRECT("アイテム定義!C"&amp;SUM(C$2:C136)+1&amp;":C65535"),0)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5" t="e">
        <f ca="1">MATCH(4,INDIRECT("アイテム定義!C"&amp;SUM(C$2:C137)+1&amp;":C65535"),0)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5" t="e">
        <f ca="1">MATCH(4,INDIRECT("アイテム定義!C"&amp;SUM(C$2:C138)+1&amp;":C65535"),0)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5" t="e">
        <f ca="1">MATCH(4,INDIRECT("アイテム定義!C"&amp;SUM(C$2:C139)+1&amp;":C65535"),0)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5" t="e">
        <f ca="1">MATCH(4,INDIRECT("アイテム定義!C"&amp;SUM(C$2:C140)+1&amp;":C65535"),0)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5" t="e">
        <f ca="1">MATCH(4,INDIRECT("アイテム定義!C"&amp;SUM(C$2:C141)+1&amp;":C65535"),0)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5" t="e">
        <f ca="1">MATCH(4,INDIRECT("アイテム定義!C"&amp;SUM(C$2:C142)+1&amp;":C65535"),0)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5" t="e">
        <f ca="1">MATCH(4,INDIRECT("アイテム定義!C"&amp;SUM(C$2:C143)+1&amp;":C65535"),0)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5" t="e">
        <f ca="1">MATCH(4,INDIRECT("アイテム定義!C"&amp;SUM(C$2:C144)+1&amp;":C65535"),0)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5" t="e">
        <f ca="1">MATCH(4,INDIRECT("アイテム定義!C"&amp;SUM(C$2:C145)+1&amp;":C65535"),0)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5" t="e">
        <f ca="1">MATCH(4,INDIRECT("アイテム定義!C"&amp;SUM(C$2:C146)+1&amp;":C65535"),0)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5" t="e">
        <f ca="1">MATCH(4,INDIRECT("アイテム定義!C"&amp;SUM(C$2:C147)+1&amp;":C65535"),0)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5" t="e">
        <f ca="1">MATCH(4,INDIRECT("アイテム定義!C"&amp;SUM(C$2:C148)+1&amp;":C65535"),0)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5" t="e">
        <f ca="1">MATCH(4,INDIRECT("アイテム定義!C"&amp;SUM(C$2:C149)+1&amp;":C65535"),0)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5" t="e">
        <f ca="1">MATCH(4,INDIRECT("アイテム定義!C"&amp;SUM(C$2:C150)+1&amp;":C65535"),0)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5" t="e">
        <f ca="1">MATCH(4,INDIRECT("アイテム定義!C"&amp;SUM(C$2:C151)+1&amp;":C65535"),0)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5" t="e">
        <f ca="1">MATCH(4,INDIRECT("アイテム定義!C"&amp;SUM(C$2:C152)+1&amp;":C65535"),0)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5" t="e">
        <f ca="1">MATCH(4,INDIRECT("アイテム定義!C"&amp;SUM(C$2:C153)+1&amp;":C65535"),0)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5" t="e">
        <f ca="1">MATCH(4,INDIRECT("アイテム定義!C"&amp;SUM(C$2:C154)+1&amp;":C65535"),0)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5" t="e">
        <f ca="1">MATCH(4,INDIRECT("アイテム定義!C"&amp;SUM(C$2:C155)+1&amp;":C65535"),0)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5" t="e">
        <f ca="1">MATCH(4,INDIRECT("アイテム定義!C"&amp;SUM(C$2:C156)+1&amp;":C65535"),0)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5" t="e">
        <f ca="1">MATCH(4,INDIRECT("アイテム定義!C"&amp;SUM(C$2:C157)+1&amp;":C65535"),0)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5" t="e">
        <f ca="1">MATCH(4,INDIRECT("アイテム定義!C"&amp;SUM(C$2:C158)+1&amp;":C65535"),0)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5" t="e">
        <f ca="1">MATCH(4,INDIRECT("アイテム定義!C"&amp;SUM(C$2:C159)+1&amp;":C65535"),0)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5" t="e">
        <f ca="1">MATCH(4,INDIRECT("アイテム定義!C"&amp;SUM(C$2:C160)+1&amp;":C65535"),0)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5" t="e">
        <f ca="1">MATCH(4,INDIRECT("アイテム定義!C"&amp;SUM(C$2:C161)+1&amp;":C65535"),0)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5" t="e">
        <f ca="1">MATCH(4,INDIRECT("アイテム定義!C"&amp;SUM(C$2:C162)+1&amp;":C65535"),0)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5" t="e">
        <f ca="1">MATCH(4,INDIRECT("アイテム定義!C"&amp;SUM(C$2:C163)+1&amp;":C65535"),0)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5" t="e">
        <f ca="1">MATCH(4,INDIRECT("アイテム定義!C"&amp;SUM(C$2:C164)+1&amp;":C65535"),0)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5" t="e">
        <f ca="1">MATCH(4,INDIRECT("アイテム定義!C"&amp;SUM(C$2:C165)+1&amp;":C65535"),0)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5" t="e">
        <f ca="1">MATCH(4,INDIRECT("アイテム定義!C"&amp;SUM(C$2:C166)+1&amp;":C65535"),0)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5" t="e">
        <f ca="1">MATCH(4,INDIRECT("アイテム定義!C"&amp;SUM(C$2:C167)+1&amp;":C65535"),0)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5" t="e">
        <f ca="1">MATCH(4,INDIRECT("アイテム定義!C"&amp;SUM(C$2:C168)+1&amp;":C65535"),0)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5" t="e">
        <f ca="1">MATCH(4,INDIRECT("アイテム定義!C"&amp;SUM(C$2:C169)+1&amp;":C65535"),0)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5" t="e">
        <f ca="1">MATCH(4,INDIRECT("アイテム定義!C"&amp;SUM(C$2:C170)+1&amp;":C65535"),0)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5" t="e">
        <f ca="1">MATCH(4,INDIRECT("アイテム定義!C"&amp;SUM(C$2:C171)+1&amp;":C65535"),0)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5" t="e">
        <f ca="1">MATCH(4,INDIRECT("アイテム定義!C"&amp;SUM(C$2:C172)+1&amp;":C65535"),0)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5" t="e">
        <f ca="1">MATCH(4,INDIRECT("アイテム定義!C"&amp;SUM(C$2:C173)+1&amp;":C65535"),0)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5" t="e">
        <f ca="1">MATCH(4,INDIRECT("アイテム定義!C"&amp;SUM(C$2:C174)+1&amp;":C65535"),0)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5" t="e">
        <f ca="1">MATCH(4,INDIRECT("アイテム定義!C"&amp;SUM(C$2:C175)+1&amp;":C65535"),0)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5" t="e">
        <f ca="1">MATCH(4,INDIRECT("アイテム定義!C"&amp;SUM(C$2:C176)+1&amp;":C65535"),0)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5" t="e">
        <f ca="1">MATCH(4,INDIRECT("アイテム定義!C"&amp;SUM(C$2:C177)+1&amp;":C65535"),0)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5" t="e">
        <f ca="1">MATCH(4,INDIRECT("アイテム定義!C"&amp;SUM(C$2:C178)+1&amp;":C65535"),0)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5" t="e">
        <f ca="1">MATCH(4,INDIRECT("アイテム定義!C"&amp;SUM(C$2:C179)+1&amp;":C65535"),0)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5" t="e">
        <f ca="1">MATCH(4,INDIRECT("アイテム定義!C"&amp;SUM(C$2:C180)+1&amp;":C65535"),0)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5" t="e">
        <f ca="1">MATCH(4,INDIRECT("アイテム定義!C"&amp;SUM(C$2:C181)+1&amp;":C65535"),0)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5" t="e">
        <f ca="1">MATCH(4,INDIRECT("アイテム定義!C"&amp;SUM(C$2:C182)+1&amp;":C65535"),0)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5" t="e">
        <f ca="1">MATCH(4,INDIRECT("アイテム定義!C"&amp;SUM(C$2:C183)+1&amp;":C65535"),0)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5" t="e">
        <f ca="1">MATCH(4,INDIRECT("アイテム定義!C"&amp;SUM(C$2:C184)+1&amp;":C65535"),0)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5" t="e">
        <f ca="1">MATCH(4,INDIRECT("アイテム定義!C"&amp;SUM(C$2:C185)+1&amp;":C65535"),0)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5" t="e">
        <f ca="1">MATCH(4,INDIRECT("アイテム定義!C"&amp;SUM(C$2:C186)+1&amp;":C65535"),0)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5" t="e">
        <f ca="1">MATCH(4,INDIRECT("アイテム定義!C"&amp;SUM(C$2:C187)+1&amp;":C65535"),0)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5" t="e">
        <f ca="1">MATCH(4,INDIRECT("アイテム定義!C"&amp;SUM(C$2:C188)+1&amp;":C65535"),0)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5" t="e">
        <f ca="1">MATCH(4,INDIRECT("アイテム定義!C"&amp;SUM(C$2:C189)+1&amp;":C65535"),0)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5" t="e">
        <f ca="1">MATCH(4,INDIRECT("アイテム定義!C"&amp;SUM(C$2:C190)+1&amp;":C65535"),0)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5" t="e">
        <f ca="1">MATCH(4,INDIRECT("アイテム定義!C"&amp;SUM(C$2:C191)+1&amp;":C65535"),0)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5" t="e">
        <f ca="1">MATCH(4,INDIRECT("アイテム定義!C"&amp;SUM(C$2:C192)+1&amp;":C65535"),0)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5" t="e">
        <f ca="1">MATCH(4,INDIRECT("アイテム定義!C"&amp;SUM(C$2:C193)+1&amp;":C65535"),0)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5" t="e">
        <f ca="1">MATCH(4,INDIRECT("アイテム定義!C"&amp;SUM(C$2:C194)+1&amp;":C65535"),0)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5" t="e">
        <f ca="1">MATCH(4,INDIRECT("アイテム定義!C"&amp;SUM(C$2:C195)+1&amp;":C65535"),0)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5" t="e">
        <f ca="1">MATCH(4,INDIRECT("アイテム定義!C"&amp;SUM(C$2:C196)+1&amp;":C65535"),0)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5" t="e">
        <f ca="1">MATCH(4,INDIRECT("アイテム定義!C"&amp;SUM(C$2:C197)+1&amp;":C65535"),0)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5" t="e">
        <f ca="1">MATCH(4,INDIRECT("アイテム定義!C"&amp;SUM(C$2:C198)+1&amp;":C65535"),0)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5" t="e">
        <f ca="1">MATCH(4,INDIRECT("アイテム定義!C"&amp;SUM(C$2:C199)+1&amp;":C65535"),0)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5" t="e">
        <f ca="1">MATCH(4,INDIRECT("アイテム定義!C"&amp;SUM(C$2:C200)+1&amp;":C65535"),0)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5" t="e">
        <f ca="1">MATCH(4,INDIRECT("アイテム定義!C"&amp;SUM(C$2:C201)+1&amp;":C65535"),0)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5" t="e">
        <f ca="1">MATCH(4,INDIRECT("アイテム定義!C"&amp;SUM(C$2:C202)+1&amp;":C65535"),0)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5" t="e">
        <f ca="1">MATCH(4,INDIRECT("アイテム定義!C"&amp;SUM(C$2:C203)+1&amp;":C65535"),0)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5" t="e">
        <f ca="1">MATCH(4,INDIRECT("アイテム定義!C"&amp;SUM(C$2:C204)+1&amp;":C65535"),0)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5" t="e">
        <f ca="1">MATCH(4,INDIRECT("アイテム定義!C"&amp;SUM(C$2:C205)+1&amp;":C65535"),0)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5" t="e">
        <f ca="1">MATCH(4,INDIRECT("アイテム定義!C"&amp;SUM(C$2:C206)+1&amp;":C65535"),0)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5" t="e">
        <f ca="1">MATCH(4,INDIRECT("アイテム定義!C"&amp;SUM(C$2:C207)+1&amp;":C65535"),0)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5" t="e">
        <f ca="1">MATCH(4,INDIRECT("アイテム定義!C"&amp;SUM(C$2:C208)+1&amp;":C65535"),0)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5" t="e">
        <f ca="1">MATCH(4,INDIRECT("アイテム定義!C"&amp;SUM(C$2:C209)+1&amp;":C65535"),0)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5" t="e">
        <f ca="1">MATCH(4,INDIRECT("アイテム定義!C"&amp;SUM(C$2:C210)+1&amp;":C65535"),0)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5" t="e">
        <f ca="1">MATCH(4,INDIRECT("アイテム定義!C"&amp;SUM(C$2:C211)+1&amp;":C65535"),0)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5" t="e">
        <f ca="1">MATCH(4,INDIRECT("アイテム定義!C"&amp;SUM(C$2:C212)+1&amp;":C65535"),0)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5" t="e">
        <f ca="1">MATCH(4,INDIRECT("アイテム定義!C"&amp;SUM(C$2:C213)+1&amp;":C65535"),0)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5" t="e">
        <f ca="1">MATCH(4,INDIRECT("アイテム定義!C"&amp;SUM(C$2:C214)+1&amp;":C65535"),0)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5" t="e">
        <f ca="1">MATCH(4,INDIRECT("アイテム定義!C"&amp;SUM(C$2:C215)+1&amp;":C65535"),0)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5" t="e">
        <f ca="1">MATCH(4,INDIRECT("アイテム定義!C"&amp;SUM(C$2:C216)+1&amp;":C65535"),0)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5" t="e">
        <f ca="1">MATCH(4,INDIRECT("アイテム定義!C"&amp;SUM(C$2:C217)+1&amp;":C65535"),0)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5" t="e">
        <f ca="1">MATCH(4,INDIRECT("アイテム定義!C"&amp;SUM(C$2:C218)+1&amp;":C65535"),0)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5" t="e">
        <f ca="1">MATCH(4,INDIRECT("アイテム定義!C"&amp;SUM(C$2:C219)+1&amp;":C65535"),0)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5" t="e">
        <f ca="1">MATCH(4,INDIRECT("アイテム定義!C"&amp;SUM(C$2:C220)+1&amp;":C65535"),0)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5" t="e">
        <f ca="1">MATCH(4,INDIRECT("アイテム定義!C"&amp;SUM(C$2:C221)+1&amp;":C65535"),0)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5" t="e">
        <f ca="1">MATCH(4,INDIRECT("アイテム定義!C"&amp;SUM(C$2:C222)+1&amp;":C65535"),0)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5" t="e">
        <f ca="1">MATCH(4,INDIRECT("アイテム定義!C"&amp;SUM(C$2:C223)+1&amp;":C65535"),0)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5" t="e">
        <f ca="1">MATCH(4,INDIRECT("アイテム定義!C"&amp;SUM(C$2:C224)+1&amp;":C65535"),0)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5" t="e">
        <f ca="1">MATCH(4,INDIRECT("アイテム定義!C"&amp;SUM(C$2:C225)+1&amp;":C65535"),0)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5" t="e">
        <f ca="1">MATCH(4,INDIRECT("アイテム定義!C"&amp;SUM(C$2:C226)+1&amp;":C65535"),0)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5" t="e">
        <f ca="1">MATCH(4,INDIRECT("アイテム定義!C"&amp;SUM(C$2:C227)+1&amp;":C65535"),0)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5" t="e">
        <f ca="1">MATCH(4,INDIRECT("アイテム定義!C"&amp;SUM(C$2:C228)+1&amp;":C65535"),0)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5" t="e">
        <f ca="1">MATCH(4,INDIRECT("アイテム定義!C"&amp;SUM(C$2:C229)+1&amp;":C65535"),0)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5" t="e">
        <f ca="1">MATCH(4,INDIRECT("アイテム定義!C"&amp;SUM(C$2:C230)+1&amp;":C65535"),0)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5" t="e">
        <f ca="1">MATCH(4,INDIRECT("アイテム定義!C"&amp;SUM(C$2:C231)+1&amp;":C65535"),0)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5" t="e">
        <f ca="1">MATCH(4,INDIRECT("アイテム定義!C"&amp;SUM(C$2:C232)+1&amp;":C65535"),0)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5" t="e">
        <f ca="1">MATCH(4,INDIRECT("アイテム定義!C"&amp;SUM(C$2:C233)+1&amp;":C65535"),0)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5" t="e">
        <f ca="1">MATCH(4,INDIRECT("アイテム定義!C"&amp;SUM(C$2:C234)+1&amp;":C65535"),0)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5" t="e">
        <f ca="1">MATCH(4,INDIRECT("アイテム定義!C"&amp;SUM(C$2:C235)+1&amp;":C65535"),0)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5" t="e">
        <f ca="1">MATCH(4,INDIRECT("アイテム定義!C"&amp;SUM(C$2:C236)+1&amp;":C65535"),0)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5" t="e">
        <f ca="1">MATCH(4,INDIRECT("アイテム定義!C"&amp;SUM(C$2:C237)+1&amp;":C65535"),0)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5" t="e">
        <f ca="1">MATCH(4,INDIRECT("アイテム定義!C"&amp;SUM(C$2:C238)+1&amp;":C65535"),0)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5" t="e">
        <f ca="1">MATCH(4,INDIRECT("アイテム定義!C"&amp;SUM(C$2:C239)+1&amp;":C65535"),0)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5" t="e">
        <f ca="1">MATCH(4,INDIRECT("アイテム定義!C"&amp;SUM(C$2:C240)+1&amp;":C65535"),0)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5" t="e">
        <f ca="1">MATCH(4,INDIRECT("アイテム定義!C"&amp;SUM(C$2:C241)+1&amp;":C65535"),0)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5" t="e">
        <f ca="1">MATCH(4,INDIRECT("アイテム定義!C"&amp;SUM(C$2:C242)+1&amp;":C65535"),0)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5" t="e">
        <f ca="1">MATCH(4,INDIRECT("アイテム定義!C"&amp;SUM(C$2:C243)+1&amp;":C65535"),0)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5" t="e">
        <f ca="1">MATCH(4,INDIRECT("アイテム定義!C"&amp;SUM(C$2:C244)+1&amp;":C65535"),0)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5" t="e">
        <f ca="1">MATCH(4,INDIRECT("アイテム定義!C"&amp;SUM(C$2:C245)+1&amp;":C65535"),0)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5" t="e">
        <f ca="1">MATCH(4,INDIRECT("アイテム定義!C"&amp;SUM(C$2:C246)+1&amp;":C65535"),0)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5" t="e">
        <f ca="1">MATCH(4,INDIRECT("アイテム定義!C"&amp;SUM(C$2:C247)+1&amp;":C65535"),0)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5" t="e">
        <f ca="1">MATCH(4,INDIRECT("アイテム定義!C"&amp;SUM(C$2:C248)+1&amp;":C65535"),0)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5" t="e">
        <f ca="1">MATCH(4,INDIRECT("アイテム定義!C"&amp;SUM(C$2:C249)+1&amp;":C65535"),0)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5" t="e">
        <f ca="1">MATCH(4,INDIRECT("アイテム定義!C"&amp;SUM(C$2:C250)+1&amp;":C65535"),0)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5" t="e">
        <f ca="1">MATCH(4,INDIRECT("アイテム定義!C"&amp;SUM(C$2:C251)+1&amp;":C65535"),0)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5" t="e">
        <f ca="1">MATCH(4,INDIRECT("アイテム定義!C"&amp;SUM(C$2:C252)+1&amp;":C65535"),0)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5" t="e">
        <f ca="1">MATCH(4,INDIRECT("アイテム定義!C"&amp;SUM(C$2:C253)+1&amp;":C65535"),0)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5" t="e">
        <f ca="1">MATCH(4,INDIRECT("アイテム定義!C"&amp;SUM(C$2:C254)+1&amp;":C65535"),0)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5" t="e">
        <f ca="1">MATCH(4,INDIRECT("アイテム定義!C"&amp;SUM(C$2:C255)+1&amp;":C65535"),0)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5" t="e">
        <f ca="1">MATCH(4,INDIRECT("アイテム定義!C"&amp;SUM(C$2:C256)+1&amp;":C65535"),0)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5" t="e">
        <f ca="1">MATCH(4,INDIRECT("アイテム定義!C"&amp;SUM(C$2:C257)+1&amp;":C65535"),0)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5" t="e">
        <f ca="1">MATCH(4,INDIRECT("アイテム定義!C"&amp;SUM(C$2:C258)+1&amp;":C65535"),0)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5" t="e">
        <f ca="1">MATCH(4,INDIRECT("アイテム定義!C"&amp;SUM(C$2:C259)+1&amp;":C65535"),0)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5" t="e">
        <f ca="1">MATCH(4,INDIRECT("アイテム定義!C"&amp;SUM(C$2:C260)+1&amp;":C65535"),0)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5" t="e">
        <f ca="1">MATCH(4,INDIRECT("アイテム定義!C"&amp;SUM(C$2:C261)+1&amp;":C65535"),0)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5" t="e">
        <f ca="1">MATCH(4,INDIRECT("アイテム定義!C"&amp;SUM(C$2:C262)+1&amp;":C65535"),0)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5" t="e">
        <f ca="1">MATCH(4,INDIRECT("アイテム定義!C"&amp;SUM(C$2:C263)+1&amp;":C65535"),0)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5" t="e">
        <f ca="1">MATCH(4,INDIRECT("アイテム定義!C"&amp;SUM(C$2:C264)+1&amp;":C65535"),0)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5" t="e">
        <f ca="1">MATCH(4,INDIRECT("アイテム定義!C"&amp;SUM(C$2:C265)+1&amp;":C65535"),0)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5" t="e">
        <f ca="1">MATCH(4,INDIRECT("アイテム定義!C"&amp;SUM(C$2:C266)+1&amp;":C65535"),0)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5" t="e">
        <f ca="1">MATCH(4,INDIRECT("アイテム定義!C"&amp;SUM(C$2:C267)+1&amp;":C65535"),0)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5" t="e">
        <f ca="1">MATCH(4,INDIRECT("アイテム定義!C"&amp;SUM(C$2:C268)+1&amp;":C65535"),0)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5" t="e">
        <f ca="1">MATCH(4,INDIRECT("アイテム定義!C"&amp;SUM(C$2:C269)+1&amp;":C65535"),0)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5" t="e">
        <f ca="1">MATCH(4,INDIRECT("アイテム定義!C"&amp;SUM(C$2:C270)+1&amp;":C65535"),0)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5" t="e">
        <f ca="1">MATCH(4,INDIRECT("アイテム定義!C"&amp;SUM(C$2:C271)+1&amp;":C65535"),0)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5" t="e">
        <f ca="1">MATCH(4,INDIRECT("アイテム定義!C"&amp;SUM(C$2:C272)+1&amp;":C65535"),0)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5" t="e">
        <f ca="1">MATCH(4,INDIRECT("アイテム定義!C"&amp;SUM(C$2:C273)+1&amp;":C65535"),0)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5" t="e">
        <f ca="1">MATCH(4,INDIRECT("アイテム定義!C"&amp;SUM(C$2:C274)+1&amp;":C65535"),0)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5" t="e">
        <f ca="1">MATCH(4,INDIRECT("アイテム定義!C"&amp;SUM(C$2:C275)+1&amp;":C65535"),0)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5" t="e">
        <f ca="1">MATCH(4,INDIRECT("アイテム定義!C"&amp;SUM(C$2:C276)+1&amp;":C65535"),0)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5" t="e">
        <f ca="1">MATCH(4,INDIRECT("アイテム定義!C"&amp;SUM(C$2:C277)+1&amp;":C65535"),0)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5" t="e">
        <f ca="1">MATCH(4,INDIRECT("アイテム定義!C"&amp;SUM(C$2:C278)+1&amp;":C65535"),0)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5" t="e">
        <f ca="1">MATCH(4,INDIRECT("アイテム定義!C"&amp;SUM(C$2:C279)+1&amp;":C65535"),0)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5" t="e">
        <f ca="1">MATCH(4,INDIRECT("アイテム定義!C"&amp;SUM(C$2:C280)+1&amp;":C65535"),0)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5" t="e">
        <f ca="1">MATCH(4,INDIRECT("アイテム定義!C"&amp;SUM(C$2:C281)+1&amp;":C65535"),0)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5" t="e">
        <f ca="1">MATCH(4,INDIRECT("アイテム定義!C"&amp;SUM(C$2:C282)+1&amp;":C65535"),0)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5" t="e">
        <f ca="1">MATCH(4,INDIRECT("アイテム定義!C"&amp;SUM(C$2:C283)+1&amp;":C65535"),0)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5" t="e">
        <f ca="1">MATCH(4,INDIRECT("アイテム定義!C"&amp;SUM(C$2:C284)+1&amp;":C65535"),0)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5" t="e">
        <f ca="1">MATCH(4,INDIRECT("アイテム定義!C"&amp;SUM(C$2:C285)+1&amp;":C65535"),0)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5" t="e">
        <f ca="1">MATCH(4,INDIRECT("アイテム定義!C"&amp;SUM(C$2:C286)+1&amp;":C65535"),0)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5" t="e">
        <f ca="1">MATCH(4,INDIRECT("アイテム定義!C"&amp;SUM(C$2:C287)+1&amp;":C65535"),0)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5" t="e">
        <f ca="1">MATCH(4,INDIRECT("アイテム定義!C"&amp;SUM(C$2:C288)+1&amp;":C65535"),0)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5" t="e">
        <f ca="1">MATCH(4,INDIRECT("アイテム定義!C"&amp;SUM(C$2:C289)+1&amp;":C65535"),0)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5" t="e">
        <f ca="1">MATCH(4,INDIRECT("アイテム定義!C"&amp;SUM(C$2:C290)+1&amp;":C65535"),0)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5" t="e">
        <f ca="1">MATCH(4,INDIRECT("アイテム定義!C"&amp;SUM(C$2:C291)+1&amp;":C65535"),0)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5" t="e">
        <f ca="1">MATCH(4,INDIRECT("アイテム定義!C"&amp;SUM(C$2:C292)+1&amp;":C65535"),0)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5" t="e">
        <f ca="1">MATCH(4,INDIRECT("アイテム定義!C"&amp;SUM(C$2:C293)+1&amp;":C65535"),0)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5" t="e">
        <f ca="1">MATCH(4,INDIRECT("アイテム定義!C"&amp;SUM(C$2:C294)+1&amp;":C65535"),0)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5" t="e">
        <f ca="1">MATCH(4,INDIRECT("アイテム定義!C"&amp;SUM(C$2:C295)+1&amp;":C65535"),0)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5" t="e">
        <f ca="1">MATCH(4,INDIRECT("アイテム定義!C"&amp;SUM(C$2:C296)+1&amp;":C65535"),0)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5" t="e">
        <f ca="1">MATCH(4,INDIRECT("アイテム定義!C"&amp;SUM(C$2:C297)+1&amp;":C65535"),0)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5" t="e">
        <f ca="1">MATCH(4,INDIRECT("アイテム定義!C"&amp;SUM(C$2:C298)+1&amp;":C65535"),0)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5" t="e">
        <f ca="1">MATCH(4,INDIRECT("アイテム定義!C"&amp;SUM(C$2:C299)+1&amp;":C65535"),0)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5" t="e">
        <f ca="1">MATCH(4,INDIRECT("アイテム定義!C"&amp;SUM(C$2:C300)+1&amp;":C65535"),0)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5" t="e">
        <f ca="1">MATCH(4,INDIRECT("アイテム定義!C"&amp;SUM(C$2:C301)+1&amp;":C65535"),0)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5" t="e">
        <f ca="1">MATCH(4,INDIRECT("アイテム定義!C"&amp;SUM(C$2:C302)+1&amp;":C65535"),0)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5" t="e">
        <f ca="1">MATCH(4,INDIRECT("アイテム定義!C"&amp;SUM(C$2:C303)+1&amp;":C65535"),0)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5" t="e">
        <f ca="1">MATCH(4,INDIRECT("アイテム定義!C"&amp;SUM(C$2:C304)+1&amp;":C65535"),0)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5" t="e">
        <f ca="1">MATCH(4,INDIRECT("アイテム定義!C"&amp;SUM(C$2:C305)+1&amp;":C65535"),0)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5" t="e">
        <f ca="1">MATCH(4,INDIRECT("アイテム定義!C"&amp;SUM(C$2:C306)+1&amp;":C65535"),0)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5" t="e">
        <f ca="1">MATCH(4,INDIRECT("アイテム定義!C"&amp;SUM(C$2:C307)+1&amp;":C65535"),0)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5" t="e">
        <f ca="1">MATCH(4,INDIRECT("アイテム定義!C"&amp;SUM(C$2:C308)+1&amp;":C65535"),0)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5" t="e">
        <f ca="1">MATCH(4,INDIRECT("アイテム定義!C"&amp;SUM(C$2:C309)+1&amp;":C65535"),0)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5" t="e">
        <f ca="1">MATCH(4,INDIRECT("アイテム定義!C"&amp;SUM(C$2:C310)+1&amp;":C65535"),0)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5" t="e">
        <f ca="1">MATCH(4,INDIRECT("アイテム定義!C"&amp;SUM(C$2:C311)+1&amp;":C65535"),0)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5" t="e">
        <f ca="1">MATCH(4,INDIRECT("アイテム定義!C"&amp;SUM(C$2:C312)+1&amp;":C65535"),0)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5" t="e">
        <f ca="1">MATCH(4,INDIRECT("アイテム定義!C"&amp;SUM(C$2:C313)+1&amp;":C65535"),0)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5" t="e">
        <f ca="1">MATCH(4,INDIRECT("アイテム定義!C"&amp;SUM(C$2:C314)+1&amp;":C65535"),0)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5" t="e">
        <f ca="1">MATCH(4,INDIRECT("アイテム定義!C"&amp;SUM(C$2:C315)+1&amp;":C65535"),0)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5" t="e">
        <f ca="1">MATCH(4,INDIRECT("アイテム定義!C"&amp;SUM(C$2:C316)+1&amp;":C65535"),0)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5" t="e">
        <f ca="1">MATCH(4,INDIRECT("アイテム定義!C"&amp;SUM(C$2:C317)+1&amp;":C65535"),0)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5" t="e">
        <f ca="1">MATCH(4,INDIRECT("アイテム定義!C"&amp;SUM(C$2:C318)+1&amp;":C65535"),0)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5" t="e">
        <f ca="1">MATCH(4,INDIRECT("アイテム定義!C"&amp;SUM(C$2:C319)+1&amp;":C65535"),0)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5" t="e">
        <f ca="1">MATCH(4,INDIRECT("アイテム定義!C"&amp;SUM(C$2:C320)+1&amp;":C65535"),0)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5" t="e">
        <f ca="1">MATCH(4,INDIRECT("アイテム定義!C"&amp;SUM(C$2:C321)+1&amp;":C65535"),0)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5" t="e">
        <f ca="1">MATCH(4,INDIRECT("アイテム定義!C"&amp;SUM(C$2:C322)+1&amp;":C65535"),0)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5" t="e">
        <f ca="1">MATCH(4,INDIRECT("アイテム定義!C"&amp;SUM(C$2:C323)+1&amp;":C65535"),0)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5" t="e">
        <f ca="1">MATCH(4,INDIRECT("アイテム定義!C"&amp;SUM(C$2:C324)+1&amp;":C65535"),0)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5" t="e">
        <f ca="1">MATCH(4,INDIRECT("アイテム定義!C"&amp;SUM(C$2:C325)+1&amp;":C65535"),0)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5" t="e">
        <f ca="1">MATCH(4,INDIRECT("アイテム定義!C"&amp;SUM(C$2:C326)+1&amp;":C65535"),0)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5" t="e">
        <f ca="1">MATCH(4,INDIRECT("アイテム定義!C"&amp;SUM(C$2:C327)+1&amp;":C65535"),0)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5" t="e">
        <f ca="1">MATCH(4,INDIRECT("アイテム定義!C"&amp;SUM(C$2:C328)+1&amp;":C65535"),0)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5" t="e">
        <f ca="1">MATCH(4,INDIRECT("アイテム定義!C"&amp;SUM(C$2:C329)+1&amp;":C65535"),0)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5" t="e">
        <f ca="1">MATCH(4,INDIRECT("アイテム定義!C"&amp;SUM(C$2:C330)+1&amp;":C65535"),0)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5" t="e">
        <f ca="1">MATCH(4,INDIRECT("アイテム定義!C"&amp;SUM(C$2:C331)+1&amp;":C65535"),0)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5" t="e">
        <f ca="1">MATCH(4,INDIRECT("アイテム定義!C"&amp;SUM(C$2:C332)+1&amp;":C65535"),0)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5" t="e">
        <f ca="1">MATCH(4,INDIRECT("アイテム定義!C"&amp;SUM(C$2:C333)+1&amp;":C65535"),0)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5" t="e">
        <f ca="1">MATCH(4,INDIRECT("アイテム定義!C"&amp;SUM(C$2:C334)+1&amp;":C65535"),0)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5" t="e">
        <f ca="1">MATCH(4,INDIRECT("アイテム定義!C"&amp;SUM(C$2:C335)+1&amp;":C65535"),0)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5" t="e">
        <f ca="1">MATCH(4,INDIRECT("アイテム定義!C"&amp;SUM(C$2:C336)+1&amp;":C65535"),0)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5" t="e">
        <f ca="1">MATCH(4,INDIRECT("アイテム定義!C"&amp;SUM(C$2:C337)+1&amp;":C65535"),0)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5" t="e">
        <f ca="1">MATCH(4,INDIRECT("アイテム定義!C"&amp;SUM(C$2:C338)+1&amp;":C65535"),0)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5" t="e">
        <f ca="1">MATCH(4,INDIRECT("アイテム定義!C"&amp;SUM(C$2:C339)+1&amp;":C65535"),0)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5" t="e">
        <f ca="1">MATCH(4,INDIRECT("アイテム定義!C"&amp;SUM(C$2:C340)+1&amp;":C65535"),0)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5" t="e">
        <f ca="1">MATCH(4,INDIRECT("アイテム定義!C"&amp;SUM(C$2:C341)+1&amp;":C65535"),0)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5" t="e">
        <f ca="1">MATCH(4,INDIRECT("アイテム定義!C"&amp;SUM(C$2:C342)+1&amp;":C65535"),0)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5" t="e">
        <f ca="1">MATCH(4,INDIRECT("アイテム定義!C"&amp;SUM(C$2:C343)+1&amp;":C65535"),0)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5" t="e">
        <f ca="1">MATCH(4,INDIRECT("アイテム定義!C"&amp;SUM(C$2:C344)+1&amp;":C65535"),0)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5" t="e">
        <f ca="1">MATCH(4,INDIRECT("アイテム定義!C"&amp;SUM(C$2:C345)+1&amp;":C65535"),0)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5" t="e">
        <f ca="1">MATCH(4,INDIRECT("アイテム定義!C"&amp;SUM(C$2:C346)+1&amp;":C65535"),0)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5" t="e">
        <f ca="1">MATCH(4,INDIRECT("アイテム定義!C"&amp;SUM(C$2:C347)+1&amp;":C65535"),0)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5" t="e">
        <f ca="1">MATCH(4,INDIRECT("アイテム定義!C"&amp;SUM(C$2:C348)+1&amp;":C65535"),0)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5" t="e">
        <f ca="1">MATCH(4,INDIRECT("アイテム定義!C"&amp;SUM(C$2:C349)+1&amp;":C65535"),0)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5" t="e">
        <f ca="1">MATCH(4,INDIRECT("アイテム定義!C"&amp;SUM(C$2:C350)+1&amp;":C65535"),0)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5" t="e">
        <f ca="1">MATCH(4,INDIRECT("アイテム定義!C"&amp;SUM(C$2:C351)+1&amp;":C65535"),0)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5" t="e">
        <f ca="1">MATCH(4,INDIRECT("アイテム定義!C"&amp;SUM(C$2:C352)+1&amp;":C65535"),0)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5" t="e">
        <f ca="1">MATCH(4,INDIRECT("アイテム定義!C"&amp;SUM(C$2:C353)+1&amp;":C65535"),0)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5" t="e">
        <f ca="1">MATCH(4,INDIRECT("アイテム定義!C"&amp;SUM(C$2:C354)+1&amp;":C65535"),0)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5" t="e">
        <f ca="1">MATCH(4,INDIRECT("アイテム定義!C"&amp;SUM(C$2:C355)+1&amp;":C65535"),0)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5" t="e">
        <f ca="1">MATCH(4,INDIRECT("アイテム定義!C"&amp;SUM(C$2:C356)+1&amp;":C65535"),0)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5" t="e">
        <f ca="1">MATCH(4,INDIRECT("アイテム定義!C"&amp;SUM(C$2:C357)+1&amp;":C65535"),0)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5" t="e">
        <f ca="1">MATCH(4,INDIRECT("アイテム定義!C"&amp;SUM(C$2:C358)+1&amp;":C65535"),0)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5" t="e">
        <f ca="1">MATCH(4,INDIRECT("アイテム定義!C"&amp;SUM(C$2:C359)+1&amp;":C65535"),0)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5" t="e">
        <f ca="1">MATCH(4,INDIRECT("アイテム定義!C"&amp;SUM(C$2:C360)+1&amp;":C65535"),0)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5" t="e">
        <f ca="1">MATCH(4,INDIRECT("アイテム定義!C"&amp;SUM(C$2:C361)+1&amp;":C65535"),0)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5" t="e">
        <f ca="1">MATCH(4,INDIRECT("アイテム定義!C"&amp;SUM(C$2:C362)+1&amp;":C65535"),0)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5" t="e">
        <f ca="1">MATCH(4,INDIRECT("アイテム定義!C"&amp;SUM(C$2:C363)+1&amp;":C65535"),0)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5" t="e">
        <f ca="1">MATCH(4,INDIRECT("アイテム定義!C"&amp;SUM(C$2:C364)+1&amp;":C65535"),0)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5" t="e">
        <f ca="1">MATCH(4,INDIRECT("アイテム定義!C"&amp;SUM(C$2:C365)+1&amp;":C65535"),0)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5" t="e">
        <f ca="1">MATCH(4,INDIRECT("アイテム定義!C"&amp;SUM(C$2:C366)+1&amp;":C65535"),0)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5" t="e">
        <f ca="1">MATCH(4,INDIRECT("アイテム定義!C"&amp;SUM(C$2:C367)+1&amp;":C65535"),0)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5" t="e">
        <f ca="1">MATCH(4,INDIRECT("アイテム定義!C"&amp;SUM(C$2:C368)+1&amp;":C65535"),0)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5" t="e">
        <f ca="1">MATCH(4,INDIRECT("アイテム定義!C"&amp;SUM(C$2:C369)+1&amp;":C65535"),0)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5" t="e">
        <f ca="1">MATCH(4,INDIRECT("アイテム定義!C"&amp;SUM(C$2:C370)+1&amp;":C65535"),0)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5" t="e">
        <f ca="1">MATCH(4,INDIRECT("アイテム定義!C"&amp;SUM(C$2:C371)+1&amp;":C65535"),0)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5" t="e">
        <f ca="1">MATCH(4,INDIRECT("アイテム定義!C"&amp;SUM(C$2:C372)+1&amp;":C65535"),0)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5" t="e">
        <f ca="1">MATCH(4,INDIRECT("アイテム定義!C"&amp;SUM(C$2:C373)+1&amp;":C65535"),0)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5" t="e">
        <f ca="1">MATCH(4,INDIRECT("アイテム定義!C"&amp;SUM(C$2:C374)+1&amp;":C65535"),0)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5" t="e">
        <f ca="1">MATCH(4,INDIRECT("アイテム定義!C"&amp;SUM(C$2:C375)+1&amp;":C65535"),0)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5" t="e">
        <f ca="1">MATCH(4,INDIRECT("アイテム定義!C"&amp;SUM(C$2:C376)+1&amp;":C65535"),0)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5" t="e">
        <f ca="1">MATCH(4,INDIRECT("アイテム定義!C"&amp;SUM(C$2:C377)+1&amp;":C65535"),0)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5" t="e">
        <f ca="1">MATCH(4,INDIRECT("アイテム定義!C"&amp;SUM(C$2:C378)+1&amp;":C65535"),0)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5" t="e">
        <f ca="1">MATCH(4,INDIRECT("アイテム定義!C"&amp;SUM(C$2:C379)+1&amp;":C65535"),0)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5" t="e">
        <f ca="1">MATCH(4,INDIRECT("アイテム定義!C"&amp;SUM(C$2:C380)+1&amp;":C65535"),0)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5" t="e">
        <f ca="1">MATCH(4,INDIRECT("アイテム定義!C"&amp;SUM(C$2:C381)+1&amp;":C65535"),0)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5" t="e">
        <f ca="1">MATCH(4,INDIRECT("アイテム定義!C"&amp;SUM(C$2:C382)+1&amp;":C65535"),0)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5" t="e">
        <f ca="1">MATCH(4,INDIRECT("アイテム定義!C"&amp;SUM(C$2:C383)+1&amp;":C65535"),0)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5" t="e">
        <f ca="1">MATCH(4,INDIRECT("アイテム定義!C"&amp;SUM(C$2:C384)+1&amp;":C65535"),0)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5" t="e">
        <f ca="1">MATCH(4,INDIRECT("アイテム定義!C"&amp;SUM(C$2:C385)+1&amp;":C65535"),0)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5" t="e">
        <f ca="1">MATCH(4,INDIRECT("アイテム定義!C"&amp;SUM(C$2:C386)+1&amp;":C65535"),0)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5" t="e">
        <f ca="1">MATCH(4,INDIRECT("アイテム定義!C"&amp;SUM(C$2:C387)+1&amp;":C65535"),0)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5" t="e">
        <f ca="1">MATCH(4,INDIRECT("アイテム定義!C"&amp;SUM(C$2:C388)+1&amp;":C65535"),0)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5" t="e">
        <f ca="1">MATCH(4,INDIRECT("アイテム定義!C"&amp;SUM(C$2:C389)+1&amp;":C65535"),0)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5" t="e">
        <f ca="1">MATCH(4,INDIRECT("アイテム定義!C"&amp;SUM(C$2:C390)+1&amp;":C65535"),0)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5" t="e">
        <f ca="1">MATCH(4,INDIRECT("アイテム定義!C"&amp;SUM(C$2:C391)+1&amp;":C65535"),0)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5" t="e">
        <f ca="1">MATCH(4,INDIRECT("アイテム定義!C"&amp;SUM(C$2:C392)+1&amp;":C65535"),0)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5" t="e">
        <f ca="1">MATCH(4,INDIRECT("アイテム定義!C"&amp;SUM(C$2:C393)+1&amp;":C65535"),0)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5" t="e">
        <f ca="1">MATCH(4,INDIRECT("アイテム定義!C"&amp;SUM(C$2:C394)+1&amp;":C65535"),0)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5" t="e">
        <f ca="1">MATCH(4,INDIRECT("アイテム定義!C"&amp;SUM(C$2:C395)+1&amp;":C65535"),0)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5" t="e">
        <f ca="1">MATCH(4,INDIRECT("アイテム定義!C"&amp;SUM(C$2:C396)+1&amp;":C65535"),0)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5" t="e">
        <f ca="1">MATCH(4,INDIRECT("アイテム定義!C"&amp;SUM(C$2:C397)+1&amp;":C65535"),0)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5" t="e">
        <f ca="1">MATCH(4,INDIRECT("アイテム定義!C"&amp;SUM(C$2:C398)+1&amp;":C65535"),0)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5" t="e">
        <f ca="1">MATCH(4,INDIRECT("アイテム定義!C"&amp;SUM(C$2:C399)+1&amp;":C65535"),0)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5" t="e">
        <f ca="1">MATCH(4,INDIRECT("アイテム定義!C"&amp;SUM(C$2:C400)+1&amp;":C65535"),0)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5" t="e">
        <f ca="1">MATCH(4,INDIRECT("アイテム定義!C"&amp;SUM(C$2:C401)+1&amp;":C65535"),0)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5" t="e">
        <f ca="1">MATCH(4,INDIRECT("アイテム定義!C"&amp;SUM(C$2:C402)+1&amp;":C65535"),0)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5" t="e">
        <f ca="1">MATCH(4,INDIRECT("アイテム定義!C"&amp;SUM(C$2:C403)+1&amp;":C65535"),0)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5" t="e">
        <f ca="1">MATCH(4,INDIRECT("アイテム定義!C"&amp;SUM(C$2:C404)+1&amp;":C65535"),0)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5" t="e">
        <f ca="1">MATCH(4,INDIRECT("アイテム定義!C"&amp;SUM(C$2:C405)+1&amp;":C65535"),0)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5" t="e">
        <f ca="1">MATCH(4,INDIRECT("アイテム定義!C"&amp;SUM(C$2:C406)+1&amp;":C65535"),0)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5" t="e">
        <f ca="1">MATCH(4,INDIRECT("アイテム定義!C"&amp;SUM(C$2:C407)+1&amp;":C65535"),0)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5" t="e">
        <f ca="1">MATCH(4,INDIRECT("アイテム定義!C"&amp;SUM(C$2:C408)+1&amp;":C65535"),0)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5" t="e">
        <f ca="1">MATCH(4,INDIRECT("アイテム定義!C"&amp;SUM(C$2:C409)+1&amp;":C65535"),0)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5" t="e">
        <f ca="1">MATCH(4,INDIRECT("アイテム定義!C"&amp;SUM(C$2:C410)+1&amp;":C65535"),0)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5" t="e">
        <f ca="1">MATCH(4,INDIRECT("アイテム定義!C"&amp;SUM(C$2:C411)+1&amp;":C65535"),0)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5" t="e">
        <f ca="1">MATCH(4,INDIRECT("アイテム定義!C"&amp;SUM(C$2:C412)+1&amp;":C65535"),0)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5" t="e">
        <f ca="1">MATCH(4,INDIRECT("アイテム定義!C"&amp;SUM(C$2:C413)+1&amp;":C65535"),0)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5" t="e">
        <f ca="1">MATCH(4,INDIRECT("アイテム定義!C"&amp;SUM(C$2:C414)+1&amp;":C65535"),0)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5" t="e">
        <f ca="1">MATCH(4,INDIRECT("アイテム定義!C"&amp;SUM(C$2:C415)+1&amp;":C65535"),0)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5" t="e">
        <f ca="1">MATCH(4,INDIRECT("アイテム定義!C"&amp;SUM(C$2:C416)+1&amp;":C65535"),0)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5" t="e">
        <f ca="1">MATCH(4,INDIRECT("アイテム定義!C"&amp;SUM(C$2:C417)+1&amp;":C65535"),0)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5" t="e">
        <f ca="1">MATCH(4,INDIRECT("アイテム定義!C"&amp;SUM(C$2:C418)+1&amp;":C65535"),0)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5" t="e">
        <f ca="1">MATCH(4,INDIRECT("アイテム定義!C"&amp;SUM(C$2:C419)+1&amp;":C65535"),0)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5" t="e">
        <f ca="1">MATCH(4,INDIRECT("アイテム定義!C"&amp;SUM(C$2:C420)+1&amp;":C65535"),0)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5" t="e">
        <f ca="1">MATCH(4,INDIRECT("アイテム定義!C"&amp;SUM(C$2:C421)+1&amp;":C65535"),0)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5" t="e">
        <f ca="1">MATCH(4,INDIRECT("アイテム定義!C"&amp;SUM(C$2:C422)+1&amp;":C65535"),0)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5" t="e">
        <f ca="1">MATCH(4,INDIRECT("アイテム定義!C"&amp;SUM(C$2:C423)+1&amp;":C65535"),0)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5" t="e">
        <f ca="1">MATCH(4,INDIRECT("アイテム定義!C"&amp;SUM(C$2:C424)+1&amp;":C65535"),0)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5" t="e">
        <f ca="1">MATCH(4,INDIRECT("アイテム定義!C"&amp;SUM(C$2:C425)+1&amp;":C65535"),0)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5" t="e">
        <f ca="1">MATCH(4,INDIRECT("アイテム定義!C"&amp;SUM(C$2:C426)+1&amp;":C65535"),0)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5" t="e">
        <f ca="1">MATCH(4,INDIRECT("アイテム定義!C"&amp;SUM(C$2:C427)+1&amp;":C65535"),0)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5" t="e">
        <f ca="1">MATCH(4,INDIRECT("アイテム定義!C"&amp;SUM(C$2:C428)+1&amp;":C65535"),0)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5" t="e">
        <f ca="1">MATCH(4,INDIRECT("アイテム定義!C"&amp;SUM(C$2:C429)+1&amp;":C65535"),0)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5" t="e">
        <f ca="1">MATCH(4,INDIRECT("アイテム定義!C"&amp;SUM(C$2:C430)+1&amp;":C65535"),0)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5" t="e">
        <f ca="1">MATCH(4,INDIRECT("アイテム定義!C"&amp;SUM(C$2:C431)+1&amp;":C65535"),0)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5" t="e">
        <f ca="1">MATCH(4,INDIRECT("アイテム定義!C"&amp;SUM(C$2:C432)+1&amp;":C65535"),0)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5" t="e">
        <f ca="1">MATCH(4,INDIRECT("アイテム定義!C"&amp;SUM(C$2:C433)+1&amp;":C65535"),0)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5" t="e">
        <f ca="1">MATCH(4,INDIRECT("アイテム定義!C"&amp;SUM(C$2:C434)+1&amp;":C65535"),0)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5" t="e">
        <f ca="1">MATCH(4,INDIRECT("アイテム定義!C"&amp;SUM(C$2:C435)+1&amp;":C65535"),0)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5" t="e">
        <f ca="1">MATCH(4,INDIRECT("アイテム定義!C"&amp;SUM(C$2:C436)+1&amp;":C65535"),0)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5" t="e">
        <f ca="1">MATCH(4,INDIRECT("アイテム定義!C"&amp;SUM(C$2:C437)+1&amp;":C65535"),0)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5" t="e">
        <f ca="1">MATCH(4,INDIRECT("アイテム定義!C"&amp;SUM(C$2:C438)+1&amp;":C65535"),0)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5" t="e">
        <f ca="1">MATCH(4,INDIRECT("アイテム定義!C"&amp;SUM(C$2:C439)+1&amp;":C65535"),0)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5" t="e">
        <f ca="1">MATCH(4,INDIRECT("アイテム定義!C"&amp;SUM(C$2:C440)+1&amp;":C65535"),0)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5" t="e">
        <f ca="1">MATCH(4,INDIRECT("アイテム定義!C"&amp;SUM(C$2:C441)+1&amp;":C65535"),0)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5" t="e">
        <f ca="1">MATCH(4,INDIRECT("アイテム定義!C"&amp;SUM(C$2:C442)+1&amp;":C65535"),0)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5" t="e">
        <f ca="1">MATCH(4,INDIRECT("アイテム定義!C"&amp;SUM(C$2:C443)+1&amp;":C65535"),0)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5" t="e">
        <f ca="1">MATCH(4,INDIRECT("アイテム定義!C"&amp;SUM(C$2:C444)+1&amp;":C65535"),0)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5" t="e">
        <f ca="1">MATCH(4,INDIRECT("アイテム定義!C"&amp;SUM(C$2:C445)+1&amp;":C65535"),0)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5" t="e">
        <f ca="1">MATCH(4,INDIRECT("アイテム定義!C"&amp;SUM(C$2:C446)+1&amp;":C65535"),0)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5" t="e">
        <f ca="1">MATCH(4,INDIRECT("アイテム定義!C"&amp;SUM(C$2:C447)+1&amp;":C65535"),0)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5" t="e">
        <f ca="1">MATCH(4,INDIRECT("アイテム定義!C"&amp;SUM(C$2:C448)+1&amp;":C65535"),0)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5" t="e">
        <f ca="1">MATCH(4,INDIRECT("アイテム定義!C"&amp;SUM(C$2:C449)+1&amp;":C65535"),0)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5" t="e">
        <f ca="1">MATCH(4,INDIRECT("アイテム定義!C"&amp;SUM(C$2:C450)+1&amp;":C65535"),0)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5" t="e">
        <f ca="1">MATCH(4,INDIRECT("アイテム定義!C"&amp;SUM(C$2:C451)+1&amp;":C65535"),0)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5" t="e">
        <f ca="1">MATCH(4,INDIRECT("アイテム定義!C"&amp;SUM(C$2:C452)+1&amp;":C65535"),0)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5" t="e">
        <f ca="1">MATCH(4,INDIRECT("アイテム定義!C"&amp;SUM(C$2:C453)+1&amp;":C65535"),0)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5" t="e">
        <f ca="1">MATCH(4,INDIRECT("アイテム定義!C"&amp;SUM(C$2:C454)+1&amp;":C65535"),0)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5" t="e">
        <f ca="1">MATCH(4,INDIRECT("アイテム定義!C"&amp;SUM(C$2:C455)+1&amp;":C65535"),0)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5" t="e">
        <f ca="1">MATCH(4,INDIRECT("アイテム定義!C"&amp;SUM(C$2:C456)+1&amp;":C65535"),0)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5" t="e">
        <f ca="1">MATCH(4,INDIRECT("アイテム定義!C"&amp;SUM(C$2:C457)+1&amp;":C65535"),0)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5" t="e">
        <f ca="1">MATCH(4,INDIRECT("アイテム定義!C"&amp;SUM(C$2:C458)+1&amp;":C65535"),0)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5" t="e">
        <f ca="1">MATCH(4,INDIRECT("アイテム定義!C"&amp;SUM(C$2:C459)+1&amp;":C65535"),0)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5" t="e">
        <f ca="1">MATCH(4,INDIRECT("アイテム定義!C"&amp;SUM(C$2:C460)+1&amp;":C65535"),0)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5" t="e">
        <f ca="1">MATCH(4,INDIRECT("アイテム定義!C"&amp;SUM(C$2:C461)+1&amp;":C65535"),0)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5" t="e">
        <f ca="1">MATCH(4,INDIRECT("アイテム定義!C"&amp;SUM(C$2:C462)+1&amp;":C65535"),0)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5" t="e">
        <f ca="1">MATCH(4,INDIRECT("アイテム定義!C"&amp;SUM(C$2:C463)+1&amp;":C65535"),0)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5" t="e">
        <f ca="1">MATCH(4,INDIRECT("アイテム定義!C"&amp;SUM(C$2:C464)+1&amp;":C65535"),0)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5" t="e">
        <f ca="1">MATCH(4,INDIRECT("アイテム定義!C"&amp;SUM(C$2:C465)+1&amp;":C65535"),0)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5" t="e">
        <f ca="1">MATCH(4,INDIRECT("アイテム定義!C"&amp;SUM(C$2:C466)+1&amp;":C65535"),0)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5" t="e">
        <f ca="1">MATCH(4,INDIRECT("アイテム定義!C"&amp;SUM(C$2:C467)+1&amp;":C65535"),0)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5" t="e">
        <f ca="1">MATCH(4,INDIRECT("アイテム定義!C"&amp;SUM(C$2:C468)+1&amp;":C65535"),0)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5" t="e">
        <f ca="1">MATCH(4,INDIRECT("アイテム定義!C"&amp;SUM(C$2:C469)+1&amp;":C65535"),0)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5" t="e">
        <f ca="1">MATCH(4,INDIRECT("アイテム定義!C"&amp;SUM(C$2:C470)+1&amp;":C65535"),0)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5" t="e">
        <f ca="1">MATCH(4,INDIRECT("アイテム定義!C"&amp;SUM(C$2:C471)+1&amp;":C65535"),0)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5" t="e">
        <f ca="1">MATCH(4,INDIRECT("アイテム定義!C"&amp;SUM(C$2:C472)+1&amp;":C65535"),0)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5" t="e">
        <f ca="1">MATCH(4,INDIRECT("アイテム定義!C"&amp;SUM(C$2:C473)+1&amp;":C65535"),0)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5" t="e">
        <f ca="1">MATCH(4,INDIRECT("アイテム定義!C"&amp;SUM(C$2:C474)+1&amp;":C65535"),0)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5" t="e">
        <f ca="1">MATCH(4,INDIRECT("アイテム定義!C"&amp;SUM(C$2:C475)+1&amp;":C65535"),0)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5" t="e">
        <f ca="1">MATCH(4,INDIRECT("アイテム定義!C"&amp;SUM(C$2:C476)+1&amp;":C65535"),0)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5" t="e">
        <f ca="1">MATCH(4,INDIRECT("アイテム定義!C"&amp;SUM(C$2:C477)+1&amp;":C65535"),0)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5" t="e">
        <f ca="1">MATCH(4,INDIRECT("アイテム定義!C"&amp;SUM(C$2:C478)+1&amp;":C65535"),0)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5" t="e">
        <f ca="1">MATCH(4,INDIRECT("アイテム定義!C"&amp;SUM(C$2:C479)+1&amp;":C65535"),0)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5" t="e">
        <f ca="1">MATCH(4,INDIRECT("アイテム定義!C"&amp;SUM(C$2:C480)+1&amp;":C65535"),0)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5" t="e">
        <f ca="1">MATCH(4,INDIRECT("アイテム定義!C"&amp;SUM(C$2:C481)+1&amp;":C65535"),0)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5" t="e">
        <f ca="1">MATCH(4,INDIRECT("アイテム定義!C"&amp;SUM(C$2:C482)+1&amp;":C65535"),0)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5" t="e">
        <f ca="1">MATCH(4,INDIRECT("アイテム定義!C"&amp;SUM(C$2:C483)+1&amp;":C65535"),0)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5" t="e">
        <f ca="1">MATCH(4,INDIRECT("アイテム定義!C"&amp;SUM(C$2:C484)+1&amp;":C65535"),0)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5" t="e">
        <f ca="1">MATCH(4,INDIRECT("アイテム定義!C"&amp;SUM(C$2:C485)+1&amp;":C65535"),0)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5" t="e">
        <f ca="1">MATCH(4,INDIRECT("アイテム定義!C"&amp;SUM(C$2:C486)+1&amp;":C65535"),0)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5" t="e">
        <f ca="1">MATCH(4,INDIRECT("アイテム定義!C"&amp;SUM(C$2:C487)+1&amp;":C65535"),0)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5" t="e">
        <f ca="1">MATCH(4,INDIRECT("アイテム定義!C"&amp;SUM(C$2:C488)+1&amp;":C65535"),0)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5" t="e">
        <f ca="1">MATCH(4,INDIRECT("アイテム定義!C"&amp;SUM(C$2:C489)+1&amp;":C65535"),0)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5" t="e">
        <f ca="1">MATCH(4,INDIRECT("アイテム定義!C"&amp;SUM(C$2:C490)+1&amp;":C65535"),0)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5" t="e">
        <f ca="1">MATCH(4,INDIRECT("アイテム定義!C"&amp;SUM(C$2:C491)+1&amp;":C65535"),0)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5" t="e">
        <f ca="1">MATCH(4,INDIRECT("アイテム定義!C"&amp;SUM(C$2:C492)+1&amp;":C65535"),0)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5" t="e">
        <f ca="1">MATCH(4,INDIRECT("アイテム定義!C"&amp;SUM(C$2:C493)+1&amp;":C65535"),0)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5" t="e">
        <f ca="1">MATCH(4,INDIRECT("アイテム定義!C"&amp;SUM(C$2:C494)+1&amp;":C65535"),0)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5" t="e">
        <f ca="1">MATCH(4,INDIRECT("アイテム定義!C"&amp;SUM(C$2:C495)+1&amp;":C65535"),0)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5" t="e">
        <f ca="1">MATCH(4,INDIRECT("アイテム定義!C"&amp;SUM(C$2:C496)+1&amp;":C65535"),0)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5" t="e">
        <f ca="1">MATCH(4,INDIRECT("アイテム定義!C"&amp;SUM(C$2:C497)+1&amp;":C65535"),0)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5" t="e">
        <f ca="1">MATCH(4,INDIRECT("アイテム定義!C"&amp;SUM(C$2:C498)+1&amp;":C65535"),0)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5" t="e">
        <f ca="1">MATCH(4,INDIRECT("アイテム定義!C"&amp;SUM(C$2:C499)+1&amp;":C65535"),0)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5" t="e">
        <f ca="1">MATCH(4,INDIRECT("アイテム定義!C"&amp;SUM(C$2:C500)+1&amp;":C65535"),0)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5" t="e">
        <f ca="1">MATCH(4,INDIRECT("アイテム定義!C"&amp;SUM(C$2:C501)+1&amp;":C65535"),0)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5" t="e">
        <f ca="1">MATCH(4,INDIRECT("アイテム定義!C"&amp;SUM(C$2:C502)+1&amp;":C65535"),0)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5" t="e">
        <f ca="1">MATCH(4,INDIRECT("アイテム定義!C"&amp;SUM(C$2:C503)+1&amp;":C65535"),0)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5" t="e">
        <f ca="1">MATCH(4,INDIRECT("アイテム定義!C"&amp;SUM(C$2:C504)+1&amp;":C65535"),0)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5" t="e">
        <f ca="1">MATCH(4,INDIRECT("アイテム定義!C"&amp;SUM(C$2:C505)+1&amp;":C65535"),0)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5" t="e">
        <f ca="1">MATCH(4,INDIRECT("アイテム定義!C"&amp;SUM(C$2:C506)+1&amp;":C65535"),0)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5" t="e">
        <f ca="1">MATCH(4,INDIRECT("アイテム定義!C"&amp;SUM(C$2:C507)+1&amp;":C65535"),0)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5" t="e">
        <f ca="1">MATCH(4,INDIRECT("アイテム定義!C"&amp;SUM(C$2:C508)+1&amp;":C65535"),0)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5" t="e">
        <f ca="1">MATCH(4,INDIRECT("アイテム定義!C"&amp;SUM(C$2:C509)+1&amp;":C65535"),0)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5" t="e">
        <f ca="1">MATCH(4,INDIRECT("アイテム定義!C"&amp;SUM(C$2:C510)+1&amp;":C65535"),0)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5" t="e">
        <f ca="1">MATCH(4,INDIRECT("アイテム定義!C"&amp;SUM(C$2:C511)+1&amp;":C65535"),0)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5" t="e">
        <f ca="1">MATCH(4,INDIRECT("アイテム定義!C"&amp;SUM(C$2:C512)+1&amp;":C65535"),0)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5" t="e">
        <f ca="1">MATCH(4,INDIRECT("アイテム定義!C"&amp;SUM(C$2:C513)+1&amp;":C65535"),0)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5" t="e">
        <f ca="1">MATCH(4,INDIRECT("アイテム定義!C"&amp;SUM(C$2:C514)+1&amp;":C65535"),0)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5" t="e">
        <f ca="1">MATCH(4,INDIRECT("アイテム定義!C"&amp;SUM(C$2:C515)+1&amp;":C65535"),0)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5" t="e">
        <f ca="1">MATCH(4,INDIRECT("アイテム定義!C"&amp;SUM(C$2:C516)+1&amp;":C65535"),0)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5" t="e">
        <f ca="1">MATCH(4,INDIRECT("アイテム定義!C"&amp;SUM(C$2:C517)+1&amp;":C65535"),0)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5" t="e">
        <f ca="1">MATCH(4,INDIRECT("アイテム定義!C"&amp;SUM(C$2:C518)+1&amp;":C65535"),0)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5" t="e">
        <f ca="1">MATCH(4,INDIRECT("アイテム定義!C"&amp;SUM(C$2:C519)+1&amp;":C65535"),0)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5" t="e">
        <f ca="1">MATCH(4,INDIRECT("アイテム定義!C"&amp;SUM(C$2:C520)+1&amp;":C65535"),0)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5" t="e">
        <f ca="1">MATCH(4,INDIRECT("アイテム定義!C"&amp;SUM(C$2:C521)+1&amp;":C65535"),0)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5" t="e">
        <f ca="1">MATCH(4,INDIRECT("アイテム定義!C"&amp;SUM(C$2:C522)+1&amp;":C65535"),0)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5" t="e">
        <f ca="1">MATCH(4,INDIRECT("アイテム定義!C"&amp;SUM(C$2:C523)+1&amp;":C65535"),0)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5" t="e">
        <f ca="1">MATCH(4,INDIRECT("アイテム定義!C"&amp;SUM(C$2:C524)+1&amp;":C65535"),0)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5" t="e">
        <f ca="1">MATCH(4,INDIRECT("アイテム定義!C"&amp;SUM(C$2:C525)+1&amp;":C65535"),0)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5" t="e">
        <f ca="1">MATCH(4,INDIRECT("アイテム定義!C"&amp;SUM(C$2:C526)+1&amp;":C65535"),0)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5" t="e">
        <f ca="1">MATCH(4,INDIRECT("アイテム定義!C"&amp;SUM(C$2:C527)+1&amp;":C65535"),0)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5" t="e">
        <f ca="1">MATCH(4,INDIRECT("アイテム定義!C"&amp;SUM(C$2:C528)+1&amp;":C65535"),0)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5" t="e">
        <f ca="1">MATCH(4,INDIRECT("アイテム定義!C"&amp;SUM(C$2:C529)+1&amp;":C65535"),0)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5" t="e">
        <f ca="1">MATCH(4,INDIRECT("アイテム定義!C"&amp;SUM(C$2:C530)+1&amp;":C65535"),0)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5" t="e">
        <f ca="1">MATCH(4,INDIRECT("アイテム定義!C"&amp;SUM(C$2:C531)+1&amp;":C65535"),0)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5" t="e">
        <f ca="1">MATCH(4,INDIRECT("アイテム定義!C"&amp;SUM(C$2:C532)+1&amp;":C65535"),0)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5" t="e">
        <f ca="1">MATCH(4,INDIRECT("アイテム定義!C"&amp;SUM(C$2:C533)+1&amp;":C65535"),0)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5" t="e">
        <f ca="1">MATCH(4,INDIRECT("アイテム定義!C"&amp;SUM(C$2:C534)+1&amp;":C65535"),0)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5" t="e">
        <f ca="1">MATCH(4,INDIRECT("アイテム定義!C"&amp;SUM(C$2:C535)+1&amp;":C65535"),0)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5" t="e">
        <f ca="1">MATCH(4,INDIRECT("アイテム定義!C"&amp;SUM(C$2:C536)+1&amp;":C65535"),0)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5" t="e">
        <f ca="1">MATCH(4,INDIRECT("アイテム定義!C"&amp;SUM(C$2:C537)+1&amp;":C65535"),0)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5" t="e">
        <f ca="1">MATCH(4,INDIRECT("アイテム定義!C"&amp;SUM(C$2:C538)+1&amp;":C65535"),0)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5" t="e">
        <f ca="1">MATCH(4,INDIRECT("アイテム定義!C"&amp;SUM(C$2:C539)+1&amp;":C65535"),0)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5" t="e">
        <f ca="1">MATCH(4,INDIRECT("アイテム定義!C"&amp;SUM(C$2:C540)+1&amp;":C65535"),0)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5" t="e">
        <f ca="1">MATCH(4,INDIRECT("アイテム定義!C"&amp;SUM(C$2:C541)+1&amp;":C65535"),0)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5" t="e">
        <f ca="1">MATCH(4,INDIRECT("アイテム定義!C"&amp;SUM(C$2:C542)+1&amp;":C65535"),0)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5" t="e">
        <f ca="1">MATCH(4,INDIRECT("アイテム定義!C"&amp;SUM(C$2:C543)+1&amp;":C65535"),0)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5" t="e">
        <f ca="1">MATCH(4,INDIRECT("アイテム定義!C"&amp;SUM(C$2:C544)+1&amp;":C65535"),0)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5" t="e">
        <f ca="1">MATCH(4,INDIRECT("アイテム定義!C"&amp;SUM(C$2:C545)+1&amp;":C65535"),0)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5" t="e">
        <f ca="1">MATCH(4,INDIRECT("アイテム定義!C"&amp;SUM(C$2:C546)+1&amp;":C65535"),0)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5" t="e">
        <f ca="1">MATCH(4,INDIRECT("アイテム定義!C"&amp;SUM(C$2:C547)+1&amp;":C65535"),0)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5" t="e">
        <f ca="1">MATCH(4,INDIRECT("アイテム定義!C"&amp;SUM(C$2:C548)+1&amp;":C65535"),0)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5" t="e">
        <f ca="1">MATCH(4,INDIRECT("アイテム定義!C"&amp;SUM(C$2:C549)+1&amp;":C65535"),0)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5" t="e">
        <f ca="1">MATCH(4,INDIRECT("アイテム定義!C"&amp;SUM(C$2:C550)+1&amp;":C65535"),0)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5" t="e">
        <f ca="1">MATCH(4,INDIRECT("アイテム定義!C"&amp;SUM(C$2:C551)+1&amp;":C65535"),0)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5" t="e">
        <f ca="1">MATCH(4,INDIRECT("アイテム定義!C"&amp;SUM(C$2:C552)+1&amp;":C65535"),0)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5" t="e">
        <f ca="1">MATCH(4,INDIRECT("アイテム定義!C"&amp;SUM(C$2:C553)+1&amp;":C65535"),0)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5" t="e">
        <f ca="1">MATCH(4,INDIRECT("アイテム定義!C"&amp;SUM(C$2:C554)+1&amp;":C65535"),0)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5" t="e">
        <f ca="1">MATCH(4,INDIRECT("アイテム定義!C"&amp;SUM(C$2:C555)+1&amp;":C65535"),0)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5" t="e">
        <f ca="1">MATCH(4,INDIRECT("アイテム定義!C"&amp;SUM(C$2:C556)+1&amp;":C65535"),0)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5" t="e">
        <f ca="1">MATCH(4,INDIRECT("アイテム定義!C"&amp;SUM(C$2:C557)+1&amp;":C65535"),0)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5" t="e">
        <f ca="1">MATCH(4,INDIRECT("アイテム定義!C"&amp;SUM(C$2:C558)+1&amp;":C65535"),0)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5" t="e">
        <f ca="1">MATCH(4,INDIRECT("アイテム定義!C"&amp;SUM(C$2:C559)+1&amp;":C65535"),0)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5" t="e">
        <f ca="1">MATCH(4,INDIRECT("アイテム定義!C"&amp;SUM(C$2:C560)+1&amp;":C65535"),0)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5" t="e">
        <f ca="1">MATCH(4,INDIRECT("アイテム定義!C"&amp;SUM(C$2:C561)+1&amp;":C65535"),0)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5" t="e">
        <f ca="1">MATCH(4,INDIRECT("アイテム定義!C"&amp;SUM(C$2:C562)+1&amp;":C65535"),0)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5" t="e">
        <f ca="1">MATCH(4,INDIRECT("アイテム定義!C"&amp;SUM(C$2:C563)+1&amp;":C65535"),0)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5" t="e">
        <f ca="1">MATCH(4,INDIRECT("アイテム定義!C"&amp;SUM(C$2:C564)+1&amp;":C65535"),0)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5" t="e">
        <f ca="1">MATCH(4,INDIRECT("アイテム定義!C"&amp;SUM(C$2:C565)+1&amp;":C65535"),0)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5" t="e">
        <f ca="1">MATCH(4,INDIRECT("アイテム定義!C"&amp;SUM(C$2:C566)+1&amp;":C65535"),0)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5" t="e">
        <f ca="1">MATCH(4,INDIRECT("アイテム定義!C"&amp;SUM(C$2:C567)+1&amp;":C65535"),0)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5" t="e">
        <f ca="1">MATCH(4,INDIRECT("アイテム定義!C"&amp;SUM(C$2:C568)+1&amp;":C65535"),0)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5" t="e">
        <f ca="1">MATCH(4,INDIRECT("アイテム定義!C"&amp;SUM(C$2:C569)+1&amp;":C65535"),0)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5" t="e">
        <f ca="1">MATCH(4,INDIRECT("アイテム定義!C"&amp;SUM(C$2:C570)+1&amp;":C65535"),0)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5" t="e">
        <f ca="1">MATCH(4,INDIRECT("アイテム定義!C"&amp;SUM(C$2:C571)+1&amp;":C65535"),0)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5" t="e">
        <f ca="1">MATCH(4,INDIRECT("アイテム定義!C"&amp;SUM(C$2:C572)+1&amp;":C65535"),0)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5" t="e">
        <f ca="1">MATCH(4,INDIRECT("アイテム定義!C"&amp;SUM(C$2:C573)+1&amp;":C65535"),0)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5" t="e">
        <f ca="1">MATCH(4,INDIRECT("アイテム定義!C"&amp;SUM(C$2:C574)+1&amp;":C65535"),0)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5" t="e">
        <f ca="1">MATCH(4,INDIRECT("アイテム定義!C"&amp;SUM(C$2:C575)+1&amp;":C65535"),0)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5" t="e">
        <f ca="1">MATCH(4,INDIRECT("アイテム定義!C"&amp;SUM(C$2:C576)+1&amp;":C65535"),0)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5" t="e">
        <f ca="1">MATCH(4,INDIRECT("アイテム定義!C"&amp;SUM(C$2:C577)+1&amp;":C65535"),0)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5" t="e">
        <f ca="1">MATCH(4,INDIRECT("アイテム定義!C"&amp;SUM(C$2:C578)+1&amp;":C65535"),0)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5" t="e">
        <f ca="1">MATCH(4,INDIRECT("アイテム定義!C"&amp;SUM(C$2:C579)+1&amp;":C65535"),0)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5" t="e">
        <f ca="1">MATCH(4,INDIRECT("アイテム定義!C"&amp;SUM(C$2:C580)+1&amp;":C65535"),0)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5" t="e">
        <f ca="1">MATCH(4,INDIRECT("アイテム定義!C"&amp;SUM(C$2:C581)+1&amp;":C65535"),0)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5" t="e">
        <f ca="1">MATCH(4,INDIRECT("アイテム定義!C"&amp;SUM(C$2:C582)+1&amp;":C65535"),0)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5" t="e">
        <f ca="1">MATCH(4,INDIRECT("アイテム定義!C"&amp;SUM(C$2:C583)+1&amp;":C65535"),0)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5" t="e">
        <f ca="1">MATCH(4,INDIRECT("アイテム定義!C"&amp;SUM(C$2:C584)+1&amp;":C65535"),0)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5" t="e">
        <f ca="1">MATCH(4,INDIRECT("アイテム定義!C"&amp;SUM(C$2:C585)+1&amp;":C65535"),0)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5" t="e">
        <f ca="1">MATCH(4,INDIRECT("アイテム定義!C"&amp;SUM(C$2:C586)+1&amp;":C65535"),0)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5" t="e">
        <f ca="1">MATCH(4,INDIRECT("アイテム定義!C"&amp;SUM(C$2:C587)+1&amp;":C65535"),0)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5" t="e">
        <f ca="1">MATCH(4,INDIRECT("アイテム定義!C"&amp;SUM(C$2:C588)+1&amp;":C65535"),0)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5" t="e">
        <f ca="1">MATCH(4,INDIRECT("アイテム定義!C"&amp;SUM(C$2:C589)+1&amp;":C65535"),0)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5" t="e">
        <f ca="1">MATCH(4,INDIRECT("アイテム定義!C"&amp;SUM(C$2:C590)+1&amp;":C65535"),0)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5" t="e">
        <f ca="1">MATCH(4,INDIRECT("アイテム定義!C"&amp;SUM(C$2:C591)+1&amp;":C65535"),0)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5" t="e">
        <f ca="1">MATCH(4,INDIRECT("アイテム定義!C"&amp;SUM(C$2:C592)+1&amp;":C65535"),0)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5" t="e">
        <f ca="1">MATCH(4,INDIRECT("アイテム定義!C"&amp;SUM(C$2:C593)+1&amp;":C65535"),0)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5" t="e">
        <f ca="1">MATCH(4,INDIRECT("アイテム定義!C"&amp;SUM(C$2:C594)+1&amp;":C65535"),0)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5" t="e">
        <f ca="1">MATCH(4,INDIRECT("アイテム定義!C"&amp;SUM(C$2:C595)+1&amp;":C65535"),0)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5" t="e">
        <f ca="1">MATCH(4,INDIRECT("アイテム定義!C"&amp;SUM(C$2:C596)+1&amp;":C65535"),0)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5" t="e">
        <f ca="1">MATCH(4,INDIRECT("アイテム定義!C"&amp;SUM(C$2:C597)+1&amp;":C65535"),0)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5" t="e">
        <f ca="1">MATCH(4,INDIRECT("アイテム定義!C"&amp;SUM(C$2:C598)+1&amp;":C65535"),0)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5" t="e">
        <f ca="1">MATCH(4,INDIRECT("アイテム定義!C"&amp;SUM(C$2:C599)+1&amp;":C65535"),0)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5" t="e">
        <f ca="1">MATCH(4,INDIRECT("アイテム定義!C"&amp;SUM(C$2:C600)+1&amp;":C65535"),0)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5" t="e">
        <f ca="1">MATCH(4,INDIRECT("アイテム定義!C"&amp;SUM(C$2:C601)+1&amp;":C65535"),0)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5" t="e">
        <f ca="1">MATCH(4,INDIRECT("アイテム定義!C"&amp;SUM(C$2:C602)+1&amp;":C65535"),0)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5" t="e">
        <f ca="1">MATCH(4,INDIRECT("アイテム定義!C"&amp;SUM(C$2:C603)+1&amp;":C65535"),0)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5" t="e">
        <f ca="1">MATCH(4,INDIRECT("アイテム定義!C"&amp;SUM(C$2:C604)+1&amp;":C65535"),0)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5" t="e">
        <f ca="1">MATCH(4,INDIRECT("アイテム定義!C"&amp;SUM(C$2:C605)+1&amp;":C65535"),0)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5" t="e">
        <f ca="1">MATCH(4,INDIRECT("アイテム定義!C"&amp;SUM(C$2:C606)+1&amp;":C65535"),0)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5" t="e">
        <f ca="1">MATCH(4,INDIRECT("アイテム定義!C"&amp;SUM(C$2:C607)+1&amp;":C65535"),0)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5" t="e">
        <f ca="1">MATCH(4,INDIRECT("アイテム定義!C"&amp;SUM(C$2:C608)+1&amp;":C65535"),0)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5" t="e">
        <f ca="1">MATCH(4,INDIRECT("アイテム定義!C"&amp;SUM(C$2:C609)+1&amp;":C65535"),0)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5" t="e">
        <f ca="1">MATCH(4,INDIRECT("アイテム定義!C"&amp;SUM(C$2:C610)+1&amp;":C65535"),0)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5" t="e">
        <f ca="1">MATCH(4,INDIRECT("アイテム定義!C"&amp;SUM(C$2:C611)+1&amp;":C65535"),0)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5" t="e">
        <f ca="1">MATCH(4,INDIRECT("アイテム定義!C"&amp;SUM(C$2:C612)+1&amp;":C65535"),0)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5" t="e">
        <f ca="1">MATCH(4,INDIRECT("アイテム定義!C"&amp;SUM(C$2:C613)+1&amp;":C65535"),0)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5" t="e">
        <f ca="1">MATCH(4,INDIRECT("アイテム定義!C"&amp;SUM(C$2:C614)+1&amp;":C65535"),0)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5" t="e">
        <f ca="1">MATCH(4,INDIRECT("アイテム定義!C"&amp;SUM(C$2:C615)+1&amp;":C65535"),0)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5" t="e">
        <f ca="1">MATCH(4,INDIRECT("アイテム定義!C"&amp;SUM(C$2:C616)+1&amp;":C65535"),0)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5" t="e">
        <f ca="1">MATCH(4,INDIRECT("アイテム定義!C"&amp;SUM(C$2:C617)+1&amp;":C65535"),0)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5" t="e">
        <f ca="1">MATCH(4,INDIRECT("アイテム定義!C"&amp;SUM(C$2:C618)+1&amp;":C65535"),0)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5" t="e">
        <f ca="1">MATCH(4,INDIRECT("アイテム定義!C"&amp;SUM(C$2:C619)+1&amp;":C65535"),0)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5" t="e">
        <f ca="1">MATCH(4,INDIRECT("アイテム定義!C"&amp;SUM(C$2:C620)+1&amp;":C65535"),0)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5" t="e">
        <f ca="1">MATCH(4,INDIRECT("アイテム定義!C"&amp;SUM(C$2:C621)+1&amp;":C65535"),0)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5" t="e">
        <f ca="1">MATCH(4,INDIRECT("アイテム定義!C"&amp;SUM(C$2:C622)+1&amp;":C65535"),0)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5" t="e">
        <f ca="1">MATCH(4,INDIRECT("アイテム定義!C"&amp;SUM(C$2:C623)+1&amp;":C65535"),0)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5" t="e">
        <f ca="1">MATCH(4,INDIRECT("アイテム定義!C"&amp;SUM(C$2:C624)+1&amp;":C65535"),0)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5" t="e">
        <f ca="1">MATCH(4,INDIRECT("アイテム定義!C"&amp;SUM(C$2:C625)+1&amp;":C65535"),0)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5" t="e">
        <f ca="1">MATCH(4,INDIRECT("アイテム定義!C"&amp;SUM(C$2:C626)+1&amp;":C65535"),0)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5" t="e">
        <f ca="1">MATCH(4,INDIRECT("アイテム定義!C"&amp;SUM(C$2:C627)+1&amp;":C65535"),0)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5" t="e">
        <f ca="1">MATCH(4,INDIRECT("アイテム定義!C"&amp;SUM(C$2:C628)+1&amp;":C65535"),0)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5" t="e">
        <f ca="1">MATCH(4,INDIRECT("アイテム定義!C"&amp;SUM(C$2:C629)+1&amp;":C65535"),0)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5" t="e">
        <f ca="1">MATCH(4,INDIRECT("アイテム定義!C"&amp;SUM(C$2:C630)+1&amp;":C65535"),0)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5" t="e">
        <f ca="1">MATCH(4,INDIRECT("アイテム定義!C"&amp;SUM(C$2:C631)+1&amp;":C65535"),0)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5" t="e">
        <f ca="1">MATCH(4,INDIRECT("アイテム定義!C"&amp;SUM(C$2:C632)+1&amp;":C65535"),0)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5" t="e">
        <f ca="1">MATCH(4,INDIRECT("アイテム定義!C"&amp;SUM(C$2:C633)+1&amp;":C65535"),0)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5" t="e">
        <f ca="1">MATCH(4,INDIRECT("アイテム定義!C"&amp;SUM(C$2:C634)+1&amp;":C65535"),0)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5" t="e">
        <f ca="1">MATCH(4,INDIRECT("アイテム定義!C"&amp;SUM(C$2:C635)+1&amp;":C65535"),0)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5" t="e">
        <f ca="1">MATCH(4,INDIRECT("アイテム定義!C"&amp;SUM(C$2:C636)+1&amp;":C65535"),0)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5" t="e">
        <f ca="1">MATCH(4,INDIRECT("アイテム定義!C"&amp;SUM(C$2:C637)+1&amp;":C65535"),0)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5" t="e">
        <f ca="1">MATCH(4,INDIRECT("アイテム定義!C"&amp;SUM(C$2:C638)+1&amp;":C65535"),0)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5" t="e">
        <f ca="1">MATCH(4,INDIRECT("アイテム定義!C"&amp;SUM(C$2:C639)+1&amp;":C65535"),0)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5" t="e">
        <f ca="1">MATCH(4,INDIRECT("アイテム定義!C"&amp;SUM(C$2:C640)+1&amp;":C65535"),0)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5" t="e">
        <f ca="1">MATCH(4,INDIRECT("アイテム定義!C"&amp;SUM(C$2:C641)+1&amp;":C65535"),0)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5" t="e">
        <f ca="1">MATCH(4,INDIRECT("アイテム定義!C"&amp;SUM(C$2:C642)+1&amp;":C65535"),0)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5" t="e">
        <f ca="1">MATCH(4,INDIRECT("アイテム定義!C"&amp;SUM(C$2:C643)+1&amp;":C65535"),0)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5" t="e">
        <f ca="1">MATCH(4,INDIRECT("アイテム定義!C"&amp;SUM(C$2:C644)+1&amp;":C65535"),0)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5" t="e">
        <f ca="1">MATCH(4,INDIRECT("アイテム定義!C"&amp;SUM(C$2:C645)+1&amp;":C65535"),0)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5" t="e">
        <f ca="1">MATCH(4,INDIRECT("アイテム定義!C"&amp;SUM(C$2:C646)+1&amp;":C65535"),0)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5" t="e">
        <f ca="1">MATCH(4,INDIRECT("アイテム定義!C"&amp;SUM(C$2:C647)+1&amp;":C65535"),0)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5" t="e">
        <f ca="1">MATCH(4,INDIRECT("アイテム定義!C"&amp;SUM(C$2:C648)+1&amp;":C65535"),0)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5" t="e">
        <f ca="1">MATCH(4,INDIRECT("アイテム定義!C"&amp;SUM(C$2:C649)+1&amp;":C65535"),0)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5" t="e">
        <f ca="1">MATCH(4,INDIRECT("アイテム定義!C"&amp;SUM(C$2:C650)+1&amp;":C65535"),0)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5" t="e">
        <f ca="1">MATCH(4,INDIRECT("アイテム定義!C"&amp;SUM(C$2:C651)+1&amp;":C65535"),0)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5" t="e">
        <f ca="1">MATCH(4,INDIRECT("アイテム定義!C"&amp;SUM(C$2:C652)+1&amp;":C65535"),0)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5" t="e">
        <f ca="1">MATCH(4,INDIRECT("アイテム定義!C"&amp;SUM(C$2:C653)+1&amp;":C65535"),0)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5" t="e">
        <f ca="1">MATCH(4,INDIRECT("アイテム定義!C"&amp;SUM(C$2:C654)+1&amp;":C65535"),0)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5" t="e">
        <f ca="1">MATCH(4,INDIRECT("アイテム定義!C"&amp;SUM(C$2:C655)+1&amp;":C65535"),0)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5" t="e">
        <f ca="1">MATCH(4,INDIRECT("アイテム定義!C"&amp;SUM(C$2:C656)+1&amp;":C65535"),0)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5" t="e">
        <f ca="1">MATCH(4,INDIRECT("アイテム定義!C"&amp;SUM(C$2:C657)+1&amp;":C65535"),0)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5" t="e">
        <f ca="1">MATCH(4,INDIRECT("アイテム定義!C"&amp;SUM(C$2:C658)+1&amp;":C65535"),0)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5" t="e">
        <f ca="1">MATCH(4,INDIRECT("アイテム定義!C"&amp;SUM(C$2:C659)+1&amp;":C65535"),0)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5" t="e">
        <f ca="1">MATCH(4,INDIRECT("アイテム定義!C"&amp;SUM(C$2:C660)+1&amp;":C65535"),0)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5" t="e">
        <f ca="1">MATCH(4,INDIRECT("アイテム定義!C"&amp;SUM(C$2:C661)+1&amp;":C65535"),0)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5" t="e">
        <f ca="1">MATCH(4,INDIRECT("アイテム定義!C"&amp;SUM(C$2:C662)+1&amp;":C65535"),0)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5" t="e">
        <f ca="1">MATCH(4,INDIRECT("アイテム定義!C"&amp;SUM(C$2:C663)+1&amp;":C65535"),0)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5" t="e">
        <f ca="1">MATCH(4,INDIRECT("アイテム定義!C"&amp;SUM(C$2:C664)+1&amp;":C65535"),0)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5" t="e">
        <f ca="1">MATCH(4,INDIRECT("アイテム定義!C"&amp;SUM(C$2:C665)+1&amp;":C65535"),0)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5" t="e">
        <f ca="1">MATCH(4,INDIRECT("アイテム定義!C"&amp;SUM(C$2:C666)+1&amp;":C65535"),0)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5" t="e">
        <f ca="1">MATCH(4,INDIRECT("アイテム定義!C"&amp;SUM(C$2:C667)+1&amp;":C65535"),0)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5" t="e">
        <f ca="1">MATCH(4,INDIRECT("アイテム定義!C"&amp;SUM(C$2:C668)+1&amp;":C65535"),0)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5" t="e">
        <f ca="1">MATCH(4,INDIRECT("アイテム定義!C"&amp;SUM(C$2:C669)+1&amp;":C65535"),0)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5" t="e">
        <f ca="1">MATCH(4,INDIRECT("アイテム定義!C"&amp;SUM(C$2:C670)+1&amp;":C65535"),0)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5" t="e">
        <f ca="1">MATCH(4,INDIRECT("アイテム定義!C"&amp;SUM(C$2:C671)+1&amp;":C65535"),0)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5" t="e">
        <f ca="1">MATCH(4,INDIRECT("アイテム定義!C"&amp;SUM(C$2:C672)+1&amp;":C65535"),0)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5" t="e">
        <f ca="1">MATCH(4,INDIRECT("アイテム定義!C"&amp;SUM(C$2:C673)+1&amp;":C65535"),0)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5" t="e">
        <f ca="1">MATCH(4,INDIRECT("アイテム定義!C"&amp;SUM(C$2:C674)+1&amp;":C65535"),0)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5" t="e">
        <f ca="1">MATCH(4,INDIRECT("アイテム定義!C"&amp;SUM(C$2:C675)+1&amp;":C65535"),0)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5" t="e">
        <f ca="1">MATCH(4,INDIRECT("アイテム定義!C"&amp;SUM(C$2:C676)+1&amp;":C65535"),0)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5" t="e">
        <f ca="1">MATCH(4,INDIRECT("アイテム定義!C"&amp;SUM(C$2:C677)+1&amp;":C65535"),0)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5" t="e">
        <f ca="1">MATCH(4,INDIRECT("アイテム定義!C"&amp;SUM(C$2:C678)+1&amp;":C65535"),0)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5" t="e">
        <f ca="1">MATCH(4,INDIRECT("アイテム定義!C"&amp;SUM(C$2:C679)+1&amp;":C65535"),0)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5" t="e">
        <f ca="1">MATCH(4,INDIRECT("アイテム定義!C"&amp;SUM(C$2:C680)+1&amp;":C65535"),0)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5" t="e">
        <f ca="1">MATCH(4,INDIRECT("アイテム定義!C"&amp;SUM(C$2:C681)+1&amp;":C65535"),0)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5" t="e">
        <f ca="1">MATCH(4,INDIRECT("アイテム定義!C"&amp;SUM(C$2:C682)+1&amp;":C65535"),0)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5" t="e">
        <f ca="1">MATCH(4,INDIRECT("アイテム定義!C"&amp;SUM(C$2:C683)+1&amp;":C65535"),0)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5" t="e">
        <f ca="1">MATCH(4,INDIRECT("アイテム定義!C"&amp;SUM(C$2:C684)+1&amp;":C65535"),0)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5" t="e">
        <f ca="1">MATCH(4,INDIRECT("アイテム定義!C"&amp;SUM(C$2:C685)+1&amp;":C65535"),0)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5" t="e">
        <f ca="1">MATCH(4,INDIRECT("アイテム定義!C"&amp;SUM(C$2:C686)+1&amp;":C65535"),0)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5" t="e">
        <f ca="1">MATCH(4,INDIRECT("アイテム定義!C"&amp;SUM(C$2:C687)+1&amp;":C65535"),0)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5" t="e">
        <f ca="1">MATCH(4,INDIRECT("アイテム定義!C"&amp;SUM(C$2:C688)+1&amp;":C65535"),0)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5" t="e">
        <f ca="1">MATCH(4,INDIRECT("アイテム定義!C"&amp;SUM(C$2:C689)+1&amp;":C65535"),0)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5" t="e">
        <f ca="1">MATCH(4,INDIRECT("アイテム定義!C"&amp;SUM(C$2:C690)+1&amp;":C65535"),0)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5" t="e">
        <f ca="1">MATCH(4,INDIRECT("アイテム定義!C"&amp;SUM(C$2:C691)+1&amp;":C65535"),0)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5" t="e">
        <f ca="1">MATCH(4,INDIRECT("アイテム定義!C"&amp;SUM(C$2:C692)+1&amp;":C65535"),0)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5" t="e">
        <f ca="1">MATCH(4,INDIRECT("アイテム定義!C"&amp;SUM(C$2:C693)+1&amp;":C65535"),0)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5" t="e">
        <f ca="1">MATCH(4,INDIRECT("アイテム定義!C"&amp;SUM(C$2:C694)+1&amp;":C65535"),0)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5" t="e">
        <f ca="1">MATCH(4,INDIRECT("アイテム定義!C"&amp;SUM(C$2:C695)+1&amp;":C65535"),0)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5" t="e">
        <f ca="1">MATCH(4,INDIRECT("アイテム定義!C"&amp;SUM(C$2:C696)+1&amp;":C65535"),0)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5" t="e">
        <f ca="1">MATCH(4,INDIRECT("アイテム定義!C"&amp;SUM(C$2:C697)+1&amp;":C65535"),0)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5" t="e">
        <f ca="1">MATCH(4,INDIRECT("アイテム定義!C"&amp;SUM(C$2:C698)+1&amp;":C65535"),0)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5" t="e">
        <f ca="1">MATCH(4,INDIRECT("アイテム定義!C"&amp;SUM(C$2:C699)+1&amp;":C65535"),0)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5" t="e">
        <f ca="1">MATCH(4,INDIRECT("アイテム定義!C"&amp;SUM(C$2:C700)+1&amp;":C65535"),0)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5" t="e">
        <f ca="1">MATCH(4,INDIRECT("アイテム定義!C"&amp;SUM(C$2:C701)+1&amp;":C65535"),0)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5" t="e">
        <f ca="1">MATCH(4,INDIRECT("アイテム定義!C"&amp;SUM(C$2:C702)+1&amp;":C65535"),0)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5" t="e">
        <f ca="1">MATCH(4,INDIRECT("アイテム定義!C"&amp;SUM(C$2:C703)+1&amp;":C65535"),0)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5" t="e">
        <f ca="1">MATCH(4,INDIRECT("アイテム定義!C"&amp;SUM(C$2:C704)+1&amp;":C65535"),0)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5" t="e">
        <f ca="1">MATCH(4,INDIRECT("アイテム定義!C"&amp;SUM(C$2:C705)+1&amp;":C65535"),0)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5" t="e">
        <f ca="1">MATCH(4,INDIRECT("アイテム定義!C"&amp;SUM(C$2:C706)+1&amp;":C65535"),0)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5" t="e">
        <f ca="1">MATCH(4,INDIRECT("アイテム定義!C"&amp;SUM(C$2:C707)+1&amp;":C65535"),0)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5" t="e">
        <f ca="1">MATCH(4,INDIRECT("アイテム定義!C"&amp;SUM(C$2:C708)+1&amp;":C65535"),0)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5" t="e">
        <f ca="1">MATCH(4,INDIRECT("アイテム定義!C"&amp;SUM(C$2:C709)+1&amp;":C65535"),0)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5" t="e">
        <f ca="1">MATCH(4,INDIRECT("アイテム定義!C"&amp;SUM(C$2:C710)+1&amp;":C65535"),0)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5" t="e">
        <f ca="1">MATCH(4,INDIRECT("アイテム定義!C"&amp;SUM(C$2:C711)+1&amp;":C65535"),0)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5" t="e">
        <f ca="1">MATCH(4,INDIRECT("アイテム定義!C"&amp;SUM(C$2:C712)+1&amp;":C65535"),0)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5" t="e">
        <f ca="1">MATCH(4,INDIRECT("アイテム定義!C"&amp;SUM(C$2:C713)+1&amp;":C65535"),0)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5" t="e">
        <f ca="1">MATCH(4,INDIRECT("アイテム定義!C"&amp;SUM(C$2:C714)+1&amp;":C65535"),0)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5" t="e">
        <f ca="1">MATCH(4,INDIRECT("アイテム定義!C"&amp;SUM(C$2:C715)+1&amp;":C65535"),0)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5" t="e">
        <f ca="1">MATCH(4,INDIRECT("アイテム定義!C"&amp;SUM(C$2:C716)+1&amp;":C65535"),0)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5" t="e">
        <f ca="1">MATCH(4,INDIRECT("アイテム定義!C"&amp;SUM(C$2:C717)+1&amp;":C65535"),0)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5" t="e">
        <f ca="1">MATCH(4,INDIRECT("アイテム定義!C"&amp;SUM(C$2:C718)+1&amp;":C65535"),0)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5" t="e">
        <f ca="1">MATCH(4,INDIRECT("アイテム定義!C"&amp;SUM(C$2:C719)+1&amp;":C65535"),0)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5" t="e">
        <f ca="1">MATCH(4,INDIRECT("アイテム定義!C"&amp;SUM(C$2:C720)+1&amp;":C65535"),0)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5" t="e">
        <f ca="1">MATCH(4,INDIRECT("アイテム定義!C"&amp;SUM(C$2:C721)+1&amp;":C65535"),0)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5" t="e">
        <f ca="1">MATCH(4,INDIRECT("アイテム定義!C"&amp;SUM(C$2:C722)+1&amp;":C65535"),0)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5" t="e">
        <f ca="1">MATCH(4,INDIRECT("アイテム定義!C"&amp;SUM(C$2:C723)+1&amp;":C65535"),0)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5" t="e">
        <f ca="1">MATCH(4,INDIRECT("アイテム定義!C"&amp;SUM(C$2:C724)+1&amp;":C65535"),0)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5" t="e">
        <f ca="1">MATCH(4,INDIRECT("アイテム定義!C"&amp;SUM(C$2:C725)+1&amp;":C65535"),0)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5" t="e">
        <f ca="1">MATCH(4,INDIRECT("アイテム定義!C"&amp;SUM(C$2:C726)+1&amp;":C65535"),0)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5" t="e">
        <f ca="1">MATCH(4,INDIRECT("アイテム定義!C"&amp;SUM(C$2:C727)+1&amp;":C65535"),0)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5" t="e">
        <f ca="1">MATCH(4,INDIRECT("アイテム定義!C"&amp;SUM(C$2:C728)+1&amp;":C65535"),0)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5" t="e">
        <f ca="1">MATCH(4,INDIRECT("アイテム定義!C"&amp;SUM(C$2:C729)+1&amp;":C65535"),0)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5" t="e">
        <f ca="1">MATCH(4,INDIRECT("アイテム定義!C"&amp;SUM(C$2:C730)+1&amp;":C65535"),0)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5" t="e">
        <f ca="1">MATCH(4,INDIRECT("アイテム定義!C"&amp;SUM(C$2:C731)+1&amp;":C65535"),0)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5" t="e">
        <f ca="1">MATCH(4,INDIRECT("アイテム定義!C"&amp;SUM(C$2:C732)+1&amp;":C65535"),0)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5" t="e">
        <f ca="1">MATCH(4,INDIRECT("アイテム定義!C"&amp;SUM(C$2:C733)+1&amp;":C65535"),0)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5" t="e">
        <f ca="1">MATCH(4,INDIRECT("アイテム定義!C"&amp;SUM(C$2:C734)+1&amp;":C65535"),0)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5" t="e">
        <f ca="1">MATCH(4,INDIRECT("アイテム定義!C"&amp;SUM(C$2:C735)+1&amp;":C65535"),0)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5" t="e">
        <f ca="1">MATCH(4,INDIRECT("アイテム定義!C"&amp;SUM(C$2:C736)+1&amp;":C65535"),0)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5" t="e">
        <f ca="1">MATCH(4,INDIRECT("アイテム定義!C"&amp;SUM(C$2:C737)+1&amp;":C65535"),0)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5" t="e">
        <f ca="1">MATCH(4,INDIRECT("アイテム定義!C"&amp;SUM(C$2:C738)+1&amp;":C65535"),0)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5" t="e">
        <f ca="1">MATCH(4,INDIRECT("アイテム定義!C"&amp;SUM(C$2:C739)+1&amp;":C65535"),0)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5" t="e">
        <f ca="1">MATCH(4,INDIRECT("アイテム定義!C"&amp;SUM(C$2:C740)+1&amp;":C65535"),0)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5" t="e">
        <f ca="1">MATCH(4,INDIRECT("アイテム定義!C"&amp;SUM(C$2:C741)+1&amp;":C65535"),0)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5" t="e">
        <f ca="1">MATCH(4,INDIRECT("アイテム定義!C"&amp;SUM(C$2:C742)+1&amp;":C65535"),0)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5" t="e">
        <f ca="1">MATCH(4,INDIRECT("アイテム定義!C"&amp;SUM(C$2:C743)+1&amp;":C65535"),0)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5" t="e">
        <f ca="1">MATCH(4,INDIRECT("アイテム定義!C"&amp;SUM(C$2:C744)+1&amp;":C65535"),0)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5" t="e">
        <f ca="1">MATCH(4,INDIRECT("アイテム定義!C"&amp;SUM(C$2:C745)+1&amp;":C65535"),0)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5" t="e">
        <f ca="1">MATCH(4,INDIRECT("アイテム定義!C"&amp;SUM(C$2:C746)+1&amp;":C65535"),0)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5" t="e">
        <f ca="1">MATCH(4,INDIRECT("アイテム定義!C"&amp;SUM(C$2:C747)+1&amp;":C65535"),0)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5" t="e">
        <f ca="1">MATCH(4,INDIRECT("アイテム定義!C"&amp;SUM(C$2:C748)+1&amp;":C65535"),0)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5" t="e">
        <f ca="1">MATCH(4,INDIRECT("アイテム定義!C"&amp;SUM(C$2:C749)+1&amp;":C65535"),0)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5" t="e">
        <f ca="1">MATCH(4,INDIRECT("アイテム定義!C"&amp;SUM(C$2:C750)+1&amp;":C65535"),0)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5" t="e">
        <f ca="1">MATCH(4,INDIRECT("アイテム定義!C"&amp;SUM(C$2:C751)+1&amp;":C65535"),0)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5" t="e">
        <f ca="1">MATCH(4,INDIRECT("アイテム定義!C"&amp;SUM(C$2:C752)+1&amp;":C65535"),0)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5" t="e">
        <f ca="1">MATCH(4,INDIRECT("アイテム定義!C"&amp;SUM(C$2:C753)+1&amp;":C65535"),0)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5" t="e">
        <f ca="1">MATCH(4,INDIRECT("アイテム定義!C"&amp;SUM(C$2:C754)+1&amp;":C65535"),0)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5" t="e">
        <f ca="1">MATCH(4,INDIRECT("アイテム定義!C"&amp;SUM(C$2:C755)+1&amp;":C65535"),0)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5" t="e">
        <f ca="1">MATCH(4,INDIRECT("アイテム定義!C"&amp;SUM(C$2:C756)+1&amp;":C65535"),0)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5" t="e">
        <f ca="1">MATCH(4,INDIRECT("アイテム定義!C"&amp;SUM(C$2:C757)+1&amp;":C65535"),0)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5" t="e">
        <f ca="1">MATCH(4,INDIRECT("アイテム定義!C"&amp;SUM(C$2:C758)+1&amp;":C65535"),0)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5" t="e">
        <f ca="1">MATCH(4,INDIRECT("アイテム定義!C"&amp;SUM(C$2:C759)+1&amp;":C65535"),0)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5" t="e">
        <f ca="1">MATCH(4,INDIRECT("アイテム定義!C"&amp;SUM(C$2:C760)+1&amp;":C65535"),0)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5" t="e">
        <f ca="1">MATCH(4,INDIRECT("アイテム定義!C"&amp;SUM(C$2:C761)+1&amp;":C65535"),0)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5" t="e">
        <f ca="1">MATCH(4,INDIRECT("アイテム定義!C"&amp;SUM(C$2:C762)+1&amp;":C65535"),0)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5" t="e">
        <f ca="1">MATCH(4,INDIRECT("アイテム定義!C"&amp;SUM(C$2:C763)+1&amp;":C65535"),0)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5" t="e">
        <f ca="1">MATCH(4,INDIRECT("アイテム定義!C"&amp;SUM(C$2:C764)+1&amp;":C65535"),0)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5" t="e">
        <f ca="1">MATCH(4,INDIRECT("アイテム定義!C"&amp;SUM(C$2:C765)+1&amp;":C65535"),0)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5" t="e">
        <f ca="1">MATCH(4,INDIRECT("アイテム定義!C"&amp;SUM(C$2:C766)+1&amp;":C65535"),0)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5" t="e">
        <f ca="1">MATCH(4,INDIRECT("アイテム定義!C"&amp;SUM(C$2:C767)+1&amp;":C65535"),0)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5" t="e">
        <f ca="1">MATCH(4,INDIRECT("アイテム定義!C"&amp;SUM(C$2:C768)+1&amp;":C65535"),0)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5" t="e">
        <f ca="1">MATCH(4,INDIRECT("アイテム定義!C"&amp;SUM(C$2:C769)+1&amp;":C65535"),0)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5" t="e">
        <f ca="1">MATCH(4,INDIRECT("アイテム定義!C"&amp;SUM(C$2:C770)+1&amp;":C65535"),0)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5" t="e">
        <f ca="1">MATCH(4,INDIRECT("アイテム定義!C"&amp;SUM(C$2:C771)+1&amp;":C65535"),0)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5" t="e">
        <f ca="1">MATCH(4,INDIRECT("アイテム定義!C"&amp;SUM(C$2:C772)+1&amp;":C65535"),0)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5" t="e">
        <f ca="1">MATCH(4,INDIRECT("アイテム定義!C"&amp;SUM(C$2:C773)+1&amp;":C65535"),0)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5" t="e">
        <f ca="1">MATCH(4,INDIRECT("アイテム定義!C"&amp;SUM(C$2:C774)+1&amp;":C65535"),0)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5" t="e">
        <f ca="1">MATCH(4,INDIRECT("アイテム定義!C"&amp;SUM(C$2:C775)+1&amp;":C65535"),0)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5" t="e">
        <f ca="1">MATCH(4,INDIRECT("アイテム定義!C"&amp;SUM(C$2:C776)+1&amp;":C65535"),0)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5" t="e">
        <f ca="1">MATCH(4,INDIRECT("アイテム定義!C"&amp;SUM(C$2:C777)+1&amp;":C65535"),0)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5" t="e">
        <f ca="1">MATCH(4,INDIRECT("アイテム定義!C"&amp;SUM(C$2:C778)+1&amp;":C65535"),0)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5" t="e">
        <f ca="1">MATCH(4,INDIRECT("アイテム定義!C"&amp;SUM(C$2:C779)+1&amp;":C65535"),0)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5" t="e">
        <f ca="1">MATCH(4,INDIRECT("アイテム定義!C"&amp;SUM(C$2:C780)+1&amp;":C65535"),0)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5" t="e">
        <f ca="1">MATCH(4,INDIRECT("アイテム定義!C"&amp;SUM(C$2:C781)+1&amp;":C65535"),0)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5" t="e">
        <f ca="1">MATCH(4,INDIRECT("アイテム定義!C"&amp;SUM(C$2:C782)+1&amp;":C65535"),0)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5" t="e">
        <f ca="1">MATCH(4,INDIRECT("アイテム定義!C"&amp;SUM(C$2:C783)+1&amp;":C65535"),0)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5" t="e">
        <f ca="1">MATCH(4,INDIRECT("アイテム定義!C"&amp;SUM(C$2:C784)+1&amp;":C65535"),0)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5" t="e">
        <f ca="1">MATCH(4,INDIRECT("アイテム定義!C"&amp;SUM(C$2:C785)+1&amp;":C65535"),0)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5" t="e">
        <f ca="1">MATCH(4,INDIRECT("アイテム定義!C"&amp;SUM(C$2:C786)+1&amp;":C65535"),0)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5" t="e">
        <f ca="1">MATCH(4,INDIRECT("アイテム定義!C"&amp;SUM(C$2:C787)+1&amp;":C65535"),0)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5" t="e">
        <f ca="1">MATCH(4,INDIRECT("アイテム定義!C"&amp;SUM(C$2:C788)+1&amp;":C65535"),0)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5" t="e">
        <f ca="1">MATCH(4,INDIRECT("アイテム定義!C"&amp;SUM(C$2:C789)+1&amp;":C65535"),0)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5" t="e">
        <f ca="1">MATCH(4,INDIRECT("アイテム定義!C"&amp;SUM(C$2:C790)+1&amp;":C65535"),0)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5" t="e">
        <f ca="1">MATCH(4,INDIRECT("アイテム定義!C"&amp;SUM(C$2:C791)+1&amp;":C65535"),0)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5" t="e">
        <f ca="1">MATCH(4,INDIRECT("アイテム定義!C"&amp;SUM(C$2:C792)+1&amp;":C65535"),0)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5" t="e">
        <f ca="1">MATCH(4,INDIRECT("アイテム定義!C"&amp;SUM(C$2:C793)+1&amp;":C65535"),0)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5" t="e">
        <f ca="1">MATCH(4,INDIRECT("アイテム定義!C"&amp;SUM(C$2:C794)+1&amp;":C65535"),0)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5" t="e">
        <f ca="1">MATCH(4,INDIRECT("アイテム定義!C"&amp;SUM(C$2:C795)+1&amp;":C65535"),0)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5" t="e">
        <f ca="1">MATCH(4,INDIRECT("アイテム定義!C"&amp;SUM(C$2:C796)+1&amp;":C65535"),0)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5" t="e">
        <f ca="1">MATCH(4,INDIRECT("アイテム定義!C"&amp;SUM(C$2:C797)+1&amp;":C65535"),0)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5" t="e">
        <f ca="1">MATCH(4,INDIRECT("アイテム定義!C"&amp;SUM(C$2:C798)+1&amp;":C65535"),0)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5" t="e">
        <f ca="1">MATCH(4,INDIRECT("アイテム定義!C"&amp;SUM(C$2:C799)+1&amp;":C65535"),0)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5" t="e">
        <f ca="1">MATCH(4,INDIRECT("アイテム定義!C"&amp;SUM(C$2:C800)+1&amp;":C65535"),0)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5" t="e">
        <f ca="1">MATCH(4,INDIRECT("アイテム定義!C"&amp;SUM(C$2:C801)+1&amp;":C65535"),0)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5" t="e">
        <f ca="1">MATCH(4,INDIRECT("アイテム定義!C"&amp;SUM(C$2:C802)+1&amp;":C65535"),0)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5" t="e">
        <f ca="1">MATCH(4,INDIRECT("アイテム定義!C"&amp;SUM(C$2:C803)+1&amp;":C65535"),0)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5" t="e">
        <f ca="1">MATCH(4,INDIRECT("アイテム定義!C"&amp;SUM(C$2:C804)+1&amp;":C65535"),0)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5" t="e">
        <f ca="1">MATCH(4,INDIRECT("アイテム定義!C"&amp;SUM(C$2:C805)+1&amp;":C65535"),0)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5" t="e">
        <f ca="1">MATCH(4,INDIRECT("アイテム定義!C"&amp;SUM(C$2:C806)+1&amp;":C65535"),0)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5" t="e">
        <f ca="1">MATCH(4,INDIRECT("アイテム定義!C"&amp;SUM(C$2:C807)+1&amp;":C65535"),0)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5" t="e">
        <f ca="1">MATCH(4,INDIRECT("アイテム定義!C"&amp;SUM(C$2:C808)+1&amp;":C65535"),0)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5" t="e">
        <f ca="1">MATCH(4,INDIRECT("アイテム定義!C"&amp;SUM(C$2:C809)+1&amp;":C65535"),0)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5" t="e">
        <f ca="1">MATCH(4,INDIRECT("アイテム定義!C"&amp;SUM(C$2:C810)+1&amp;":C65535"),0)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5" t="e">
        <f ca="1">MATCH(4,INDIRECT("アイテム定義!C"&amp;SUM(C$2:C811)+1&amp;":C65535"),0)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5" t="e">
        <f ca="1">MATCH(4,INDIRECT("アイテム定義!C"&amp;SUM(C$2:C812)+1&amp;":C65535"),0)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5" t="e">
        <f ca="1">MATCH(4,INDIRECT("アイテム定義!C"&amp;SUM(C$2:C813)+1&amp;":C65535"),0)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5" t="e">
        <f ca="1">MATCH(4,INDIRECT("アイテム定義!C"&amp;SUM(C$2:C814)+1&amp;":C65535"),0)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5" t="e">
        <f ca="1">MATCH(4,INDIRECT("アイテム定義!C"&amp;SUM(C$2:C815)+1&amp;":C65535"),0)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5" t="e">
        <f ca="1">MATCH(4,INDIRECT("アイテム定義!C"&amp;SUM(C$2:C816)+1&amp;":C65535"),0)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5" t="e">
        <f ca="1">MATCH(4,INDIRECT("アイテム定義!C"&amp;SUM(C$2:C817)+1&amp;":C65535"),0)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5" t="e">
        <f ca="1">MATCH(4,INDIRECT("アイテム定義!C"&amp;SUM(C$2:C818)+1&amp;":C65535"),0)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5" t="e">
        <f ca="1">MATCH(4,INDIRECT("アイテム定義!C"&amp;SUM(C$2:C819)+1&amp;":C65535"),0)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5" t="e">
        <f ca="1">MATCH(4,INDIRECT("アイテム定義!C"&amp;SUM(C$2:C820)+1&amp;":C65535"),0)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5" t="e">
        <f ca="1">MATCH(4,INDIRECT("アイテム定義!C"&amp;SUM(C$2:C821)+1&amp;":C65535"),0)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5" t="e">
        <f ca="1">MATCH(4,INDIRECT("アイテム定義!C"&amp;SUM(C$2:C822)+1&amp;":C65535"),0)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5" t="e">
        <f ca="1">MATCH(4,INDIRECT("アイテム定義!C"&amp;SUM(C$2:C823)+1&amp;":C65535"),0)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5" t="e">
        <f ca="1">MATCH(4,INDIRECT("アイテム定義!C"&amp;SUM(C$2:C824)+1&amp;":C65535"),0)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5" t="e">
        <f ca="1">MATCH(4,INDIRECT("アイテム定義!C"&amp;SUM(C$2:C825)+1&amp;":C65535"),0)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5" t="e">
        <f ca="1">MATCH(4,INDIRECT("アイテム定義!C"&amp;SUM(C$2:C826)+1&amp;":C65535"),0)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5" t="e">
        <f ca="1">MATCH(4,INDIRECT("アイテム定義!C"&amp;SUM(C$2:C827)+1&amp;":C65535"),0)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5" t="e">
        <f ca="1">MATCH(4,INDIRECT("アイテム定義!C"&amp;SUM(C$2:C828)+1&amp;":C65535"),0)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5" t="e">
        <f ca="1">MATCH(4,INDIRECT("アイテム定義!C"&amp;SUM(C$2:C829)+1&amp;":C65535"),0)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5" t="e">
        <f ca="1">MATCH(4,INDIRECT("アイテム定義!C"&amp;SUM(C$2:C830)+1&amp;":C65535"),0)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5" t="e">
        <f ca="1">MATCH(4,INDIRECT("アイテム定義!C"&amp;SUM(C$2:C831)+1&amp;":C65535"),0)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5" t="e">
        <f ca="1">MATCH(4,INDIRECT("アイテム定義!C"&amp;SUM(C$2:C832)+1&amp;":C65535"),0)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5" t="e">
        <f ca="1">MATCH(4,INDIRECT("アイテム定義!C"&amp;SUM(C$2:C833)+1&amp;":C65535"),0)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5" t="e">
        <f ca="1">MATCH(4,INDIRECT("アイテム定義!C"&amp;SUM(C$2:C834)+1&amp;":C65535"),0)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5" t="e">
        <f ca="1">MATCH(4,INDIRECT("アイテム定義!C"&amp;SUM(C$2:C835)+1&amp;":C65535"),0)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5" t="e">
        <f ca="1">MATCH(4,INDIRECT("アイテム定義!C"&amp;SUM(C$2:C836)+1&amp;":C65535"),0)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5" t="e">
        <f ca="1">MATCH(4,INDIRECT("アイテム定義!C"&amp;SUM(C$2:C837)+1&amp;":C65535"),0)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5" t="e">
        <f ca="1">MATCH(4,INDIRECT("アイテム定義!C"&amp;SUM(C$2:C838)+1&amp;":C65535"),0)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5" t="e">
        <f ca="1">MATCH(4,INDIRECT("アイテム定義!C"&amp;SUM(C$2:C839)+1&amp;":C65535"),0)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5" t="e">
        <f ca="1">MATCH(4,INDIRECT("アイテム定義!C"&amp;SUM(C$2:C840)+1&amp;":C65535"),0)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5" t="e">
        <f ca="1">MATCH(4,INDIRECT("アイテム定義!C"&amp;SUM(C$2:C841)+1&amp;":C65535"),0)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5" t="e">
        <f ca="1">MATCH(4,INDIRECT("アイテム定義!C"&amp;SUM(C$2:C842)+1&amp;":C65535"),0)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5" t="e">
        <f ca="1">MATCH(4,INDIRECT("アイテム定義!C"&amp;SUM(C$2:C843)+1&amp;":C65535"),0)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5" t="e">
        <f ca="1">MATCH(4,INDIRECT("アイテム定義!C"&amp;SUM(C$2:C844)+1&amp;":C65535"),0)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5" t="e">
        <f ca="1">MATCH(4,INDIRECT("アイテム定義!C"&amp;SUM(C$2:C845)+1&amp;":C65535"),0)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5" t="e">
        <f ca="1">MATCH(4,INDIRECT("アイテム定義!C"&amp;SUM(C$2:C846)+1&amp;":C65535"),0)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5" t="e">
        <f ca="1">MATCH(4,INDIRECT("アイテム定義!C"&amp;SUM(C$2:C847)+1&amp;":C65535"),0)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5" t="e">
        <f ca="1">MATCH(4,INDIRECT("アイテム定義!C"&amp;SUM(C$2:C848)+1&amp;":C65535"),0)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5" t="e">
        <f ca="1">MATCH(4,INDIRECT("アイテム定義!C"&amp;SUM(C$2:C849)+1&amp;":C65535"),0)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5" t="e">
        <f ca="1">MATCH(4,INDIRECT("アイテム定義!C"&amp;SUM(C$2:C850)+1&amp;":C65535"),0)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5" t="e">
        <f ca="1">MATCH(4,INDIRECT("アイテム定義!C"&amp;SUM(C$2:C851)+1&amp;":C65535"),0)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5" t="e">
        <f ca="1">MATCH(4,INDIRECT("アイテム定義!C"&amp;SUM(C$2:C852)+1&amp;":C65535"),0)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5" t="e">
        <f ca="1">MATCH(4,INDIRECT("アイテム定義!C"&amp;SUM(C$2:C853)+1&amp;":C65535"),0)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5" t="e">
        <f ca="1">MATCH(4,INDIRECT("アイテム定義!C"&amp;SUM(C$2:C854)+1&amp;":C65535"),0)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5" t="e">
        <f ca="1">MATCH(4,INDIRECT("アイテム定義!C"&amp;SUM(C$2:C855)+1&amp;":C65535"),0)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5" t="e">
        <f ca="1">MATCH(4,INDIRECT("アイテム定義!C"&amp;SUM(C$2:C856)+1&amp;":C65535"),0)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5" t="e">
        <f ca="1">MATCH(4,INDIRECT("アイテム定義!C"&amp;SUM(C$2:C857)+1&amp;":C65535"),0)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5" t="e">
        <f ca="1">MATCH(4,INDIRECT("アイテム定義!C"&amp;SUM(C$2:C858)+1&amp;":C65535"),0)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5" t="e">
        <f ca="1">MATCH(4,INDIRECT("アイテム定義!C"&amp;SUM(C$2:C859)+1&amp;":C65535"),0)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5" t="e">
        <f ca="1">MATCH(4,INDIRECT("アイテム定義!C"&amp;SUM(C$2:C860)+1&amp;":C65535"),0)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5" t="e">
        <f ca="1">MATCH(4,INDIRECT("アイテム定義!C"&amp;SUM(C$2:C861)+1&amp;":C65535"),0)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5" t="e">
        <f ca="1">MATCH(4,INDIRECT("アイテム定義!C"&amp;SUM(C$2:C862)+1&amp;":C65535"),0)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5" t="e">
        <f ca="1">MATCH(4,INDIRECT("アイテム定義!C"&amp;SUM(C$2:C863)+1&amp;":C65535"),0)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5" t="e">
        <f ca="1">MATCH(4,INDIRECT("アイテム定義!C"&amp;SUM(C$2:C864)+1&amp;":C65535"),0)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5" t="e">
        <f ca="1">MATCH(4,INDIRECT("アイテム定義!C"&amp;SUM(C$2:C865)+1&amp;":C65535"),0)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5" t="e">
        <f ca="1">MATCH(4,INDIRECT("アイテム定義!C"&amp;SUM(C$2:C866)+1&amp;":C65535"),0)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5" t="e">
        <f ca="1">MATCH(4,INDIRECT("アイテム定義!C"&amp;SUM(C$2:C867)+1&amp;":C65535"),0)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5" t="e">
        <f ca="1">MATCH(4,INDIRECT("アイテム定義!C"&amp;SUM(C$2:C868)+1&amp;":C65535"),0)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5" t="e">
        <f ca="1">MATCH(4,INDIRECT("アイテム定義!C"&amp;SUM(C$2:C869)+1&amp;":C65535"),0)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5" t="e">
        <f ca="1">MATCH(4,INDIRECT("アイテム定義!C"&amp;SUM(C$2:C870)+1&amp;":C65535"),0)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5" t="e">
        <f ca="1">MATCH(4,INDIRECT("アイテム定義!C"&amp;SUM(C$2:C871)+1&amp;":C65535"),0)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5" t="e">
        <f ca="1">MATCH(4,INDIRECT("アイテム定義!C"&amp;SUM(C$2:C872)+1&amp;":C65535"),0)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5" t="e">
        <f ca="1">MATCH(4,INDIRECT("アイテム定義!C"&amp;SUM(C$2:C873)+1&amp;":C65535"),0)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5" t="e">
        <f ca="1">MATCH(4,INDIRECT("アイテム定義!C"&amp;SUM(C$2:C874)+1&amp;":C65535"),0)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5" t="e">
        <f ca="1">MATCH(4,INDIRECT("アイテム定義!C"&amp;SUM(C$2:C875)+1&amp;":C65535"),0)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5" t="e">
        <f ca="1">MATCH(4,INDIRECT("アイテム定義!C"&amp;SUM(C$2:C876)+1&amp;":C65535"),0)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5" t="e">
        <f ca="1">MATCH(4,INDIRECT("アイテム定義!C"&amp;SUM(C$2:C877)+1&amp;":C65535"),0)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5" t="e">
        <f ca="1">MATCH(4,INDIRECT("アイテム定義!C"&amp;SUM(C$2:C878)+1&amp;":C65535"),0)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5" t="e">
        <f ca="1">MATCH(4,INDIRECT("アイテム定義!C"&amp;SUM(C$2:C879)+1&amp;":C65535"),0)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5" t="e">
        <f ca="1">MATCH(4,INDIRECT("アイテム定義!C"&amp;SUM(C$2:C880)+1&amp;":C65535"),0)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5" t="e">
        <f ca="1">MATCH(4,INDIRECT("アイテム定義!C"&amp;SUM(C$2:C881)+1&amp;":C65535"),0)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5" t="e">
        <f ca="1">MATCH(4,INDIRECT("アイテム定義!C"&amp;SUM(C$2:C882)+1&amp;":C65535"),0)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5" t="e">
        <f ca="1">MATCH(4,INDIRECT("アイテム定義!C"&amp;SUM(C$2:C883)+1&amp;":C65535"),0)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5" t="e">
        <f ca="1">MATCH(4,INDIRECT("アイテム定義!C"&amp;SUM(C$2:C884)+1&amp;":C65535"),0)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5" t="e">
        <f ca="1">MATCH(4,INDIRECT("アイテム定義!C"&amp;SUM(C$2:C885)+1&amp;":C65535"),0)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5" t="e">
        <f ca="1">MATCH(4,INDIRECT("アイテム定義!C"&amp;SUM(C$2:C886)+1&amp;":C65535"),0)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5" t="e">
        <f ca="1">MATCH(4,INDIRECT("アイテム定義!C"&amp;SUM(C$2:C887)+1&amp;":C65535"),0)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5" t="e">
        <f ca="1">MATCH(4,INDIRECT("アイテム定義!C"&amp;SUM(C$2:C888)+1&amp;":C65535"),0)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5" t="e">
        <f ca="1">MATCH(4,INDIRECT("アイテム定義!C"&amp;SUM(C$2:C889)+1&amp;":C65535"),0)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5" t="e">
        <f ca="1">MATCH(4,INDIRECT("アイテム定義!C"&amp;SUM(C$2:C890)+1&amp;":C65535"),0)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5" t="e">
        <f ca="1">MATCH(4,INDIRECT("アイテム定義!C"&amp;SUM(C$2:C891)+1&amp;":C65535"),0)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5" t="e">
        <f ca="1">MATCH(4,INDIRECT("アイテム定義!C"&amp;SUM(C$2:C892)+1&amp;":C65535"),0)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5" t="e">
        <f ca="1">MATCH(4,INDIRECT("アイテム定義!C"&amp;SUM(C$2:C893)+1&amp;":C65535"),0)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5" t="e">
        <f ca="1">MATCH(4,INDIRECT("アイテム定義!C"&amp;SUM(C$2:C894)+1&amp;":C65535"),0)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5" t="e">
        <f ca="1">MATCH(4,INDIRECT("アイテム定義!C"&amp;SUM(C$2:C895)+1&amp;":C65535"),0)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5" t="e">
        <f ca="1">MATCH(4,INDIRECT("アイテム定義!C"&amp;SUM(C$2:C896)+1&amp;":C65535"),0)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5" t="e">
        <f ca="1">MATCH(4,INDIRECT("アイテム定義!C"&amp;SUM(C$2:C897)+1&amp;":C65535"),0)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5" t="e">
        <f ca="1">MATCH(4,INDIRECT("アイテム定義!C"&amp;SUM(C$2:C898)+1&amp;":C65535"),0)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5" t="e">
        <f ca="1">MATCH(4,INDIRECT("アイテム定義!C"&amp;SUM(C$2:C899)+1&amp;":C65535"),0)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5" t="e">
        <f ca="1">MATCH(4,INDIRECT("アイテム定義!C"&amp;SUM(C$2:C900)+1&amp;":C65535"),0)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5" t="e">
        <f ca="1">MATCH(4,INDIRECT("アイテム定義!C"&amp;SUM(C$2:C901)+1&amp;":C65535"),0)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5" t="e">
        <f ca="1">MATCH(4,INDIRECT("アイテム定義!C"&amp;SUM(C$2:C902)+1&amp;":C65535"),0)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5" t="e">
        <f ca="1">MATCH(4,INDIRECT("アイテム定義!C"&amp;SUM(C$2:C903)+1&amp;":C65535"),0)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5" t="e">
        <f ca="1">MATCH(4,INDIRECT("アイテム定義!C"&amp;SUM(C$2:C904)+1&amp;":C65535"),0)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5" t="e">
        <f ca="1">MATCH(4,INDIRECT("アイテム定義!C"&amp;SUM(C$2:C905)+1&amp;":C65535"),0)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5" t="e">
        <f ca="1">MATCH(4,INDIRECT("アイテム定義!C"&amp;SUM(C$2:C906)+1&amp;":C65535"),0)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5" t="e">
        <f ca="1">MATCH(4,INDIRECT("アイテム定義!C"&amp;SUM(C$2:C907)+1&amp;":C65535"),0)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5" t="e">
        <f ca="1">MATCH(4,INDIRECT("アイテム定義!C"&amp;SUM(C$2:C908)+1&amp;":C65535"),0)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5" t="e">
        <f ca="1">MATCH(4,INDIRECT("アイテム定義!C"&amp;SUM(C$2:C909)+1&amp;":C65535"),0)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5" t="e">
        <f ca="1">MATCH(4,INDIRECT("アイテム定義!C"&amp;SUM(C$2:C910)+1&amp;":C65535"),0)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5" t="e">
        <f ca="1">MATCH(4,INDIRECT("アイテム定義!C"&amp;SUM(C$2:C911)+1&amp;":C65535"),0)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5" t="e">
        <f ca="1">MATCH(4,INDIRECT("アイテム定義!C"&amp;SUM(C$2:C912)+1&amp;":C65535"),0)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5" t="e">
        <f ca="1">MATCH(4,INDIRECT("アイテム定義!C"&amp;SUM(C$2:C913)+1&amp;":C65535"),0)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5" t="e">
        <f ca="1">MATCH(4,INDIRECT("アイテム定義!C"&amp;SUM(C$2:C914)+1&amp;":C65535"),0)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5" t="e">
        <f ca="1">MATCH(4,INDIRECT("アイテム定義!C"&amp;SUM(C$2:C915)+1&amp;":C65535"),0)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5" t="e">
        <f ca="1">MATCH(4,INDIRECT("アイテム定義!C"&amp;SUM(C$2:C916)+1&amp;":C65535"),0)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5" t="e">
        <f ca="1">MATCH(4,INDIRECT("アイテム定義!C"&amp;SUM(C$2:C917)+1&amp;":C65535"),0)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5" t="e">
        <f ca="1">MATCH(4,INDIRECT("アイテム定義!C"&amp;SUM(C$2:C918)+1&amp;":C65535"),0)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5" t="e">
        <f ca="1">MATCH(4,INDIRECT("アイテム定義!C"&amp;SUM(C$2:C919)+1&amp;":C65535"),0)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5" t="e">
        <f ca="1">MATCH(4,INDIRECT("アイテム定義!C"&amp;SUM(C$2:C920)+1&amp;":C65535"),0)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5" t="e">
        <f ca="1">MATCH(4,INDIRECT("アイテム定義!C"&amp;SUM(C$2:C921)+1&amp;":C65535"),0)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5" t="e">
        <f ca="1">MATCH(4,INDIRECT("アイテム定義!C"&amp;SUM(C$2:C922)+1&amp;":C65535"),0)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5" t="e">
        <f ca="1">MATCH(4,INDIRECT("アイテム定義!C"&amp;SUM(C$2:C923)+1&amp;":C65535"),0)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5" t="e">
        <f ca="1">MATCH(4,INDIRECT("アイテム定義!C"&amp;SUM(C$2:C924)+1&amp;":C65535"),0)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5" t="e">
        <f ca="1">MATCH(4,INDIRECT("アイテム定義!C"&amp;SUM(C$2:C925)+1&amp;":C65535"),0)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5" t="e">
        <f ca="1">MATCH(4,INDIRECT("アイテム定義!C"&amp;SUM(C$2:C926)+1&amp;":C65535"),0)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5" t="e">
        <f ca="1">MATCH(4,INDIRECT("アイテム定義!C"&amp;SUM(C$2:C927)+1&amp;":C65535"),0)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5" t="e">
        <f ca="1">MATCH(4,INDIRECT("アイテム定義!C"&amp;SUM(C$2:C928)+1&amp;":C65535"),0)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5" t="e">
        <f ca="1">MATCH(4,INDIRECT("アイテム定義!C"&amp;SUM(C$2:C929)+1&amp;":C65535"),0)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5" t="e">
        <f ca="1">MATCH(4,INDIRECT("アイテム定義!C"&amp;SUM(C$2:C930)+1&amp;":C65535"),0)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5" t="e">
        <f ca="1">MATCH(4,INDIRECT("アイテム定義!C"&amp;SUM(C$2:C931)+1&amp;":C65535"),0)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5" t="e">
        <f ca="1">MATCH(4,INDIRECT("アイテム定義!C"&amp;SUM(C$2:C932)+1&amp;":C65535"),0)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5" t="e">
        <f ca="1">MATCH(4,INDIRECT("アイテム定義!C"&amp;SUM(C$2:C933)+1&amp;":C65535"),0)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5" t="e">
        <f ca="1">MATCH(4,INDIRECT("アイテム定義!C"&amp;SUM(C$2:C934)+1&amp;":C65535"),0)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5" t="e">
        <f ca="1">MATCH(4,INDIRECT("アイテム定義!C"&amp;SUM(C$2:C935)+1&amp;":C65535"),0)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5" t="e">
        <f ca="1">MATCH(4,INDIRECT("アイテム定義!C"&amp;SUM(C$2:C936)+1&amp;":C65535"),0)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5" t="e">
        <f ca="1">MATCH(4,INDIRECT("アイテム定義!C"&amp;SUM(C$2:C937)+1&amp;":C65535"),0)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5" t="e">
        <f ca="1">MATCH(4,INDIRECT("アイテム定義!C"&amp;SUM(C$2:C938)+1&amp;":C65535"),0)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5" t="e">
        <f ca="1">MATCH(4,INDIRECT("アイテム定義!C"&amp;SUM(C$2:C939)+1&amp;":C65535"),0)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5" t="e">
        <f ca="1">MATCH(4,INDIRECT("アイテム定義!C"&amp;SUM(C$2:C940)+1&amp;":C65535"),0)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5" t="e">
        <f ca="1">MATCH(4,INDIRECT("アイテム定義!C"&amp;SUM(C$2:C941)+1&amp;":C65535"),0)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5" t="e">
        <f ca="1">MATCH(4,INDIRECT("アイテム定義!C"&amp;SUM(C$2:C942)+1&amp;":C65535"),0)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5" t="e">
        <f ca="1">MATCH(4,INDIRECT("アイテム定義!C"&amp;SUM(C$2:C943)+1&amp;":C65535"),0)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5" t="e">
        <f ca="1">MATCH(4,INDIRECT("アイテム定義!C"&amp;SUM(C$2:C944)+1&amp;":C65535"),0)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5" t="e">
        <f ca="1">MATCH(4,INDIRECT("アイテム定義!C"&amp;SUM(C$2:C945)+1&amp;":C65535"),0)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5" t="e">
        <f ca="1">MATCH(4,INDIRECT("アイテム定義!C"&amp;SUM(C$2:C946)+1&amp;":C65535"),0)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5" t="e">
        <f ca="1">MATCH(4,INDIRECT("アイテム定義!C"&amp;SUM(C$2:C947)+1&amp;":C65535"),0)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5" t="e">
        <f ca="1">MATCH(4,INDIRECT("アイテム定義!C"&amp;SUM(C$2:C948)+1&amp;":C65535"),0)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5" t="e">
        <f ca="1">MATCH(4,INDIRECT("アイテム定義!C"&amp;SUM(C$2:C949)+1&amp;":C65535"),0)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5" t="e">
        <f ca="1">MATCH(4,INDIRECT("アイテム定義!C"&amp;SUM(C$2:C950)+1&amp;":C65535"),0)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5" t="e">
        <f ca="1">MATCH(4,INDIRECT("アイテム定義!C"&amp;SUM(C$2:C951)+1&amp;":C65535"),0)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5" t="e">
        <f ca="1">MATCH(4,INDIRECT("アイテム定義!C"&amp;SUM(C$2:C952)+1&amp;":C65535"),0)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5" t="e">
        <f ca="1">MATCH(4,INDIRECT("アイテム定義!C"&amp;SUM(C$2:C953)+1&amp;":C65535"),0)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5" t="e">
        <f ca="1">MATCH(4,INDIRECT("アイテム定義!C"&amp;SUM(C$2:C954)+1&amp;":C65535"),0)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5" t="e">
        <f ca="1">MATCH(4,INDIRECT("アイテム定義!C"&amp;SUM(C$2:C955)+1&amp;":C65535"),0)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5" t="e">
        <f ca="1">MATCH(4,INDIRECT("アイテム定義!C"&amp;SUM(C$2:C956)+1&amp;":C65535"),0)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5" t="e">
        <f ca="1">MATCH(4,INDIRECT("アイテム定義!C"&amp;SUM(C$2:C957)+1&amp;":C65535"),0)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5" t="e">
        <f ca="1">MATCH(4,INDIRECT("アイテム定義!C"&amp;SUM(C$2:C958)+1&amp;":C65535"),0)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5" t="e">
        <f ca="1">MATCH(4,INDIRECT("アイテム定義!C"&amp;SUM(C$2:C959)+1&amp;":C65535"),0)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5" t="e">
        <f ca="1">MATCH(4,INDIRECT("アイテム定義!C"&amp;SUM(C$2:C960)+1&amp;":C65535"),0)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5" t="e">
        <f ca="1">MATCH(4,INDIRECT("アイテム定義!C"&amp;SUM(C$2:C961)+1&amp;":C65535"),0)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5" t="e">
        <f ca="1">MATCH(4,INDIRECT("アイテム定義!C"&amp;SUM(C$2:C962)+1&amp;":C65535"),0)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5" t="e">
        <f ca="1">MATCH(4,INDIRECT("アイテム定義!C"&amp;SUM(C$2:C963)+1&amp;":C65535"),0)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5" t="e">
        <f ca="1">MATCH(4,INDIRECT("アイテム定義!C"&amp;SUM(C$2:C964)+1&amp;":C65535"),0)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5" t="e">
        <f ca="1">MATCH(4,INDIRECT("アイテム定義!C"&amp;SUM(C$2:C965)+1&amp;":C65535"),0)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5" t="e">
        <f ca="1">MATCH(4,INDIRECT("アイテム定義!C"&amp;SUM(C$2:C966)+1&amp;":C65535"),0)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5" t="e">
        <f ca="1">MATCH(4,INDIRECT("アイテム定義!C"&amp;SUM(C$2:C967)+1&amp;":C65535"),0)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5" t="e">
        <f ca="1">MATCH(4,INDIRECT("アイテム定義!C"&amp;SUM(C$2:C968)+1&amp;":C65535"),0)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5" t="e">
        <f ca="1">MATCH(4,INDIRECT("アイテム定義!C"&amp;SUM(C$2:C969)+1&amp;":C65535"),0)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5" t="e">
        <f ca="1">MATCH(4,INDIRECT("アイテム定義!C"&amp;SUM(C$2:C970)+1&amp;":C65535"),0)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5" t="e">
        <f ca="1">MATCH(4,INDIRECT("アイテム定義!C"&amp;SUM(C$2:C971)+1&amp;":C65535"),0)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5" t="e">
        <f ca="1">MATCH(4,INDIRECT("アイテム定義!C"&amp;SUM(C$2:C972)+1&amp;":C65535"),0)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5" t="e">
        <f ca="1">MATCH(4,INDIRECT("アイテム定義!C"&amp;SUM(C$2:C973)+1&amp;":C65535"),0)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5" t="e">
        <f ca="1">MATCH(4,INDIRECT("アイテム定義!C"&amp;SUM(C$2:C974)+1&amp;":C65535"),0)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5" t="e">
        <f ca="1">MATCH(4,INDIRECT("アイテム定義!C"&amp;SUM(C$2:C975)+1&amp;":C65535"),0)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5" t="e">
        <f ca="1">MATCH(4,INDIRECT("アイテム定義!C"&amp;SUM(C$2:C976)+1&amp;":C65535"),0)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5" t="e">
        <f ca="1">MATCH(4,INDIRECT("アイテム定義!C"&amp;SUM(C$2:C977)+1&amp;":C65535"),0)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5" t="e">
        <f ca="1">MATCH(4,INDIRECT("アイテム定義!C"&amp;SUM(C$2:C978)+1&amp;":C65535"),0)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5" t="e">
        <f ca="1">MATCH(4,INDIRECT("アイテム定義!C"&amp;SUM(C$2:C979)+1&amp;":C65535"),0)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5" t="e">
        <f ca="1">MATCH(4,INDIRECT("アイテム定義!C"&amp;SUM(C$2:C980)+1&amp;":C65535"),0)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5" t="e">
        <f ca="1">MATCH(4,INDIRECT("アイテム定義!C"&amp;SUM(C$2:C981)+1&amp;":C65535"),0)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5" t="e">
        <f ca="1">MATCH(4,INDIRECT("アイテム定義!C"&amp;SUM(C$2:C982)+1&amp;":C65535"),0)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5" t="e">
        <f ca="1">MATCH(4,INDIRECT("アイテム定義!C"&amp;SUM(C$2:C983)+1&amp;":C65535"),0)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5" t="e">
        <f ca="1">MATCH(4,INDIRECT("アイテム定義!C"&amp;SUM(C$2:C984)+1&amp;":C65535"),0)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5" t="e">
        <f ca="1">MATCH(4,INDIRECT("アイテム定義!C"&amp;SUM(C$2:C985)+1&amp;":C65535"),0)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5" t="e">
        <f ca="1">MATCH(4,INDIRECT("アイテム定義!C"&amp;SUM(C$2:C986)+1&amp;":C65535"),0)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5" t="e">
        <f ca="1">MATCH(4,INDIRECT("アイテム定義!C"&amp;SUM(C$2:C987)+1&amp;":C65535"),0)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5" t="e">
        <f ca="1">MATCH(4,INDIRECT("アイテム定義!C"&amp;SUM(C$2:C988)+1&amp;":C65535"),0)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5" t="e">
        <f ca="1">MATCH(4,INDIRECT("アイテム定義!C"&amp;SUM(C$2:C989)+1&amp;":C65535"),0)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5" t="e">
        <f ca="1">MATCH(4,INDIRECT("アイテム定義!C"&amp;SUM(C$2:C990)+1&amp;":C65535"),0)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MATCH(4,INDIRECT("アイテム定義!C"&amp;SUM(C$2:C991)+1&amp;":C65535"),0)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MATCH(4,INDIRECT("アイテム定義!C"&amp;SUM(C$2:C992)+1&amp;":C65535"),0)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MATCH(4,INDIRECT("アイテム定義!C"&amp;SUM(C$2:C993)+1&amp;":C65535"),0)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MATCH(4,INDIRECT("アイテム定義!C"&amp;SUM(C$2:C994)+1&amp;":C65535"),0)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MATCH(4,INDIRECT("アイテム定義!C"&amp;SUM(C$2:C995)+1&amp;":C65535"),0)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MATCH(4,INDIRECT("アイテム定義!C"&amp;SUM(C$2:C996)+1&amp;":C65535"),0)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MATCH(4,INDIRECT("アイテム定義!C"&amp;SUM(C$2:C997)+1&amp;":C65535"),0)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MATCH(4,INDIRECT("アイテム定義!C"&amp;SUM(C$2:C998)+1&amp;":C65535"),0)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MATCH(4,INDIRECT("アイテム定義!C"&amp;SUM(C$2:C999)+1&amp;":C65535"),0)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C3" sqref="C3"/>
    </sheetView>
  </sheetViews>
  <sheetFormatPr defaultRowHeight="13.5" x14ac:dyDescent="0.15"/>
  <cols>
    <col min="3" max="3" width="5.625" style="5" customWidth="1"/>
    <col min="4" max="4" width="6.625" customWidth="1"/>
  </cols>
  <sheetData>
    <row r="1" spans="1:4" s="3" customFormat="1" ht="33.75" x14ac:dyDescent="0.15">
      <c r="A1" s="3" t="s">
        <v>44</v>
      </c>
      <c r="B1" s="3" t="s">
        <v>15</v>
      </c>
      <c r="C1" s="4" t="s">
        <v>64</v>
      </c>
      <c r="D1" s="3" t="s">
        <v>66</v>
      </c>
    </row>
    <row r="2" spans="1:4" x14ac:dyDescent="0.15">
      <c r="A2">
        <v>1</v>
      </c>
      <c r="B2" t="str">
        <f ca="1">VLOOKUP(D2,アイテム定義!A:D,4,FALSE)</f>
        <v>消費１</v>
      </c>
      <c r="C2" s="5">
        <f ca="1">MATCH(1,INDIRECT("アイテム定義!C"&amp;1&amp;":C65535"),0)</f>
        <v>2</v>
      </c>
      <c r="D2">
        <f ca="1">INDIRECT("アイテム定義!A"&amp;SUM(C$2:C2))</f>
        <v>1</v>
      </c>
    </row>
    <row r="3" spans="1:4" x14ac:dyDescent="0.15">
      <c r="A3">
        <v>2</v>
      </c>
      <c r="B3" t="str">
        <f ca="1">VLOOKUP(D3,アイテム定義!A:D,4,FALSE)</f>
        <v>お</v>
      </c>
      <c r="C3" s="5">
        <f ca="1">MATCH(1,INDIRECT("アイテム定義!C"&amp;SUM(C$2:C2)+1&amp;":C65535"),0)</f>
        <v>4</v>
      </c>
      <c r="D3">
        <f ca="1">INDIRECT("アイテム定義!A"&amp;SUM(C$2:C3))</f>
        <v>5</v>
      </c>
    </row>
    <row r="4" spans="1:4" x14ac:dyDescent="0.15">
      <c r="A4">
        <v>3</v>
      </c>
      <c r="B4" t="str">
        <f ca="1">VLOOKUP(D4,アイテム定義!A:D,4,FALSE)</f>
        <v>き</v>
      </c>
      <c r="C4" s="5">
        <f ca="1">MATCH(1,INDIRECT("アイテム定義!C"&amp;SUM(C$2:C3)+1&amp;":C65535"),0)</f>
        <v>2</v>
      </c>
      <c r="D4">
        <f ca="1">INDIRECT("アイテム定義!A"&amp;SUM(C$2:C4))</f>
        <v>7</v>
      </c>
    </row>
    <row r="5" spans="1:4" x14ac:dyDescent="0.15">
      <c r="A5">
        <v>4</v>
      </c>
      <c r="B5" t="str">
        <f ca="1">VLOOKUP(D5,アイテム定義!A:D,4,FALSE)</f>
        <v>く</v>
      </c>
      <c r="C5" s="5">
        <f ca="1">MATCH(1,INDIRECT("アイテム定義!C"&amp;SUM(C$2:C4)+1&amp;":C65535"),0)</f>
        <v>1</v>
      </c>
      <c r="D5">
        <f ca="1">INDIRECT("アイテム定義!A"&amp;SUM(C$2:C5))</f>
        <v>8</v>
      </c>
    </row>
    <row r="6" spans="1:4" x14ac:dyDescent="0.15">
      <c r="A6">
        <v>5</v>
      </c>
      <c r="B6" t="str">
        <f ca="1">VLOOKUP(D6,アイテム定義!A:D,4,FALSE)</f>
        <v>け</v>
      </c>
      <c r="C6" s="5">
        <f ca="1">MATCH(1,INDIRECT("アイテム定義!C"&amp;SUM(C$2:C5)+1&amp;":C65535"),0)</f>
        <v>1</v>
      </c>
      <c r="D6">
        <f ca="1">INDIRECT("アイテム定義!A"&amp;SUM(C$2:C6))</f>
        <v>9</v>
      </c>
    </row>
    <row r="7" spans="1:4" x14ac:dyDescent="0.15">
      <c r="A7">
        <v>6</v>
      </c>
      <c r="B7">
        <f ca="1">VLOOKUP(D7,アイテム定義!A:D,4,FALSE)</f>
        <v>0</v>
      </c>
      <c r="C7" s="5">
        <f ca="1">MATCH(1,INDIRECT("アイテム定義!C"&amp;SUM(C$2:C6)+1&amp;":C65535"),0)</f>
        <v>4</v>
      </c>
      <c r="D7">
        <f ca="1">INDIRECT("アイテム定義!A"&amp;SUM(C$2:C7))</f>
        <v>13</v>
      </c>
    </row>
    <row r="8" spans="1:4" x14ac:dyDescent="0.15">
      <c r="A8">
        <v>7</v>
      </c>
      <c r="B8">
        <f ca="1">VLOOKUP(D8,アイテム定義!A:D,4,FALSE)</f>
        <v>0</v>
      </c>
      <c r="C8" s="5">
        <f ca="1">MATCH(1,INDIRECT("アイテム定義!C"&amp;SUM(C$2:C7)+1&amp;":C65535"),0)</f>
        <v>2</v>
      </c>
      <c r="D8">
        <f ca="1">INDIRECT("アイテム定義!A"&amp;SUM(C$2:C8))</f>
        <v>15</v>
      </c>
    </row>
    <row r="9" spans="1:4" x14ac:dyDescent="0.15">
      <c r="A9">
        <v>8</v>
      </c>
      <c r="B9">
        <f ca="1">VLOOKUP(D9,アイテム定義!A:D,4,FALSE)</f>
        <v>0</v>
      </c>
      <c r="C9" s="5">
        <f ca="1">MATCH(1,INDIRECT("アイテム定義!C"&amp;SUM(C$2:C8)+1&amp;":C65535"),0)</f>
        <v>1</v>
      </c>
      <c r="D9">
        <f ca="1">INDIRECT("アイテム定義!A"&amp;SUM(C$2:C9))</f>
        <v>16</v>
      </c>
    </row>
    <row r="10" spans="1:4" x14ac:dyDescent="0.15">
      <c r="A10">
        <v>9</v>
      </c>
      <c r="B10">
        <f ca="1">VLOOKUP(D10,アイテム定義!A:D,4,FALSE)</f>
        <v>0</v>
      </c>
      <c r="C10" s="5">
        <f ca="1">MATCH(1,INDIRECT("アイテム定義!C"&amp;SUM(C$2:C9)+1&amp;":C65535"),0)</f>
        <v>1</v>
      </c>
      <c r="D10">
        <f ca="1">INDIRECT("アイテム定義!A"&amp;SUM(C$2:C10))</f>
        <v>17</v>
      </c>
    </row>
    <row r="11" spans="1:4" x14ac:dyDescent="0.15">
      <c r="A11">
        <v>10</v>
      </c>
      <c r="B11">
        <f ca="1">VLOOKUP(D11,アイテム定義!A:D,4,FALSE)</f>
        <v>0</v>
      </c>
      <c r="C11" s="5">
        <f ca="1">MATCH(1,INDIRECT("アイテム定義!C"&amp;SUM(C$2:C10)+1&amp;":C65535"),0)</f>
        <v>1</v>
      </c>
      <c r="D11">
        <f ca="1">INDIRECT("アイテム定義!A"&amp;SUM(C$2:C11))</f>
        <v>18</v>
      </c>
    </row>
    <row r="12" spans="1:4" x14ac:dyDescent="0.15">
      <c r="A12">
        <v>11</v>
      </c>
      <c r="B12">
        <f ca="1">VLOOKUP(D12,アイテム定義!A:D,4,FALSE)</f>
        <v>0</v>
      </c>
      <c r="C12" s="5">
        <f ca="1">MATCH(1,INDIRECT("アイテム定義!C"&amp;SUM(C$2:C11)+1&amp;":C65535"),0)</f>
        <v>1</v>
      </c>
      <c r="D12">
        <f ca="1">INDIRECT("アイテム定義!A"&amp;SUM(C$2:C12))</f>
        <v>19</v>
      </c>
    </row>
    <row r="13" spans="1:4" x14ac:dyDescent="0.15">
      <c r="A13">
        <v>12</v>
      </c>
      <c r="B13">
        <f ca="1">VLOOKUP(D13,アイテム定義!A:D,4,FALSE)</f>
        <v>0</v>
      </c>
      <c r="C13" s="5">
        <f ca="1">MATCH(1,INDIRECT("アイテム定義!C"&amp;SUM(C$2:C12)+1&amp;":C65535"),0)</f>
        <v>1</v>
      </c>
      <c r="D13">
        <f ca="1">INDIRECT("アイテム定義!A"&amp;SUM(C$2:C13))</f>
        <v>20</v>
      </c>
    </row>
    <row r="14" spans="1:4" x14ac:dyDescent="0.15">
      <c r="A14">
        <v>13</v>
      </c>
      <c r="B14">
        <f ca="1">VLOOKUP(D14,アイテム定義!A:D,4,FALSE)</f>
        <v>0</v>
      </c>
      <c r="C14" s="5">
        <f ca="1">MATCH(1,INDIRECT("アイテム定義!C"&amp;SUM(C$2:C13)+1&amp;":C65535"),0)</f>
        <v>1</v>
      </c>
      <c r="D14">
        <f ca="1">INDIRECT("アイテム定義!A"&amp;SUM(C$2:C14))</f>
        <v>21</v>
      </c>
    </row>
    <row r="15" spans="1:4" x14ac:dyDescent="0.15">
      <c r="A15">
        <v>14</v>
      </c>
      <c r="B15">
        <f ca="1">VLOOKUP(D15,アイテム定義!A:D,4,FALSE)</f>
        <v>0</v>
      </c>
      <c r="C15" s="5">
        <f ca="1">MATCH(1,INDIRECT("アイテム定義!C"&amp;SUM(C$2:C14)+1&amp;":C65535"),0)</f>
        <v>1</v>
      </c>
      <c r="D15">
        <f ca="1">INDIRECT("アイテム定義!A"&amp;SUM(C$2:C15))</f>
        <v>22</v>
      </c>
    </row>
    <row r="16" spans="1:4" x14ac:dyDescent="0.15">
      <c r="A16">
        <v>15</v>
      </c>
      <c r="B16">
        <f ca="1">VLOOKUP(D16,アイテム定義!A:D,4,FALSE)</f>
        <v>0</v>
      </c>
      <c r="C16" s="5">
        <f ca="1">MATCH(1,INDIRECT("アイテム定義!C"&amp;SUM(C$2:C15)+1&amp;":C65535"),0)</f>
        <v>1</v>
      </c>
      <c r="D16">
        <f ca="1">INDIRECT("アイテム定義!A"&amp;SUM(C$2:C16))</f>
        <v>23</v>
      </c>
    </row>
    <row r="17" spans="1:4" x14ac:dyDescent="0.15">
      <c r="A17">
        <v>16</v>
      </c>
      <c r="B17">
        <f ca="1">VLOOKUP(D17,アイテム定義!A:D,4,FALSE)</f>
        <v>0</v>
      </c>
      <c r="C17" s="5">
        <f ca="1">MATCH(1,INDIRECT("アイテム定義!C"&amp;SUM(C$2:C16)+1&amp;":C65535"),0)</f>
        <v>1</v>
      </c>
      <c r="D17">
        <f ca="1">INDIRECT("アイテム定義!A"&amp;SUM(C$2:C17))</f>
        <v>24</v>
      </c>
    </row>
    <row r="18" spans="1:4" x14ac:dyDescent="0.15">
      <c r="A18">
        <v>17</v>
      </c>
      <c r="B18">
        <f ca="1">VLOOKUP(D18,アイテム定義!A:D,4,FALSE)</f>
        <v>0</v>
      </c>
      <c r="C18" s="5">
        <f ca="1">MATCH(1,INDIRECT("アイテム定義!C"&amp;SUM(C$2:C17)+1&amp;":C65535"),0)</f>
        <v>1</v>
      </c>
      <c r="D18">
        <f ca="1">INDIRECT("アイテム定義!A"&amp;SUM(C$2:C18))</f>
        <v>25</v>
      </c>
    </row>
    <row r="19" spans="1:4" x14ac:dyDescent="0.15">
      <c r="A19">
        <v>18</v>
      </c>
      <c r="B19">
        <f ca="1">VLOOKUP(D19,アイテム定義!A:D,4,FALSE)</f>
        <v>0</v>
      </c>
      <c r="C19" s="5">
        <f ca="1">MATCH(1,INDIRECT("アイテム定義!C"&amp;SUM(C$2:C18)+1&amp;":C65535"),0)</f>
        <v>1</v>
      </c>
      <c r="D19">
        <f ca="1">INDIRECT("アイテム定義!A"&amp;SUM(C$2:C19))</f>
        <v>26</v>
      </c>
    </row>
    <row r="20" spans="1:4" x14ac:dyDescent="0.15">
      <c r="A20">
        <v>19</v>
      </c>
      <c r="B20">
        <f ca="1">VLOOKUP(D20,アイテム定義!A:D,4,FALSE)</f>
        <v>0</v>
      </c>
      <c r="C20" s="5">
        <f ca="1">MATCH(1,INDIRECT("アイテム定義!C"&amp;SUM(C$2:C19)+1&amp;":C65535"),0)</f>
        <v>1</v>
      </c>
      <c r="D20">
        <f ca="1">INDIRECT("アイテム定義!A"&amp;SUM(C$2:C20))</f>
        <v>27</v>
      </c>
    </row>
    <row r="21" spans="1:4" x14ac:dyDescent="0.15">
      <c r="A21">
        <v>20</v>
      </c>
      <c r="B21">
        <f ca="1">VLOOKUP(D21,アイテム定義!A:D,4,FALSE)</f>
        <v>0</v>
      </c>
      <c r="C21" s="5">
        <f ca="1">MATCH(1,INDIRECT("アイテム定義!C"&amp;SUM(C$2:C20)+1&amp;":C65535"),0)</f>
        <v>1</v>
      </c>
      <c r="D21">
        <f ca="1">INDIRECT("アイテム定義!A"&amp;SUM(C$2:C21))</f>
        <v>28</v>
      </c>
    </row>
    <row r="22" spans="1:4" x14ac:dyDescent="0.15">
      <c r="A22">
        <v>21</v>
      </c>
      <c r="B22">
        <f ca="1">VLOOKUP(D22,アイテム定義!A:D,4,FALSE)</f>
        <v>0</v>
      </c>
      <c r="C22" s="5">
        <f ca="1">MATCH(1,INDIRECT("アイテム定義!C"&amp;SUM(C$2:C21)+1&amp;":C65535"),0)</f>
        <v>1</v>
      </c>
      <c r="D22">
        <f ca="1">INDIRECT("アイテム定義!A"&amp;SUM(C$2:C22))</f>
        <v>29</v>
      </c>
    </row>
    <row r="23" spans="1:4" x14ac:dyDescent="0.15">
      <c r="A23">
        <v>22</v>
      </c>
      <c r="B23">
        <f ca="1">VLOOKUP(D23,アイテム定義!A:D,4,FALSE)</f>
        <v>0</v>
      </c>
      <c r="C23" s="5">
        <f ca="1">MATCH(1,INDIRECT("アイテム定義!C"&amp;SUM(C$2:C22)+1&amp;":C65535"),0)</f>
        <v>1</v>
      </c>
      <c r="D23">
        <f ca="1">INDIRECT("アイテム定義!A"&amp;SUM(C$2:C23))</f>
        <v>30</v>
      </c>
    </row>
    <row r="24" spans="1:4" x14ac:dyDescent="0.15">
      <c r="A24">
        <v>23</v>
      </c>
      <c r="B24">
        <f ca="1">VLOOKUP(D24,アイテム定義!A:D,4,FALSE)</f>
        <v>0</v>
      </c>
      <c r="C24" s="5">
        <f ca="1">MATCH(1,INDIRECT("アイテム定義!C"&amp;SUM(C$2:C23)+1&amp;":C65535"),0)</f>
        <v>1</v>
      </c>
      <c r="D24">
        <f ca="1">INDIRECT("アイテム定義!A"&amp;SUM(C$2:C24))</f>
        <v>31</v>
      </c>
    </row>
    <row r="25" spans="1:4" x14ac:dyDescent="0.15">
      <c r="A25">
        <v>24</v>
      </c>
      <c r="B25">
        <f ca="1">VLOOKUP(D25,アイテム定義!A:D,4,FALSE)</f>
        <v>0</v>
      </c>
      <c r="C25" s="5">
        <f ca="1">MATCH(1,INDIRECT("アイテム定義!C"&amp;SUM(C$2:C24)+1&amp;":C65535"),0)</f>
        <v>1</v>
      </c>
      <c r="D25">
        <f ca="1">INDIRECT("アイテム定義!A"&amp;SUM(C$2:C25))</f>
        <v>32</v>
      </c>
    </row>
    <row r="26" spans="1:4" x14ac:dyDescent="0.15">
      <c r="A26">
        <v>25</v>
      </c>
      <c r="B26">
        <f ca="1">VLOOKUP(D26,アイテム定義!A:D,4,FALSE)</f>
        <v>0</v>
      </c>
      <c r="C26" s="5">
        <f ca="1">MATCH(1,INDIRECT("アイテム定義!C"&amp;SUM(C$2:C25)+1&amp;":C65535"),0)</f>
        <v>1</v>
      </c>
      <c r="D26">
        <f ca="1">INDIRECT("アイテム定義!A"&amp;SUM(C$2:C26))</f>
        <v>33</v>
      </c>
    </row>
    <row r="27" spans="1:4" x14ac:dyDescent="0.15">
      <c r="A27">
        <v>26</v>
      </c>
      <c r="B27">
        <f ca="1">VLOOKUP(D27,アイテム定義!A:D,4,FALSE)</f>
        <v>0</v>
      </c>
      <c r="C27" s="5">
        <f ca="1">MATCH(1,INDIRECT("アイテム定義!C"&amp;SUM(C$2:C26)+1&amp;":C65535"),0)</f>
        <v>1</v>
      </c>
      <c r="D27">
        <f ca="1">INDIRECT("アイテム定義!A"&amp;SUM(C$2:C27))</f>
        <v>34</v>
      </c>
    </row>
    <row r="28" spans="1:4" x14ac:dyDescent="0.15">
      <c r="A28">
        <v>27</v>
      </c>
      <c r="B28">
        <f ca="1">VLOOKUP(D28,アイテム定義!A:D,4,FALSE)</f>
        <v>0</v>
      </c>
      <c r="C28" s="5">
        <f ca="1">MATCH(1,INDIRECT("アイテム定義!C"&amp;SUM(C$2:C27)+1&amp;":C65535"),0)</f>
        <v>1</v>
      </c>
      <c r="D28">
        <f ca="1">INDIRECT("アイテム定義!A"&amp;SUM(C$2:C28))</f>
        <v>35</v>
      </c>
    </row>
    <row r="29" spans="1:4" x14ac:dyDescent="0.15">
      <c r="A29">
        <v>28</v>
      </c>
      <c r="B29">
        <f ca="1">VLOOKUP(D29,アイテム定義!A:D,4,FALSE)</f>
        <v>0</v>
      </c>
      <c r="C29" s="5">
        <f ca="1">MATCH(1,INDIRECT("アイテム定義!C"&amp;SUM(C$2:C28)+1&amp;":C65535"),0)</f>
        <v>1</v>
      </c>
      <c r="D29">
        <f ca="1">INDIRECT("アイテム定義!A"&amp;SUM(C$2:C29))</f>
        <v>36</v>
      </c>
    </row>
    <row r="30" spans="1:4" x14ac:dyDescent="0.15">
      <c r="A30">
        <v>29</v>
      </c>
      <c r="B30">
        <f ca="1">VLOOKUP(D30,アイテム定義!A:D,4,FALSE)</f>
        <v>0</v>
      </c>
      <c r="C30" s="5">
        <f ca="1">MATCH(1,INDIRECT("アイテム定義!C"&amp;SUM(C$2:C29)+1&amp;":C65535"),0)</f>
        <v>1</v>
      </c>
      <c r="D30">
        <f ca="1">INDIRECT("アイテム定義!A"&amp;SUM(C$2:C30))</f>
        <v>37</v>
      </c>
    </row>
    <row r="31" spans="1:4" x14ac:dyDescent="0.15">
      <c r="A31">
        <v>30</v>
      </c>
      <c r="B31">
        <f ca="1">VLOOKUP(D31,アイテム定義!A:D,4,FALSE)</f>
        <v>0</v>
      </c>
      <c r="C31" s="5">
        <f ca="1">MATCH(1,INDIRECT("アイテム定義!C"&amp;SUM(C$2:C30)+1&amp;":C65535"),0)</f>
        <v>1</v>
      </c>
      <c r="D31">
        <f ca="1">INDIRECT("アイテム定義!A"&amp;SUM(C$2:C31))</f>
        <v>38</v>
      </c>
    </row>
    <row r="32" spans="1:4" x14ac:dyDescent="0.15">
      <c r="A32">
        <v>31</v>
      </c>
      <c r="B32">
        <f ca="1">VLOOKUP(D32,アイテム定義!A:D,4,FALSE)</f>
        <v>0</v>
      </c>
      <c r="C32" s="5">
        <f ca="1">MATCH(1,INDIRECT("アイテム定義!C"&amp;SUM(C$2:C31)+1&amp;":C65535"),0)</f>
        <v>1</v>
      </c>
      <c r="D32">
        <f ca="1">INDIRECT("アイテム定義!A"&amp;SUM(C$2:C32))</f>
        <v>39</v>
      </c>
    </row>
    <row r="33" spans="1:4" x14ac:dyDescent="0.15">
      <c r="A33">
        <v>32</v>
      </c>
      <c r="B33">
        <f ca="1">VLOOKUP(D33,アイテム定義!A:D,4,FALSE)</f>
        <v>0</v>
      </c>
      <c r="C33" s="5">
        <f ca="1">MATCH(1,INDIRECT("アイテム定義!C"&amp;SUM(C$2:C32)+1&amp;":C65535"),0)</f>
        <v>1</v>
      </c>
      <c r="D33">
        <f ca="1">INDIRECT("アイテム定義!A"&amp;SUM(C$2:C33))</f>
        <v>40</v>
      </c>
    </row>
    <row r="34" spans="1:4" x14ac:dyDescent="0.15">
      <c r="A34">
        <v>33</v>
      </c>
      <c r="B34">
        <f ca="1">VLOOKUP(D34,アイテム定義!A:D,4,FALSE)</f>
        <v>0</v>
      </c>
      <c r="C34" s="5">
        <f ca="1">MATCH(1,INDIRECT("アイテム定義!C"&amp;SUM(C$2:C33)+1&amp;":C65535"),0)</f>
        <v>1</v>
      </c>
      <c r="D34">
        <f ca="1">INDIRECT("アイテム定義!A"&amp;SUM(C$2:C34))</f>
        <v>41</v>
      </c>
    </row>
    <row r="35" spans="1:4" x14ac:dyDescent="0.15">
      <c r="A35">
        <v>34</v>
      </c>
      <c r="B35">
        <f ca="1">VLOOKUP(D35,アイテム定義!A:D,4,FALSE)</f>
        <v>0</v>
      </c>
      <c r="C35" s="5">
        <f ca="1">MATCH(1,INDIRECT("アイテム定義!C"&amp;SUM(C$2:C34)+1&amp;":C65535"),0)</f>
        <v>1</v>
      </c>
      <c r="D35">
        <f ca="1">INDIRECT("アイテム定義!A"&amp;SUM(C$2:C35))</f>
        <v>42</v>
      </c>
    </row>
    <row r="36" spans="1:4" x14ac:dyDescent="0.15">
      <c r="A36">
        <v>35</v>
      </c>
      <c r="B36">
        <f ca="1">VLOOKUP(D36,アイテム定義!A:D,4,FALSE)</f>
        <v>0</v>
      </c>
      <c r="C36" s="5">
        <f ca="1">MATCH(1,INDIRECT("アイテム定義!C"&amp;SUM(C$2:C35)+1&amp;":C65535"),0)</f>
        <v>1</v>
      </c>
      <c r="D36">
        <f ca="1">INDIRECT("アイテム定義!A"&amp;SUM(C$2:C36))</f>
        <v>43</v>
      </c>
    </row>
    <row r="37" spans="1:4" x14ac:dyDescent="0.15">
      <c r="A37">
        <v>36</v>
      </c>
      <c r="B37">
        <f ca="1">VLOOKUP(D37,アイテム定義!A:D,4,FALSE)</f>
        <v>0</v>
      </c>
      <c r="C37" s="5">
        <f ca="1">MATCH(1,INDIRECT("アイテム定義!C"&amp;SUM(C$2:C36)+1&amp;":C65535"),0)</f>
        <v>1</v>
      </c>
      <c r="D37">
        <f ca="1">INDIRECT("アイテム定義!A"&amp;SUM(C$2:C37))</f>
        <v>44</v>
      </c>
    </row>
    <row r="38" spans="1:4" x14ac:dyDescent="0.15">
      <c r="A38">
        <v>37</v>
      </c>
      <c r="B38">
        <f ca="1">VLOOKUP(D38,アイテム定義!A:D,4,FALSE)</f>
        <v>0</v>
      </c>
      <c r="C38" s="5">
        <f ca="1">MATCH(1,INDIRECT("アイテム定義!C"&amp;SUM(C$2:C37)+1&amp;":C65535"),0)</f>
        <v>1</v>
      </c>
      <c r="D38">
        <f ca="1">INDIRECT("アイテム定義!A"&amp;SUM(C$2:C38))</f>
        <v>45</v>
      </c>
    </row>
    <row r="39" spans="1:4" x14ac:dyDescent="0.15">
      <c r="A39">
        <v>38</v>
      </c>
      <c r="B39">
        <f ca="1">VLOOKUP(D39,アイテム定義!A:D,4,FALSE)</f>
        <v>0</v>
      </c>
      <c r="C39" s="5">
        <f ca="1">MATCH(1,INDIRECT("アイテム定義!C"&amp;SUM(C$2:C38)+1&amp;":C65535"),0)</f>
        <v>1</v>
      </c>
      <c r="D39">
        <f ca="1">INDIRECT("アイテム定義!A"&amp;SUM(C$2:C39))</f>
        <v>46</v>
      </c>
    </row>
    <row r="40" spans="1:4" x14ac:dyDescent="0.15">
      <c r="A40">
        <v>39</v>
      </c>
      <c r="B40">
        <f ca="1">VLOOKUP(D40,アイテム定義!A:D,4,FALSE)</f>
        <v>0</v>
      </c>
      <c r="C40" s="5">
        <f ca="1">MATCH(1,INDIRECT("アイテム定義!C"&amp;SUM(C$2:C39)+1&amp;":C65535"),0)</f>
        <v>1</v>
      </c>
      <c r="D40">
        <f ca="1">INDIRECT("アイテム定義!A"&amp;SUM(C$2:C40))</f>
        <v>47</v>
      </c>
    </row>
    <row r="41" spans="1:4" x14ac:dyDescent="0.15">
      <c r="A41">
        <v>40</v>
      </c>
      <c r="B41">
        <f ca="1">VLOOKUP(D41,アイテム定義!A:D,4,FALSE)</f>
        <v>0</v>
      </c>
      <c r="C41" s="5">
        <f ca="1">MATCH(1,INDIRECT("アイテム定義!C"&amp;SUM(C$2:C40)+1&amp;":C65535"),0)</f>
        <v>1</v>
      </c>
      <c r="D41">
        <f ca="1">INDIRECT("アイテム定義!A"&amp;SUM(C$2:C41))</f>
        <v>48</v>
      </c>
    </row>
    <row r="42" spans="1:4" x14ac:dyDescent="0.15">
      <c r="A42">
        <v>41</v>
      </c>
      <c r="B42">
        <f ca="1">VLOOKUP(D42,アイテム定義!A:D,4,FALSE)</f>
        <v>0</v>
      </c>
      <c r="C42" s="5">
        <f ca="1">MATCH(1,INDIRECT("アイテム定義!C"&amp;SUM(C$2:C41)+1&amp;":C65535"),0)</f>
        <v>1</v>
      </c>
      <c r="D42">
        <f ca="1">INDIRECT("アイテム定義!A"&amp;SUM(C$2:C42))</f>
        <v>49</v>
      </c>
    </row>
    <row r="43" spans="1:4" x14ac:dyDescent="0.15">
      <c r="A43">
        <v>42</v>
      </c>
      <c r="B43">
        <f ca="1">VLOOKUP(D43,アイテム定義!A:D,4,FALSE)</f>
        <v>0</v>
      </c>
      <c r="C43" s="5">
        <f ca="1">MATCH(1,INDIRECT("アイテム定義!C"&amp;SUM(C$2:C42)+1&amp;":C65535"),0)</f>
        <v>1</v>
      </c>
      <c r="D43">
        <f ca="1">INDIRECT("アイテム定義!A"&amp;SUM(C$2:C43))</f>
        <v>50</v>
      </c>
    </row>
    <row r="44" spans="1:4" x14ac:dyDescent="0.15">
      <c r="A44">
        <v>43</v>
      </c>
      <c r="B44">
        <f ca="1">VLOOKUP(D44,アイテム定義!A:D,4,FALSE)</f>
        <v>0</v>
      </c>
      <c r="C44" s="5">
        <f ca="1">MATCH(1,INDIRECT("アイテム定義!C"&amp;SUM(C$2:C43)+1&amp;":C65535"),0)</f>
        <v>1</v>
      </c>
      <c r="D44">
        <f ca="1">INDIRECT("アイテム定義!A"&amp;SUM(C$2:C44))</f>
        <v>51</v>
      </c>
    </row>
    <row r="45" spans="1:4" x14ac:dyDescent="0.15">
      <c r="A45">
        <v>44</v>
      </c>
      <c r="B45">
        <f ca="1">VLOOKUP(D45,アイテム定義!A:D,4,FALSE)</f>
        <v>0</v>
      </c>
      <c r="C45" s="5">
        <f ca="1">MATCH(1,INDIRECT("アイテム定義!C"&amp;SUM(C$2:C44)+1&amp;":C65535"),0)</f>
        <v>1</v>
      </c>
      <c r="D45">
        <f ca="1">INDIRECT("アイテム定義!A"&amp;SUM(C$2:C45))</f>
        <v>52</v>
      </c>
    </row>
    <row r="46" spans="1:4" x14ac:dyDescent="0.15">
      <c r="A46">
        <v>45</v>
      </c>
      <c r="B46">
        <f ca="1">VLOOKUP(D46,アイテム定義!A:D,4,FALSE)</f>
        <v>0</v>
      </c>
      <c r="C46" s="5">
        <f ca="1">MATCH(1,INDIRECT("アイテム定義!C"&amp;SUM(C$2:C45)+1&amp;":C65535"),0)</f>
        <v>1</v>
      </c>
      <c r="D46">
        <f ca="1">INDIRECT("アイテム定義!A"&amp;SUM(C$2:C46))</f>
        <v>53</v>
      </c>
    </row>
    <row r="47" spans="1:4" x14ac:dyDescent="0.15">
      <c r="A47">
        <v>46</v>
      </c>
      <c r="B47">
        <f ca="1">VLOOKUP(D47,アイテム定義!A:D,4,FALSE)</f>
        <v>0</v>
      </c>
      <c r="C47" s="5">
        <f ca="1">MATCH(1,INDIRECT("アイテム定義!C"&amp;SUM(C$2:C46)+1&amp;":C65535"),0)</f>
        <v>1</v>
      </c>
      <c r="D47">
        <f ca="1">INDIRECT("アイテム定義!A"&amp;SUM(C$2:C47))</f>
        <v>54</v>
      </c>
    </row>
    <row r="48" spans="1:4" x14ac:dyDescent="0.15">
      <c r="A48">
        <v>47</v>
      </c>
      <c r="B48">
        <f ca="1">VLOOKUP(D48,アイテム定義!A:D,4,FALSE)</f>
        <v>0</v>
      </c>
      <c r="C48" s="5">
        <f ca="1">MATCH(1,INDIRECT("アイテム定義!C"&amp;SUM(C$2:C47)+1&amp;":C65535"),0)</f>
        <v>1</v>
      </c>
      <c r="D48">
        <f ca="1">INDIRECT("アイテム定義!A"&amp;SUM(C$2:C48))</f>
        <v>55</v>
      </c>
    </row>
    <row r="49" spans="1:4" x14ac:dyDescent="0.15">
      <c r="A49">
        <v>48</v>
      </c>
      <c r="B49">
        <f ca="1">VLOOKUP(D49,アイテム定義!A:D,4,FALSE)</f>
        <v>0</v>
      </c>
      <c r="C49" s="5">
        <f ca="1">MATCH(1,INDIRECT("アイテム定義!C"&amp;SUM(C$2:C48)+1&amp;":C65535"),0)</f>
        <v>1</v>
      </c>
      <c r="D49">
        <f ca="1">INDIRECT("アイテム定義!A"&amp;SUM(C$2:C49))</f>
        <v>56</v>
      </c>
    </row>
    <row r="50" spans="1:4" x14ac:dyDescent="0.15">
      <c r="A50">
        <v>49</v>
      </c>
      <c r="B50">
        <f ca="1">VLOOKUP(D50,アイテム定義!A:D,4,FALSE)</f>
        <v>0</v>
      </c>
      <c r="C50" s="5">
        <f ca="1">MATCH(1,INDIRECT("アイテム定義!C"&amp;SUM(C$2:C49)+1&amp;":C65535"),0)</f>
        <v>1</v>
      </c>
      <c r="D50">
        <f ca="1">INDIRECT("アイテム定義!A"&amp;SUM(C$2:C50))</f>
        <v>57</v>
      </c>
    </row>
    <row r="51" spans="1:4" x14ac:dyDescent="0.15">
      <c r="A51">
        <v>50</v>
      </c>
      <c r="B51">
        <f ca="1">VLOOKUP(D51,アイテム定義!A:D,4,FALSE)</f>
        <v>0</v>
      </c>
      <c r="C51" s="5">
        <f ca="1">MATCH(1,INDIRECT("アイテム定義!C"&amp;SUM(C$2:C50)+1&amp;":C65535"),0)</f>
        <v>1</v>
      </c>
      <c r="D51">
        <f ca="1">INDIRECT("アイテム定義!A"&amp;SUM(C$2:C51))</f>
        <v>58</v>
      </c>
    </row>
    <row r="52" spans="1:4" x14ac:dyDescent="0.15">
      <c r="A52">
        <v>51</v>
      </c>
      <c r="B52">
        <f ca="1">VLOOKUP(D52,アイテム定義!A:D,4,FALSE)</f>
        <v>0</v>
      </c>
      <c r="C52" s="5">
        <f ca="1">MATCH(1,INDIRECT("アイテム定義!C"&amp;SUM(C$2:C51)+1&amp;":C65535"),0)</f>
        <v>1</v>
      </c>
      <c r="D52">
        <f ca="1">INDIRECT("アイテム定義!A"&amp;SUM(C$2:C52))</f>
        <v>59</v>
      </c>
    </row>
    <row r="53" spans="1:4" x14ac:dyDescent="0.15">
      <c r="A53">
        <v>52</v>
      </c>
      <c r="B53">
        <f ca="1">VLOOKUP(D53,アイテム定義!A:D,4,FALSE)</f>
        <v>0</v>
      </c>
      <c r="C53" s="5">
        <f ca="1">MATCH(1,INDIRECT("アイテム定義!C"&amp;SUM(C$2:C52)+1&amp;":C65535"),0)</f>
        <v>1</v>
      </c>
      <c r="D53">
        <f ca="1">INDIRECT("アイテム定義!A"&amp;SUM(C$2:C53))</f>
        <v>60</v>
      </c>
    </row>
    <row r="54" spans="1:4" x14ac:dyDescent="0.15">
      <c r="A54">
        <v>53</v>
      </c>
      <c r="B54">
        <f ca="1">VLOOKUP(D54,アイテム定義!A:D,4,FALSE)</f>
        <v>0</v>
      </c>
      <c r="C54" s="5">
        <f ca="1">MATCH(1,INDIRECT("アイテム定義!C"&amp;SUM(C$2:C53)+1&amp;":C65535"),0)</f>
        <v>1</v>
      </c>
      <c r="D54">
        <f ca="1">INDIRECT("アイテム定義!A"&amp;SUM(C$2:C54))</f>
        <v>61</v>
      </c>
    </row>
    <row r="55" spans="1:4" x14ac:dyDescent="0.15">
      <c r="A55">
        <v>54</v>
      </c>
      <c r="B55">
        <f ca="1">VLOOKUP(D55,アイテム定義!A:D,4,FALSE)</f>
        <v>0</v>
      </c>
      <c r="C55" s="5">
        <f ca="1">MATCH(1,INDIRECT("アイテム定義!C"&amp;SUM(C$2:C54)+1&amp;":C65535"),0)</f>
        <v>1</v>
      </c>
      <c r="D55">
        <f ca="1">INDIRECT("アイテム定義!A"&amp;SUM(C$2:C55))</f>
        <v>62</v>
      </c>
    </row>
    <row r="56" spans="1:4" x14ac:dyDescent="0.15">
      <c r="A56">
        <v>55</v>
      </c>
      <c r="B56">
        <f ca="1">VLOOKUP(D56,アイテム定義!A:D,4,FALSE)</f>
        <v>0</v>
      </c>
      <c r="C56" s="5">
        <f ca="1">MATCH(1,INDIRECT("アイテム定義!C"&amp;SUM(C$2:C55)+1&amp;":C65535"),0)</f>
        <v>1</v>
      </c>
      <c r="D56">
        <f ca="1">INDIRECT("アイテム定義!A"&amp;SUM(C$2:C56))</f>
        <v>63</v>
      </c>
    </row>
    <row r="57" spans="1:4" x14ac:dyDescent="0.15">
      <c r="A57">
        <v>56</v>
      </c>
      <c r="B57">
        <f ca="1">VLOOKUP(D57,アイテム定義!A:D,4,FALSE)</f>
        <v>0</v>
      </c>
      <c r="C57" s="5">
        <f ca="1">MATCH(1,INDIRECT("アイテム定義!C"&amp;SUM(C$2:C56)+1&amp;":C65535"),0)</f>
        <v>1</v>
      </c>
      <c r="D57">
        <f ca="1">INDIRECT("アイテム定義!A"&amp;SUM(C$2:C57))</f>
        <v>64</v>
      </c>
    </row>
    <row r="58" spans="1:4" x14ac:dyDescent="0.15">
      <c r="A58">
        <v>57</v>
      </c>
      <c r="B58">
        <f ca="1">VLOOKUP(D58,アイテム定義!A:D,4,FALSE)</f>
        <v>0</v>
      </c>
      <c r="C58" s="5">
        <f ca="1">MATCH(1,INDIRECT("アイテム定義!C"&amp;SUM(C$2:C57)+1&amp;":C65535"),0)</f>
        <v>1</v>
      </c>
      <c r="D58">
        <f ca="1">INDIRECT("アイテム定義!A"&amp;SUM(C$2:C58))</f>
        <v>65</v>
      </c>
    </row>
    <row r="59" spans="1:4" x14ac:dyDescent="0.15">
      <c r="A59">
        <v>58</v>
      </c>
      <c r="B59">
        <f ca="1">VLOOKUP(D59,アイテム定義!A:D,4,FALSE)</f>
        <v>0</v>
      </c>
      <c r="C59" s="5">
        <f ca="1">MATCH(1,INDIRECT("アイテム定義!C"&amp;SUM(C$2:C58)+1&amp;":C65535"),0)</f>
        <v>1</v>
      </c>
      <c r="D59">
        <f ca="1">INDIRECT("アイテム定義!A"&amp;SUM(C$2:C59))</f>
        <v>66</v>
      </c>
    </row>
    <row r="60" spans="1:4" x14ac:dyDescent="0.15">
      <c r="A60">
        <v>59</v>
      </c>
      <c r="B60">
        <f ca="1">VLOOKUP(D60,アイテム定義!A:D,4,FALSE)</f>
        <v>0</v>
      </c>
      <c r="C60" s="5">
        <f ca="1">MATCH(1,INDIRECT("アイテム定義!C"&amp;SUM(C$2:C59)+1&amp;":C65535"),0)</f>
        <v>1</v>
      </c>
      <c r="D60">
        <f ca="1">INDIRECT("アイテム定義!A"&amp;SUM(C$2:C60))</f>
        <v>67</v>
      </c>
    </row>
    <row r="61" spans="1:4" x14ac:dyDescent="0.15">
      <c r="A61">
        <v>60</v>
      </c>
      <c r="B61">
        <f ca="1">VLOOKUP(D61,アイテム定義!A:D,4,FALSE)</f>
        <v>0</v>
      </c>
      <c r="C61" s="5">
        <f ca="1">MATCH(1,INDIRECT("アイテム定義!C"&amp;SUM(C$2:C60)+1&amp;":C65535"),0)</f>
        <v>1</v>
      </c>
      <c r="D61">
        <f ca="1">INDIRECT("アイテム定義!A"&amp;SUM(C$2:C61))</f>
        <v>68</v>
      </c>
    </row>
    <row r="62" spans="1:4" x14ac:dyDescent="0.15">
      <c r="A62">
        <v>61</v>
      </c>
      <c r="B62">
        <f ca="1">VLOOKUP(D62,アイテム定義!A:D,4,FALSE)</f>
        <v>0</v>
      </c>
      <c r="C62" s="5">
        <f ca="1">MATCH(1,INDIRECT("アイテム定義!C"&amp;SUM(C$2:C61)+1&amp;":C65535"),0)</f>
        <v>1</v>
      </c>
      <c r="D62">
        <f ca="1">INDIRECT("アイテム定義!A"&amp;SUM(C$2:C62))</f>
        <v>69</v>
      </c>
    </row>
    <row r="63" spans="1:4" x14ac:dyDescent="0.15">
      <c r="A63">
        <v>62</v>
      </c>
      <c r="B63">
        <f ca="1">VLOOKUP(D63,アイテム定義!A:D,4,FALSE)</f>
        <v>0</v>
      </c>
      <c r="C63" s="5">
        <f ca="1">MATCH(1,INDIRECT("アイテム定義!C"&amp;SUM(C$2:C62)+1&amp;":C65535"),0)</f>
        <v>1</v>
      </c>
      <c r="D63">
        <f ca="1">INDIRECT("アイテム定義!A"&amp;SUM(C$2:C63))</f>
        <v>70</v>
      </c>
    </row>
    <row r="64" spans="1:4" x14ac:dyDescent="0.15">
      <c r="A64">
        <v>63</v>
      </c>
      <c r="B64">
        <f ca="1">VLOOKUP(D64,アイテム定義!A:D,4,FALSE)</f>
        <v>0</v>
      </c>
      <c r="C64" s="5">
        <f ca="1">MATCH(1,INDIRECT("アイテム定義!C"&amp;SUM(C$2:C63)+1&amp;":C65535"),0)</f>
        <v>1</v>
      </c>
      <c r="D64">
        <f ca="1">INDIRECT("アイテム定義!A"&amp;SUM(C$2:C64))</f>
        <v>71</v>
      </c>
    </row>
    <row r="65" spans="1:4" x14ac:dyDescent="0.15">
      <c r="A65">
        <v>64</v>
      </c>
      <c r="B65">
        <f ca="1">VLOOKUP(D65,アイテム定義!A:D,4,FALSE)</f>
        <v>0</v>
      </c>
      <c r="C65" s="5">
        <f ca="1">MATCH(1,INDIRECT("アイテム定義!C"&amp;SUM(C$2:C64)+1&amp;":C65535"),0)</f>
        <v>1</v>
      </c>
      <c r="D65">
        <f ca="1">INDIRECT("アイテム定義!A"&amp;SUM(C$2:C65))</f>
        <v>72</v>
      </c>
    </row>
    <row r="66" spans="1:4" x14ac:dyDescent="0.15">
      <c r="A66">
        <v>65</v>
      </c>
      <c r="B66">
        <f ca="1">VLOOKUP(D66,アイテム定義!A:D,4,FALSE)</f>
        <v>0</v>
      </c>
      <c r="C66" s="5">
        <f ca="1">MATCH(1,INDIRECT("アイテム定義!C"&amp;SUM(C$2:C65)+1&amp;":C65535"),0)</f>
        <v>1</v>
      </c>
      <c r="D66">
        <f ca="1">INDIRECT("アイテム定義!A"&amp;SUM(C$2:C66))</f>
        <v>73</v>
      </c>
    </row>
    <row r="67" spans="1:4" x14ac:dyDescent="0.15">
      <c r="A67">
        <v>66</v>
      </c>
      <c r="B67">
        <f ca="1">VLOOKUP(D67,アイテム定義!A:D,4,FALSE)</f>
        <v>0</v>
      </c>
      <c r="C67" s="5">
        <f ca="1">MATCH(1,INDIRECT("アイテム定義!C"&amp;SUM(C$2:C66)+1&amp;":C65535"),0)</f>
        <v>1</v>
      </c>
      <c r="D67">
        <f ca="1">INDIRECT("アイテム定義!A"&amp;SUM(C$2:C67))</f>
        <v>74</v>
      </c>
    </row>
    <row r="68" spans="1:4" x14ac:dyDescent="0.15">
      <c r="A68">
        <v>67</v>
      </c>
      <c r="B68">
        <f ca="1">VLOOKUP(D68,アイテム定義!A:D,4,FALSE)</f>
        <v>0</v>
      </c>
      <c r="C68" s="5">
        <f ca="1">MATCH(1,INDIRECT("アイテム定義!C"&amp;SUM(C$2:C67)+1&amp;":C65535"),0)</f>
        <v>1</v>
      </c>
      <c r="D68">
        <f ca="1">INDIRECT("アイテム定義!A"&amp;SUM(C$2:C68))</f>
        <v>75</v>
      </c>
    </row>
    <row r="69" spans="1:4" x14ac:dyDescent="0.15">
      <c r="A69">
        <v>68</v>
      </c>
      <c r="B69">
        <f ca="1">VLOOKUP(D69,アイテム定義!A:D,4,FALSE)</f>
        <v>0</v>
      </c>
      <c r="C69" s="5">
        <f ca="1">MATCH(1,INDIRECT("アイテム定義!C"&amp;SUM(C$2:C68)+1&amp;":C65535"),0)</f>
        <v>1</v>
      </c>
      <c r="D69">
        <f ca="1">INDIRECT("アイテム定義!A"&amp;SUM(C$2:C69))</f>
        <v>76</v>
      </c>
    </row>
    <row r="70" spans="1:4" x14ac:dyDescent="0.15">
      <c r="A70">
        <v>69</v>
      </c>
      <c r="B70">
        <f ca="1">VLOOKUP(D70,アイテム定義!A:D,4,FALSE)</f>
        <v>0</v>
      </c>
      <c r="C70" s="5">
        <f ca="1">MATCH(1,INDIRECT("アイテム定義!C"&amp;SUM(C$2:C69)+1&amp;":C65535"),0)</f>
        <v>1</v>
      </c>
      <c r="D70">
        <f ca="1">INDIRECT("アイテム定義!A"&amp;SUM(C$2:C70))</f>
        <v>77</v>
      </c>
    </row>
    <row r="71" spans="1:4" x14ac:dyDescent="0.15">
      <c r="A71">
        <v>70</v>
      </c>
      <c r="B71">
        <f ca="1">VLOOKUP(D71,アイテム定義!A:D,4,FALSE)</f>
        <v>0</v>
      </c>
      <c r="C71" s="5">
        <f ca="1">MATCH(1,INDIRECT("アイテム定義!C"&amp;SUM(C$2:C70)+1&amp;":C65535"),0)</f>
        <v>1</v>
      </c>
      <c r="D71">
        <f ca="1">INDIRECT("アイテム定義!A"&amp;SUM(C$2:C71))</f>
        <v>78</v>
      </c>
    </row>
    <row r="72" spans="1:4" x14ac:dyDescent="0.15">
      <c r="A72">
        <v>71</v>
      </c>
      <c r="B72">
        <f ca="1">VLOOKUP(D72,アイテム定義!A:D,4,FALSE)</f>
        <v>0</v>
      </c>
      <c r="C72" s="5">
        <f ca="1">MATCH(1,INDIRECT("アイテム定義!C"&amp;SUM(C$2:C71)+1&amp;":C65535"),0)</f>
        <v>1</v>
      </c>
      <c r="D72">
        <f ca="1">INDIRECT("アイテム定義!A"&amp;SUM(C$2:C72))</f>
        <v>79</v>
      </c>
    </row>
    <row r="73" spans="1:4" x14ac:dyDescent="0.15">
      <c r="A73">
        <v>72</v>
      </c>
      <c r="B73">
        <f ca="1">VLOOKUP(D73,アイテム定義!A:D,4,FALSE)</f>
        <v>0</v>
      </c>
      <c r="C73" s="5">
        <f ca="1">MATCH(1,INDIRECT("アイテム定義!C"&amp;SUM(C$2:C72)+1&amp;":C65535"),0)</f>
        <v>1</v>
      </c>
      <c r="D73">
        <f ca="1">INDIRECT("アイテム定義!A"&amp;SUM(C$2:C73))</f>
        <v>80</v>
      </c>
    </row>
    <row r="74" spans="1:4" x14ac:dyDescent="0.15">
      <c r="A74">
        <v>73</v>
      </c>
      <c r="B74">
        <f ca="1">VLOOKUP(D74,アイテム定義!A:D,4,FALSE)</f>
        <v>0</v>
      </c>
      <c r="C74" s="5">
        <f ca="1">MATCH(1,INDIRECT("アイテム定義!C"&amp;SUM(C$2:C73)+1&amp;":C65535"),0)</f>
        <v>1</v>
      </c>
      <c r="D74">
        <f ca="1">INDIRECT("アイテム定義!A"&amp;SUM(C$2:C74))</f>
        <v>81</v>
      </c>
    </row>
    <row r="75" spans="1:4" x14ac:dyDescent="0.15">
      <c r="A75">
        <v>74</v>
      </c>
      <c r="B75">
        <f ca="1">VLOOKUP(D75,アイテム定義!A:D,4,FALSE)</f>
        <v>0</v>
      </c>
      <c r="C75" s="5">
        <f ca="1">MATCH(1,INDIRECT("アイテム定義!C"&amp;SUM(C$2:C74)+1&amp;":C65535"),0)</f>
        <v>1</v>
      </c>
      <c r="D75">
        <f ca="1">INDIRECT("アイテム定義!A"&amp;SUM(C$2:C75))</f>
        <v>82</v>
      </c>
    </row>
    <row r="76" spans="1:4" x14ac:dyDescent="0.15">
      <c r="A76">
        <v>75</v>
      </c>
      <c r="B76">
        <f ca="1">VLOOKUP(D76,アイテム定義!A:D,4,FALSE)</f>
        <v>0</v>
      </c>
      <c r="C76" s="5">
        <f ca="1">MATCH(1,INDIRECT("アイテム定義!C"&amp;SUM(C$2:C75)+1&amp;":C65535"),0)</f>
        <v>1</v>
      </c>
      <c r="D76">
        <f ca="1">INDIRECT("アイテム定義!A"&amp;SUM(C$2:C76))</f>
        <v>83</v>
      </c>
    </row>
    <row r="77" spans="1:4" x14ac:dyDescent="0.15">
      <c r="A77">
        <v>76</v>
      </c>
      <c r="B77">
        <f ca="1">VLOOKUP(D77,アイテム定義!A:D,4,FALSE)</f>
        <v>0</v>
      </c>
      <c r="C77" s="5">
        <f ca="1">MATCH(1,INDIRECT("アイテム定義!C"&amp;SUM(C$2:C76)+1&amp;":C65535"),0)</f>
        <v>1</v>
      </c>
      <c r="D77">
        <f ca="1">INDIRECT("アイテム定義!A"&amp;SUM(C$2:C77))</f>
        <v>84</v>
      </c>
    </row>
    <row r="78" spans="1:4" x14ac:dyDescent="0.15">
      <c r="A78">
        <v>77</v>
      </c>
      <c r="B78">
        <f ca="1">VLOOKUP(D78,アイテム定義!A:D,4,FALSE)</f>
        <v>0</v>
      </c>
      <c r="C78" s="5">
        <f ca="1">MATCH(1,INDIRECT("アイテム定義!C"&amp;SUM(C$2:C77)+1&amp;":C65535"),0)</f>
        <v>1</v>
      </c>
      <c r="D78">
        <f ca="1">INDIRECT("アイテム定義!A"&amp;SUM(C$2:C78))</f>
        <v>85</v>
      </c>
    </row>
    <row r="79" spans="1:4" x14ac:dyDescent="0.15">
      <c r="A79">
        <v>78</v>
      </c>
      <c r="B79">
        <f ca="1">VLOOKUP(D79,アイテム定義!A:D,4,FALSE)</f>
        <v>0</v>
      </c>
      <c r="C79" s="5">
        <f ca="1">MATCH(1,INDIRECT("アイテム定義!C"&amp;SUM(C$2:C78)+1&amp;":C65535"),0)</f>
        <v>1</v>
      </c>
      <c r="D79">
        <f ca="1">INDIRECT("アイテム定義!A"&amp;SUM(C$2:C79))</f>
        <v>86</v>
      </c>
    </row>
    <row r="80" spans="1:4" x14ac:dyDescent="0.15">
      <c r="A80">
        <v>79</v>
      </c>
      <c r="B80">
        <f ca="1">VLOOKUP(D80,アイテム定義!A:D,4,FALSE)</f>
        <v>0</v>
      </c>
      <c r="C80" s="5">
        <f ca="1">MATCH(1,INDIRECT("アイテム定義!C"&amp;SUM(C$2:C79)+1&amp;":C65535"),0)</f>
        <v>1</v>
      </c>
      <c r="D80">
        <f ca="1">INDIRECT("アイテム定義!A"&amp;SUM(C$2:C80))</f>
        <v>87</v>
      </c>
    </row>
    <row r="81" spans="1:4" x14ac:dyDescent="0.15">
      <c r="A81">
        <v>80</v>
      </c>
      <c r="B81">
        <f ca="1">VLOOKUP(D81,アイテム定義!A:D,4,FALSE)</f>
        <v>0</v>
      </c>
      <c r="C81" s="5">
        <f ca="1">MATCH(1,INDIRECT("アイテム定義!C"&amp;SUM(C$2:C80)+1&amp;":C65535"),0)</f>
        <v>1</v>
      </c>
      <c r="D81">
        <f ca="1">INDIRECT("アイテム定義!A"&amp;SUM(C$2:C81))</f>
        <v>88</v>
      </c>
    </row>
    <row r="82" spans="1:4" x14ac:dyDescent="0.15">
      <c r="A82">
        <v>81</v>
      </c>
      <c r="B82">
        <f ca="1">VLOOKUP(D82,アイテム定義!A:D,4,FALSE)</f>
        <v>0</v>
      </c>
      <c r="C82" s="5">
        <f ca="1">MATCH(1,INDIRECT("アイテム定義!C"&amp;SUM(C$2:C81)+1&amp;":C65535"),0)</f>
        <v>1</v>
      </c>
      <c r="D82">
        <f ca="1">INDIRECT("アイテム定義!A"&amp;SUM(C$2:C82))</f>
        <v>89</v>
      </c>
    </row>
    <row r="83" spans="1:4" x14ac:dyDescent="0.15">
      <c r="A83">
        <v>82</v>
      </c>
      <c r="B83">
        <f ca="1">VLOOKUP(D83,アイテム定義!A:D,4,FALSE)</f>
        <v>0</v>
      </c>
      <c r="C83" s="5">
        <f ca="1">MATCH(1,INDIRECT("アイテム定義!C"&amp;SUM(C$2:C82)+1&amp;":C65535"),0)</f>
        <v>1</v>
      </c>
      <c r="D83">
        <f ca="1">INDIRECT("アイテム定義!A"&amp;SUM(C$2:C83))</f>
        <v>90</v>
      </c>
    </row>
    <row r="84" spans="1:4" x14ac:dyDescent="0.15">
      <c r="A84">
        <v>83</v>
      </c>
      <c r="B84">
        <f ca="1">VLOOKUP(D84,アイテム定義!A:D,4,FALSE)</f>
        <v>0</v>
      </c>
      <c r="C84" s="5">
        <f ca="1">MATCH(1,INDIRECT("アイテム定義!C"&amp;SUM(C$2:C83)+1&amp;":C65535"),0)</f>
        <v>1</v>
      </c>
      <c r="D84">
        <f ca="1">INDIRECT("アイテム定義!A"&amp;SUM(C$2:C84))</f>
        <v>91</v>
      </c>
    </row>
    <row r="85" spans="1:4" x14ac:dyDescent="0.15">
      <c r="A85">
        <v>84</v>
      </c>
      <c r="B85">
        <f ca="1">VLOOKUP(D85,アイテム定義!A:D,4,FALSE)</f>
        <v>0</v>
      </c>
      <c r="C85" s="5">
        <f ca="1">MATCH(1,INDIRECT("アイテム定義!C"&amp;SUM(C$2:C84)+1&amp;":C65535"),0)</f>
        <v>1</v>
      </c>
      <c r="D85">
        <f ca="1">INDIRECT("アイテム定義!A"&amp;SUM(C$2:C85))</f>
        <v>92</v>
      </c>
    </row>
    <row r="86" spans="1:4" x14ac:dyDescent="0.15">
      <c r="A86">
        <v>85</v>
      </c>
      <c r="B86">
        <f ca="1">VLOOKUP(D86,アイテム定義!A:D,4,FALSE)</f>
        <v>0</v>
      </c>
      <c r="C86" s="5">
        <f ca="1">MATCH(1,INDIRECT("アイテム定義!C"&amp;SUM(C$2:C85)+1&amp;":C65535"),0)</f>
        <v>1</v>
      </c>
      <c r="D86">
        <f ca="1">INDIRECT("アイテム定義!A"&amp;SUM(C$2:C86))</f>
        <v>93</v>
      </c>
    </row>
    <row r="87" spans="1:4" x14ac:dyDescent="0.15">
      <c r="A87">
        <v>86</v>
      </c>
      <c r="B87">
        <f ca="1">VLOOKUP(D87,アイテム定義!A:D,4,FALSE)</f>
        <v>0</v>
      </c>
      <c r="C87" s="5">
        <f ca="1">MATCH(1,INDIRECT("アイテム定義!C"&amp;SUM(C$2:C86)+1&amp;":C65535"),0)</f>
        <v>1</v>
      </c>
      <c r="D87">
        <f ca="1">INDIRECT("アイテム定義!A"&amp;SUM(C$2:C87))</f>
        <v>94</v>
      </c>
    </row>
    <row r="88" spans="1:4" x14ac:dyDescent="0.15">
      <c r="A88">
        <v>87</v>
      </c>
      <c r="B88">
        <f ca="1">VLOOKUP(D88,アイテム定義!A:D,4,FALSE)</f>
        <v>0</v>
      </c>
      <c r="C88" s="5">
        <f ca="1">MATCH(1,INDIRECT("アイテム定義!C"&amp;SUM(C$2:C87)+1&amp;":C65535"),0)</f>
        <v>1</v>
      </c>
      <c r="D88">
        <f ca="1">INDIRECT("アイテム定義!A"&amp;SUM(C$2:C88))</f>
        <v>95</v>
      </c>
    </row>
    <row r="89" spans="1:4" x14ac:dyDescent="0.15">
      <c r="A89">
        <v>88</v>
      </c>
      <c r="B89">
        <f ca="1">VLOOKUP(D89,アイテム定義!A:D,4,FALSE)</f>
        <v>0</v>
      </c>
      <c r="C89" s="5">
        <f ca="1">MATCH(1,INDIRECT("アイテム定義!C"&amp;SUM(C$2:C88)+1&amp;":C65535"),0)</f>
        <v>1</v>
      </c>
      <c r="D89">
        <f ca="1">INDIRECT("アイテム定義!A"&amp;SUM(C$2:C89))</f>
        <v>96</v>
      </c>
    </row>
    <row r="90" spans="1:4" x14ac:dyDescent="0.15">
      <c r="A90">
        <v>89</v>
      </c>
      <c r="B90">
        <f ca="1">VLOOKUP(D90,アイテム定義!A:D,4,FALSE)</f>
        <v>0</v>
      </c>
      <c r="C90" s="5">
        <f ca="1">MATCH(1,INDIRECT("アイテム定義!C"&amp;SUM(C$2:C89)+1&amp;":C65535"),0)</f>
        <v>1</v>
      </c>
      <c r="D90">
        <f ca="1">INDIRECT("アイテム定義!A"&amp;SUM(C$2:C90))</f>
        <v>97</v>
      </c>
    </row>
    <row r="91" spans="1:4" x14ac:dyDescent="0.15">
      <c r="A91">
        <v>90</v>
      </c>
      <c r="B91">
        <f ca="1">VLOOKUP(D91,アイテム定義!A:D,4,FALSE)</f>
        <v>0</v>
      </c>
      <c r="C91" s="5">
        <f ca="1">MATCH(1,INDIRECT("アイテム定義!C"&amp;SUM(C$2:C90)+1&amp;":C65535"),0)</f>
        <v>1</v>
      </c>
      <c r="D91">
        <f ca="1">INDIRECT("アイテム定義!A"&amp;SUM(C$2:C91))</f>
        <v>98</v>
      </c>
    </row>
    <row r="92" spans="1:4" x14ac:dyDescent="0.15">
      <c r="A92">
        <v>91</v>
      </c>
      <c r="B92">
        <f ca="1">VLOOKUP(D92,アイテム定義!A:D,4,FALSE)</f>
        <v>0</v>
      </c>
      <c r="C92" s="5">
        <f ca="1">MATCH(1,INDIRECT("アイテム定義!C"&amp;SUM(C$2:C91)+1&amp;":C65535"),0)</f>
        <v>1</v>
      </c>
      <c r="D92">
        <f ca="1">INDIRECT("アイテム定義!A"&amp;SUM(C$2:C92))</f>
        <v>99</v>
      </c>
    </row>
    <row r="93" spans="1:4" x14ac:dyDescent="0.15">
      <c r="A93">
        <v>92</v>
      </c>
      <c r="B93">
        <f ca="1">VLOOKUP(D93,アイテム定義!A:D,4,FALSE)</f>
        <v>0</v>
      </c>
      <c r="C93" s="5">
        <f ca="1">MATCH(1,INDIRECT("アイテム定義!C"&amp;SUM(C$2:C92)+1&amp;":C65535"),0)</f>
        <v>1</v>
      </c>
      <c r="D93">
        <f ca="1">INDIRECT("アイテム定義!A"&amp;SUM(C$2:C93))</f>
        <v>100</v>
      </c>
    </row>
    <row r="94" spans="1:4" x14ac:dyDescent="0.15">
      <c r="A94">
        <v>93</v>
      </c>
      <c r="B94">
        <f ca="1">VLOOKUP(D94,アイテム定義!A:D,4,FALSE)</f>
        <v>0</v>
      </c>
      <c r="C94" s="5">
        <f ca="1">MATCH(1,INDIRECT("アイテム定義!C"&amp;SUM(C$2:C93)+1&amp;":C65535"),0)</f>
        <v>1</v>
      </c>
      <c r="D94">
        <f ca="1">INDIRECT("アイテム定義!A"&amp;SUM(C$2:C94))</f>
        <v>101</v>
      </c>
    </row>
    <row r="95" spans="1:4" x14ac:dyDescent="0.15">
      <c r="A95">
        <v>94</v>
      </c>
      <c r="B95">
        <f ca="1">VLOOKUP(D95,アイテム定義!A:D,4,FALSE)</f>
        <v>0</v>
      </c>
      <c r="C95" s="5">
        <f ca="1">MATCH(1,INDIRECT("アイテム定義!C"&amp;SUM(C$2:C94)+1&amp;":C65535"),0)</f>
        <v>1</v>
      </c>
      <c r="D95">
        <f ca="1">INDIRECT("アイテム定義!A"&amp;SUM(C$2:C95))</f>
        <v>102</v>
      </c>
    </row>
    <row r="96" spans="1:4" x14ac:dyDescent="0.15">
      <c r="A96">
        <v>95</v>
      </c>
      <c r="B96">
        <f ca="1">VLOOKUP(D96,アイテム定義!A:D,4,FALSE)</f>
        <v>0</v>
      </c>
      <c r="C96" s="5">
        <f ca="1">MATCH(1,INDIRECT("アイテム定義!C"&amp;SUM(C$2:C95)+1&amp;":C65535"),0)</f>
        <v>1</v>
      </c>
      <c r="D96">
        <f ca="1">INDIRECT("アイテム定義!A"&amp;SUM(C$2:C96))</f>
        <v>103</v>
      </c>
    </row>
    <row r="97" spans="1:4" x14ac:dyDescent="0.15">
      <c r="A97">
        <v>96</v>
      </c>
      <c r="B97">
        <f ca="1">VLOOKUP(D97,アイテム定義!A:D,4,FALSE)</f>
        <v>0</v>
      </c>
      <c r="C97" s="5">
        <f ca="1">MATCH(1,INDIRECT("アイテム定義!C"&amp;SUM(C$2:C96)+1&amp;":C65535"),0)</f>
        <v>1</v>
      </c>
      <c r="D97">
        <f ca="1">INDIRECT("アイテム定義!A"&amp;SUM(C$2:C97))</f>
        <v>104</v>
      </c>
    </row>
    <row r="98" spans="1:4" x14ac:dyDescent="0.15">
      <c r="A98">
        <v>97</v>
      </c>
      <c r="B98">
        <f ca="1">VLOOKUP(D98,アイテム定義!A:D,4,FALSE)</f>
        <v>0</v>
      </c>
      <c r="C98" s="5">
        <f ca="1">MATCH(1,INDIRECT("アイテム定義!C"&amp;SUM(C$2:C97)+1&amp;":C65535"),0)</f>
        <v>1</v>
      </c>
      <c r="D98">
        <f ca="1">INDIRECT("アイテム定義!A"&amp;SUM(C$2:C98))</f>
        <v>105</v>
      </c>
    </row>
    <row r="99" spans="1:4" x14ac:dyDescent="0.15">
      <c r="A99">
        <v>98</v>
      </c>
      <c r="B99">
        <f ca="1">VLOOKUP(D99,アイテム定義!A:D,4,FALSE)</f>
        <v>0</v>
      </c>
      <c r="C99" s="5">
        <f ca="1">MATCH(1,INDIRECT("アイテム定義!C"&amp;SUM(C$2:C98)+1&amp;":C65535"),0)</f>
        <v>1</v>
      </c>
      <c r="D99">
        <f ca="1">INDIRECT("アイテム定義!A"&amp;SUM(C$2:C99))</f>
        <v>106</v>
      </c>
    </row>
    <row r="100" spans="1:4" x14ac:dyDescent="0.15">
      <c r="A100">
        <v>99</v>
      </c>
      <c r="B100">
        <f ca="1">VLOOKUP(D100,アイテム定義!A:D,4,FALSE)</f>
        <v>0</v>
      </c>
      <c r="C100" s="5">
        <f ca="1">MATCH(1,INDIRECT("アイテム定義!C"&amp;SUM(C$2:C99)+1&amp;":C65535"),0)</f>
        <v>1</v>
      </c>
      <c r="D100">
        <f ca="1">INDIRECT("アイテム定義!A"&amp;SUM(C$2:C100))</f>
        <v>107</v>
      </c>
    </row>
    <row r="101" spans="1:4" x14ac:dyDescent="0.15">
      <c r="A101">
        <v>100</v>
      </c>
      <c r="B101">
        <f ca="1">VLOOKUP(D101,アイテム定義!A:D,4,FALSE)</f>
        <v>0</v>
      </c>
      <c r="C101" s="5">
        <f ca="1">MATCH(1,INDIRECT("アイテム定義!C"&amp;SUM(C$2:C100)+1&amp;":C65535"),0)</f>
        <v>1</v>
      </c>
      <c r="D101">
        <f ca="1">INDIRECT("アイテム定義!A"&amp;SUM(C$2:C101))</f>
        <v>108</v>
      </c>
    </row>
    <row r="102" spans="1:4" x14ac:dyDescent="0.15">
      <c r="A102">
        <v>101</v>
      </c>
      <c r="B102">
        <f ca="1">VLOOKUP(D102,アイテム定義!A:D,4,FALSE)</f>
        <v>0</v>
      </c>
      <c r="C102" s="5">
        <f ca="1">MATCH(1,INDIRECT("アイテム定義!C"&amp;SUM(C$2:C101)+1&amp;":C65535"),0)</f>
        <v>1</v>
      </c>
      <c r="D102">
        <f ca="1">INDIRECT("アイテム定義!A"&amp;SUM(C$2:C102))</f>
        <v>109</v>
      </c>
    </row>
    <row r="103" spans="1:4" x14ac:dyDescent="0.15">
      <c r="A103">
        <v>102</v>
      </c>
      <c r="B103">
        <f ca="1">VLOOKUP(D103,アイテム定義!A:D,4,FALSE)</f>
        <v>0</v>
      </c>
      <c r="C103" s="5">
        <f ca="1">MATCH(1,INDIRECT("アイテム定義!C"&amp;SUM(C$2:C102)+1&amp;":C65535"),0)</f>
        <v>1</v>
      </c>
      <c r="D103">
        <f ca="1">INDIRECT("アイテム定義!A"&amp;SUM(C$2:C103))</f>
        <v>110</v>
      </c>
    </row>
    <row r="104" spans="1:4" x14ac:dyDescent="0.15">
      <c r="A104">
        <v>103</v>
      </c>
      <c r="B104">
        <f ca="1">VLOOKUP(D104,アイテム定義!A:D,4,FALSE)</f>
        <v>0</v>
      </c>
      <c r="C104" s="5">
        <f ca="1">MATCH(1,INDIRECT("アイテム定義!C"&amp;SUM(C$2:C103)+1&amp;":C65535"),0)</f>
        <v>1</v>
      </c>
      <c r="D104">
        <f ca="1">INDIRECT("アイテム定義!A"&amp;SUM(C$2:C104))</f>
        <v>111</v>
      </c>
    </row>
    <row r="105" spans="1:4" x14ac:dyDescent="0.15">
      <c r="A105">
        <v>104</v>
      </c>
      <c r="B105">
        <f ca="1">VLOOKUP(D105,アイテム定義!A:D,4,FALSE)</f>
        <v>0</v>
      </c>
      <c r="C105" s="5">
        <f ca="1">MATCH(1,INDIRECT("アイテム定義!C"&amp;SUM(C$2:C104)+1&amp;":C65535"),0)</f>
        <v>1</v>
      </c>
      <c r="D105">
        <f ca="1">INDIRECT("アイテム定義!A"&amp;SUM(C$2:C105))</f>
        <v>112</v>
      </c>
    </row>
    <row r="106" spans="1:4" x14ac:dyDescent="0.15">
      <c r="A106">
        <v>105</v>
      </c>
      <c r="B106">
        <f ca="1">VLOOKUP(D106,アイテム定義!A:D,4,FALSE)</f>
        <v>0</v>
      </c>
      <c r="C106" s="5">
        <f ca="1">MATCH(1,INDIRECT("アイテム定義!C"&amp;SUM(C$2:C105)+1&amp;":C65535"),0)</f>
        <v>1</v>
      </c>
      <c r="D106">
        <f ca="1">INDIRECT("アイテム定義!A"&amp;SUM(C$2:C106))</f>
        <v>113</v>
      </c>
    </row>
    <row r="107" spans="1:4" x14ac:dyDescent="0.15">
      <c r="A107">
        <v>106</v>
      </c>
      <c r="B107">
        <f ca="1">VLOOKUP(D107,アイテム定義!A:D,4,FALSE)</f>
        <v>0</v>
      </c>
      <c r="C107" s="5">
        <f ca="1">MATCH(1,INDIRECT("アイテム定義!C"&amp;SUM(C$2:C106)+1&amp;":C65535"),0)</f>
        <v>1</v>
      </c>
      <c r="D107">
        <f ca="1">INDIRECT("アイテム定義!A"&amp;SUM(C$2:C107))</f>
        <v>114</v>
      </c>
    </row>
    <row r="108" spans="1:4" x14ac:dyDescent="0.15">
      <c r="A108">
        <v>107</v>
      </c>
      <c r="B108">
        <f ca="1">VLOOKUP(D108,アイテム定義!A:D,4,FALSE)</f>
        <v>0</v>
      </c>
      <c r="C108" s="5">
        <f ca="1">MATCH(1,INDIRECT("アイテム定義!C"&amp;SUM(C$2:C107)+1&amp;":C65535"),0)</f>
        <v>1</v>
      </c>
      <c r="D108">
        <f ca="1">INDIRECT("アイテム定義!A"&amp;SUM(C$2:C108))</f>
        <v>115</v>
      </c>
    </row>
    <row r="109" spans="1:4" x14ac:dyDescent="0.15">
      <c r="A109">
        <v>108</v>
      </c>
      <c r="B109">
        <f ca="1">VLOOKUP(D109,アイテム定義!A:D,4,FALSE)</f>
        <v>0</v>
      </c>
      <c r="C109" s="5">
        <f ca="1">MATCH(1,INDIRECT("アイテム定義!C"&amp;SUM(C$2:C108)+1&amp;":C65535"),0)</f>
        <v>1</v>
      </c>
      <c r="D109">
        <f ca="1">INDIRECT("アイテム定義!A"&amp;SUM(C$2:C109))</f>
        <v>116</v>
      </c>
    </row>
    <row r="110" spans="1:4" x14ac:dyDescent="0.15">
      <c r="A110">
        <v>109</v>
      </c>
      <c r="B110">
        <f ca="1">VLOOKUP(D110,アイテム定義!A:D,4,FALSE)</f>
        <v>0</v>
      </c>
      <c r="C110" s="5">
        <f ca="1">MATCH(1,INDIRECT("アイテム定義!C"&amp;SUM(C$2:C109)+1&amp;":C65535"),0)</f>
        <v>1</v>
      </c>
      <c r="D110">
        <f ca="1">INDIRECT("アイテム定義!A"&amp;SUM(C$2:C110))</f>
        <v>117</v>
      </c>
    </row>
    <row r="111" spans="1:4" x14ac:dyDescent="0.15">
      <c r="A111">
        <v>110</v>
      </c>
      <c r="B111">
        <f ca="1">VLOOKUP(D111,アイテム定義!A:D,4,FALSE)</f>
        <v>0</v>
      </c>
      <c r="C111" s="5">
        <f ca="1">MATCH(1,INDIRECT("アイテム定義!C"&amp;SUM(C$2:C110)+1&amp;":C65535"),0)</f>
        <v>1</v>
      </c>
      <c r="D111">
        <f ca="1">INDIRECT("アイテム定義!A"&amp;SUM(C$2:C111))</f>
        <v>118</v>
      </c>
    </row>
    <row r="112" spans="1:4" x14ac:dyDescent="0.15">
      <c r="A112">
        <v>111</v>
      </c>
      <c r="B112">
        <f ca="1">VLOOKUP(D112,アイテム定義!A:D,4,FALSE)</f>
        <v>0</v>
      </c>
      <c r="C112" s="5">
        <f ca="1">MATCH(1,INDIRECT("アイテム定義!C"&amp;SUM(C$2:C111)+1&amp;":C65535"),0)</f>
        <v>1</v>
      </c>
      <c r="D112">
        <f ca="1">INDIRECT("アイテム定義!A"&amp;SUM(C$2:C112))</f>
        <v>119</v>
      </c>
    </row>
    <row r="113" spans="1:4" x14ac:dyDescent="0.15">
      <c r="A113">
        <v>112</v>
      </c>
      <c r="B113">
        <f ca="1">VLOOKUP(D113,アイテム定義!A:D,4,FALSE)</f>
        <v>0</v>
      </c>
      <c r="C113" s="5">
        <f ca="1">MATCH(1,INDIRECT("アイテム定義!C"&amp;SUM(C$2:C112)+1&amp;":C65535"),0)</f>
        <v>1</v>
      </c>
      <c r="D113">
        <f ca="1">INDIRECT("アイテム定義!A"&amp;SUM(C$2:C113))</f>
        <v>120</v>
      </c>
    </row>
    <row r="114" spans="1:4" x14ac:dyDescent="0.15">
      <c r="A114">
        <v>113</v>
      </c>
      <c r="B114">
        <f ca="1">VLOOKUP(D114,アイテム定義!A:D,4,FALSE)</f>
        <v>0</v>
      </c>
      <c r="C114" s="5">
        <f ca="1">MATCH(1,INDIRECT("アイテム定義!C"&amp;SUM(C$2:C113)+1&amp;":C65535"),0)</f>
        <v>1</v>
      </c>
      <c r="D114">
        <f ca="1">INDIRECT("アイテム定義!A"&amp;SUM(C$2:C114))</f>
        <v>121</v>
      </c>
    </row>
    <row r="115" spans="1:4" x14ac:dyDescent="0.15">
      <c r="A115">
        <v>114</v>
      </c>
      <c r="B115">
        <f ca="1">VLOOKUP(D115,アイテム定義!A:D,4,FALSE)</f>
        <v>0</v>
      </c>
      <c r="C115" s="5">
        <f ca="1">MATCH(1,INDIRECT("アイテム定義!C"&amp;SUM(C$2:C114)+1&amp;":C65535"),0)</f>
        <v>1</v>
      </c>
      <c r="D115">
        <f ca="1">INDIRECT("アイテム定義!A"&amp;SUM(C$2:C115))</f>
        <v>122</v>
      </c>
    </row>
    <row r="116" spans="1:4" x14ac:dyDescent="0.15">
      <c r="A116">
        <v>115</v>
      </c>
      <c r="B116">
        <f ca="1">VLOOKUP(D116,アイテム定義!A:D,4,FALSE)</f>
        <v>0</v>
      </c>
      <c r="C116" s="5">
        <f ca="1">MATCH(1,INDIRECT("アイテム定義!C"&amp;SUM(C$2:C115)+1&amp;":C65535"),0)</f>
        <v>1</v>
      </c>
      <c r="D116">
        <f ca="1">INDIRECT("アイテム定義!A"&amp;SUM(C$2:C116))</f>
        <v>123</v>
      </c>
    </row>
    <row r="117" spans="1:4" x14ac:dyDescent="0.15">
      <c r="A117">
        <v>116</v>
      </c>
      <c r="B117">
        <f ca="1">VLOOKUP(D117,アイテム定義!A:D,4,FALSE)</f>
        <v>0</v>
      </c>
      <c r="C117" s="5">
        <f ca="1">MATCH(1,INDIRECT("アイテム定義!C"&amp;SUM(C$2:C116)+1&amp;":C65535"),0)</f>
        <v>1</v>
      </c>
      <c r="D117">
        <f ca="1">INDIRECT("アイテム定義!A"&amp;SUM(C$2:C117))</f>
        <v>124</v>
      </c>
    </row>
    <row r="118" spans="1:4" x14ac:dyDescent="0.15">
      <c r="A118">
        <v>117</v>
      </c>
      <c r="B118">
        <f ca="1">VLOOKUP(D118,アイテム定義!A:D,4,FALSE)</f>
        <v>0</v>
      </c>
      <c r="C118" s="5">
        <f ca="1">MATCH(1,INDIRECT("アイテム定義!C"&amp;SUM(C$2:C117)+1&amp;":C65535"),0)</f>
        <v>1</v>
      </c>
      <c r="D118">
        <f ca="1">INDIRECT("アイテム定義!A"&amp;SUM(C$2:C118))</f>
        <v>125</v>
      </c>
    </row>
    <row r="119" spans="1:4" x14ac:dyDescent="0.15">
      <c r="A119">
        <v>118</v>
      </c>
      <c r="B119">
        <f ca="1">VLOOKUP(D119,アイテム定義!A:D,4,FALSE)</f>
        <v>0</v>
      </c>
      <c r="C119" s="5">
        <f ca="1">MATCH(1,INDIRECT("アイテム定義!C"&amp;SUM(C$2:C118)+1&amp;":C65535"),0)</f>
        <v>1</v>
      </c>
      <c r="D119">
        <f ca="1">INDIRECT("アイテム定義!A"&amp;SUM(C$2:C119))</f>
        <v>126</v>
      </c>
    </row>
    <row r="120" spans="1:4" x14ac:dyDescent="0.15">
      <c r="A120">
        <v>119</v>
      </c>
      <c r="B120">
        <f ca="1">VLOOKUP(D120,アイテム定義!A:D,4,FALSE)</f>
        <v>0</v>
      </c>
      <c r="C120" s="5">
        <f ca="1">MATCH(1,INDIRECT("アイテム定義!C"&amp;SUM(C$2:C119)+1&amp;":C65535"),0)</f>
        <v>1</v>
      </c>
      <c r="D120">
        <f ca="1">INDIRECT("アイテム定義!A"&amp;SUM(C$2:C120))</f>
        <v>127</v>
      </c>
    </row>
    <row r="121" spans="1:4" x14ac:dyDescent="0.15">
      <c r="A121">
        <v>120</v>
      </c>
      <c r="B121">
        <f ca="1">VLOOKUP(D121,アイテム定義!A:D,4,FALSE)</f>
        <v>0</v>
      </c>
      <c r="C121" s="5">
        <f ca="1">MATCH(1,INDIRECT("アイテム定義!C"&amp;SUM(C$2:C120)+1&amp;":C65535"),0)</f>
        <v>1</v>
      </c>
      <c r="D121">
        <f ca="1">INDIRECT("アイテム定義!A"&amp;SUM(C$2:C121))</f>
        <v>128</v>
      </c>
    </row>
    <row r="122" spans="1:4" x14ac:dyDescent="0.15">
      <c r="A122">
        <v>121</v>
      </c>
      <c r="B122">
        <f ca="1">VLOOKUP(D122,アイテム定義!A:D,4,FALSE)</f>
        <v>0</v>
      </c>
      <c r="C122" s="5">
        <f ca="1">MATCH(1,INDIRECT("アイテム定義!C"&amp;SUM(C$2:C121)+1&amp;":C65535"),0)</f>
        <v>1</v>
      </c>
      <c r="D122">
        <f ca="1">INDIRECT("アイテム定義!A"&amp;SUM(C$2:C122))</f>
        <v>129</v>
      </c>
    </row>
    <row r="123" spans="1:4" x14ac:dyDescent="0.15">
      <c r="A123">
        <v>122</v>
      </c>
      <c r="B123">
        <f ca="1">VLOOKUP(D123,アイテム定義!A:D,4,FALSE)</f>
        <v>0</v>
      </c>
      <c r="C123" s="5">
        <f ca="1">MATCH(1,INDIRECT("アイテム定義!C"&amp;SUM(C$2:C122)+1&amp;":C65535"),0)</f>
        <v>1</v>
      </c>
      <c r="D123">
        <f ca="1">INDIRECT("アイテム定義!A"&amp;SUM(C$2:C123))</f>
        <v>130</v>
      </c>
    </row>
    <row r="124" spans="1:4" x14ac:dyDescent="0.15">
      <c r="A124">
        <v>123</v>
      </c>
      <c r="B124">
        <f ca="1">VLOOKUP(D124,アイテム定義!A:D,4,FALSE)</f>
        <v>0</v>
      </c>
      <c r="C124" s="5">
        <f ca="1">MATCH(1,INDIRECT("アイテム定義!C"&amp;SUM(C$2:C123)+1&amp;":C65535"),0)</f>
        <v>1</v>
      </c>
      <c r="D124">
        <f ca="1">INDIRECT("アイテム定義!A"&amp;SUM(C$2:C124))</f>
        <v>131</v>
      </c>
    </row>
    <row r="125" spans="1:4" x14ac:dyDescent="0.15">
      <c r="A125">
        <v>124</v>
      </c>
      <c r="B125">
        <f ca="1">VLOOKUP(D125,アイテム定義!A:D,4,FALSE)</f>
        <v>0</v>
      </c>
      <c r="C125" s="5">
        <f ca="1">MATCH(1,INDIRECT("アイテム定義!C"&amp;SUM(C$2:C124)+1&amp;":C65535"),0)</f>
        <v>1</v>
      </c>
      <c r="D125">
        <f ca="1">INDIRECT("アイテム定義!A"&amp;SUM(C$2:C125))</f>
        <v>132</v>
      </c>
    </row>
    <row r="126" spans="1:4" x14ac:dyDescent="0.15">
      <c r="A126">
        <v>125</v>
      </c>
      <c r="B126">
        <f ca="1">VLOOKUP(D126,アイテム定義!A:D,4,FALSE)</f>
        <v>0</v>
      </c>
      <c r="C126" s="5">
        <f ca="1">MATCH(1,INDIRECT("アイテム定義!C"&amp;SUM(C$2:C125)+1&amp;":C65535"),0)</f>
        <v>1</v>
      </c>
      <c r="D126">
        <f ca="1">INDIRECT("アイテム定義!A"&amp;SUM(C$2:C126))</f>
        <v>133</v>
      </c>
    </row>
    <row r="127" spans="1:4" x14ac:dyDescent="0.15">
      <c r="A127">
        <v>126</v>
      </c>
      <c r="B127">
        <f ca="1">VLOOKUP(D127,アイテム定義!A:D,4,FALSE)</f>
        <v>0</v>
      </c>
      <c r="C127" s="5">
        <f ca="1">MATCH(1,INDIRECT("アイテム定義!C"&amp;SUM(C$2:C126)+1&amp;":C65535"),0)</f>
        <v>1</v>
      </c>
      <c r="D127">
        <f ca="1">INDIRECT("アイテム定義!A"&amp;SUM(C$2:C127))</f>
        <v>134</v>
      </c>
    </row>
    <row r="128" spans="1:4" x14ac:dyDescent="0.15">
      <c r="A128">
        <v>127</v>
      </c>
      <c r="B128">
        <f ca="1">VLOOKUP(D128,アイテム定義!A:D,4,FALSE)</f>
        <v>0</v>
      </c>
      <c r="C128" s="5">
        <f ca="1">MATCH(1,INDIRECT("アイテム定義!C"&amp;SUM(C$2:C127)+1&amp;":C65535"),0)</f>
        <v>1</v>
      </c>
      <c r="D128">
        <f ca="1">INDIRECT("アイテム定義!A"&amp;SUM(C$2:C128))</f>
        <v>135</v>
      </c>
    </row>
    <row r="129" spans="1:4" x14ac:dyDescent="0.15">
      <c r="A129">
        <v>128</v>
      </c>
      <c r="B129">
        <f ca="1">VLOOKUP(D129,アイテム定義!A:D,4,FALSE)</f>
        <v>0</v>
      </c>
      <c r="C129" s="5">
        <f ca="1">MATCH(1,INDIRECT("アイテム定義!C"&amp;SUM(C$2:C128)+1&amp;":C65535"),0)</f>
        <v>1</v>
      </c>
      <c r="D129">
        <f ca="1">INDIRECT("アイテム定義!A"&amp;SUM(C$2:C129))</f>
        <v>136</v>
      </c>
    </row>
    <row r="130" spans="1:4" x14ac:dyDescent="0.15">
      <c r="A130">
        <v>129</v>
      </c>
      <c r="B130">
        <f ca="1">VLOOKUP(D130,アイテム定義!A:D,4,FALSE)</f>
        <v>0</v>
      </c>
      <c r="C130" s="5">
        <f ca="1">MATCH(1,INDIRECT("アイテム定義!C"&amp;SUM(C$2:C129)+1&amp;":C65535"),0)</f>
        <v>1</v>
      </c>
      <c r="D130">
        <f ca="1">INDIRECT("アイテム定義!A"&amp;SUM(C$2:C130))</f>
        <v>137</v>
      </c>
    </row>
    <row r="131" spans="1:4" x14ac:dyDescent="0.15">
      <c r="A131">
        <v>130</v>
      </c>
      <c r="B131">
        <f ca="1">VLOOKUP(D131,アイテム定義!A:D,4,FALSE)</f>
        <v>0</v>
      </c>
      <c r="C131" s="5">
        <f ca="1">MATCH(1,INDIRECT("アイテム定義!C"&amp;SUM(C$2:C130)+1&amp;":C65535"),0)</f>
        <v>1</v>
      </c>
      <c r="D131">
        <f ca="1">INDIRECT("アイテム定義!A"&amp;SUM(C$2:C131))</f>
        <v>138</v>
      </c>
    </row>
    <row r="132" spans="1:4" x14ac:dyDescent="0.15">
      <c r="A132">
        <v>131</v>
      </c>
      <c r="B132">
        <f ca="1">VLOOKUP(D132,アイテム定義!A:D,4,FALSE)</f>
        <v>0</v>
      </c>
      <c r="C132" s="5">
        <f ca="1">MATCH(1,INDIRECT("アイテム定義!C"&amp;SUM(C$2:C131)+1&amp;":C65535"),0)</f>
        <v>1</v>
      </c>
      <c r="D132">
        <f ca="1">INDIRECT("アイテム定義!A"&amp;SUM(C$2:C132))</f>
        <v>139</v>
      </c>
    </row>
    <row r="133" spans="1:4" x14ac:dyDescent="0.15">
      <c r="A133">
        <v>132</v>
      </c>
      <c r="B133">
        <f ca="1">VLOOKUP(D133,アイテム定義!A:D,4,FALSE)</f>
        <v>0</v>
      </c>
      <c r="C133" s="5">
        <f ca="1">MATCH(1,INDIRECT("アイテム定義!C"&amp;SUM(C$2:C132)+1&amp;":C65535"),0)</f>
        <v>1</v>
      </c>
      <c r="D133">
        <f ca="1">INDIRECT("アイテム定義!A"&amp;SUM(C$2:C133))</f>
        <v>140</v>
      </c>
    </row>
    <row r="134" spans="1:4" x14ac:dyDescent="0.15">
      <c r="A134">
        <v>133</v>
      </c>
      <c r="B134">
        <f ca="1">VLOOKUP(D134,アイテム定義!A:D,4,FALSE)</f>
        <v>0</v>
      </c>
      <c r="C134" s="5">
        <f ca="1">MATCH(1,INDIRECT("アイテム定義!C"&amp;SUM(C$2:C133)+1&amp;":C65535"),0)</f>
        <v>1</v>
      </c>
      <c r="D134">
        <f ca="1">INDIRECT("アイテム定義!A"&amp;SUM(C$2:C134))</f>
        <v>141</v>
      </c>
    </row>
    <row r="135" spans="1:4" x14ac:dyDescent="0.15">
      <c r="A135">
        <v>134</v>
      </c>
      <c r="B135">
        <f ca="1">VLOOKUP(D135,アイテム定義!A:D,4,FALSE)</f>
        <v>0</v>
      </c>
      <c r="C135" s="5">
        <f ca="1">MATCH(1,INDIRECT("アイテム定義!C"&amp;SUM(C$2:C134)+1&amp;":C65535"),0)</f>
        <v>1</v>
      </c>
      <c r="D135">
        <f ca="1">INDIRECT("アイテム定義!A"&amp;SUM(C$2:C135))</f>
        <v>142</v>
      </c>
    </row>
    <row r="136" spans="1:4" x14ac:dyDescent="0.15">
      <c r="A136">
        <v>135</v>
      </c>
      <c r="B136">
        <f ca="1">VLOOKUP(D136,アイテム定義!A:D,4,FALSE)</f>
        <v>0</v>
      </c>
      <c r="C136" s="5">
        <f ca="1">MATCH(1,INDIRECT("アイテム定義!C"&amp;SUM(C$2:C135)+1&amp;":C65535"),0)</f>
        <v>1</v>
      </c>
      <c r="D136">
        <f ca="1">INDIRECT("アイテム定義!A"&amp;SUM(C$2:C136))</f>
        <v>143</v>
      </c>
    </row>
    <row r="137" spans="1:4" x14ac:dyDescent="0.15">
      <c r="A137">
        <v>136</v>
      </c>
      <c r="B137">
        <f ca="1">VLOOKUP(D137,アイテム定義!A:D,4,FALSE)</f>
        <v>0</v>
      </c>
      <c r="C137" s="5">
        <f ca="1">MATCH(1,INDIRECT("アイテム定義!C"&amp;SUM(C$2:C136)+1&amp;":C65535"),0)</f>
        <v>1</v>
      </c>
      <c r="D137">
        <f ca="1">INDIRECT("アイテム定義!A"&amp;SUM(C$2:C137))</f>
        <v>144</v>
      </c>
    </row>
    <row r="138" spans="1:4" x14ac:dyDescent="0.15">
      <c r="A138">
        <v>137</v>
      </c>
      <c r="B138">
        <f ca="1">VLOOKUP(D138,アイテム定義!A:D,4,FALSE)</f>
        <v>0</v>
      </c>
      <c r="C138" s="5">
        <f ca="1">MATCH(1,INDIRECT("アイテム定義!C"&amp;SUM(C$2:C137)+1&amp;":C65535"),0)</f>
        <v>1</v>
      </c>
      <c r="D138">
        <f ca="1">INDIRECT("アイテム定義!A"&amp;SUM(C$2:C138))</f>
        <v>145</v>
      </c>
    </row>
    <row r="139" spans="1:4" x14ac:dyDescent="0.15">
      <c r="A139">
        <v>138</v>
      </c>
      <c r="B139">
        <f ca="1">VLOOKUP(D139,アイテム定義!A:D,4,FALSE)</f>
        <v>0</v>
      </c>
      <c r="C139" s="5">
        <f ca="1">MATCH(1,INDIRECT("アイテム定義!C"&amp;SUM(C$2:C138)+1&amp;":C65535"),0)</f>
        <v>1</v>
      </c>
      <c r="D139">
        <f ca="1">INDIRECT("アイテム定義!A"&amp;SUM(C$2:C139))</f>
        <v>146</v>
      </c>
    </row>
    <row r="140" spans="1:4" x14ac:dyDescent="0.15">
      <c r="A140">
        <v>139</v>
      </c>
      <c r="B140">
        <f ca="1">VLOOKUP(D140,アイテム定義!A:D,4,FALSE)</f>
        <v>0</v>
      </c>
      <c r="C140" s="5">
        <f ca="1">MATCH(1,INDIRECT("アイテム定義!C"&amp;SUM(C$2:C139)+1&amp;":C65535"),0)</f>
        <v>1</v>
      </c>
      <c r="D140">
        <f ca="1">INDIRECT("アイテム定義!A"&amp;SUM(C$2:C140))</f>
        <v>147</v>
      </c>
    </row>
    <row r="141" spans="1:4" x14ac:dyDescent="0.15">
      <c r="A141">
        <v>140</v>
      </c>
      <c r="B141">
        <f ca="1">VLOOKUP(D141,アイテム定義!A:D,4,FALSE)</f>
        <v>0</v>
      </c>
      <c r="C141" s="5">
        <f ca="1">MATCH(1,INDIRECT("アイテム定義!C"&amp;SUM(C$2:C140)+1&amp;":C65535"),0)</f>
        <v>1</v>
      </c>
      <c r="D141">
        <f ca="1">INDIRECT("アイテム定義!A"&amp;SUM(C$2:C141))</f>
        <v>148</v>
      </c>
    </row>
    <row r="142" spans="1:4" x14ac:dyDescent="0.15">
      <c r="A142">
        <v>141</v>
      </c>
      <c r="B142">
        <f ca="1">VLOOKUP(D142,アイテム定義!A:D,4,FALSE)</f>
        <v>0</v>
      </c>
      <c r="C142" s="5">
        <f ca="1">MATCH(1,INDIRECT("アイテム定義!C"&amp;SUM(C$2:C141)+1&amp;":C65535"),0)</f>
        <v>1</v>
      </c>
      <c r="D142">
        <f ca="1">INDIRECT("アイテム定義!A"&amp;SUM(C$2:C142))</f>
        <v>149</v>
      </c>
    </row>
    <row r="143" spans="1:4" x14ac:dyDescent="0.15">
      <c r="A143">
        <v>142</v>
      </c>
      <c r="B143">
        <f ca="1">VLOOKUP(D143,アイテム定義!A:D,4,FALSE)</f>
        <v>0</v>
      </c>
      <c r="C143" s="5">
        <f ca="1">MATCH(1,INDIRECT("アイテム定義!C"&amp;SUM(C$2:C142)+1&amp;":C65535"),0)</f>
        <v>1</v>
      </c>
      <c r="D143">
        <f ca="1">INDIRECT("アイテム定義!A"&amp;SUM(C$2:C143))</f>
        <v>150</v>
      </c>
    </row>
    <row r="144" spans="1:4" x14ac:dyDescent="0.15">
      <c r="A144">
        <v>143</v>
      </c>
      <c r="B144">
        <f ca="1">VLOOKUP(D144,アイテム定義!A:D,4,FALSE)</f>
        <v>0</v>
      </c>
      <c r="C144" s="5">
        <f ca="1">MATCH(1,INDIRECT("アイテム定義!C"&amp;SUM(C$2:C143)+1&amp;":C65535"),0)</f>
        <v>1</v>
      </c>
      <c r="D144">
        <f ca="1">INDIRECT("アイテム定義!A"&amp;SUM(C$2:C144))</f>
        <v>151</v>
      </c>
    </row>
    <row r="145" spans="1:4" x14ac:dyDescent="0.15">
      <c r="A145">
        <v>144</v>
      </c>
      <c r="B145">
        <f ca="1">VLOOKUP(D145,アイテム定義!A:D,4,FALSE)</f>
        <v>0</v>
      </c>
      <c r="C145" s="5">
        <f ca="1">MATCH(1,INDIRECT("アイテム定義!C"&amp;SUM(C$2:C144)+1&amp;":C65535"),0)</f>
        <v>1</v>
      </c>
      <c r="D145">
        <f ca="1">INDIRECT("アイテム定義!A"&amp;SUM(C$2:C145))</f>
        <v>152</v>
      </c>
    </row>
    <row r="146" spans="1:4" x14ac:dyDescent="0.15">
      <c r="A146">
        <v>145</v>
      </c>
      <c r="B146">
        <f ca="1">VLOOKUP(D146,アイテム定義!A:D,4,FALSE)</f>
        <v>0</v>
      </c>
      <c r="C146" s="5">
        <f ca="1">MATCH(1,INDIRECT("アイテム定義!C"&amp;SUM(C$2:C145)+1&amp;":C65535"),0)</f>
        <v>1</v>
      </c>
      <c r="D146">
        <f ca="1">INDIRECT("アイテム定義!A"&amp;SUM(C$2:C146))</f>
        <v>153</v>
      </c>
    </row>
    <row r="147" spans="1:4" x14ac:dyDescent="0.15">
      <c r="A147">
        <v>146</v>
      </c>
      <c r="B147">
        <f ca="1">VLOOKUP(D147,アイテム定義!A:D,4,FALSE)</f>
        <v>0</v>
      </c>
      <c r="C147" s="5">
        <f ca="1">MATCH(1,INDIRECT("アイテム定義!C"&amp;SUM(C$2:C146)+1&amp;":C65535"),0)</f>
        <v>1</v>
      </c>
      <c r="D147">
        <f ca="1">INDIRECT("アイテム定義!A"&amp;SUM(C$2:C147))</f>
        <v>154</v>
      </c>
    </row>
    <row r="148" spans="1:4" x14ac:dyDescent="0.15">
      <c r="A148">
        <v>147</v>
      </c>
      <c r="B148">
        <f ca="1">VLOOKUP(D148,アイテム定義!A:D,4,FALSE)</f>
        <v>0</v>
      </c>
      <c r="C148" s="5">
        <f ca="1">MATCH(1,INDIRECT("アイテム定義!C"&amp;SUM(C$2:C147)+1&amp;":C65535"),0)</f>
        <v>1</v>
      </c>
      <c r="D148">
        <f ca="1">INDIRECT("アイテム定義!A"&amp;SUM(C$2:C148))</f>
        <v>155</v>
      </c>
    </row>
    <row r="149" spans="1:4" x14ac:dyDescent="0.15">
      <c r="A149">
        <v>148</v>
      </c>
      <c r="B149">
        <f ca="1">VLOOKUP(D149,アイテム定義!A:D,4,FALSE)</f>
        <v>0</v>
      </c>
      <c r="C149" s="5">
        <f ca="1">MATCH(1,INDIRECT("アイテム定義!C"&amp;SUM(C$2:C148)+1&amp;":C65535"),0)</f>
        <v>1</v>
      </c>
      <c r="D149">
        <f ca="1">INDIRECT("アイテム定義!A"&amp;SUM(C$2:C149))</f>
        <v>156</v>
      </c>
    </row>
    <row r="150" spans="1:4" x14ac:dyDescent="0.15">
      <c r="A150">
        <v>149</v>
      </c>
      <c r="B150">
        <f ca="1">VLOOKUP(D150,アイテム定義!A:D,4,FALSE)</f>
        <v>0</v>
      </c>
      <c r="C150" s="5">
        <f ca="1">MATCH(1,INDIRECT("アイテム定義!C"&amp;SUM(C$2:C149)+1&amp;":C65535"),0)</f>
        <v>1</v>
      </c>
      <c r="D150">
        <f ca="1">INDIRECT("アイテム定義!A"&amp;SUM(C$2:C150))</f>
        <v>157</v>
      </c>
    </row>
    <row r="151" spans="1:4" x14ac:dyDescent="0.15">
      <c r="A151">
        <v>150</v>
      </c>
      <c r="B151">
        <f ca="1">VLOOKUP(D151,アイテム定義!A:D,4,FALSE)</f>
        <v>0</v>
      </c>
      <c r="C151" s="5">
        <f ca="1">MATCH(1,INDIRECT("アイテム定義!C"&amp;SUM(C$2:C150)+1&amp;":C65535"),0)</f>
        <v>1</v>
      </c>
      <c r="D151">
        <f ca="1">INDIRECT("アイテム定義!A"&amp;SUM(C$2:C151))</f>
        <v>158</v>
      </c>
    </row>
    <row r="152" spans="1:4" x14ac:dyDescent="0.15">
      <c r="A152">
        <v>151</v>
      </c>
      <c r="B152">
        <f ca="1">VLOOKUP(D152,アイテム定義!A:D,4,FALSE)</f>
        <v>0</v>
      </c>
      <c r="C152" s="5">
        <f ca="1">MATCH(1,INDIRECT("アイテム定義!C"&amp;SUM(C$2:C151)+1&amp;":C65535"),0)</f>
        <v>1</v>
      </c>
      <c r="D152">
        <f ca="1">INDIRECT("アイテム定義!A"&amp;SUM(C$2:C152))</f>
        <v>159</v>
      </c>
    </row>
    <row r="153" spans="1:4" x14ac:dyDescent="0.15">
      <c r="A153">
        <v>152</v>
      </c>
      <c r="B153">
        <f ca="1">VLOOKUP(D153,アイテム定義!A:D,4,FALSE)</f>
        <v>0</v>
      </c>
      <c r="C153" s="5">
        <f ca="1">MATCH(1,INDIRECT("アイテム定義!C"&amp;SUM(C$2:C152)+1&amp;":C65535"),0)</f>
        <v>1</v>
      </c>
      <c r="D153">
        <f ca="1">INDIRECT("アイテム定義!A"&amp;SUM(C$2:C153))</f>
        <v>160</v>
      </c>
    </row>
    <row r="154" spans="1:4" x14ac:dyDescent="0.15">
      <c r="A154">
        <v>153</v>
      </c>
      <c r="B154">
        <f ca="1">VLOOKUP(D154,アイテム定義!A:D,4,FALSE)</f>
        <v>0</v>
      </c>
      <c r="C154" s="5">
        <f ca="1">MATCH(1,INDIRECT("アイテム定義!C"&amp;SUM(C$2:C153)+1&amp;":C65535"),0)</f>
        <v>1</v>
      </c>
      <c r="D154">
        <f ca="1">INDIRECT("アイテム定義!A"&amp;SUM(C$2:C154))</f>
        <v>161</v>
      </c>
    </row>
    <row r="155" spans="1:4" x14ac:dyDescent="0.15">
      <c r="A155">
        <v>154</v>
      </c>
      <c r="B155">
        <f ca="1">VLOOKUP(D155,アイテム定義!A:D,4,FALSE)</f>
        <v>0</v>
      </c>
      <c r="C155" s="5">
        <f ca="1">MATCH(1,INDIRECT("アイテム定義!C"&amp;SUM(C$2:C154)+1&amp;":C65535"),0)</f>
        <v>1</v>
      </c>
      <c r="D155">
        <f ca="1">INDIRECT("アイテム定義!A"&amp;SUM(C$2:C155))</f>
        <v>162</v>
      </c>
    </row>
    <row r="156" spans="1:4" x14ac:dyDescent="0.15">
      <c r="A156">
        <v>155</v>
      </c>
      <c r="B156">
        <f ca="1">VLOOKUP(D156,アイテム定義!A:D,4,FALSE)</f>
        <v>0</v>
      </c>
      <c r="C156" s="5">
        <f ca="1">MATCH(1,INDIRECT("アイテム定義!C"&amp;SUM(C$2:C155)+1&amp;":C65535"),0)</f>
        <v>1</v>
      </c>
      <c r="D156">
        <f ca="1">INDIRECT("アイテム定義!A"&amp;SUM(C$2:C156))</f>
        <v>163</v>
      </c>
    </row>
    <row r="157" spans="1:4" x14ac:dyDescent="0.15">
      <c r="A157">
        <v>156</v>
      </c>
      <c r="B157">
        <f ca="1">VLOOKUP(D157,アイテム定義!A:D,4,FALSE)</f>
        <v>0</v>
      </c>
      <c r="C157" s="5">
        <f ca="1">MATCH(1,INDIRECT("アイテム定義!C"&amp;SUM(C$2:C156)+1&amp;":C65535"),0)</f>
        <v>1</v>
      </c>
      <c r="D157">
        <f ca="1">INDIRECT("アイテム定義!A"&amp;SUM(C$2:C157))</f>
        <v>164</v>
      </c>
    </row>
    <row r="158" spans="1:4" x14ac:dyDescent="0.15">
      <c r="A158">
        <v>157</v>
      </c>
      <c r="B158">
        <f ca="1">VLOOKUP(D158,アイテム定義!A:D,4,FALSE)</f>
        <v>0</v>
      </c>
      <c r="C158" s="5">
        <f ca="1">MATCH(1,INDIRECT("アイテム定義!C"&amp;SUM(C$2:C157)+1&amp;":C65535"),0)</f>
        <v>1</v>
      </c>
      <c r="D158">
        <f ca="1">INDIRECT("アイテム定義!A"&amp;SUM(C$2:C158))</f>
        <v>165</v>
      </c>
    </row>
    <row r="159" spans="1:4" x14ac:dyDescent="0.15">
      <c r="A159">
        <v>158</v>
      </c>
      <c r="B159">
        <f ca="1">VLOOKUP(D159,アイテム定義!A:D,4,FALSE)</f>
        <v>0</v>
      </c>
      <c r="C159" s="5">
        <f ca="1">MATCH(1,INDIRECT("アイテム定義!C"&amp;SUM(C$2:C158)+1&amp;":C65535"),0)</f>
        <v>1</v>
      </c>
      <c r="D159">
        <f ca="1">INDIRECT("アイテム定義!A"&amp;SUM(C$2:C159))</f>
        <v>166</v>
      </c>
    </row>
    <row r="160" spans="1:4" x14ac:dyDescent="0.15">
      <c r="A160">
        <v>159</v>
      </c>
      <c r="B160">
        <f ca="1">VLOOKUP(D160,アイテム定義!A:D,4,FALSE)</f>
        <v>0</v>
      </c>
      <c r="C160" s="5">
        <f ca="1">MATCH(1,INDIRECT("アイテム定義!C"&amp;SUM(C$2:C159)+1&amp;":C65535"),0)</f>
        <v>1</v>
      </c>
      <c r="D160">
        <f ca="1">INDIRECT("アイテム定義!A"&amp;SUM(C$2:C160))</f>
        <v>167</v>
      </c>
    </row>
    <row r="161" spans="1:4" x14ac:dyDescent="0.15">
      <c r="A161">
        <v>160</v>
      </c>
      <c r="B161">
        <f ca="1">VLOOKUP(D161,アイテム定義!A:D,4,FALSE)</f>
        <v>0</v>
      </c>
      <c r="C161" s="5">
        <f ca="1">MATCH(1,INDIRECT("アイテム定義!C"&amp;SUM(C$2:C160)+1&amp;":C65535"),0)</f>
        <v>1</v>
      </c>
      <c r="D161">
        <f ca="1">INDIRECT("アイテム定義!A"&amp;SUM(C$2:C161))</f>
        <v>168</v>
      </c>
    </row>
    <row r="162" spans="1:4" x14ac:dyDescent="0.15">
      <c r="A162">
        <v>161</v>
      </c>
      <c r="B162">
        <f ca="1">VLOOKUP(D162,アイテム定義!A:D,4,FALSE)</f>
        <v>0</v>
      </c>
      <c r="C162" s="5">
        <f ca="1">MATCH(1,INDIRECT("アイテム定義!C"&amp;SUM(C$2:C161)+1&amp;":C65535"),0)</f>
        <v>1</v>
      </c>
      <c r="D162">
        <f ca="1">INDIRECT("アイテム定義!A"&amp;SUM(C$2:C162))</f>
        <v>169</v>
      </c>
    </row>
    <row r="163" spans="1:4" x14ac:dyDescent="0.15">
      <c r="A163">
        <v>162</v>
      </c>
      <c r="B163">
        <f ca="1">VLOOKUP(D163,アイテム定義!A:D,4,FALSE)</f>
        <v>0</v>
      </c>
      <c r="C163" s="5">
        <f ca="1">MATCH(1,INDIRECT("アイテム定義!C"&amp;SUM(C$2:C162)+1&amp;":C65535"),0)</f>
        <v>1</v>
      </c>
      <c r="D163">
        <f ca="1">INDIRECT("アイテム定義!A"&amp;SUM(C$2:C163))</f>
        <v>170</v>
      </c>
    </row>
    <row r="164" spans="1:4" x14ac:dyDescent="0.15">
      <c r="A164">
        <v>163</v>
      </c>
      <c r="B164">
        <f ca="1">VLOOKUP(D164,アイテム定義!A:D,4,FALSE)</f>
        <v>0</v>
      </c>
      <c r="C164" s="5">
        <f ca="1">MATCH(1,INDIRECT("アイテム定義!C"&amp;SUM(C$2:C163)+1&amp;":C65535"),0)</f>
        <v>1</v>
      </c>
      <c r="D164">
        <f ca="1">INDIRECT("アイテム定義!A"&amp;SUM(C$2:C164))</f>
        <v>171</v>
      </c>
    </row>
    <row r="165" spans="1:4" x14ac:dyDescent="0.15">
      <c r="A165">
        <v>164</v>
      </c>
      <c r="B165">
        <f ca="1">VLOOKUP(D165,アイテム定義!A:D,4,FALSE)</f>
        <v>0</v>
      </c>
      <c r="C165" s="5">
        <f ca="1">MATCH(1,INDIRECT("アイテム定義!C"&amp;SUM(C$2:C164)+1&amp;":C65535"),0)</f>
        <v>1</v>
      </c>
      <c r="D165">
        <f ca="1">INDIRECT("アイテム定義!A"&amp;SUM(C$2:C165))</f>
        <v>172</v>
      </c>
    </row>
    <row r="166" spans="1:4" x14ac:dyDescent="0.15">
      <c r="A166">
        <v>165</v>
      </c>
      <c r="B166">
        <f ca="1">VLOOKUP(D166,アイテム定義!A:D,4,FALSE)</f>
        <v>0</v>
      </c>
      <c r="C166" s="5">
        <f ca="1">MATCH(1,INDIRECT("アイテム定義!C"&amp;SUM(C$2:C165)+1&amp;":C65535"),0)</f>
        <v>1</v>
      </c>
      <c r="D166">
        <f ca="1">INDIRECT("アイテム定義!A"&amp;SUM(C$2:C166))</f>
        <v>173</v>
      </c>
    </row>
    <row r="167" spans="1:4" x14ac:dyDescent="0.15">
      <c r="A167">
        <v>166</v>
      </c>
      <c r="B167">
        <f ca="1">VLOOKUP(D167,アイテム定義!A:D,4,FALSE)</f>
        <v>0</v>
      </c>
      <c r="C167" s="5">
        <f ca="1">MATCH(1,INDIRECT("アイテム定義!C"&amp;SUM(C$2:C166)+1&amp;":C65535"),0)</f>
        <v>1</v>
      </c>
      <c r="D167">
        <f ca="1">INDIRECT("アイテム定義!A"&amp;SUM(C$2:C167))</f>
        <v>174</v>
      </c>
    </row>
    <row r="168" spans="1:4" x14ac:dyDescent="0.15">
      <c r="A168">
        <v>167</v>
      </c>
      <c r="B168">
        <f ca="1">VLOOKUP(D168,アイテム定義!A:D,4,FALSE)</f>
        <v>0</v>
      </c>
      <c r="C168" s="5">
        <f ca="1">MATCH(1,INDIRECT("アイテム定義!C"&amp;SUM(C$2:C167)+1&amp;":C65535"),0)</f>
        <v>1</v>
      </c>
      <c r="D168">
        <f ca="1">INDIRECT("アイテム定義!A"&amp;SUM(C$2:C168))</f>
        <v>175</v>
      </c>
    </row>
    <row r="169" spans="1:4" x14ac:dyDescent="0.15">
      <c r="A169">
        <v>168</v>
      </c>
      <c r="B169">
        <f ca="1">VLOOKUP(D169,アイテム定義!A:D,4,FALSE)</f>
        <v>0</v>
      </c>
      <c r="C169" s="5">
        <f ca="1">MATCH(1,INDIRECT("アイテム定義!C"&amp;SUM(C$2:C168)+1&amp;":C65535"),0)</f>
        <v>1</v>
      </c>
      <c r="D169">
        <f ca="1">INDIRECT("アイテム定義!A"&amp;SUM(C$2:C169))</f>
        <v>176</v>
      </c>
    </row>
    <row r="170" spans="1:4" x14ac:dyDescent="0.15">
      <c r="A170">
        <v>169</v>
      </c>
      <c r="B170">
        <f ca="1">VLOOKUP(D170,アイテム定義!A:D,4,FALSE)</f>
        <v>0</v>
      </c>
      <c r="C170" s="5">
        <f ca="1">MATCH(1,INDIRECT("アイテム定義!C"&amp;SUM(C$2:C169)+1&amp;":C65535"),0)</f>
        <v>1</v>
      </c>
      <c r="D170">
        <f ca="1">INDIRECT("アイテム定義!A"&amp;SUM(C$2:C170))</f>
        <v>177</v>
      </c>
    </row>
    <row r="171" spans="1:4" x14ac:dyDescent="0.15">
      <c r="A171">
        <v>170</v>
      </c>
      <c r="B171">
        <f ca="1">VLOOKUP(D171,アイテム定義!A:D,4,FALSE)</f>
        <v>0</v>
      </c>
      <c r="C171" s="5">
        <f ca="1">MATCH(1,INDIRECT("アイテム定義!C"&amp;SUM(C$2:C170)+1&amp;":C65535"),0)</f>
        <v>1</v>
      </c>
      <c r="D171">
        <f ca="1">INDIRECT("アイテム定義!A"&amp;SUM(C$2:C171))</f>
        <v>178</v>
      </c>
    </row>
    <row r="172" spans="1:4" x14ac:dyDescent="0.15">
      <c r="A172">
        <v>171</v>
      </c>
      <c r="B172">
        <f ca="1">VLOOKUP(D172,アイテム定義!A:D,4,FALSE)</f>
        <v>0</v>
      </c>
      <c r="C172" s="5">
        <f ca="1">MATCH(1,INDIRECT("アイテム定義!C"&amp;SUM(C$2:C171)+1&amp;":C65535"),0)</f>
        <v>1</v>
      </c>
      <c r="D172">
        <f ca="1">INDIRECT("アイテム定義!A"&amp;SUM(C$2:C172))</f>
        <v>179</v>
      </c>
    </row>
    <row r="173" spans="1:4" x14ac:dyDescent="0.15">
      <c r="A173">
        <v>172</v>
      </c>
      <c r="B173">
        <f ca="1">VLOOKUP(D173,アイテム定義!A:D,4,FALSE)</f>
        <v>0</v>
      </c>
      <c r="C173" s="5">
        <f ca="1">MATCH(1,INDIRECT("アイテム定義!C"&amp;SUM(C$2:C172)+1&amp;":C65535"),0)</f>
        <v>1</v>
      </c>
      <c r="D173">
        <f ca="1">INDIRECT("アイテム定義!A"&amp;SUM(C$2:C173))</f>
        <v>180</v>
      </c>
    </row>
    <row r="174" spans="1:4" x14ac:dyDescent="0.15">
      <c r="A174">
        <v>173</v>
      </c>
      <c r="B174">
        <f ca="1">VLOOKUP(D174,アイテム定義!A:D,4,FALSE)</f>
        <v>0</v>
      </c>
      <c r="C174" s="5">
        <f ca="1">MATCH(1,INDIRECT("アイテム定義!C"&amp;SUM(C$2:C173)+1&amp;":C65535"),0)</f>
        <v>1</v>
      </c>
      <c r="D174">
        <f ca="1">INDIRECT("アイテム定義!A"&amp;SUM(C$2:C174))</f>
        <v>181</v>
      </c>
    </row>
    <row r="175" spans="1:4" x14ac:dyDescent="0.15">
      <c r="A175">
        <v>174</v>
      </c>
      <c r="B175">
        <f ca="1">VLOOKUP(D175,アイテム定義!A:D,4,FALSE)</f>
        <v>0</v>
      </c>
      <c r="C175" s="5">
        <f ca="1">MATCH(1,INDIRECT("アイテム定義!C"&amp;SUM(C$2:C174)+1&amp;":C65535"),0)</f>
        <v>1</v>
      </c>
      <c r="D175">
        <f ca="1">INDIRECT("アイテム定義!A"&amp;SUM(C$2:C175))</f>
        <v>182</v>
      </c>
    </row>
    <row r="176" spans="1:4" x14ac:dyDescent="0.15">
      <c r="A176">
        <v>175</v>
      </c>
      <c r="B176">
        <f ca="1">VLOOKUP(D176,アイテム定義!A:D,4,FALSE)</f>
        <v>0</v>
      </c>
      <c r="C176" s="5">
        <f ca="1">MATCH(1,INDIRECT("アイテム定義!C"&amp;SUM(C$2:C175)+1&amp;":C65535"),0)</f>
        <v>1</v>
      </c>
      <c r="D176">
        <f ca="1">INDIRECT("アイテム定義!A"&amp;SUM(C$2:C176))</f>
        <v>183</v>
      </c>
    </row>
    <row r="177" spans="1:4" x14ac:dyDescent="0.15">
      <c r="A177">
        <v>176</v>
      </c>
      <c r="B177">
        <f ca="1">VLOOKUP(D177,アイテム定義!A:D,4,FALSE)</f>
        <v>0</v>
      </c>
      <c r="C177" s="5">
        <f ca="1">MATCH(1,INDIRECT("アイテム定義!C"&amp;SUM(C$2:C176)+1&amp;":C65535"),0)</f>
        <v>1</v>
      </c>
      <c r="D177">
        <f ca="1">INDIRECT("アイテム定義!A"&amp;SUM(C$2:C177))</f>
        <v>184</v>
      </c>
    </row>
    <row r="178" spans="1:4" x14ac:dyDescent="0.15">
      <c r="A178">
        <v>177</v>
      </c>
      <c r="B178">
        <f ca="1">VLOOKUP(D178,アイテム定義!A:D,4,FALSE)</f>
        <v>0</v>
      </c>
      <c r="C178" s="5">
        <f ca="1">MATCH(1,INDIRECT("アイテム定義!C"&amp;SUM(C$2:C177)+1&amp;":C65535"),0)</f>
        <v>1</v>
      </c>
      <c r="D178">
        <f ca="1">INDIRECT("アイテム定義!A"&amp;SUM(C$2:C178))</f>
        <v>185</v>
      </c>
    </row>
    <row r="179" spans="1:4" x14ac:dyDescent="0.15">
      <c r="A179">
        <v>178</v>
      </c>
      <c r="B179">
        <f ca="1">VLOOKUP(D179,アイテム定義!A:D,4,FALSE)</f>
        <v>0</v>
      </c>
      <c r="C179" s="5">
        <f ca="1">MATCH(1,INDIRECT("アイテム定義!C"&amp;SUM(C$2:C178)+1&amp;":C65535"),0)</f>
        <v>1</v>
      </c>
      <c r="D179">
        <f ca="1">INDIRECT("アイテム定義!A"&amp;SUM(C$2:C179))</f>
        <v>186</v>
      </c>
    </row>
    <row r="180" spans="1:4" x14ac:dyDescent="0.15">
      <c r="A180">
        <v>179</v>
      </c>
      <c r="B180">
        <f ca="1">VLOOKUP(D180,アイテム定義!A:D,4,FALSE)</f>
        <v>0</v>
      </c>
      <c r="C180" s="5">
        <f ca="1">MATCH(1,INDIRECT("アイテム定義!C"&amp;SUM(C$2:C179)+1&amp;":C65535"),0)</f>
        <v>1</v>
      </c>
      <c r="D180">
        <f ca="1">INDIRECT("アイテム定義!A"&amp;SUM(C$2:C180))</f>
        <v>187</v>
      </c>
    </row>
    <row r="181" spans="1:4" x14ac:dyDescent="0.15">
      <c r="A181">
        <v>180</v>
      </c>
      <c r="B181">
        <f ca="1">VLOOKUP(D181,アイテム定義!A:D,4,FALSE)</f>
        <v>0</v>
      </c>
      <c r="C181" s="5">
        <f ca="1">MATCH(1,INDIRECT("アイテム定義!C"&amp;SUM(C$2:C180)+1&amp;":C65535"),0)</f>
        <v>1</v>
      </c>
      <c r="D181">
        <f ca="1">INDIRECT("アイテム定義!A"&amp;SUM(C$2:C181))</f>
        <v>188</v>
      </c>
    </row>
    <row r="182" spans="1:4" x14ac:dyDescent="0.15">
      <c r="A182">
        <v>181</v>
      </c>
      <c r="B182">
        <f ca="1">VLOOKUP(D182,アイテム定義!A:D,4,FALSE)</f>
        <v>0</v>
      </c>
      <c r="C182" s="5">
        <f ca="1">MATCH(1,INDIRECT("アイテム定義!C"&amp;SUM(C$2:C181)+1&amp;":C65535"),0)</f>
        <v>1</v>
      </c>
      <c r="D182">
        <f ca="1">INDIRECT("アイテム定義!A"&amp;SUM(C$2:C182))</f>
        <v>189</v>
      </c>
    </row>
    <row r="183" spans="1:4" x14ac:dyDescent="0.15">
      <c r="A183">
        <v>182</v>
      </c>
      <c r="B183">
        <f ca="1">VLOOKUP(D183,アイテム定義!A:D,4,FALSE)</f>
        <v>0</v>
      </c>
      <c r="C183" s="5">
        <f ca="1">MATCH(1,INDIRECT("アイテム定義!C"&amp;SUM(C$2:C182)+1&amp;":C65535"),0)</f>
        <v>1</v>
      </c>
      <c r="D183">
        <f ca="1">INDIRECT("アイテム定義!A"&amp;SUM(C$2:C183))</f>
        <v>190</v>
      </c>
    </row>
    <row r="184" spans="1:4" x14ac:dyDescent="0.15">
      <c r="A184">
        <v>183</v>
      </c>
      <c r="B184">
        <f ca="1">VLOOKUP(D184,アイテム定義!A:D,4,FALSE)</f>
        <v>0</v>
      </c>
      <c r="C184" s="5">
        <f ca="1">MATCH(1,INDIRECT("アイテム定義!C"&amp;SUM(C$2:C183)+1&amp;":C65535"),0)</f>
        <v>1</v>
      </c>
      <c r="D184">
        <f ca="1">INDIRECT("アイテム定義!A"&amp;SUM(C$2:C184))</f>
        <v>191</v>
      </c>
    </row>
    <row r="185" spans="1:4" x14ac:dyDescent="0.15">
      <c r="A185">
        <v>184</v>
      </c>
      <c r="B185">
        <f ca="1">VLOOKUP(D185,アイテム定義!A:D,4,FALSE)</f>
        <v>0</v>
      </c>
      <c r="C185" s="5">
        <f ca="1">MATCH(1,INDIRECT("アイテム定義!C"&amp;SUM(C$2:C184)+1&amp;":C65535"),0)</f>
        <v>1</v>
      </c>
      <c r="D185">
        <f ca="1">INDIRECT("アイテム定義!A"&amp;SUM(C$2:C185))</f>
        <v>192</v>
      </c>
    </row>
    <row r="186" spans="1:4" x14ac:dyDescent="0.15">
      <c r="A186">
        <v>185</v>
      </c>
      <c r="B186">
        <f ca="1">VLOOKUP(D186,アイテム定義!A:D,4,FALSE)</f>
        <v>0</v>
      </c>
      <c r="C186" s="5">
        <f ca="1">MATCH(1,INDIRECT("アイテム定義!C"&amp;SUM(C$2:C185)+1&amp;":C65535"),0)</f>
        <v>1</v>
      </c>
      <c r="D186">
        <f ca="1">INDIRECT("アイテム定義!A"&amp;SUM(C$2:C186))</f>
        <v>193</v>
      </c>
    </row>
    <row r="187" spans="1:4" x14ac:dyDescent="0.15">
      <c r="A187">
        <v>186</v>
      </c>
      <c r="B187">
        <f ca="1">VLOOKUP(D187,アイテム定義!A:D,4,FALSE)</f>
        <v>0</v>
      </c>
      <c r="C187" s="5">
        <f ca="1">MATCH(1,INDIRECT("アイテム定義!C"&amp;SUM(C$2:C186)+1&amp;":C65535"),0)</f>
        <v>1</v>
      </c>
      <c r="D187">
        <f ca="1">INDIRECT("アイテム定義!A"&amp;SUM(C$2:C187))</f>
        <v>194</v>
      </c>
    </row>
    <row r="188" spans="1:4" x14ac:dyDescent="0.15">
      <c r="A188">
        <v>187</v>
      </c>
      <c r="B188">
        <f ca="1">VLOOKUP(D188,アイテム定義!A:D,4,FALSE)</f>
        <v>0</v>
      </c>
      <c r="C188" s="5">
        <f ca="1">MATCH(1,INDIRECT("アイテム定義!C"&amp;SUM(C$2:C187)+1&amp;":C65535"),0)</f>
        <v>1</v>
      </c>
      <c r="D188">
        <f ca="1">INDIRECT("アイテム定義!A"&amp;SUM(C$2:C188))</f>
        <v>195</v>
      </c>
    </row>
    <row r="189" spans="1:4" x14ac:dyDescent="0.15">
      <c r="A189">
        <v>188</v>
      </c>
      <c r="B189">
        <f ca="1">VLOOKUP(D189,アイテム定義!A:D,4,FALSE)</f>
        <v>0</v>
      </c>
      <c r="C189" s="5">
        <f ca="1">MATCH(1,INDIRECT("アイテム定義!C"&amp;SUM(C$2:C188)+1&amp;":C65535"),0)</f>
        <v>1</v>
      </c>
      <c r="D189">
        <f ca="1">INDIRECT("アイテム定義!A"&amp;SUM(C$2:C189))</f>
        <v>196</v>
      </c>
    </row>
    <row r="190" spans="1:4" x14ac:dyDescent="0.15">
      <c r="A190">
        <v>189</v>
      </c>
      <c r="B190">
        <f ca="1">VLOOKUP(D190,アイテム定義!A:D,4,FALSE)</f>
        <v>0</v>
      </c>
      <c r="C190" s="5">
        <f ca="1">MATCH(1,INDIRECT("アイテム定義!C"&amp;SUM(C$2:C189)+1&amp;":C65535"),0)</f>
        <v>1</v>
      </c>
      <c r="D190">
        <f ca="1">INDIRECT("アイテム定義!A"&amp;SUM(C$2:C190))</f>
        <v>197</v>
      </c>
    </row>
    <row r="191" spans="1:4" x14ac:dyDescent="0.15">
      <c r="A191">
        <v>190</v>
      </c>
      <c r="B191">
        <f ca="1">VLOOKUP(D191,アイテム定義!A:D,4,FALSE)</f>
        <v>0</v>
      </c>
      <c r="C191" s="5">
        <f ca="1">MATCH(1,INDIRECT("アイテム定義!C"&amp;SUM(C$2:C190)+1&amp;":C65535"),0)</f>
        <v>1</v>
      </c>
      <c r="D191">
        <f ca="1">INDIRECT("アイテム定義!A"&amp;SUM(C$2:C191))</f>
        <v>198</v>
      </c>
    </row>
    <row r="192" spans="1:4" x14ac:dyDescent="0.15">
      <c r="A192">
        <v>191</v>
      </c>
      <c r="B192">
        <f ca="1">VLOOKUP(D192,アイテム定義!A:D,4,FALSE)</f>
        <v>0</v>
      </c>
      <c r="C192" s="5">
        <f ca="1">MATCH(1,INDIRECT("アイテム定義!C"&amp;SUM(C$2:C191)+1&amp;":C65535"),0)</f>
        <v>1</v>
      </c>
      <c r="D192">
        <f ca="1">INDIRECT("アイテム定義!A"&amp;SUM(C$2:C192))</f>
        <v>199</v>
      </c>
    </row>
    <row r="193" spans="1:4" x14ac:dyDescent="0.15">
      <c r="A193">
        <v>192</v>
      </c>
      <c r="B193">
        <f ca="1">VLOOKUP(D193,アイテム定義!A:D,4,FALSE)</f>
        <v>0</v>
      </c>
      <c r="C193" s="5">
        <f ca="1">MATCH(1,INDIRECT("アイテム定義!C"&amp;SUM(C$2:C192)+1&amp;":C65535"),0)</f>
        <v>1</v>
      </c>
      <c r="D193">
        <f ca="1">INDIRECT("アイテム定義!A"&amp;SUM(C$2:C193))</f>
        <v>200</v>
      </c>
    </row>
    <row r="194" spans="1:4" x14ac:dyDescent="0.15">
      <c r="A194">
        <v>193</v>
      </c>
      <c r="B194">
        <f ca="1">VLOOKUP(D194,アイテム定義!A:D,4,FALSE)</f>
        <v>0</v>
      </c>
      <c r="C194" s="5">
        <f ca="1">MATCH(1,INDIRECT("アイテム定義!C"&amp;SUM(C$2:C193)+1&amp;":C65535"),0)</f>
        <v>1</v>
      </c>
      <c r="D194">
        <f ca="1">INDIRECT("アイテム定義!A"&amp;SUM(C$2:C194))</f>
        <v>201</v>
      </c>
    </row>
    <row r="195" spans="1:4" x14ac:dyDescent="0.15">
      <c r="A195">
        <v>194</v>
      </c>
      <c r="B195">
        <f ca="1">VLOOKUP(D195,アイテム定義!A:D,4,FALSE)</f>
        <v>0</v>
      </c>
      <c r="C195" s="5">
        <f ca="1">MATCH(1,INDIRECT("アイテム定義!C"&amp;SUM(C$2:C194)+1&amp;":C65535"),0)</f>
        <v>1</v>
      </c>
      <c r="D195">
        <f ca="1">INDIRECT("アイテム定義!A"&amp;SUM(C$2:C195))</f>
        <v>202</v>
      </c>
    </row>
    <row r="196" spans="1:4" x14ac:dyDescent="0.15">
      <c r="A196">
        <v>195</v>
      </c>
      <c r="B196">
        <f ca="1">VLOOKUP(D196,アイテム定義!A:D,4,FALSE)</f>
        <v>0</v>
      </c>
      <c r="C196" s="5">
        <f ca="1">MATCH(1,INDIRECT("アイテム定義!C"&amp;SUM(C$2:C195)+1&amp;":C65535"),0)</f>
        <v>1</v>
      </c>
      <c r="D196">
        <f ca="1">INDIRECT("アイテム定義!A"&amp;SUM(C$2:C196))</f>
        <v>203</v>
      </c>
    </row>
    <row r="197" spans="1:4" x14ac:dyDescent="0.15">
      <c r="A197">
        <v>196</v>
      </c>
      <c r="B197">
        <f ca="1">VLOOKUP(D197,アイテム定義!A:D,4,FALSE)</f>
        <v>0</v>
      </c>
      <c r="C197" s="5">
        <f ca="1">MATCH(1,INDIRECT("アイテム定義!C"&amp;SUM(C$2:C196)+1&amp;":C65535"),0)</f>
        <v>1</v>
      </c>
      <c r="D197">
        <f ca="1">INDIRECT("アイテム定義!A"&amp;SUM(C$2:C197))</f>
        <v>204</v>
      </c>
    </row>
    <row r="198" spans="1:4" x14ac:dyDescent="0.15">
      <c r="A198">
        <v>197</v>
      </c>
      <c r="B198">
        <f ca="1">VLOOKUP(D198,アイテム定義!A:D,4,FALSE)</f>
        <v>0</v>
      </c>
      <c r="C198" s="5">
        <f ca="1">MATCH(1,INDIRECT("アイテム定義!C"&amp;SUM(C$2:C197)+1&amp;":C65535"),0)</f>
        <v>1</v>
      </c>
      <c r="D198">
        <f ca="1">INDIRECT("アイテム定義!A"&amp;SUM(C$2:C198))</f>
        <v>205</v>
      </c>
    </row>
    <row r="199" spans="1:4" x14ac:dyDescent="0.15">
      <c r="A199">
        <v>198</v>
      </c>
      <c r="B199">
        <f ca="1">VLOOKUP(D199,アイテム定義!A:D,4,FALSE)</f>
        <v>0</v>
      </c>
      <c r="C199" s="5">
        <f ca="1">MATCH(1,INDIRECT("アイテム定義!C"&amp;SUM(C$2:C198)+1&amp;":C65535"),0)</f>
        <v>1</v>
      </c>
      <c r="D199">
        <f ca="1">INDIRECT("アイテム定義!A"&amp;SUM(C$2:C199))</f>
        <v>206</v>
      </c>
    </row>
    <row r="200" spans="1:4" x14ac:dyDescent="0.15">
      <c r="A200">
        <v>199</v>
      </c>
      <c r="B200">
        <f ca="1">VLOOKUP(D200,アイテム定義!A:D,4,FALSE)</f>
        <v>0</v>
      </c>
      <c r="C200" s="5">
        <f ca="1">MATCH(1,INDIRECT("アイテム定義!C"&amp;SUM(C$2:C199)+1&amp;":C65535"),0)</f>
        <v>1</v>
      </c>
      <c r="D200">
        <f ca="1">INDIRECT("アイテム定義!A"&amp;SUM(C$2:C200))</f>
        <v>207</v>
      </c>
    </row>
    <row r="201" spans="1:4" x14ac:dyDescent="0.15">
      <c r="A201">
        <v>200</v>
      </c>
      <c r="B201">
        <f ca="1">VLOOKUP(D201,アイテム定義!A:D,4,FALSE)</f>
        <v>0</v>
      </c>
      <c r="C201" s="5">
        <f ca="1">MATCH(1,INDIRECT("アイテム定義!C"&amp;SUM(C$2:C200)+1&amp;":C65535"),0)</f>
        <v>1</v>
      </c>
      <c r="D201">
        <f ca="1">INDIRECT("アイテム定義!A"&amp;SUM(C$2:C201))</f>
        <v>208</v>
      </c>
    </row>
    <row r="202" spans="1:4" x14ac:dyDescent="0.15">
      <c r="A202">
        <v>201</v>
      </c>
      <c r="B202">
        <f ca="1">VLOOKUP(D202,アイテム定義!A:D,4,FALSE)</f>
        <v>0</v>
      </c>
      <c r="C202" s="5">
        <f ca="1">MATCH(1,INDIRECT("アイテム定義!C"&amp;SUM(C$2:C201)+1&amp;":C65535"),0)</f>
        <v>1</v>
      </c>
      <c r="D202">
        <f ca="1">INDIRECT("アイテム定義!A"&amp;SUM(C$2:C202))</f>
        <v>209</v>
      </c>
    </row>
    <row r="203" spans="1:4" x14ac:dyDescent="0.15">
      <c r="A203">
        <v>202</v>
      </c>
      <c r="B203">
        <f ca="1">VLOOKUP(D203,アイテム定義!A:D,4,FALSE)</f>
        <v>0</v>
      </c>
      <c r="C203" s="5">
        <f ca="1">MATCH(1,INDIRECT("アイテム定義!C"&amp;SUM(C$2:C202)+1&amp;":C65535"),0)</f>
        <v>1</v>
      </c>
      <c r="D203">
        <f ca="1">INDIRECT("アイテム定義!A"&amp;SUM(C$2:C203))</f>
        <v>210</v>
      </c>
    </row>
    <row r="204" spans="1:4" x14ac:dyDescent="0.15">
      <c r="A204">
        <v>203</v>
      </c>
      <c r="B204">
        <f ca="1">VLOOKUP(D204,アイテム定義!A:D,4,FALSE)</f>
        <v>0</v>
      </c>
      <c r="C204" s="5">
        <f ca="1">MATCH(1,INDIRECT("アイテム定義!C"&amp;SUM(C$2:C203)+1&amp;":C65535"),0)</f>
        <v>1</v>
      </c>
      <c r="D204">
        <f ca="1">INDIRECT("アイテム定義!A"&amp;SUM(C$2:C204))</f>
        <v>211</v>
      </c>
    </row>
    <row r="205" spans="1:4" x14ac:dyDescent="0.15">
      <c r="A205">
        <v>204</v>
      </c>
      <c r="B205">
        <f ca="1">VLOOKUP(D205,アイテム定義!A:D,4,FALSE)</f>
        <v>0</v>
      </c>
      <c r="C205" s="5">
        <f ca="1">MATCH(1,INDIRECT("アイテム定義!C"&amp;SUM(C$2:C204)+1&amp;":C65535"),0)</f>
        <v>1</v>
      </c>
      <c r="D205">
        <f ca="1">INDIRECT("アイテム定義!A"&amp;SUM(C$2:C205))</f>
        <v>212</v>
      </c>
    </row>
    <row r="206" spans="1:4" x14ac:dyDescent="0.15">
      <c r="A206">
        <v>205</v>
      </c>
      <c r="B206">
        <f ca="1">VLOOKUP(D206,アイテム定義!A:D,4,FALSE)</f>
        <v>0</v>
      </c>
      <c r="C206" s="5">
        <f ca="1">MATCH(1,INDIRECT("アイテム定義!C"&amp;SUM(C$2:C205)+1&amp;":C65535"),0)</f>
        <v>1</v>
      </c>
      <c r="D206">
        <f ca="1">INDIRECT("アイテム定義!A"&amp;SUM(C$2:C206))</f>
        <v>213</v>
      </c>
    </row>
    <row r="207" spans="1:4" x14ac:dyDescent="0.15">
      <c r="A207">
        <v>206</v>
      </c>
      <c r="B207">
        <f ca="1">VLOOKUP(D207,アイテム定義!A:D,4,FALSE)</f>
        <v>0</v>
      </c>
      <c r="C207" s="5">
        <f ca="1">MATCH(1,INDIRECT("アイテム定義!C"&amp;SUM(C$2:C206)+1&amp;":C65535"),0)</f>
        <v>1</v>
      </c>
      <c r="D207">
        <f ca="1">INDIRECT("アイテム定義!A"&amp;SUM(C$2:C207))</f>
        <v>214</v>
      </c>
    </row>
    <row r="208" spans="1:4" x14ac:dyDescent="0.15">
      <c r="A208">
        <v>207</v>
      </c>
      <c r="B208">
        <f ca="1">VLOOKUP(D208,アイテム定義!A:D,4,FALSE)</f>
        <v>0</v>
      </c>
      <c r="C208" s="5">
        <f ca="1">MATCH(1,INDIRECT("アイテム定義!C"&amp;SUM(C$2:C207)+1&amp;":C65535"),0)</f>
        <v>1</v>
      </c>
      <c r="D208">
        <f ca="1">INDIRECT("アイテム定義!A"&amp;SUM(C$2:C208))</f>
        <v>215</v>
      </c>
    </row>
    <row r="209" spans="1:4" x14ac:dyDescent="0.15">
      <c r="A209">
        <v>208</v>
      </c>
      <c r="B209">
        <f ca="1">VLOOKUP(D209,アイテム定義!A:D,4,FALSE)</f>
        <v>0</v>
      </c>
      <c r="C209" s="5">
        <f ca="1">MATCH(1,INDIRECT("アイテム定義!C"&amp;SUM(C$2:C208)+1&amp;":C65535"),0)</f>
        <v>1</v>
      </c>
      <c r="D209">
        <f ca="1">INDIRECT("アイテム定義!A"&amp;SUM(C$2:C209))</f>
        <v>216</v>
      </c>
    </row>
    <row r="210" spans="1:4" x14ac:dyDescent="0.15">
      <c r="A210">
        <v>209</v>
      </c>
      <c r="B210">
        <f ca="1">VLOOKUP(D210,アイテム定義!A:D,4,FALSE)</f>
        <v>0</v>
      </c>
      <c r="C210" s="5">
        <f ca="1">MATCH(1,INDIRECT("アイテム定義!C"&amp;SUM(C$2:C209)+1&amp;":C65535"),0)</f>
        <v>1</v>
      </c>
      <c r="D210">
        <f ca="1">INDIRECT("アイテム定義!A"&amp;SUM(C$2:C210))</f>
        <v>217</v>
      </c>
    </row>
    <row r="211" spans="1:4" x14ac:dyDescent="0.15">
      <c r="A211">
        <v>210</v>
      </c>
      <c r="B211">
        <f ca="1">VLOOKUP(D211,アイテム定義!A:D,4,FALSE)</f>
        <v>0</v>
      </c>
      <c r="C211" s="5">
        <f ca="1">MATCH(1,INDIRECT("アイテム定義!C"&amp;SUM(C$2:C210)+1&amp;":C65535"),0)</f>
        <v>1</v>
      </c>
      <c r="D211">
        <f ca="1">INDIRECT("アイテム定義!A"&amp;SUM(C$2:C211))</f>
        <v>218</v>
      </c>
    </row>
    <row r="212" spans="1:4" x14ac:dyDescent="0.15">
      <c r="A212">
        <v>211</v>
      </c>
      <c r="B212">
        <f ca="1">VLOOKUP(D212,アイテム定義!A:D,4,FALSE)</f>
        <v>0</v>
      </c>
      <c r="C212" s="5">
        <f ca="1">MATCH(1,INDIRECT("アイテム定義!C"&amp;SUM(C$2:C211)+1&amp;":C65535"),0)</f>
        <v>1</v>
      </c>
      <c r="D212">
        <f ca="1">INDIRECT("アイテム定義!A"&amp;SUM(C$2:C212))</f>
        <v>219</v>
      </c>
    </row>
    <row r="213" spans="1:4" x14ac:dyDescent="0.15">
      <c r="A213">
        <v>212</v>
      </c>
      <c r="B213">
        <f ca="1">VLOOKUP(D213,アイテム定義!A:D,4,FALSE)</f>
        <v>0</v>
      </c>
      <c r="C213" s="5">
        <f ca="1">MATCH(1,INDIRECT("アイテム定義!C"&amp;SUM(C$2:C212)+1&amp;":C65535"),0)</f>
        <v>1</v>
      </c>
      <c r="D213">
        <f ca="1">INDIRECT("アイテム定義!A"&amp;SUM(C$2:C213))</f>
        <v>220</v>
      </c>
    </row>
    <row r="214" spans="1:4" x14ac:dyDescent="0.15">
      <c r="A214">
        <v>213</v>
      </c>
      <c r="B214">
        <f ca="1">VLOOKUP(D214,アイテム定義!A:D,4,FALSE)</f>
        <v>0</v>
      </c>
      <c r="C214" s="5">
        <f ca="1">MATCH(1,INDIRECT("アイテム定義!C"&amp;SUM(C$2:C213)+1&amp;":C65535"),0)</f>
        <v>1</v>
      </c>
      <c r="D214">
        <f ca="1">INDIRECT("アイテム定義!A"&amp;SUM(C$2:C214))</f>
        <v>221</v>
      </c>
    </row>
    <row r="215" spans="1:4" x14ac:dyDescent="0.15">
      <c r="A215">
        <v>214</v>
      </c>
      <c r="B215">
        <f ca="1">VLOOKUP(D215,アイテム定義!A:D,4,FALSE)</f>
        <v>0</v>
      </c>
      <c r="C215" s="5">
        <f ca="1">MATCH(1,INDIRECT("アイテム定義!C"&amp;SUM(C$2:C214)+1&amp;":C65535"),0)</f>
        <v>1</v>
      </c>
      <c r="D215">
        <f ca="1">INDIRECT("アイテム定義!A"&amp;SUM(C$2:C215))</f>
        <v>222</v>
      </c>
    </row>
    <row r="216" spans="1:4" x14ac:dyDescent="0.15">
      <c r="A216">
        <v>215</v>
      </c>
      <c r="B216">
        <f ca="1">VLOOKUP(D216,アイテム定義!A:D,4,FALSE)</f>
        <v>0</v>
      </c>
      <c r="C216" s="5">
        <f ca="1">MATCH(1,INDIRECT("アイテム定義!C"&amp;SUM(C$2:C215)+1&amp;":C65535"),0)</f>
        <v>1</v>
      </c>
      <c r="D216">
        <f ca="1">INDIRECT("アイテム定義!A"&amp;SUM(C$2:C216))</f>
        <v>223</v>
      </c>
    </row>
    <row r="217" spans="1:4" x14ac:dyDescent="0.15">
      <c r="A217">
        <v>216</v>
      </c>
      <c r="B217">
        <f ca="1">VLOOKUP(D217,アイテム定義!A:D,4,FALSE)</f>
        <v>0</v>
      </c>
      <c r="C217" s="5">
        <f ca="1">MATCH(1,INDIRECT("アイテム定義!C"&amp;SUM(C$2:C216)+1&amp;":C65535"),0)</f>
        <v>1</v>
      </c>
      <c r="D217">
        <f ca="1">INDIRECT("アイテム定義!A"&amp;SUM(C$2:C217))</f>
        <v>224</v>
      </c>
    </row>
    <row r="218" spans="1:4" x14ac:dyDescent="0.15">
      <c r="A218">
        <v>217</v>
      </c>
      <c r="B218">
        <f ca="1">VLOOKUP(D218,アイテム定義!A:D,4,FALSE)</f>
        <v>0</v>
      </c>
      <c r="C218" s="5">
        <f ca="1">MATCH(1,INDIRECT("アイテム定義!C"&amp;SUM(C$2:C217)+1&amp;":C65535"),0)</f>
        <v>1</v>
      </c>
      <c r="D218">
        <f ca="1">INDIRECT("アイテム定義!A"&amp;SUM(C$2:C218))</f>
        <v>225</v>
      </c>
    </row>
    <row r="219" spans="1:4" x14ac:dyDescent="0.15">
      <c r="A219">
        <v>218</v>
      </c>
      <c r="B219">
        <f ca="1">VLOOKUP(D219,アイテム定義!A:D,4,FALSE)</f>
        <v>0</v>
      </c>
      <c r="C219" s="5">
        <f ca="1">MATCH(1,INDIRECT("アイテム定義!C"&amp;SUM(C$2:C218)+1&amp;":C65535"),0)</f>
        <v>1</v>
      </c>
      <c r="D219">
        <f ca="1">INDIRECT("アイテム定義!A"&amp;SUM(C$2:C219))</f>
        <v>226</v>
      </c>
    </row>
    <row r="220" spans="1:4" x14ac:dyDescent="0.15">
      <c r="A220">
        <v>219</v>
      </c>
      <c r="B220">
        <f ca="1">VLOOKUP(D220,アイテム定義!A:D,4,FALSE)</f>
        <v>0</v>
      </c>
      <c r="C220" s="5">
        <f ca="1">MATCH(1,INDIRECT("アイテム定義!C"&amp;SUM(C$2:C219)+1&amp;":C65535"),0)</f>
        <v>1</v>
      </c>
      <c r="D220">
        <f ca="1">INDIRECT("アイテム定義!A"&amp;SUM(C$2:C220))</f>
        <v>227</v>
      </c>
    </row>
    <row r="221" spans="1:4" x14ac:dyDescent="0.15">
      <c r="A221">
        <v>220</v>
      </c>
      <c r="B221">
        <f ca="1">VLOOKUP(D221,アイテム定義!A:D,4,FALSE)</f>
        <v>0</v>
      </c>
      <c r="C221" s="5">
        <f ca="1">MATCH(1,INDIRECT("アイテム定義!C"&amp;SUM(C$2:C220)+1&amp;":C65535"),0)</f>
        <v>1</v>
      </c>
      <c r="D221">
        <f ca="1">INDIRECT("アイテム定義!A"&amp;SUM(C$2:C221))</f>
        <v>228</v>
      </c>
    </row>
    <row r="222" spans="1:4" x14ac:dyDescent="0.15">
      <c r="A222">
        <v>221</v>
      </c>
      <c r="B222">
        <f ca="1">VLOOKUP(D222,アイテム定義!A:D,4,FALSE)</f>
        <v>0</v>
      </c>
      <c r="C222" s="5">
        <f ca="1">MATCH(1,INDIRECT("アイテム定義!C"&amp;SUM(C$2:C221)+1&amp;":C65535"),0)</f>
        <v>1</v>
      </c>
      <c r="D222">
        <f ca="1">INDIRECT("アイテム定義!A"&amp;SUM(C$2:C222))</f>
        <v>229</v>
      </c>
    </row>
    <row r="223" spans="1:4" x14ac:dyDescent="0.15">
      <c r="A223">
        <v>222</v>
      </c>
      <c r="B223">
        <f ca="1">VLOOKUP(D223,アイテム定義!A:D,4,FALSE)</f>
        <v>0</v>
      </c>
      <c r="C223" s="5">
        <f ca="1">MATCH(1,INDIRECT("アイテム定義!C"&amp;SUM(C$2:C222)+1&amp;":C65535"),0)</f>
        <v>1</v>
      </c>
      <c r="D223">
        <f ca="1">INDIRECT("アイテム定義!A"&amp;SUM(C$2:C223))</f>
        <v>230</v>
      </c>
    </row>
    <row r="224" spans="1:4" x14ac:dyDescent="0.15">
      <c r="A224">
        <v>223</v>
      </c>
      <c r="B224">
        <f ca="1">VLOOKUP(D224,アイテム定義!A:D,4,FALSE)</f>
        <v>0</v>
      </c>
      <c r="C224" s="5">
        <f ca="1">MATCH(1,INDIRECT("アイテム定義!C"&amp;SUM(C$2:C223)+1&amp;":C65535"),0)</f>
        <v>1</v>
      </c>
      <c r="D224">
        <f ca="1">INDIRECT("アイテム定義!A"&amp;SUM(C$2:C224))</f>
        <v>231</v>
      </c>
    </row>
    <row r="225" spans="1:4" x14ac:dyDescent="0.15">
      <c r="A225">
        <v>224</v>
      </c>
      <c r="B225">
        <f ca="1">VLOOKUP(D225,アイテム定義!A:D,4,FALSE)</f>
        <v>0</v>
      </c>
      <c r="C225" s="5">
        <f ca="1">MATCH(1,INDIRECT("アイテム定義!C"&amp;SUM(C$2:C224)+1&amp;":C65535"),0)</f>
        <v>1</v>
      </c>
      <c r="D225">
        <f ca="1">INDIRECT("アイテム定義!A"&amp;SUM(C$2:C225))</f>
        <v>232</v>
      </c>
    </row>
    <row r="226" spans="1:4" x14ac:dyDescent="0.15">
      <c r="A226">
        <v>225</v>
      </c>
      <c r="B226">
        <f ca="1">VLOOKUP(D226,アイテム定義!A:D,4,FALSE)</f>
        <v>0</v>
      </c>
      <c r="C226" s="5">
        <f ca="1">MATCH(1,INDIRECT("アイテム定義!C"&amp;SUM(C$2:C225)+1&amp;":C65535"),0)</f>
        <v>1</v>
      </c>
      <c r="D226">
        <f ca="1">INDIRECT("アイテム定義!A"&amp;SUM(C$2:C226))</f>
        <v>233</v>
      </c>
    </row>
    <row r="227" spans="1:4" x14ac:dyDescent="0.15">
      <c r="A227">
        <v>226</v>
      </c>
      <c r="B227">
        <f ca="1">VLOOKUP(D227,アイテム定義!A:D,4,FALSE)</f>
        <v>0</v>
      </c>
      <c r="C227" s="5">
        <f ca="1">MATCH(1,INDIRECT("アイテム定義!C"&amp;SUM(C$2:C226)+1&amp;":C65535"),0)</f>
        <v>1</v>
      </c>
      <c r="D227">
        <f ca="1">INDIRECT("アイテム定義!A"&amp;SUM(C$2:C227))</f>
        <v>234</v>
      </c>
    </row>
    <row r="228" spans="1:4" x14ac:dyDescent="0.15">
      <c r="A228">
        <v>227</v>
      </c>
      <c r="B228">
        <f ca="1">VLOOKUP(D228,アイテム定義!A:D,4,FALSE)</f>
        <v>0</v>
      </c>
      <c r="C228" s="5">
        <f ca="1">MATCH(1,INDIRECT("アイテム定義!C"&amp;SUM(C$2:C227)+1&amp;":C65535"),0)</f>
        <v>1</v>
      </c>
      <c r="D228">
        <f ca="1">INDIRECT("アイテム定義!A"&amp;SUM(C$2:C228))</f>
        <v>235</v>
      </c>
    </row>
    <row r="229" spans="1:4" x14ac:dyDescent="0.15">
      <c r="A229">
        <v>228</v>
      </c>
      <c r="B229">
        <f ca="1">VLOOKUP(D229,アイテム定義!A:D,4,FALSE)</f>
        <v>0</v>
      </c>
      <c r="C229" s="5">
        <f ca="1">MATCH(1,INDIRECT("アイテム定義!C"&amp;SUM(C$2:C228)+1&amp;":C65535"),0)</f>
        <v>2</v>
      </c>
      <c r="D229">
        <f ca="1">INDIRECT("アイテム定義!A"&amp;SUM(C$2:C229))</f>
        <v>237</v>
      </c>
    </row>
    <row r="230" spans="1:4" x14ac:dyDescent="0.15">
      <c r="A230">
        <v>229</v>
      </c>
      <c r="B230">
        <f ca="1">VLOOKUP(D230,アイテム定義!A:D,4,FALSE)</f>
        <v>0</v>
      </c>
      <c r="C230" s="5">
        <f ca="1">MATCH(1,INDIRECT("アイテム定義!C"&amp;SUM(C$2:C229)+1&amp;":C65535"),0)</f>
        <v>1</v>
      </c>
      <c r="D230">
        <f ca="1">INDIRECT("アイテム定義!A"&amp;SUM(C$2:C230))</f>
        <v>238</v>
      </c>
    </row>
    <row r="231" spans="1:4" x14ac:dyDescent="0.15">
      <c r="A231">
        <v>230</v>
      </c>
      <c r="B231">
        <f ca="1">VLOOKUP(D231,アイテム定義!A:D,4,FALSE)</f>
        <v>0</v>
      </c>
      <c r="C231" s="5">
        <f ca="1">MATCH(1,INDIRECT("アイテム定義!C"&amp;SUM(C$2:C230)+1&amp;":C65535"),0)</f>
        <v>1</v>
      </c>
      <c r="D231">
        <f ca="1">INDIRECT("アイテム定義!A"&amp;SUM(C$2:C231))</f>
        <v>239</v>
      </c>
    </row>
    <row r="232" spans="1:4" x14ac:dyDescent="0.15">
      <c r="A232">
        <v>231</v>
      </c>
      <c r="B232">
        <f ca="1">VLOOKUP(D232,アイテム定義!A:D,4,FALSE)</f>
        <v>0</v>
      </c>
      <c r="C232" s="5">
        <f ca="1">MATCH(1,INDIRECT("アイテム定義!C"&amp;SUM(C$2:C231)+1&amp;":C65535"),0)</f>
        <v>1</v>
      </c>
      <c r="D232">
        <f ca="1">INDIRECT("アイテム定義!A"&amp;SUM(C$2:C232))</f>
        <v>240</v>
      </c>
    </row>
    <row r="233" spans="1:4" x14ac:dyDescent="0.15">
      <c r="A233">
        <v>232</v>
      </c>
      <c r="B233">
        <f ca="1">VLOOKUP(D233,アイテム定義!A:D,4,FALSE)</f>
        <v>0</v>
      </c>
      <c r="C233" s="5">
        <f ca="1">MATCH(1,INDIRECT("アイテム定義!C"&amp;SUM(C$2:C232)+1&amp;":C65535"),0)</f>
        <v>1</v>
      </c>
      <c r="D233">
        <f ca="1">INDIRECT("アイテム定義!A"&amp;SUM(C$2:C233))</f>
        <v>241</v>
      </c>
    </row>
    <row r="234" spans="1:4" x14ac:dyDescent="0.15">
      <c r="A234">
        <v>233</v>
      </c>
      <c r="B234">
        <f ca="1">VLOOKUP(D234,アイテム定義!A:D,4,FALSE)</f>
        <v>0</v>
      </c>
      <c r="C234" s="5">
        <f ca="1">MATCH(1,INDIRECT("アイテム定義!C"&amp;SUM(C$2:C233)+1&amp;":C65535"),0)</f>
        <v>1</v>
      </c>
      <c r="D234">
        <f ca="1">INDIRECT("アイテム定義!A"&amp;SUM(C$2:C234))</f>
        <v>242</v>
      </c>
    </row>
    <row r="235" spans="1:4" x14ac:dyDescent="0.15">
      <c r="A235">
        <v>234</v>
      </c>
      <c r="B235">
        <f ca="1">VLOOKUP(D235,アイテム定義!A:D,4,FALSE)</f>
        <v>0</v>
      </c>
      <c r="C235" s="5">
        <f ca="1">MATCH(1,INDIRECT("アイテム定義!C"&amp;SUM(C$2:C234)+1&amp;":C65535"),0)</f>
        <v>1</v>
      </c>
      <c r="D235">
        <f ca="1">INDIRECT("アイテム定義!A"&amp;SUM(C$2:C235))</f>
        <v>243</v>
      </c>
    </row>
    <row r="236" spans="1:4" x14ac:dyDescent="0.15">
      <c r="A236">
        <v>235</v>
      </c>
      <c r="B236">
        <f ca="1">VLOOKUP(D236,アイテム定義!A:D,4,FALSE)</f>
        <v>0</v>
      </c>
      <c r="C236" s="5">
        <f ca="1">MATCH(1,INDIRECT("アイテム定義!C"&amp;SUM(C$2:C235)+1&amp;":C65535"),0)</f>
        <v>1</v>
      </c>
      <c r="D236">
        <f ca="1">INDIRECT("アイテム定義!A"&amp;SUM(C$2:C236))</f>
        <v>244</v>
      </c>
    </row>
    <row r="237" spans="1:4" x14ac:dyDescent="0.15">
      <c r="A237">
        <v>236</v>
      </c>
      <c r="B237">
        <f ca="1">VLOOKUP(D237,アイテム定義!A:D,4,FALSE)</f>
        <v>0</v>
      </c>
      <c r="C237" s="5">
        <f ca="1">MATCH(1,INDIRECT("アイテム定義!C"&amp;SUM(C$2:C236)+1&amp;":C65535"),0)</f>
        <v>1</v>
      </c>
      <c r="D237">
        <f ca="1">INDIRECT("アイテム定義!A"&amp;SUM(C$2:C237))</f>
        <v>245</v>
      </c>
    </row>
    <row r="238" spans="1:4" x14ac:dyDescent="0.15">
      <c r="A238">
        <v>237</v>
      </c>
      <c r="B238">
        <f ca="1">VLOOKUP(D238,アイテム定義!A:D,4,FALSE)</f>
        <v>0</v>
      </c>
      <c r="C238" s="5">
        <f ca="1">MATCH(1,INDIRECT("アイテム定義!C"&amp;SUM(C$2:C237)+1&amp;":C65535"),0)</f>
        <v>1</v>
      </c>
      <c r="D238">
        <f ca="1">INDIRECT("アイテム定義!A"&amp;SUM(C$2:C238))</f>
        <v>246</v>
      </c>
    </row>
    <row r="239" spans="1:4" x14ac:dyDescent="0.15">
      <c r="A239">
        <v>238</v>
      </c>
      <c r="B239">
        <f ca="1">VLOOKUP(D239,アイテム定義!A:D,4,FALSE)</f>
        <v>0</v>
      </c>
      <c r="C239" s="5">
        <f ca="1">MATCH(1,INDIRECT("アイテム定義!C"&amp;SUM(C$2:C238)+1&amp;":C65535"),0)</f>
        <v>1</v>
      </c>
      <c r="D239">
        <f ca="1">INDIRECT("アイテム定義!A"&amp;SUM(C$2:C239))</f>
        <v>247</v>
      </c>
    </row>
    <row r="240" spans="1:4" x14ac:dyDescent="0.15">
      <c r="A240">
        <v>239</v>
      </c>
      <c r="B240">
        <f ca="1">VLOOKUP(D240,アイテム定義!A:D,4,FALSE)</f>
        <v>0</v>
      </c>
      <c r="C240" s="5">
        <f ca="1">MATCH(1,INDIRECT("アイテム定義!C"&amp;SUM(C$2:C239)+1&amp;":C65535"),0)</f>
        <v>1</v>
      </c>
      <c r="D240">
        <f ca="1">INDIRECT("アイテム定義!A"&amp;SUM(C$2:C240))</f>
        <v>248</v>
      </c>
    </row>
    <row r="241" spans="1:4" x14ac:dyDescent="0.15">
      <c r="A241">
        <v>240</v>
      </c>
      <c r="B241">
        <f ca="1">VLOOKUP(D241,アイテム定義!A:D,4,FALSE)</f>
        <v>0</v>
      </c>
      <c r="C241" s="5">
        <f ca="1">MATCH(1,INDIRECT("アイテム定義!C"&amp;SUM(C$2:C240)+1&amp;":C65535"),0)</f>
        <v>1</v>
      </c>
      <c r="D241">
        <f ca="1">INDIRECT("アイテム定義!A"&amp;SUM(C$2:C241))</f>
        <v>249</v>
      </c>
    </row>
    <row r="242" spans="1:4" x14ac:dyDescent="0.15">
      <c r="A242">
        <v>241</v>
      </c>
      <c r="B242">
        <f ca="1">VLOOKUP(D242,アイテム定義!A:D,4,FALSE)</f>
        <v>0</v>
      </c>
      <c r="C242" s="5">
        <f ca="1">MATCH(1,INDIRECT("アイテム定義!C"&amp;SUM(C$2:C241)+1&amp;":C65535"),0)</f>
        <v>1</v>
      </c>
      <c r="D242">
        <f ca="1">INDIRECT("アイテム定義!A"&amp;SUM(C$2:C242))</f>
        <v>250</v>
      </c>
    </row>
    <row r="243" spans="1:4" x14ac:dyDescent="0.15">
      <c r="A243">
        <v>242</v>
      </c>
      <c r="B243">
        <f ca="1">VLOOKUP(D243,アイテム定義!A:D,4,FALSE)</f>
        <v>0</v>
      </c>
      <c r="C243" s="5">
        <f ca="1">MATCH(1,INDIRECT("アイテム定義!C"&amp;SUM(C$2:C242)+1&amp;":C65535"),0)</f>
        <v>1</v>
      </c>
      <c r="D243">
        <f ca="1">INDIRECT("アイテム定義!A"&amp;SUM(C$2:C243))</f>
        <v>251</v>
      </c>
    </row>
    <row r="244" spans="1:4" x14ac:dyDescent="0.15">
      <c r="A244">
        <v>243</v>
      </c>
      <c r="B244">
        <f ca="1">VLOOKUP(D244,アイテム定義!A:D,4,FALSE)</f>
        <v>0</v>
      </c>
      <c r="C244" s="5">
        <f ca="1">MATCH(1,INDIRECT("アイテム定義!C"&amp;SUM(C$2:C243)+1&amp;":C65535"),0)</f>
        <v>1</v>
      </c>
      <c r="D244">
        <f ca="1">INDIRECT("アイテム定義!A"&amp;SUM(C$2:C244))</f>
        <v>252</v>
      </c>
    </row>
    <row r="245" spans="1:4" x14ac:dyDescent="0.15">
      <c r="A245">
        <v>244</v>
      </c>
      <c r="B245">
        <f ca="1">VLOOKUP(D245,アイテム定義!A:D,4,FALSE)</f>
        <v>0</v>
      </c>
      <c r="C245" s="5">
        <f ca="1">MATCH(1,INDIRECT("アイテム定義!C"&amp;SUM(C$2:C244)+1&amp;":C65535"),0)</f>
        <v>1</v>
      </c>
      <c r="D245">
        <f ca="1">INDIRECT("アイテム定義!A"&amp;SUM(C$2:C245))</f>
        <v>253</v>
      </c>
    </row>
    <row r="246" spans="1:4" x14ac:dyDescent="0.15">
      <c r="A246">
        <v>245</v>
      </c>
      <c r="B246">
        <f ca="1">VLOOKUP(D246,アイテム定義!A:D,4,FALSE)</f>
        <v>0</v>
      </c>
      <c r="C246" s="5">
        <f ca="1">MATCH(1,INDIRECT("アイテム定義!C"&amp;SUM(C$2:C245)+1&amp;":C65535"),0)</f>
        <v>1</v>
      </c>
      <c r="D246">
        <f ca="1">INDIRECT("アイテム定義!A"&amp;SUM(C$2:C246))</f>
        <v>254</v>
      </c>
    </row>
    <row r="247" spans="1:4" x14ac:dyDescent="0.15">
      <c r="A247">
        <v>246</v>
      </c>
      <c r="B247">
        <f ca="1">VLOOKUP(D247,アイテム定義!A:D,4,FALSE)</f>
        <v>0</v>
      </c>
      <c r="C247" s="5">
        <f ca="1">MATCH(1,INDIRECT("アイテム定義!C"&amp;SUM(C$2:C246)+1&amp;":C65535"),0)</f>
        <v>1</v>
      </c>
      <c r="D247">
        <f ca="1">INDIRECT("アイテム定義!A"&amp;SUM(C$2:C247))</f>
        <v>255</v>
      </c>
    </row>
    <row r="248" spans="1:4" x14ac:dyDescent="0.15">
      <c r="A248">
        <v>247</v>
      </c>
      <c r="B248">
        <f ca="1">VLOOKUP(D248,アイテム定義!A:D,4,FALSE)</f>
        <v>0</v>
      </c>
      <c r="C248" s="5">
        <f ca="1">MATCH(1,INDIRECT("アイテム定義!C"&amp;SUM(C$2:C247)+1&amp;":C65535"),0)</f>
        <v>1</v>
      </c>
      <c r="D248">
        <f ca="1">INDIRECT("アイテム定義!A"&amp;SUM(C$2:C248))</f>
        <v>256</v>
      </c>
    </row>
    <row r="249" spans="1:4" x14ac:dyDescent="0.15">
      <c r="A249">
        <v>248</v>
      </c>
      <c r="B249">
        <f ca="1">VLOOKUP(D249,アイテム定義!A:D,4,FALSE)</f>
        <v>0</v>
      </c>
      <c r="C249" s="5">
        <f ca="1">MATCH(1,INDIRECT("アイテム定義!C"&amp;SUM(C$2:C248)+1&amp;":C65535"),0)</f>
        <v>1</v>
      </c>
      <c r="D249">
        <f ca="1">INDIRECT("アイテム定義!A"&amp;SUM(C$2:C249))</f>
        <v>257</v>
      </c>
    </row>
    <row r="250" spans="1:4" x14ac:dyDescent="0.15">
      <c r="A250">
        <v>249</v>
      </c>
      <c r="B250">
        <f ca="1">VLOOKUP(D250,アイテム定義!A:D,4,FALSE)</f>
        <v>0</v>
      </c>
      <c r="C250" s="5">
        <f ca="1">MATCH(1,INDIRECT("アイテム定義!C"&amp;SUM(C$2:C249)+1&amp;":C65535"),0)</f>
        <v>1</v>
      </c>
      <c r="D250">
        <f ca="1">INDIRECT("アイテム定義!A"&amp;SUM(C$2:C250))</f>
        <v>258</v>
      </c>
    </row>
    <row r="251" spans="1:4" x14ac:dyDescent="0.15">
      <c r="A251">
        <v>250</v>
      </c>
      <c r="B251">
        <f ca="1">VLOOKUP(D251,アイテム定義!A:D,4,FALSE)</f>
        <v>0</v>
      </c>
      <c r="C251" s="5">
        <f ca="1">MATCH(1,INDIRECT("アイテム定義!C"&amp;SUM(C$2:C250)+1&amp;":C65535"),0)</f>
        <v>1</v>
      </c>
      <c r="D251">
        <f ca="1">INDIRECT("アイテム定義!A"&amp;SUM(C$2:C251))</f>
        <v>259</v>
      </c>
    </row>
    <row r="252" spans="1:4" x14ac:dyDescent="0.15">
      <c r="A252">
        <v>251</v>
      </c>
      <c r="B252">
        <f ca="1">VLOOKUP(D252,アイテム定義!A:D,4,FALSE)</f>
        <v>0</v>
      </c>
      <c r="C252" s="5">
        <f ca="1">MATCH(1,INDIRECT("アイテム定義!C"&amp;SUM(C$2:C251)+1&amp;":C65535"),0)</f>
        <v>1</v>
      </c>
      <c r="D252">
        <f ca="1">INDIRECT("アイテム定義!A"&amp;SUM(C$2:C252))</f>
        <v>260</v>
      </c>
    </row>
    <row r="253" spans="1:4" x14ac:dyDescent="0.15">
      <c r="A253">
        <v>252</v>
      </c>
      <c r="B253">
        <f ca="1">VLOOKUP(D253,アイテム定義!A:D,4,FALSE)</f>
        <v>0</v>
      </c>
      <c r="C253" s="5">
        <f ca="1">MATCH(1,INDIRECT("アイテム定義!C"&amp;SUM(C$2:C252)+1&amp;":C65535"),0)</f>
        <v>1</v>
      </c>
      <c r="D253">
        <f ca="1">INDIRECT("アイテム定義!A"&amp;SUM(C$2:C253))</f>
        <v>261</v>
      </c>
    </row>
    <row r="254" spans="1:4" x14ac:dyDescent="0.15">
      <c r="A254">
        <v>253</v>
      </c>
      <c r="B254">
        <f ca="1">VLOOKUP(D254,アイテム定義!A:D,4,FALSE)</f>
        <v>0</v>
      </c>
      <c r="C254" s="5">
        <f ca="1">MATCH(1,INDIRECT("アイテム定義!C"&amp;SUM(C$2:C253)+1&amp;":C65535"),0)</f>
        <v>1</v>
      </c>
      <c r="D254">
        <f ca="1">INDIRECT("アイテム定義!A"&amp;SUM(C$2:C254))</f>
        <v>262</v>
      </c>
    </row>
    <row r="255" spans="1:4" x14ac:dyDescent="0.15">
      <c r="A255">
        <v>254</v>
      </c>
      <c r="B255">
        <f ca="1">VLOOKUP(D255,アイテム定義!A:D,4,FALSE)</f>
        <v>0</v>
      </c>
      <c r="C255" s="5">
        <f ca="1">MATCH(1,INDIRECT("アイテム定義!C"&amp;SUM(C$2:C254)+1&amp;":C65535"),0)</f>
        <v>1</v>
      </c>
      <c r="D255">
        <f ca="1">INDIRECT("アイテム定義!A"&amp;SUM(C$2:C255))</f>
        <v>263</v>
      </c>
    </row>
    <row r="256" spans="1:4" x14ac:dyDescent="0.15">
      <c r="A256">
        <v>255</v>
      </c>
      <c r="B256">
        <f ca="1">VLOOKUP(D256,アイテム定義!A:D,4,FALSE)</f>
        <v>0</v>
      </c>
      <c r="C256" s="5">
        <f ca="1">MATCH(1,INDIRECT("アイテム定義!C"&amp;SUM(C$2:C255)+1&amp;":C65535"),0)</f>
        <v>1</v>
      </c>
      <c r="D256">
        <f ca="1">INDIRECT("アイテム定義!A"&amp;SUM(C$2:C256))</f>
        <v>264</v>
      </c>
    </row>
    <row r="257" spans="1:4" x14ac:dyDescent="0.15">
      <c r="A257">
        <v>256</v>
      </c>
      <c r="B257">
        <f ca="1">VLOOKUP(D257,アイテム定義!A:D,4,FALSE)</f>
        <v>0</v>
      </c>
      <c r="C257" s="5">
        <f ca="1">MATCH(1,INDIRECT("アイテム定義!C"&amp;SUM(C$2:C256)+1&amp;":C65535"),0)</f>
        <v>1</v>
      </c>
      <c r="D257">
        <f ca="1">INDIRECT("アイテム定義!A"&amp;SUM(C$2:C257))</f>
        <v>265</v>
      </c>
    </row>
    <row r="258" spans="1:4" x14ac:dyDescent="0.15">
      <c r="A258">
        <v>257</v>
      </c>
      <c r="B258">
        <f ca="1">VLOOKUP(D258,アイテム定義!A:D,4,FALSE)</f>
        <v>0</v>
      </c>
      <c r="C258" s="5">
        <f ca="1">MATCH(1,INDIRECT("アイテム定義!C"&amp;SUM(C$2:C257)+1&amp;":C65535"),0)</f>
        <v>1</v>
      </c>
      <c r="D258">
        <f ca="1">INDIRECT("アイテム定義!A"&amp;SUM(C$2:C258))</f>
        <v>266</v>
      </c>
    </row>
    <row r="259" spans="1:4" x14ac:dyDescent="0.15">
      <c r="A259">
        <v>258</v>
      </c>
      <c r="B259">
        <f ca="1">VLOOKUP(D259,アイテム定義!A:D,4,FALSE)</f>
        <v>0</v>
      </c>
      <c r="C259" s="5">
        <f ca="1">MATCH(1,INDIRECT("アイテム定義!C"&amp;SUM(C$2:C258)+1&amp;":C65535"),0)</f>
        <v>1</v>
      </c>
      <c r="D259">
        <f ca="1">INDIRECT("アイテム定義!A"&amp;SUM(C$2:C259))</f>
        <v>267</v>
      </c>
    </row>
    <row r="260" spans="1:4" x14ac:dyDescent="0.15">
      <c r="A260">
        <v>259</v>
      </c>
      <c r="B260">
        <f ca="1">VLOOKUP(D260,アイテム定義!A:D,4,FALSE)</f>
        <v>0</v>
      </c>
      <c r="C260" s="5">
        <f ca="1">MATCH(1,INDIRECT("アイテム定義!C"&amp;SUM(C$2:C259)+1&amp;":C65535"),0)</f>
        <v>1</v>
      </c>
      <c r="D260">
        <f ca="1">INDIRECT("アイテム定義!A"&amp;SUM(C$2:C260))</f>
        <v>268</v>
      </c>
    </row>
    <row r="261" spans="1:4" x14ac:dyDescent="0.15">
      <c r="A261">
        <v>260</v>
      </c>
      <c r="B261">
        <f ca="1">VLOOKUP(D261,アイテム定義!A:D,4,FALSE)</f>
        <v>0</v>
      </c>
      <c r="C261" s="5">
        <f ca="1">MATCH(1,INDIRECT("アイテム定義!C"&amp;SUM(C$2:C260)+1&amp;":C65535"),0)</f>
        <v>1</v>
      </c>
      <c r="D261">
        <f ca="1">INDIRECT("アイテム定義!A"&amp;SUM(C$2:C261))</f>
        <v>269</v>
      </c>
    </row>
    <row r="262" spans="1:4" x14ac:dyDescent="0.15">
      <c r="A262">
        <v>261</v>
      </c>
      <c r="B262">
        <f ca="1">VLOOKUP(D262,アイテム定義!A:D,4,FALSE)</f>
        <v>0</v>
      </c>
      <c r="C262" s="5">
        <f ca="1">MATCH(1,INDIRECT("アイテム定義!C"&amp;SUM(C$2:C261)+1&amp;":C65535"),0)</f>
        <v>1</v>
      </c>
      <c r="D262">
        <f ca="1">INDIRECT("アイテム定義!A"&amp;SUM(C$2:C262))</f>
        <v>270</v>
      </c>
    </row>
    <row r="263" spans="1:4" x14ac:dyDescent="0.15">
      <c r="A263">
        <v>262</v>
      </c>
      <c r="B263">
        <f ca="1">VLOOKUP(D263,アイテム定義!A:D,4,FALSE)</f>
        <v>0</v>
      </c>
      <c r="C263" s="5">
        <f ca="1">MATCH(1,INDIRECT("アイテム定義!C"&amp;SUM(C$2:C262)+1&amp;":C65535"),0)</f>
        <v>1</v>
      </c>
      <c r="D263">
        <f ca="1">INDIRECT("アイテム定義!A"&amp;SUM(C$2:C263))</f>
        <v>271</v>
      </c>
    </row>
    <row r="264" spans="1:4" x14ac:dyDescent="0.15">
      <c r="A264">
        <v>263</v>
      </c>
      <c r="B264">
        <f ca="1">VLOOKUP(D264,アイテム定義!A:D,4,FALSE)</f>
        <v>0</v>
      </c>
      <c r="C264" s="5">
        <f ca="1">MATCH(1,INDIRECT("アイテム定義!C"&amp;SUM(C$2:C263)+1&amp;":C65535"),0)</f>
        <v>1</v>
      </c>
      <c r="D264">
        <f ca="1">INDIRECT("アイテム定義!A"&amp;SUM(C$2:C264))</f>
        <v>272</v>
      </c>
    </row>
    <row r="265" spans="1:4" x14ac:dyDescent="0.15">
      <c r="A265">
        <v>264</v>
      </c>
      <c r="B265">
        <f ca="1">VLOOKUP(D265,アイテム定義!A:D,4,FALSE)</f>
        <v>0</v>
      </c>
      <c r="C265" s="5">
        <f ca="1">MATCH(1,INDIRECT("アイテム定義!C"&amp;SUM(C$2:C264)+1&amp;":C65535"),0)</f>
        <v>1</v>
      </c>
      <c r="D265">
        <f ca="1">INDIRECT("アイテム定義!A"&amp;SUM(C$2:C265))</f>
        <v>273</v>
      </c>
    </row>
    <row r="266" spans="1:4" x14ac:dyDescent="0.15">
      <c r="A266">
        <v>265</v>
      </c>
      <c r="B266">
        <f ca="1">VLOOKUP(D266,アイテム定義!A:D,4,FALSE)</f>
        <v>0</v>
      </c>
      <c r="C266" s="5">
        <f ca="1">MATCH(1,INDIRECT("アイテム定義!C"&amp;SUM(C$2:C265)+1&amp;":C65535"),0)</f>
        <v>1</v>
      </c>
      <c r="D266">
        <f ca="1">INDIRECT("アイテム定義!A"&amp;SUM(C$2:C266))</f>
        <v>274</v>
      </c>
    </row>
    <row r="267" spans="1:4" x14ac:dyDescent="0.15">
      <c r="A267">
        <v>266</v>
      </c>
      <c r="B267">
        <f ca="1">VLOOKUP(D267,アイテム定義!A:D,4,FALSE)</f>
        <v>0</v>
      </c>
      <c r="C267" s="5">
        <f ca="1">MATCH(1,INDIRECT("アイテム定義!C"&amp;SUM(C$2:C266)+1&amp;":C65535"),0)</f>
        <v>1</v>
      </c>
      <c r="D267">
        <f ca="1">INDIRECT("アイテム定義!A"&amp;SUM(C$2:C267))</f>
        <v>275</v>
      </c>
    </row>
    <row r="268" spans="1:4" x14ac:dyDescent="0.15">
      <c r="A268">
        <v>267</v>
      </c>
      <c r="B268">
        <f ca="1">VLOOKUP(D268,アイテム定義!A:D,4,FALSE)</f>
        <v>0</v>
      </c>
      <c r="C268" s="5">
        <f ca="1">MATCH(1,INDIRECT("アイテム定義!C"&amp;SUM(C$2:C267)+1&amp;":C65535"),0)</f>
        <v>1</v>
      </c>
      <c r="D268">
        <f ca="1">INDIRECT("アイテム定義!A"&amp;SUM(C$2:C268))</f>
        <v>276</v>
      </c>
    </row>
    <row r="269" spans="1:4" x14ac:dyDescent="0.15">
      <c r="A269">
        <v>268</v>
      </c>
      <c r="B269">
        <f ca="1">VLOOKUP(D269,アイテム定義!A:D,4,FALSE)</f>
        <v>0</v>
      </c>
      <c r="C269" s="5">
        <f ca="1">MATCH(1,INDIRECT("アイテム定義!C"&amp;SUM(C$2:C268)+1&amp;":C65535"),0)</f>
        <v>1</v>
      </c>
      <c r="D269">
        <f ca="1">INDIRECT("アイテム定義!A"&amp;SUM(C$2:C269))</f>
        <v>277</v>
      </c>
    </row>
    <row r="270" spans="1:4" x14ac:dyDescent="0.15">
      <c r="A270">
        <v>269</v>
      </c>
      <c r="B270">
        <f ca="1">VLOOKUP(D270,アイテム定義!A:D,4,FALSE)</f>
        <v>0</v>
      </c>
      <c r="C270" s="5">
        <f ca="1">MATCH(1,INDIRECT("アイテム定義!C"&amp;SUM(C$2:C269)+1&amp;":C65535"),0)</f>
        <v>1</v>
      </c>
      <c r="D270">
        <f ca="1">INDIRECT("アイテム定義!A"&amp;SUM(C$2:C270))</f>
        <v>278</v>
      </c>
    </row>
    <row r="271" spans="1:4" x14ac:dyDescent="0.15">
      <c r="A271">
        <v>270</v>
      </c>
      <c r="B271">
        <f ca="1">VLOOKUP(D271,アイテム定義!A:D,4,FALSE)</f>
        <v>0</v>
      </c>
      <c r="C271" s="5">
        <f ca="1">MATCH(1,INDIRECT("アイテム定義!C"&amp;SUM(C$2:C270)+1&amp;":C65535"),0)</f>
        <v>1</v>
      </c>
      <c r="D271">
        <f ca="1">INDIRECT("アイテム定義!A"&amp;SUM(C$2:C271))</f>
        <v>279</v>
      </c>
    </row>
    <row r="272" spans="1:4" x14ac:dyDescent="0.15">
      <c r="A272">
        <v>271</v>
      </c>
      <c r="B272">
        <f ca="1">VLOOKUP(D272,アイテム定義!A:D,4,FALSE)</f>
        <v>0</v>
      </c>
      <c r="C272" s="5">
        <f ca="1">MATCH(1,INDIRECT("アイテム定義!C"&amp;SUM(C$2:C271)+1&amp;":C65535"),0)</f>
        <v>1</v>
      </c>
      <c r="D272">
        <f ca="1">INDIRECT("アイテム定義!A"&amp;SUM(C$2:C272))</f>
        <v>280</v>
      </c>
    </row>
    <row r="273" spans="1:4" x14ac:dyDescent="0.15">
      <c r="A273">
        <v>272</v>
      </c>
      <c r="B273">
        <f ca="1">VLOOKUP(D273,アイテム定義!A:D,4,FALSE)</f>
        <v>0</v>
      </c>
      <c r="C273" s="5">
        <f ca="1">MATCH(1,INDIRECT("アイテム定義!C"&amp;SUM(C$2:C272)+1&amp;":C65535"),0)</f>
        <v>1</v>
      </c>
      <c r="D273">
        <f ca="1">INDIRECT("アイテム定義!A"&amp;SUM(C$2:C273))</f>
        <v>281</v>
      </c>
    </row>
    <row r="274" spans="1:4" x14ac:dyDescent="0.15">
      <c r="A274">
        <v>273</v>
      </c>
      <c r="B274">
        <f ca="1">VLOOKUP(D274,アイテム定義!A:D,4,FALSE)</f>
        <v>0</v>
      </c>
      <c r="C274" s="5">
        <f ca="1">MATCH(1,INDIRECT("アイテム定義!C"&amp;SUM(C$2:C273)+1&amp;":C65535"),0)</f>
        <v>1</v>
      </c>
      <c r="D274">
        <f ca="1">INDIRECT("アイテム定義!A"&amp;SUM(C$2:C274))</f>
        <v>282</v>
      </c>
    </row>
    <row r="275" spans="1:4" x14ac:dyDescent="0.15">
      <c r="A275">
        <v>274</v>
      </c>
      <c r="B275">
        <f ca="1">VLOOKUP(D275,アイテム定義!A:D,4,FALSE)</f>
        <v>0</v>
      </c>
      <c r="C275" s="5">
        <f ca="1">MATCH(1,INDIRECT("アイテム定義!C"&amp;SUM(C$2:C274)+1&amp;":C65535"),0)</f>
        <v>1</v>
      </c>
      <c r="D275">
        <f ca="1">INDIRECT("アイテム定義!A"&amp;SUM(C$2:C275))</f>
        <v>283</v>
      </c>
    </row>
    <row r="276" spans="1:4" x14ac:dyDescent="0.15">
      <c r="A276">
        <v>275</v>
      </c>
      <c r="B276">
        <f ca="1">VLOOKUP(D276,アイテム定義!A:D,4,FALSE)</f>
        <v>0</v>
      </c>
      <c r="C276" s="5">
        <f ca="1">MATCH(1,INDIRECT("アイテム定義!C"&amp;SUM(C$2:C275)+1&amp;":C65535"),0)</f>
        <v>1</v>
      </c>
      <c r="D276">
        <f ca="1">INDIRECT("アイテム定義!A"&amp;SUM(C$2:C276))</f>
        <v>284</v>
      </c>
    </row>
    <row r="277" spans="1:4" x14ac:dyDescent="0.15">
      <c r="A277">
        <v>276</v>
      </c>
      <c r="B277">
        <f ca="1">VLOOKUP(D277,アイテム定義!A:D,4,FALSE)</f>
        <v>0</v>
      </c>
      <c r="C277" s="5">
        <f ca="1">MATCH(1,INDIRECT("アイテム定義!C"&amp;SUM(C$2:C276)+1&amp;":C65535"),0)</f>
        <v>1</v>
      </c>
      <c r="D277">
        <f ca="1">INDIRECT("アイテム定義!A"&amp;SUM(C$2:C277))</f>
        <v>285</v>
      </c>
    </row>
    <row r="278" spans="1:4" x14ac:dyDescent="0.15">
      <c r="A278">
        <v>277</v>
      </c>
      <c r="B278">
        <f ca="1">VLOOKUP(D278,アイテム定義!A:D,4,FALSE)</f>
        <v>0</v>
      </c>
      <c r="C278" s="5">
        <f ca="1">MATCH(1,INDIRECT("アイテム定義!C"&amp;SUM(C$2:C277)+1&amp;":C65535"),0)</f>
        <v>1</v>
      </c>
      <c r="D278">
        <f ca="1">INDIRECT("アイテム定義!A"&amp;SUM(C$2:C278))</f>
        <v>286</v>
      </c>
    </row>
    <row r="279" spans="1:4" x14ac:dyDescent="0.15">
      <c r="A279">
        <v>278</v>
      </c>
      <c r="B279">
        <f ca="1">VLOOKUP(D279,アイテム定義!A:D,4,FALSE)</f>
        <v>0</v>
      </c>
      <c r="C279" s="5">
        <f ca="1">MATCH(1,INDIRECT("アイテム定義!C"&amp;SUM(C$2:C278)+1&amp;":C65535"),0)</f>
        <v>1</v>
      </c>
      <c r="D279">
        <f ca="1">INDIRECT("アイテム定義!A"&amp;SUM(C$2:C279))</f>
        <v>287</v>
      </c>
    </row>
    <row r="280" spans="1:4" x14ac:dyDescent="0.15">
      <c r="A280">
        <v>279</v>
      </c>
      <c r="B280">
        <f ca="1">VLOOKUP(D280,アイテム定義!A:D,4,FALSE)</f>
        <v>0</v>
      </c>
      <c r="C280" s="5">
        <f ca="1">MATCH(1,INDIRECT("アイテム定義!C"&amp;SUM(C$2:C279)+1&amp;":C65535"),0)</f>
        <v>1</v>
      </c>
      <c r="D280">
        <f ca="1">INDIRECT("アイテム定義!A"&amp;SUM(C$2:C280))</f>
        <v>288</v>
      </c>
    </row>
    <row r="281" spans="1:4" x14ac:dyDescent="0.15">
      <c r="A281">
        <v>280</v>
      </c>
      <c r="B281">
        <f ca="1">VLOOKUP(D281,アイテム定義!A:D,4,FALSE)</f>
        <v>0</v>
      </c>
      <c r="C281" s="5">
        <f ca="1">MATCH(1,INDIRECT("アイテム定義!C"&amp;SUM(C$2:C280)+1&amp;":C65535"),0)</f>
        <v>1</v>
      </c>
      <c r="D281">
        <f ca="1">INDIRECT("アイテム定義!A"&amp;SUM(C$2:C281))</f>
        <v>289</v>
      </c>
    </row>
    <row r="282" spans="1:4" x14ac:dyDescent="0.15">
      <c r="A282">
        <v>281</v>
      </c>
      <c r="B282">
        <f ca="1">VLOOKUP(D282,アイテム定義!A:D,4,FALSE)</f>
        <v>0</v>
      </c>
      <c r="C282" s="5">
        <f ca="1">MATCH(1,INDIRECT("アイテム定義!C"&amp;SUM(C$2:C281)+1&amp;":C65535"),0)</f>
        <v>1</v>
      </c>
      <c r="D282">
        <f ca="1">INDIRECT("アイテム定義!A"&amp;SUM(C$2:C282))</f>
        <v>290</v>
      </c>
    </row>
    <row r="283" spans="1:4" x14ac:dyDescent="0.15">
      <c r="A283">
        <v>282</v>
      </c>
      <c r="B283">
        <f ca="1">VLOOKUP(D283,アイテム定義!A:D,4,FALSE)</f>
        <v>0</v>
      </c>
      <c r="C283" s="5">
        <f ca="1">MATCH(1,INDIRECT("アイテム定義!C"&amp;SUM(C$2:C282)+1&amp;":C65535"),0)</f>
        <v>1</v>
      </c>
      <c r="D283">
        <f ca="1">INDIRECT("アイテム定義!A"&amp;SUM(C$2:C283))</f>
        <v>291</v>
      </c>
    </row>
    <row r="284" spans="1:4" x14ac:dyDescent="0.15">
      <c r="A284">
        <v>283</v>
      </c>
      <c r="B284">
        <f ca="1">VLOOKUP(D284,アイテム定義!A:D,4,FALSE)</f>
        <v>0</v>
      </c>
      <c r="C284" s="5">
        <f ca="1">MATCH(1,INDIRECT("アイテム定義!C"&amp;SUM(C$2:C283)+1&amp;":C65535"),0)</f>
        <v>1</v>
      </c>
      <c r="D284">
        <f ca="1">INDIRECT("アイテム定義!A"&amp;SUM(C$2:C284))</f>
        <v>292</v>
      </c>
    </row>
    <row r="285" spans="1:4" x14ac:dyDescent="0.15">
      <c r="A285">
        <v>284</v>
      </c>
      <c r="B285">
        <f ca="1">VLOOKUP(D285,アイテム定義!A:D,4,FALSE)</f>
        <v>0</v>
      </c>
      <c r="C285" s="5">
        <f ca="1">MATCH(1,INDIRECT("アイテム定義!C"&amp;SUM(C$2:C284)+1&amp;":C65535"),0)</f>
        <v>1</v>
      </c>
      <c r="D285">
        <f ca="1">INDIRECT("アイテム定義!A"&amp;SUM(C$2:C285))</f>
        <v>293</v>
      </c>
    </row>
    <row r="286" spans="1:4" x14ac:dyDescent="0.15">
      <c r="A286">
        <v>285</v>
      </c>
      <c r="B286">
        <f ca="1">VLOOKUP(D286,アイテム定義!A:D,4,FALSE)</f>
        <v>0</v>
      </c>
      <c r="C286" s="5">
        <f ca="1">MATCH(1,INDIRECT("アイテム定義!C"&amp;SUM(C$2:C285)+1&amp;":C65535"),0)</f>
        <v>1</v>
      </c>
      <c r="D286">
        <f ca="1">INDIRECT("アイテム定義!A"&amp;SUM(C$2:C286))</f>
        <v>294</v>
      </c>
    </row>
    <row r="287" spans="1:4" x14ac:dyDescent="0.15">
      <c r="A287">
        <v>286</v>
      </c>
      <c r="B287">
        <f ca="1">VLOOKUP(D287,アイテム定義!A:D,4,FALSE)</f>
        <v>0</v>
      </c>
      <c r="C287" s="5">
        <f ca="1">MATCH(1,INDIRECT("アイテム定義!C"&amp;SUM(C$2:C286)+1&amp;":C65535"),0)</f>
        <v>1</v>
      </c>
      <c r="D287">
        <f ca="1">INDIRECT("アイテム定義!A"&amp;SUM(C$2:C287))</f>
        <v>295</v>
      </c>
    </row>
    <row r="288" spans="1:4" x14ac:dyDescent="0.15">
      <c r="A288">
        <v>287</v>
      </c>
      <c r="B288">
        <f ca="1">VLOOKUP(D288,アイテム定義!A:D,4,FALSE)</f>
        <v>0</v>
      </c>
      <c r="C288" s="5">
        <f ca="1">MATCH(1,INDIRECT("アイテム定義!C"&amp;SUM(C$2:C287)+1&amp;":C65535"),0)</f>
        <v>1</v>
      </c>
      <c r="D288">
        <f ca="1">INDIRECT("アイテム定義!A"&amp;SUM(C$2:C288))</f>
        <v>296</v>
      </c>
    </row>
    <row r="289" spans="1:4" x14ac:dyDescent="0.15">
      <c r="A289">
        <v>288</v>
      </c>
      <c r="B289">
        <f ca="1">VLOOKUP(D289,アイテム定義!A:D,4,FALSE)</f>
        <v>0</v>
      </c>
      <c r="C289" s="5">
        <f ca="1">MATCH(1,INDIRECT("アイテム定義!C"&amp;SUM(C$2:C288)+1&amp;":C65535"),0)</f>
        <v>1</v>
      </c>
      <c r="D289">
        <f ca="1">INDIRECT("アイテム定義!A"&amp;SUM(C$2:C289))</f>
        <v>297</v>
      </c>
    </row>
    <row r="290" spans="1:4" x14ac:dyDescent="0.15">
      <c r="A290">
        <v>289</v>
      </c>
      <c r="B290">
        <f ca="1">VLOOKUP(D290,アイテム定義!A:D,4,FALSE)</f>
        <v>0</v>
      </c>
      <c r="C290" s="5">
        <f ca="1">MATCH(1,INDIRECT("アイテム定義!C"&amp;SUM(C$2:C289)+1&amp;":C65535"),0)</f>
        <v>1</v>
      </c>
      <c r="D290">
        <f ca="1">INDIRECT("アイテム定義!A"&amp;SUM(C$2:C290))</f>
        <v>298</v>
      </c>
    </row>
    <row r="291" spans="1:4" x14ac:dyDescent="0.15">
      <c r="A291">
        <v>290</v>
      </c>
      <c r="B291">
        <f ca="1">VLOOKUP(D291,アイテム定義!A:D,4,FALSE)</f>
        <v>0</v>
      </c>
      <c r="C291" s="5">
        <f ca="1">MATCH(1,INDIRECT("アイテム定義!C"&amp;SUM(C$2:C290)+1&amp;":C65535"),0)</f>
        <v>1</v>
      </c>
      <c r="D291">
        <f ca="1">INDIRECT("アイテム定義!A"&amp;SUM(C$2:C291))</f>
        <v>299</v>
      </c>
    </row>
    <row r="292" spans="1:4" x14ac:dyDescent="0.15">
      <c r="A292">
        <v>291</v>
      </c>
      <c r="B292">
        <f ca="1">VLOOKUP(D292,アイテム定義!A:D,4,FALSE)</f>
        <v>0</v>
      </c>
      <c r="C292" s="5">
        <f ca="1">MATCH(1,INDIRECT("アイテム定義!C"&amp;SUM(C$2:C291)+1&amp;":C65535"),0)</f>
        <v>1</v>
      </c>
      <c r="D292">
        <f ca="1">INDIRECT("アイテム定義!A"&amp;SUM(C$2:C292))</f>
        <v>300</v>
      </c>
    </row>
    <row r="293" spans="1:4" x14ac:dyDescent="0.15">
      <c r="A293">
        <v>292</v>
      </c>
      <c r="B293">
        <f ca="1">VLOOKUP(D293,アイテム定義!A:D,4,FALSE)</f>
        <v>0</v>
      </c>
      <c r="C293" s="5">
        <f ca="1">MATCH(1,INDIRECT("アイテム定義!C"&amp;SUM(C$2:C292)+1&amp;":C65535"),0)</f>
        <v>1</v>
      </c>
      <c r="D293">
        <f ca="1">INDIRECT("アイテム定義!A"&amp;SUM(C$2:C293))</f>
        <v>301</v>
      </c>
    </row>
    <row r="294" spans="1:4" x14ac:dyDescent="0.15">
      <c r="A294">
        <v>293</v>
      </c>
      <c r="B294">
        <f ca="1">VLOOKUP(D294,アイテム定義!A:D,4,FALSE)</f>
        <v>0</v>
      </c>
      <c r="C294" s="5">
        <f ca="1">MATCH(1,INDIRECT("アイテム定義!C"&amp;SUM(C$2:C293)+1&amp;":C65535"),0)</f>
        <v>1</v>
      </c>
      <c r="D294">
        <f ca="1">INDIRECT("アイテム定義!A"&amp;SUM(C$2:C294))</f>
        <v>302</v>
      </c>
    </row>
    <row r="295" spans="1:4" x14ac:dyDescent="0.15">
      <c r="A295">
        <v>294</v>
      </c>
      <c r="B295">
        <f ca="1">VLOOKUP(D295,アイテム定義!A:D,4,FALSE)</f>
        <v>0</v>
      </c>
      <c r="C295" s="5">
        <f ca="1">MATCH(1,INDIRECT("アイテム定義!C"&amp;SUM(C$2:C294)+1&amp;":C65535"),0)</f>
        <v>1</v>
      </c>
      <c r="D295">
        <f ca="1">INDIRECT("アイテム定義!A"&amp;SUM(C$2:C295))</f>
        <v>303</v>
      </c>
    </row>
    <row r="296" spans="1:4" x14ac:dyDescent="0.15">
      <c r="A296">
        <v>295</v>
      </c>
      <c r="B296">
        <f ca="1">VLOOKUP(D296,アイテム定義!A:D,4,FALSE)</f>
        <v>0</v>
      </c>
      <c r="C296" s="5">
        <f ca="1">MATCH(1,INDIRECT("アイテム定義!C"&amp;SUM(C$2:C295)+1&amp;":C65535"),0)</f>
        <v>1</v>
      </c>
      <c r="D296">
        <f ca="1">INDIRECT("アイテム定義!A"&amp;SUM(C$2:C296))</f>
        <v>304</v>
      </c>
    </row>
    <row r="297" spans="1:4" x14ac:dyDescent="0.15">
      <c r="A297">
        <v>296</v>
      </c>
      <c r="B297">
        <f ca="1">VLOOKUP(D297,アイテム定義!A:D,4,FALSE)</f>
        <v>0</v>
      </c>
      <c r="C297" s="5">
        <f ca="1">MATCH(1,INDIRECT("アイテム定義!C"&amp;SUM(C$2:C296)+1&amp;":C65535"),0)</f>
        <v>1</v>
      </c>
      <c r="D297">
        <f ca="1">INDIRECT("アイテム定義!A"&amp;SUM(C$2:C297))</f>
        <v>305</v>
      </c>
    </row>
    <row r="298" spans="1:4" x14ac:dyDescent="0.15">
      <c r="A298">
        <v>297</v>
      </c>
      <c r="B298">
        <f ca="1">VLOOKUP(D298,アイテム定義!A:D,4,FALSE)</f>
        <v>0</v>
      </c>
      <c r="C298" s="5">
        <f ca="1">MATCH(1,INDIRECT("アイテム定義!C"&amp;SUM(C$2:C297)+1&amp;":C65535"),0)</f>
        <v>1</v>
      </c>
      <c r="D298">
        <f ca="1">INDIRECT("アイテム定義!A"&amp;SUM(C$2:C298))</f>
        <v>306</v>
      </c>
    </row>
    <row r="299" spans="1:4" x14ac:dyDescent="0.15">
      <c r="A299">
        <v>298</v>
      </c>
      <c r="B299">
        <f ca="1">VLOOKUP(D299,アイテム定義!A:D,4,FALSE)</f>
        <v>0</v>
      </c>
      <c r="C299" s="5">
        <f ca="1">MATCH(1,INDIRECT("アイテム定義!C"&amp;SUM(C$2:C298)+1&amp;":C65535"),0)</f>
        <v>1</v>
      </c>
      <c r="D299">
        <f ca="1">INDIRECT("アイテム定義!A"&amp;SUM(C$2:C299))</f>
        <v>307</v>
      </c>
    </row>
    <row r="300" spans="1:4" x14ac:dyDescent="0.15">
      <c r="A300">
        <v>299</v>
      </c>
      <c r="B300">
        <f ca="1">VLOOKUP(D300,アイテム定義!A:D,4,FALSE)</f>
        <v>0</v>
      </c>
      <c r="C300" s="5">
        <f ca="1">MATCH(1,INDIRECT("アイテム定義!C"&amp;SUM(C$2:C299)+1&amp;":C65535"),0)</f>
        <v>1</v>
      </c>
      <c r="D300">
        <f ca="1">INDIRECT("アイテム定義!A"&amp;SUM(C$2:C300))</f>
        <v>308</v>
      </c>
    </row>
    <row r="301" spans="1:4" x14ac:dyDescent="0.15">
      <c r="A301">
        <v>300</v>
      </c>
      <c r="B301">
        <f ca="1">VLOOKUP(D301,アイテム定義!A:D,4,FALSE)</f>
        <v>0</v>
      </c>
      <c r="C301" s="5">
        <f ca="1">MATCH(1,INDIRECT("アイテム定義!C"&amp;SUM(C$2:C300)+1&amp;":C65535"),0)</f>
        <v>1</v>
      </c>
      <c r="D301">
        <f ca="1">INDIRECT("アイテム定義!A"&amp;SUM(C$2:C301))</f>
        <v>309</v>
      </c>
    </row>
    <row r="302" spans="1:4" x14ac:dyDescent="0.15">
      <c r="A302">
        <v>301</v>
      </c>
      <c r="B302">
        <f ca="1">VLOOKUP(D302,アイテム定義!A:D,4,FALSE)</f>
        <v>0</v>
      </c>
      <c r="C302" s="5">
        <f ca="1">MATCH(1,INDIRECT("アイテム定義!C"&amp;SUM(C$2:C301)+1&amp;":C65535"),0)</f>
        <v>1</v>
      </c>
      <c r="D302">
        <f ca="1">INDIRECT("アイテム定義!A"&amp;SUM(C$2:C302))</f>
        <v>310</v>
      </c>
    </row>
    <row r="303" spans="1:4" x14ac:dyDescent="0.15">
      <c r="A303">
        <v>302</v>
      </c>
      <c r="B303">
        <f ca="1">VLOOKUP(D303,アイテム定義!A:D,4,FALSE)</f>
        <v>0</v>
      </c>
      <c r="C303" s="5">
        <f ca="1">MATCH(1,INDIRECT("アイテム定義!C"&amp;SUM(C$2:C302)+1&amp;":C65535"),0)</f>
        <v>1</v>
      </c>
      <c r="D303">
        <f ca="1">INDIRECT("アイテム定義!A"&amp;SUM(C$2:C303))</f>
        <v>311</v>
      </c>
    </row>
    <row r="304" spans="1:4" x14ac:dyDescent="0.15">
      <c r="A304">
        <v>303</v>
      </c>
      <c r="B304">
        <f ca="1">VLOOKUP(D304,アイテム定義!A:D,4,FALSE)</f>
        <v>0</v>
      </c>
      <c r="C304" s="5">
        <f ca="1">MATCH(1,INDIRECT("アイテム定義!C"&amp;SUM(C$2:C303)+1&amp;":C65535"),0)</f>
        <v>1</v>
      </c>
      <c r="D304">
        <f ca="1">INDIRECT("アイテム定義!A"&amp;SUM(C$2:C304))</f>
        <v>312</v>
      </c>
    </row>
    <row r="305" spans="1:4" x14ac:dyDescent="0.15">
      <c r="A305">
        <v>304</v>
      </c>
      <c r="B305">
        <f ca="1">VLOOKUP(D305,アイテム定義!A:D,4,FALSE)</f>
        <v>0</v>
      </c>
      <c r="C305" s="5">
        <f ca="1">MATCH(1,INDIRECT("アイテム定義!C"&amp;SUM(C$2:C304)+1&amp;":C65535"),0)</f>
        <v>1</v>
      </c>
      <c r="D305">
        <f ca="1">INDIRECT("アイテム定義!A"&amp;SUM(C$2:C305))</f>
        <v>313</v>
      </c>
    </row>
    <row r="306" spans="1:4" x14ac:dyDescent="0.15">
      <c r="A306">
        <v>305</v>
      </c>
      <c r="B306">
        <f ca="1">VLOOKUP(D306,アイテム定義!A:D,4,FALSE)</f>
        <v>0</v>
      </c>
      <c r="C306" s="5">
        <f ca="1">MATCH(1,INDIRECT("アイテム定義!C"&amp;SUM(C$2:C305)+1&amp;":C65535"),0)</f>
        <v>1</v>
      </c>
      <c r="D306">
        <f ca="1">INDIRECT("アイテム定義!A"&amp;SUM(C$2:C306))</f>
        <v>314</v>
      </c>
    </row>
    <row r="307" spans="1:4" x14ac:dyDescent="0.15">
      <c r="A307">
        <v>306</v>
      </c>
      <c r="B307">
        <f ca="1">VLOOKUP(D307,アイテム定義!A:D,4,FALSE)</f>
        <v>0</v>
      </c>
      <c r="C307" s="5">
        <f ca="1">MATCH(1,INDIRECT("アイテム定義!C"&amp;SUM(C$2:C306)+1&amp;":C65535"),0)</f>
        <v>1</v>
      </c>
      <c r="D307">
        <f ca="1">INDIRECT("アイテム定義!A"&amp;SUM(C$2:C307))</f>
        <v>315</v>
      </c>
    </row>
    <row r="308" spans="1:4" x14ac:dyDescent="0.15">
      <c r="A308">
        <v>307</v>
      </c>
      <c r="B308">
        <f ca="1">VLOOKUP(D308,アイテム定義!A:D,4,FALSE)</f>
        <v>0</v>
      </c>
      <c r="C308" s="5">
        <f ca="1">MATCH(1,INDIRECT("アイテム定義!C"&amp;SUM(C$2:C307)+1&amp;":C65535"),0)</f>
        <v>1</v>
      </c>
      <c r="D308">
        <f ca="1">INDIRECT("アイテム定義!A"&amp;SUM(C$2:C308))</f>
        <v>316</v>
      </c>
    </row>
    <row r="309" spans="1:4" x14ac:dyDescent="0.15">
      <c r="A309">
        <v>308</v>
      </c>
      <c r="B309">
        <f ca="1">VLOOKUP(D309,アイテム定義!A:D,4,FALSE)</f>
        <v>0</v>
      </c>
      <c r="C309" s="5">
        <f ca="1">MATCH(1,INDIRECT("アイテム定義!C"&amp;SUM(C$2:C308)+1&amp;":C65535"),0)</f>
        <v>1</v>
      </c>
      <c r="D309">
        <f ca="1">INDIRECT("アイテム定義!A"&amp;SUM(C$2:C309))</f>
        <v>317</v>
      </c>
    </row>
    <row r="310" spans="1:4" x14ac:dyDescent="0.15">
      <c r="A310">
        <v>309</v>
      </c>
      <c r="B310">
        <f ca="1">VLOOKUP(D310,アイテム定義!A:D,4,FALSE)</f>
        <v>0</v>
      </c>
      <c r="C310" s="5">
        <f ca="1">MATCH(1,INDIRECT("アイテム定義!C"&amp;SUM(C$2:C309)+1&amp;":C65535"),0)</f>
        <v>1</v>
      </c>
      <c r="D310">
        <f ca="1">INDIRECT("アイテム定義!A"&amp;SUM(C$2:C310))</f>
        <v>318</v>
      </c>
    </row>
    <row r="311" spans="1:4" x14ac:dyDescent="0.15">
      <c r="A311">
        <v>310</v>
      </c>
      <c r="B311">
        <f ca="1">VLOOKUP(D311,アイテム定義!A:D,4,FALSE)</f>
        <v>0</v>
      </c>
      <c r="C311" s="5">
        <f ca="1">MATCH(1,INDIRECT("アイテム定義!C"&amp;SUM(C$2:C310)+1&amp;":C65535"),0)</f>
        <v>1</v>
      </c>
      <c r="D311">
        <f ca="1">INDIRECT("アイテム定義!A"&amp;SUM(C$2:C311))</f>
        <v>319</v>
      </c>
    </row>
    <row r="312" spans="1:4" x14ac:dyDescent="0.15">
      <c r="A312">
        <v>311</v>
      </c>
      <c r="B312">
        <f ca="1">VLOOKUP(D312,アイテム定義!A:D,4,FALSE)</f>
        <v>0</v>
      </c>
      <c r="C312" s="5">
        <f ca="1">MATCH(1,INDIRECT("アイテム定義!C"&amp;SUM(C$2:C311)+1&amp;":C65535"),0)</f>
        <v>1</v>
      </c>
      <c r="D312">
        <f ca="1">INDIRECT("アイテム定義!A"&amp;SUM(C$2:C312))</f>
        <v>320</v>
      </c>
    </row>
    <row r="313" spans="1:4" x14ac:dyDescent="0.15">
      <c r="A313">
        <v>312</v>
      </c>
      <c r="B313">
        <f ca="1">VLOOKUP(D313,アイテム定義!A:D,4,FALSE)</f>
        <v>0</v>
      </c>
      <c r="C313" s="5">
        <f ca="1">MATCH(1,INDIRECT("アイテム定義!C"&amp;SUM(C$2:C312)+1&amp;":C65535"),0)</f>
        <v>1</v>
      </c>
      <c r="D313">
        <f ca="1">INDIRECT("アイテム定義!A"&amp;SUM(C$2:C313))</f>
        <v>321</v>
      </c>
    </row>
    <row r="314" spans="1:4" x14ac:dyDescent="0.15">
      <c r="A314">
        <v>313</v>
      </c>
      <c r="B314">
        <f ca="1">VLOOKUP(D314,アイテム定義!A:D,4,FALSE)</f>
        <v>0</v>
      </c>
      <c r="C314" s="5">
        <f ca="1">MATCH(1,INDIRECT("アイテム定義!C"&amp;SUM(C$2:C313)+1&amp;":C65535"),0)</f>
        <v>1</v>
      </c>
      <c r="D314">
        <f ca="1">INDIRECT("アイテム定義!A"&amp;SUM(C$2:C314))</f>
        <v>322</v>
      </c>
    </row>
    <row r="315" spans="1:4" x14ac:dyDescent="0.15">
      <c r="A315">
        <v>314</v>
      </c>
      <c r="B315">
        <f ca="1">VLOOKUP(D315,アイテム定義!A:D,4,FALSE)</f>
        <v>0</v>
      </c>
      <c r="C315" s="5">
        <f ca="1">MATCH(1,INDIRECT("アイテム定義!C"&amp;SUM(C$2:C314)+1&amp;":C65535"),0)</f>
        <v>1</v>
      </c>
      <c r="D315">
        <f ca="1">INDIRECT("アイテム定義!A"&amp;SUM(C$2:C315))</f>
        <v>323</v>
      </c>
    </row>
    <row r="316" spans="1:4" x14ac:dyDescent="0.15">
      <c r="A316">
        <v>315</v>
      </c>
      <c r="B316">
        <f ca="1">VLOOKUP(D316,アイテム定義!A:D,4,FALSE)</f>
        <v>0</v>
      </c>
      <c r="C316" s="5">
        <f ca="1">MATCH(1,INDIRECT("アイテム定義!C"&amp;SUM(C$2:C315)+1&amp;":C65535"),0)</f>
        <v>1</v>
      </c>
      <c r="D316">
        <f ca="1">INDIRECT("アイテム定義!A"&amp;SUM(C$2:C316))</f>
        <v>324</v>
      </c>
    </row>
    <row r="317" spans="1:4" x14ac:dyDescent="0.15">
      <c r="A317">
        <v>316</v>
      </c>
      <c r="B317">
        <f ca="1">VLOOKUP(D317,アイテム定義!A:D,4,FALSE)</f>
        <v>0</v>
      </c>
      <c r="C317" s="5">
        <f ca="1">MATCH(1,INDIRECT("アイテム定義!C"&amp;SUM(C$2:C316)+1&amp;":C65535"),0)</f>
        <v>1</v>
      </c>
      <c r="D317">
        <f ca="1">INDIRECT("アイテム定義!A"&amp;SUM(C$2:C317))</f>
        <v>325</v>
      </c>
    </row>
    <row r="318" spans="1:4" x14ac:dyDescent="0.15">
      <c r="A318">
        <v>317</v>
      </c>
      <c r="B318">
        <f ca="1">VLOOKUP(D318,アイテム定義!A:D,4,FALSE)</f>
        <v>0</v>
      </c>
      <c r="C318" s="5">
        <f ca="1">MATCH(1,INDIRECT("アイテム定義!C"&amp;SUM(C$2:C317)+1&amp;":C65535"),0)</f>
        <v>1</v>
      </c>
      <c r="D318">
        <f ca="1">INDIRECT("アイテム定義!A"&amp;SUM(C$2:C318))</f>
        <v>326</v>
      </c>
    </row>
    <row r="319" spans="1:4" x14ac:dyDescent="0.15">
      <c r="A319">
        <v>318</v>
      </c>
      <c r="B319">
        <f ca="1">VLOOKUP(D319,アイテム定義!A:D,4,FALSE)</f>
        <v>0</v>
      </c>
      <c r="C319" s="5">
        <f ca="1">MATCH(1,INDIRECT("アイテム定義!C"&amp;SUM(C$2:C318)+1&amp;":C65535"),0)</f>
        <v>1</v>
      </c>
      <c r="D319">
        <f ca="1">INDIRECT("アイテム定義!A"&amp;SUM(C$2:C319))</f>
        <v>327</v>
      </c>
    </row>
    <row r="320" spans="1:4" x14ac:dyDescent="0.15">
      <c r="A320">
        <v>319</v>
      </c>
      <c r="B320">
        <f ca="1">VLOOKUP(D320,アイテム定義!A:D,4,FALSE)</f>
        <v>0</v>
      </c>
      <c r="C320" s="5">
        <f ca="1">MATCH(1,INDIRECT("アイテム定義!C"&amp;SUM(C$2:C319)+1&amp;":C65535"),0)</f>
        <v>1</v>
      </c>
      <c r="D320">
        <f ca="1">INDIRECT("アイテム定義!A"&amp;SUM(C$2:C320))</f>
        <v>328</v>
      </c>
    </row>
    <row r="321" spans="1:4" x14ac:dyDescent="0.15">
      <c r="A321">
        <v>320</v>
      </c>
      <c r="B321">
        <f ca="1">VLOOKUP(D321,アイテム定義!A:D,4,FALSE)</f>
        <v>0</v>
      </c>
      <c r="C321" s="5">
        <f ca="1">MATCH(1,INDIRECT("アイテム定義!C"&amp;SUM(C$2:C320)+1&amp;":C65535"),0)</f>
        <v>1</v>
      </c>
      <c r="D321">
        <f ca="1">INDIRECT("アイテム定義!A"&amp;SUM(C$2:C321))</f>
        <v>329</v>
      </c>
    </row>
    <row r="322" spans="1:4" x14ac:dyDescent="0.15">
      <c r="A322">
        <v>321</v>
      </c>
      <c r="B322">
        <f ca="1">VLOOKUP(D322,アイテム定義!A:D,4,FALSE)</f>
        <v>0</v>
      </c>
      <c r="C322" s="5">
        <f ca="1">MATCH(1,INDIRECT("アイテム定義!C"&amp;SUM(C$2:C321)+1&amp;":C65535"),0)</f>
        <v>1</v>
      </c>
      <c r="D322">
        <f ca="1">INDIRECT("アイテム定義!A"&amp;SUM(C$2:C322))</f>
        <v>330</v>
      </c>
    </row>
    <row r="323" spans="1:4" x14ac:dyDescent="0.15">
      <c r="A323">
        <v>322</v>
      </c>
      <c r="B323">
        <f ca="1">VLOOKUP(D323,アイテム定義!A:D,4,FALSE)</f>
        <v>0</v>
      </c>
      <c r="C323" s="5">
        <f ca="1">MATCH(1,INDIRECT("アイテム定義!C"&amp;SUM(C$2:C322)+1&amp;":C65535"),0)</f>
        <v>1</v>
      </c>
      <c r="D323">
        <f ca="1">INDIRECT("アイテム定義!A"&amp;SUM(C$2:C323))</f>
        <v>331</v>
      </c>
    </row>
    <row r="324" spans="1:4" x14ac:dyDescent="0.15">
      <c r="A324">
        <v>323</v>
      </c>
      <c r="B324">
        <f ca="1">VLOOKUP(D324,アイテム定義!A:D,4,FALSE)</f>
        <v>0</v>
      </c>
      <c r="C324" s="5">
        <f ca="1">MATCH(1,INDIRECT("アイテム定義!C"&amp;SUM(C$2:C323)+1&amp;":C65535"),0)</f>
        <v>1</v>
      </c>
      <c r="D324">
        <f ca="1">INDIRECT("アイテム定義!A"&amp;SUM(C$2:C324))</f>
        <v>332</v>
      </c>
    </row>
    <row r="325" spans="1:4" x14ac:dyDescent="0.15">
      <c r="A325">
        <v>324</v>
      </c>
      <c r="B325">
        <f ca="1">VLOOKUP(D325,アイテム定義!A:D,4,FALSE)</f>
        <v>0</v>
      </c>
      <c r="C325" s="5">
        <f ca="1">MATCH(1,INDIRECT("アイテム定義!C"&amp;SUM(C$2:C324)+1&amp;":C65535"),0)</f>
        <v>1</v>
      </c>
      <c r="D325">
        <f ca="1">INDIRECT("アイテム定義!A"&amp;SUM(C$2:C325))</f>
        <v>333</v>
      </c>
    </row>
    <row r="326" spans="1:4" x14ac:dyDescent="0.15">
      <c r="A326">
        <v>325</v>
      </c>
      <c r="B326">
        <f ca="1">VLOOKUP(D326,アイテム定義!A:D,4,FALSE)</f>
        <v>0</v>
      </c>
      <c r="C326" s="5">
        <f ca="1">MATCH(1,INDIRECT("アイテム定義!C"&amp;SUM(C$2:C325)+1&amp;":C65535"),0)</f>
        <v>1</v>
      </c>
      <c r="D326">
        <f ca="1">INDIRECT("アイテム定義!A"&amp;SUM(C$2:C326))</f>
        <v>334</v>
      </c>
    </row>
    <row r="327" spans="1:4" x14ac:dyDescent="0.15">
      <c r="A327">
        <v>326</v>
      </c>
      <c r="B327">
        <f ca="1">VLOOKUP(D327,アイテム定義!A:D,4,FALSE)</f>
        <v>0</v>
      </c>
      <c r="C327" s="5">
        <f ca="1">MATCH(1,INDIRECT("アイテム定義!C"&amp;SUM(C$2:C326)+1&amp;":C65535"),0)</f>
        <v>1</v>
      </c>
      <c r="D327">
        <f ca="1">INDIRECT("アイテム定義!A"&amp;SUM(C$2:C327))</f>
        <v>335</v>
      </c>
    </row>
    <row r="328" spans="1:4" x14ac:dyDescent="0.15">
      <c r="A328">
        <v>327</v>
      </c>
      <c r="B328">
        <f ca="1">VLOOKUP(D328,アイテム定義!A:D,4,FALSE)</f>
        <v>0</v>
      </c>
      <c r="C328" s="5">
        <f ca="1">MATCH(1,INDIRECT("アイテム定義!C"&amp;SUM(C$2:C327)+1&amp;":C65535"),0)</f>
        <v>1</v>
      </c>
      <c r="D328">
        <f ca="1">INDIRECT("アイテム定義!A"&amp;SUM(C$2:C328))</f>
        <v>336</v>
      </c>
    </row>
    <row r="329" spans="1:4" x14ac:dyDescent="0.15">
      <c r="A329">
        <v>328</v>
      </c>
      <c r="B329">
        <f ca="1">VLOOKUP(D329,アイテム定義!A:D,4,FALSE)</f>
        <v>0</v>
      </c>
      <c r="C329" s="5">
        <f ca="1">MATCH(1,INDIRECT("アイテム定義!C"&amp;SUM(C$2:C328)+1&amp;":C65535"),0)</f>
        <v>1</v>
      </c>
      <c r="D329">
        <f ca="1">INDIRECT("アイテム定義!A"&amp;SUM(C$2:C329))</f>
        <v>337</v>
      </c>
    </row>
    <row r="330" spans="1:4" x14ac:dyDescent="0.15">
      <c r="A330">
        <v>329</v>
      </c>
      <c r="B330">
        <f ca="1">VLOOKUP(D330,アイテム定義!A:D,4,FALSE)</f>
        <v>0</v>
      </c>
      <c r="C330" s="5">
        <f ca="1">MATCH(1,INDIRECT("アイテム定義!C"&amp;SUM(C$2:C329)+1&amp;":C65535"),0)</f>
        <v>1</v>
      </c>
      <c r="D330">
        <f ca="1">INDIRECT("アイテム定義!A"&amp;SUM(C$2:C330))</f>
        <v>338</v>
      </c>
    </row>
    <row r="331" spans="1:4" x14ac:dyDescent="0.15">
      <c r="A331">
        <v>330</v>
      </c>
      <c r="B331">
        <f ca="1">VLOOKUP(D331,アイテム定義!A:D,4,FALSE)</f>
        <v>0</v>
      </c>
      <c r="C331" s="5">
        <f ca="1">MATCH(1,INDIRECT("アイテム定義!C"&amp;SUM(C$2:C330)+1&amp;":C65535"),0)</f>
        <v>1</v>
      </c>
      <c r="D331">
        <f ca="1">INDIRECT("アイテム定義!A"&amp;SUM(C$2:C331))</f>
        <v>339</v>
      </c>
    </row>
    <row r="332" spans="1:4" x14ac:dyDescent="0.15">
      <c r="A332">
        <v>331</v>
      </c>
      <c r="B332">
        <f ca="1">VLOOKUP(D332,アイテム定義!A:D,4,FALSE)</f>
        <v>0</v>
      </c>
      <c r="C332" s="5">
        <f ca="1">MATCH(1,INDIRECT("アイテム定義!C"&amp;SUM(C$2:C331)+1&amp;":C65535"),0)</f>
        <v>1</v>
      </c>
      <c r="D332">
        <f ca="1">INDIRECT("アイテム定義!A"&amp;SUM(C$2:C332))</f>
        <v>340</v>
      </c>
    </row>
    <row r="333" spans="1:4" x14ac:dyDescent="0.15">
      <c r="A333">
        <v>332</v>
      </c>
      <c r="B333">
        <f ca="1">VLOOKUP(D333,アイテム定義!A:D,4,FALSE)</f>
        <v>0</v>
      </c>
      <c r="C333" s="5">
        <f ca="1">MATCH(1,INDIRECT("アイテム定義!C"&amp;SUM(C$2:C332)+1&amp;":C65535"),0)</f>
        <v>1</v>
      </c>
      <c r="D333">
        <f ca="1">INDIRECT("アイテム定義!A"&amp;SUM(C$2:C333))</f>
        <v>341</v>
      </c>
    </row>
    <row r="334" spans="1:4" x14ac:dyDescent="0.15">
      <c r="A334">
        <v>333</v>
      </c>
      <c r="B334">
        <f ca="1">VLOOKUP(D334,アイテム定義!A:D,4,FALSE)</f>
        <v>0</v>
      </c>
      <c r="C334" s="5">
        <f ca="1">MATCH(1,INDIRECT("アイテム定義!C"&amp;SUM(C$2:C333)+1&amp;":C65535"),0)</f>
        <v>1</v>
      </c>
      <c r="D334">
        <f ca="1">INDIRECT("アイテム定義!A"&amp;SUM(C$2:C334))</f>
        <v>342</v>
      </c>
    </row>
    <row r="335" spans="1:4" x14ac:dyDescent="0.15">
      <c r="A335">
        <v>334</v>
      </c>
      <c r="B335">
        <f ca="1">VLOOKUP(D335,アイテム定義!A:D,4,FALSE)</f>
        <v>0</v>
      </c>
      <c r="C335" s="5">
        <f ca="1">MATCH(1,INDIRECT("アイテム定義!C"&amp;SUM(C$2:C334)+1&amp;":C65535"),0)</f>
        <v>1</v>
      </c>
      <c r="D335">
        <f ca="1">INDIRECT("アイテム定義!A"&amp;SUM(C$2:C335))</f>
        <v>343</v>
      </c>
    </row>
    <row r="336" spans="1:4" x14ac:dyDescent="0.15">
      <c r="A336">
        <v>335</v>
      </c>
      <c r="B336">
        <f ca="1">VLOOKUP(D336,アイテム定義!A:D,4,FALSE)</f>
        <v>0</v>
      </c>
      <c r="C336" s="5">
        <f ca="1">MATCH(1,INDIRECT("アイテム定義!C"&amp;SUM(C$2:C335)+1&amp;":C65535"),0)</f>
        <v>1</v>
      </c>
      <c r="D336">
        <f ca="1">INDIRECT("アイテム定義!A"&amp;SUM(C$2:C336))</f>
        <v>344</v>
      </c>
    </row>
    <row r="337" spans="1:4" x14ac:dyDescent="0.15">
      <c r="A337">
        <v>336</v>
      </c>
      <c r="B337">
        <f ca="1">VLOOKUP(D337,アイテム定義!A:D,4,FALSE)</f>
        <v>0</v>
      </c>
      <c r="C337" s="5">
        <f ca="1">MATCH(1,INDIRECT("アイテム定義!C"&amp;SUM(C$2:C336)+1&amp;":C65535"),0)</f>
        <v>1</v>
      </c>
      <c r="D337">
        <f ca="1">INDIRECT("アイテム定義!A"&amp;SUM(C$2:C337))</f>
        <v>345</v>
      </c>
    </row>
    <row r="338" spans="1:4" x14ac:dyDescent="0.15">
      <c r="A338">
        <v>337</v>
      </c>
      <c r="B338">
        <f ca="1">VLOOKUP(D338,アイテム定義!A:D,4,FALSE)</f>
        <v>0</v>
      </c>
      <c r="C338" s="5">
        <f ca="1">MATCH(1,INDIRECT("アイテム定義!C"&amp;SUM(C$2:C337)+1&amp;":C65535"),0)</f>
        <v>1</v>
      </c>
      <c r="D338">
        <f ca="1">INDIRECT("アイテム定義!A"&amp;SUM(C$2:C338))</f>
        <v>346</v>
      </c>
    </row>
    <row r="339" spans="1:4" x14ac:dyDescent="0.15">
      <c r="A339">
        <v>338</v>
      </c>
      <c r="B339">
        <f ca="1">VLOOKUP(D339,アイテム定義!A:D,4,FALSE)</f>
        <v>0</v>
      </c>
      <c r="C339" s="5">
        <f ca="1">MATCH(1,INDIRECT("アイテム定義!C"&amp;SUM(C$2:C338)+1&amp;":C65535"),0)</f>
        <v>1</v>
      </c>
      <c r="D339">
        <f ca="1">INDIRECT("アイテム定義!A"&amp;SUM(C$2:C339))</f>
        <v>347</v>
      </c>
    </row>
    <row r="340" spans="1:4" x14ac:dyDescent="0.15">
      <c r="A340">
        <v>339</v>
      </c>
      <c r="B340">
        <f ca="1">VLOOKUP(D340,アイテム定義!A:D,4,FALSE)</f>
        <v>0</v>
      </c>
      <c r="C340" s="5">
        <f ca="1">MATCH(1,INDIRECT("アイテム定義!C"&amp;SUM(C$2:C339)+1&amp;":C65535"),0)</f>
        <v>1</v>
      </c>
      <c r="D340">
        <f ca="1">INDIRECT("アイテム定義!A"&amp;SUM(C$2:C340))</f>
        <v>348</v>
      </c>
    </row>
    <row r="341" spans="1:4" x14ac:dyDescent="0.15">
      <c r="A341">
        <v>340</v>
      </c>
      <c r="B341">
        <f ca="1">VLOOKUP(D341,アイテム定義!A:D,4,FALSE)</f>
        <v>0</v>
      </c>
      <c r="C341" s="5">
        <f ca="1">MATCH(1,INDIRECT("アイテム定義!C"&amp;SUM(C$2:C340)+1&amp;":C65535"),0)</f>
        <v>1</v>
      </c>
      <c r="D341">
        <f ca="1">INDIRECT("アイテム定義!A"&amp;SUM(C$2:C341))</f>
        <v>349</v>
      </c>
    </row>
    <row r="342" spans="1:4" x14ac:dyDescent="0.15">
      <c r="A342">
        <v>341</v>
      </c>
      <c r="B342">
        <f ca="1">VLOOKUP(D342,アイテム定義!A:D,4,FALSE)</f>
        <v>0</v>
      </c>
      <c r="C342" s="5">
        <f ca="1">MATCH(1,INDIRECT("アイテム定義!C"&amp;SUM(C$2:C341)+1&amp;":C65535"),0)</f>
        <v>1</v>
      </c>
      <c r="D342">
        <f ca="1">INDIRECT("アイテム定義!A"&amp;SUM(C$2:C342))</f>
        <v>350</v>
      </c>
    </row>
    <row r="343" spans="1:4" x14ac:dyDescent="0.15">
      <c r="A343">
        <v>342</v>
      </c>
      <c r="B343">
        <f ca="1">VLOOKUP(D343,アイテム定義!A:D,4,FALSE)</f>
        <v>0</v>
      </c>
      <c r="C343" s="5">
        <f ca="1">MATCH(1,INDIRECT("アイテム定義!C"&amp;SUM(C$2:C342)+1&amp;":C65535"),0)</f>
        <v>1</v>
      </c>
      <c r="D343">
        <f ca="1">INDIRECT("アイテム定義!A"&amp;SUM(C$2:C343))</f>
        <v>351</v>
      </c>
    </row>
    <row r="344" spans="1:4" x14ac:dyDescent="0.15">
      <c r="A344">
        <v>343</v>
      </c>
      <c r="B344">
        <f ca="1">VLOOKUP(D344,アイテム定義!A:D,4,FALSE)</f>
        <v>0</v>
      </c>
      <c r="C344" s="5">
        <f ca="1">MATCH(1,INDIRECT("アイテム定義!C"&amp;SUM(C$2:C343)+1&amp;":C65535"),0)</f>
        <v>1</v>
      </c>
      <c r="D344">
        <f ca="1">INDIRECT("アイテム定義!A"&amp;SUM(C$2:C344))</f>
        <v>352</v>
      </c>
    </row>
    <row r="345" spans="1:4" x14ac:dyDescent="0.15">
      <c r="A345">
        <v>344</v>
      </c>
      <c r="B345">
        <f ca="1">VLOOKUP(D345,アイテム定義!A:D,4,FALSE)</f>
        <v>0</v>
      </c>
      <c r="C345" s="5">
        <f ca="1">MATCH(1,INDIRECT("アイテム定義!C"&amp;SUM(C$2:C344)+1&amp;":C65535"),0)</f>
        <v>1</v>
      </c>
      <c r="D345">
        <f ca="1">INDIRECT("アイテム定義!A"&amp;SUM(C$2:C345))</f>
        <v>353</v>
      </c>
    </row>
    <row r="346" spans="1:4" x14ac:dyDescent="0.15">
      <c r="A346">
        <v>345</v>
      </c>
      <c r="B346">
        <f ca="1">VLOOKUP(D346,アイテム定義!A:D,4,FALSE)</f>
        <v>0</v>
      </c>
      <c r="C346" s="5">
        <f ca="1">MATCH(1,INDIRECT("アイテム定義!C"&amp;SUM(C$2:C345)+1&amp;":C65535"),0)</f>
        <v>1</v>
      </c>
      <c r="D346">
        <f ca="1">INDIRECT("アイテム定義!A"&amp;SUM(C$2:C346))</f>
        <v>354</v>
      </c>
    </row>
    <row r="347" spans="1:4" x14ac:dyDescent="0.15">
      <c r="A347">
        <v>346</v>
      </c>
      <c r="B347">
        <f ca="1">VLOOKUP(D347,アイテム定義!A:D,4,FALSE)</f>
        <v>0</v>
      </c>
      <c r="C347" s="5">
        <f ca="1">MATCH(1,INDIRECT("アイテム定義!C"&amp;SUM(C$2:C346)+1&amp;":C65535"),0)</f>
        <v>1</v>
      </c>
      <c r="D347">
        <f ca="1">INDIRECT("アイテム定義!A"&amp;SUM(C$2:C347))</f>
        <v>355</v>
      </c>
    </row>
    <row r="348" spans="1:4" x14ac:dyDescent="0.15">
      <c r="A348">
        <v>347</v>
      </c>
      <c r="B348">
        <f ca="1">VLOOKUP(D348,アイテム定義!A:D,4,FALSE)</f>
        <v>0</v>
      </c>
      <c r="C348" s="5">
        <f ca="1">MATCH(1,INDIRECT("アイテム定義!C"&amp;SUM(C$2:C347)+1&amp;":C65535"),0)</f>
        <v>1</v>
      </c>
      <c r="D348">
        <f ca="1">INDIRECT("アイテム定義!A"&amp;SUM(C$2:C348))</f>
        <v>356</v>
      </c>
    </row>
    <row r="349" spans="1:4" x14ac:dyDescent="0.15">
      <c r="A349">
        <v>348</v>
      </c>
      <c r="B349">
        <f ca="1">VLOOKUP(D349,アイテム定義!A:D,4,FALSE)</f>
        <v>0</v>
      </c>
      <c r="C349" s="5">
        <f ca="1">MATCH(1,INDIRECT("アイテム定義!C"&amp;SUM(C$2:C348)+1&amp;":C65535"),0)</f>
        <v>1</v>
      </c>
      <c r="D349">
        <f ca="1">INDIRECT("アイテム定義!A"&amp;SUM(C$2:C349))</f>
        <v>357</v>
      </c>
    </row>
    <row r="350" spans="1:4" x14ac:dyDescent="0.15">
      <c r="A350">
        <v>349</v>
      </c>
      <c r="B350">
        <f ca="1">VLOOKUP(D350,アイテム定義!A:D,4,FALSE)</f>
        <v>0</v>
      </c>
      <c r="C350" s="5">
        <f ca="1">MATCH(1,INDIRECT("アイテム定義!C"&amp;SUM(C$2:C349)+1&amp;":C65535"),0)</f>
        <v>1</v>
      </c>
      <c r="D350">
        <f ca="1">INDIRECT("アイテム定義!A"&amp;SUM(C$2:C350))</f>
        <v>358</v>
      </c>
    </row>
    <row r="351" spans="1:4" x14ac:dyDescent="0.15">
      <c r="A351">
        <v>350</v>
      </c>
      <c r="B351">
        <f ca="1">VLOOKUP(D351,アイテム定義!A:D,4,FALSE)</f>
        <v>0</v>
      </c>
      <c r="C351" s="5">
        <f ca="1">MATCH(1,INDIRECT("アイテム定義!C"&amp;SUM(C$2:C350)+1&amp;":C65535"),0)</f>
        <v>1</v>
      </c>
      <c r="D351">
        <f ca="1">INDIRECT("アイテム定義!A"&amp;SUM(C$2:C351))</f>
        <v>359</v>
      </c>
    </row>
    <row r="352" spans="1:4" x14ac:dyDescent="0.15">
      <c r="A352">
        <v>351</v>
      </c>
      <c r="B352">
        <f ca="1">VLOOKUP(D352,アイテム定義!A:D,4,FALSE)</f>
        <v>0</v>
      </c>
      <c r="C352" s="5">
        <f ca="1">MATCH(1,INDIRECT("アイテム定義!C"&amp;SUM(C$2:C351)+1&amp;":C65535"),0)</f>
        <v>1</v>
      </c>
      <c r="D352">
        <f ca="1">INDIRECT("アイテム定義!A"&amp;SUM(C$2:C352))</f>
        <v>360</v>
      </c>
    </row>
    <row r="353" spans="1:4" x14ac:dyDescent="0.15">
      <c r="A353">
        <v>352</v>
      </c>
      <c r="B353">
        <f ca="1">VLOOKUP(D353,アイテム定義!A:D,4,FALSE)</f>
        <v>0</v>
      </c>
      <c r="C353" s="5">
        <f ca="1">MATCH(1,INDIRECT("アイテム定義!C"&amp;SUM(C$2:C352)+1&amp;":C65535"),0)</f>
        <v>1</v>
      </c>
      <c r="D353">
        <f ca="1">INDIRECT("アイテム定義!A"&amp;SUM(C$2:C353))</f>
        <v>361</v>
      </c>
    </row>
    <row r="354" spans="1:4" x14ac:dyDescent="0.15">
      <c r="A354">
        <v>353</v>
      </c>
      <c r="B354">
        <f ca="1">VLOOKUP(D354,アイテム定義!A:D,4,FALSE)</f>
        <v>0</v>
      </c>
      <c r="C354" s="5">
        <f ca="1">MATCH(1,INDIRECT("アイテム定義!C"&amp;SUM(C$2:C353)+1&amp;":C65535"),0)</f>
        <v>1</v>
      </c>
      <c r="D354">
        <f ca="1">INDIRECT("アイテム定義!A"&amp;SUM(C$2:C354))</f>
        <v>362</v>
      </c>
    </row>
    <row r="355" spans="1:4" x14ac:dyDescent="0.15">
      <c r="A355">
        <v>354</v>
      </c>
      <c r="B355">
        <f ca="1">VLOOKUP(D355,アイテム定義!A:D,4,FALSE)</f>
        <v>0</v>
      </c>
      <c r="C355" s="5">
        <f ca="1">MATCH(1,INDIRECT("アイテム定義!C"&amp;SUM(C$2:C354)+1&amp;":C65535"),0)</f>
        <v>1</v>
      </c>
      <c r="D355">
        <f ca="1">INDIRECT("アイテム定義!A"&amp;SUM(C$2:C355))</f>
        <v>363</v>
      </c>
    </row>
    <row r="356" spans="1:4" x14ac:dyDescent="0.15">
      <c r="A356">
        <v>355</v>
      </c>
      <c r="B356">
        <f ca="1">VLOOKUP(D356,アイテム定義!A:D,4,FALSE)</f>
        <v>0</v>
      </c>
      <c r="C356" s="5">
        <f ca="1">MATCH(1,INDIRECT("アイテム定義!C"&amp;SUM(C$2:C355)+1&amp;":C65535"),0)</f>
        <v>1</v>
      </c>
      <c r="D356">
        <f ca="1">INDIRECT("アイテム定義!A"&amp;SUM(C$2:C356))</f>
        <v>364</v>
      </c>
    </row>
    <row r="357" spans="1:4" x14ac:dyDescent="0.15">
      <c r="A357">
        <v>356</v>
      </c>
      <c r="B357">
        <f ca="1">VLOOKUP(D357,アイテム定義!A:D,4,FALSE)</f>
        <v>0</v>
      </c>
      <c r="C357" s="5">
        <f ca="1">MATCH(1,INDIRECT("アイテム定義!C"&amp;SUM(C$2:C356)+1&amp;":C65535"),0)</f>
        <v>1</v>
      </c>
      <c r="D357">
        <f ca="1">INDIRECT("アイテム定義!A"&amp;SUM(C$2:C357))</f>
        <v>365</v>
      </c>
    </row>
    <row r="358" spans="1:4" x14ac:dyDescent="0.15">
      <c r="A358">
        <v>357</v>
      </c>
      <c r="B358">
        <f ca="1">VLOOKUP(D358,アイテム定義!A:D,4,FALSE)</f>
        <v>0</v>
      </c>
      <c r="C358" s="5">
        <f ca="1">MATCH(1,INDIRECT("アイテム定義!C"&amp;SUM(C$2:C357)+1&amp;":C65535"),0)</f>
        <v>1</v>
      </c>
      <c r="D358">
        <f ca="1">INDIRECT("アイテム定義!A"&amp;SUM(C$2:C358))</f>
        <v>366</v>
      </c>
    </row>
    <row r="359" spans="1:4" x14ac:dyDescent="0.15">
      <c r="A359">
        <v>358</v>
      </c>
      <c r="B359">
        <f ca="1">VLOOKUP(D359,アイテム定義!A:D,4,FALSE)</f>
        <v>0</v>
      </c>
      <c r="C359" s="5">
        <f ca="1">MATCH(1,INDIRECT("アイテム定義!C"&amp;SUM(C$2:C358)+1&amp;":C65535"),0)</f>
        <v>1</v>
      </c>
      <c r="D359">
        <f ca="1">INDIRECT("アイテム定義!A"&amp;SUM(C$2:C359))</f>
        <v>367</v>
      </c>
    </row>
    <row r="360" spans="1:4" x14ac:dyDescent="0.15">
      <c r="A360">
        <v>359</v>
      </c>
      <c r="B360">
        <f ca="1">VLOOKUP(D360,アイテム定義!A:D,4,FALSE)</f>
        <v>0</v>
      </c>
      <c r="C360" s="5">
        <f ca="1">MATCH(1,INDIRECT("アイテム定義!C"&amp;SUM(C$2:C359)+1&amp;":C65535"),0)</f>
        <v>1</v>
      </c>
      <c r="D360">
        <f ca="1">INDIRECT("アイテム定義!A"&amp;SUM(C$2:C360))</f>
        <v>368</v>
      </c>
    </row>
    <row r="361" spans="1:4" x14ac:dyDescent="0.15">
      <c r="A361">
        <v>360</v>
      </c>
      <c r="B361">
        <f ca="1">VLOOKUP(D361,アイテム定義!A:D,4,FALSE)</f>
        <v>0</v>
      </c>
      <c r="C361" s="5">
        <f ca="1">MATCH(1,INDIRECT("アイテム定義!C"&amp;SUM(C$2:C360)+1&amp;":C65535"),0)</f>
        <v>1</v>
      </c>
      <c r="D361">
        <f ca="1">INDIRECT("アイテム定義!A"&amp;SUM(C$2:C361))</f>
        <v>369</v>
      </c>
    </row>
    <row r="362" spans="1:4" x14ac:dyDescent="0.15">
      <c r="A362">
        <v>361</v>
      </c>
      <c r="B362">
        <f ca="1">VLOOKUP(D362,アイテム定義!A:D,4,FALSE)</f>
        <v>0</v>
      </c>
      <c r="C362" s="5">
        <f ca="1">MATCH(1,INDIRECT("アイテム定義!C"&amp;SUM(C$2:C361)+1&amp;":C65535"),0)</f>
        <v>1</v>
      </c>
      <c r="D362">
        <f ca="1">INDIRECT("アイテム定義!A"&amp;SUM(C$2:C362))</f>
        <v>370</v>
      </c>
    </row>
    <row r="363" spans="1:4" x14ac:dyDescent="0.15">
      <c r="A363">
        <v>362</v>
      </c>
      <c r="B363">
        <f ca="1">VLOOKUP(D363,アイテム定義!A:D,4,FALSE)</f>
        <v>0</v>
      </c>
      <c r="C363" s="5">
        <f ca="1">MATCH(1,INDIRECT("アイテム定義!C"&amp;SUM(C$2:C362)+1&amp;":C65535"),0)</f>
        <v>1</v>
      </c>
      <c r="D363">
        <f ca="1">INDIRECT("アイテム定義!A"&amp;SUM(C$2:C363))</f>
        <v>371</v>
      </c>
    </row>
    <row r="364" spans="1:4" x14ac:dyDescent="0.15">
      <c r="A364">
        <v>363</v>
      </c>
      <c r="B364">
        <f ca="1">VLOOKUP(D364,アイテム定義!A:D,4,FALSE)</f>
        <v>0</v>
      </c>
      <c r="C364" s="5">
        <f ca="1">MATCH(1,INDIRECT("アイテム定義!C"&amp;SUM(C$2:C363)+1&amp;":C65535"),0)</f>
        <v>1</v>
      </c>
      <c r="D364">
        <f ca="1">INDIRECT("アイテム定義!A"&amp;SUM(C$2:C364))</f>
        <v>372</v>
      </c>
    </row>
    <row r="365" spans="1:4" x14ac:dyDescent="0.15">
      <c r="A365">
        <v>364</v>
      </c>
      <c r="B365">
        <f ca="1">VLOOKUP(D365,アイテム定義!A:D,4,FALSE)</f>
        <v>0</v>
      </c>
      <c r="C365" s="5">
        <f ca="1">MATCH(1,INDIRECT("アイテム定義!C"&amp;SUM(C$2:C364)+1&amp;":C65535"),0)</f>
        <v>1</v>
      </c>
      <c r="D365">
        <f ca="1">INDIRECT("アイテム定義!A"&amp;SUM(C$2:C365))</f>
        <v>373</v>
      </c>
    </row>
    <row r="366" spans="1:4" x14ac:dyDescent="0.15">
      <c r="A366">
        <v>365</v>
      </c>
      <c r="B366">
        <f ca="1">VLOOKUP(D366,アイテム定義!A:D,4,FALSE)</f>
        <v>0</v>
      </c>
      <c r="C366" s="5">
        <f ca="1">MATCH(1,INDIRECT("アイテム定義!C"&amp;SUM(C$2:C365)+1&amp;":C65535"),0)</f>
        <v>1</v>
      </c>
      <c r="D366">
        <f ca="1">INDIRECT("アイテム定義!A"&amp;SUM(C$2:C366))</f>
        <v>374</v>
      </c>
    </row>
    <row r="367" spans="1:4" x14ac:dyDescent="0.15">
      <c r="A367">
        <v>366</v>
      </c>
      <c r="B367">
        <f ca="1">VLOOKUP(D367,アイテム定義!A:D,4,FALSE)</f>
        <v>0</v>
      </c>
      <c r="C367" s="5">
        <f ca="1">MATCH(1,INDIRECT("アイテム定義!C"&amp;SUM(C$2:C366)+1&amp;":C65535"),0)</f>
        <v>1</v>
      </c>
      <c r="D367">
        <f ca="1">INDIRECT("アイテム定義!A"&amp;SUM(C$2:C367))</f>
        <v>375</v>
      </c>
    </row>
    <row r="368" spans="1:4" x14ac:dyDescent="0.15">
      <c r="A368">
        <v>367</v>
      </c>
      <c r="B368">
        <f ca="1">VLOOKUP(D368,アイテム定義!A:D,4,FALSE)</f>
        <v>0</v>
      </c>
      <c r="C368" s="5">
        <f ca="1">MATCH(1,INDIRECT("アイテム定義!C"&amp;SUM(C$2:C367)+1&amp;":C65535"),0)</f>
        <v>1</v>
      </c>
      <c r="D368">
        <f ca="1">INDIRECT("アイテム定義!A"&amp;SUM(C$2:C368))</f>
        <v>376</v>
      </c>
    </row>
    <row r="369" spans="1:4" x14ac:dyDescent="0.15">
      <c r="A369">
        <v>368</v>
      </c>
      <c r="B369">
        <f ca="1">VLOOKUP(D369,アイテム定義!A:D,4,FALSE)</f>
        <v>0</v>
      </c>
      <c r="C369" s="5">
        <f ca="1">MATCH(1,INDIRECT("アイテム定義!C"&amp;SUM(C$2:C368)+1&amp;":C65535"),0)</f>
        <v>1</v>
      </c>
      <c r="D369">
        <f ca="1">INDIRECT("アイテム定義!A"&amp;SUM(C$2:C369))</f>
        <v>377</v>
      </c>
    </row>
    <row r="370" spans="1:4" x14ac:dyDescent="0.15">
      <c r="A370">
        <v>369</v>
      </c>
      <c r="B370">
        <f ca="1">VLOOKUP(D370,アイテム定義!A:D,4,FALSE)</f>
        <v>0</v>
      </c>
      <c r="C370" s="5">
        <f ca="1">MATCH(1,INDIRECT("アイテム定義!C"&amp;SUM(C$2:C369)+1&amp;":C65535"),0)</f>
        <v>1</v>
      </c>
      <c r="D370">
        <f ca="1">INDIRECT("アイテム定義!A"&amp;SUM(C$2:C370))</f>
        <v>378</v>
      </c>
    </row>
    <row r="371" spans="1:4" x14ac:dyDescent="0.15">
      <c r="A371">
        <v>370</v>
      </c>
      <c r="B371">
        <f ca="1">VLOOKUP(D371,アイテム定義!A:D,4,FALSE)</f>
        <v>0</v>
      </c>
      <c r="C371" s="5">
        <f ca="1">MATCH(1,INDIRECT("アイテム定義!C"&amp;SUM(C$2:C370)+1&amp;":C65535"),0)</f>
        <v>1</v>
      </c>
      <c r="D371">
        <f ca="1">INDIRECT("アイテム定義!A"&amp;SUM(C$2:C371))</f>
        <v>379</v>
      </c>
    </row>
    <row r="372" spans="1:4" x14ac:dyDescent="0.15">
      <c r="A372">
        <v>371</v>
      </c>
      <c r="B372">
        <f ca="1">VLOOKUP(D372,アイテム定義!A:D,4,FALSE)</f>
        <v>0</v>
      </c>
      <c r="C372" s="5">
        <f ca="1">MATCH(1,INDIRECT("アイテム定義!C"&amp;SUM(C$2:C371)+1&amp;":C65535"),0)</f>
        <v>1</v>
      </c>
      <c r="D372">
        <f ca="1">INDIRECT("アイテム定義!A"&amp;SUM(C$2:C372))</f>
        <v>380</v>
      </c>
    </row>
    <row r="373" spans="1:4" x14ac:dyDescent="0.15">
      <c r="A373">
        <v>372</v>
      </c>
      <c r="B373">
        <f ca="1">VLOOKUP(D373,アイテム定義!A:D,4,FALSE)</f>
        <v>0</v>
      </c>
      <c r="C373" s="5">
        <f ca="1">MATCH(1,INDIRECT("アイテム定義!C"&amp;SUM(C$2:C372)+1&amp;":C65535"),0)</f>
        <v>1</v>
      </c>
      <c r="D373">
        <f ca="1">INDIRECT("アイテム定義!A"&amp;SUM(C$2:C373))</f>
        <v>381</v>
      </c>
    </row>
    <row r="374" spans="1:4" x14ac:dyDescent="0.15">
      <c r="A374">
        <v>373</v>
      </c>
      <c r="B374">
        <f ca="1">VLOOKUP(D374,アイテム定義!A:D,4,FALSE)</f>
        <v>0</v>
      </c>
      <c r="C374" s="5">
        <f ca="1">MATCH(1,INDIRECT("アイテム定義!C"&amp;SUM(C$2:C373)+1&amp;":C65535"),0)</f>
        <v>1</v>
      </c>
      <c r="D374">
        <f ca="1">INDIRECT("アイテム定義!A"&amp;SUM(C$2:C374))</f>
        <v>382</v>
      </c>
    </row>
    <row r="375" spans="1:4" x14ac:dyDescent="0.15">
      <c r="A375">
        <v>374</v>
      </c>
      <c r="B375">
        <f ca="1">VLOOKUP(D375,アイテム定義!A:D,4,FALSE)</f>
        <v>0</v>
      </c>
      <c r="C375" s="5">
        <f ca="1">MATCH(1,INDIRECT("アイテム定義!C"&amp;SUM(C$2:C374)+1&amp;":C65535"),0)</f>
        <v>1</v>
      </c>
      <c r="D375">
        <f ca="1">INDIRECT("アイテム定義!A"&amp;SUM(C$2:C375))</f>
        <v>383</v>
      </c>
    </row>
    <row r="376" spans="1:4" x14ac:dyDescent="0.15">
      <c r="A376">
        <v>375</v>
      </c>
      <c r="B376">
        <f ca="1">VLOOKUP(D376,アイテム定義!A:D,4,FALSE)</f>
        <v>0</v>
      </c>
      <c r="C376" s="5">
        <f ca="1">MATCH(1,INDIRECT("アイテム定義!C"&amp;SUM(C$2:C375)+1&amp;":C65535"),0)</f>
        <v>1</v>
      </c>
      <c r="D376">
        <f ca="1">INDIRECT("アイテム定義!A"&amp;SUM(C$2:C376))</f>
        <v>384</v>
      </c>
    </row>
    <row r="377" spans="1:4" x14ac:dyDescent="0.15">
      <c r="A377">
        <v>376</v>
      </c>
      <c r="B377">
        <f ca="1">VLOOKUP(D377,アイテム定義!A:D,4,FALSE)</f>
        <v>0</v>
      </c>
      <c r="C377" s="5">
        <f ca="1">MATCH(1,INDIRECT("アイテム定義!C"&amp;SUM(C$2:C376)+1&amp;":C65535"),0)</f>
        <v>1</v>
      </c>
      <c r="D377">
        <f ca="1">INDIRECT("アイテム定義!A"&amp;SUM(C$2:C377))</f>
        <v>385</v>
      </c>
    </row>
    <row r="378" spans="1:4" x14ac:dyDescent="0.15">
      <c r="A378">
        <v>377</v>
      </c>
      <c r="B378">
        <f ca="1">VLOOKUP(D378,アイテム定義!A:D,4,FALSE)</f>
        <v>0</v>
      </c>
      <c r="C378" s="5">
        <f ca="1">MATCH(1,INDIRECT("アイテム定義!C"&amp;SUM(C$2:C377)+1&amp;":C65535"),0)</f>
        <v>1</v>
      </c>
      <c r="D378">
        <f ca="1">INDIRECT("アイテム定義!A"&amp;SUM(C$2:C378))</f>
        <v>386</v>
      </c>
    </row>
    <row r="379" spans="1:4" x14ac:dyDescent="0.15">
      <c r="A379">
        <v>378</v>
      </c>
      <c r="B379">
        <f ca="1">VLOOKUP(D379,アイテム定義!A:D,4,FALSE)</f>
        <v>0</v>
      </c>
      <c r="C379" s="5">
        <f ca="1">MATCH(1,INDIRECT("アイテム定義!C"&amp;SUM(C$2:C378)+1&amp;":C65535"),0)</f>
        <v>1</v>
      </c>
      <c r="D379">
        <f ca="1">INDIRECT("アイテム定義!A"&amp;SUM(C$2:C379))</f>
        <v>387</v>
      </c>
    </row>
    <row r="380" spans="1:4" x14ac:dyDescent="0.15">
      <c r="A380">
        <v>379</v>
      </c>
      <c r="B380">
        <f ca="1">VLOOKUP(D380,アイテム定義!A:D,4,FALSE)</f>
        <v>0</v>
      </c>
      <c r="C380" s="5">
        <f ca="1">MATCH(1,INDIRECT("アイテム定義!C"&amp;SUM(C$2:C379)+1&amp;":C65535"),0)</f>
        <v>1</v>
      </c>
      <c r="D380">
        <f ca="1">INDIRECT("アイテム定義!A"&amp;SUM(C$2:C380))</f>
        <v>388</v>
      </c>
    </row>
    <row r="381" spans="1:4" x14ac:dyDescent="0.15">
      <c r="A381">
        <v>380</v>
      </c>
      <c r="B381">
        <f ca="1">VLOOKUP(D381,アイテム定義!A:D,4,FALSE)</f>
        <v>0</v>
      </c>
      <c r="C381" s="5">
        <f ca="1">MATCH(1,INDIRECT("アイテム定義!C"&amp;SUM(C$2:C380)+1&amp;":C65535"),0)</f>
        <v>1</v>
      </c>
      <c r="D381">
        <f ca="1">INDIRECT("アイテム定義!A"&amp;SUM(C$2:C381))</f>
        <v>389</v>
      </c>
    </row>
    <row r="382" spans="1:4" x14ac:dyDescent="0.15">
      <c r="A382">
        <v>381</v>
      </c>
      <c r="B382">
        <f ca="1">VLOOKUP(D382,アイテム定義!A:D,4,FALSE)</f>
        <v>0</v>
      </c>
      <c r="C382" s="5">
        <f ca="1">MATCH(1,INDIRECT("アイテム定義!C"&amp;SUM(C$2:C381)+1&amp;":C65535"),0)</f>
        <v>1</v>
      </c>
      <c r="D382">
        <f ca="1">INDIRECT("アイテム定義!A"&amp;SUM(C$2:C382))</f>
        <v>390</v>
      </c>
    </row>
    <row r="383" spans="1:4" x14ac:dyDescent="0.15">
      <c r="A383">
        <v>382</v>
      </c>
      <c r="B383">
        <f ca="1">VLOOKUP(D383,アイテム定義!A:D,4,FALSE)</f>
        <v>0</v>
      </c>
      <c r="C383" s="5">
        <f ca="1">MATCH(1,INDIRECT("アイテム定義!C"&amp;SUM(C$2:C382)+1&amp;":C65535"),0)</f>
        <v>1</v>
      </c>
      <c r="D383">
        <f ca="1">INDIRECT("アイテム定義!A"&amp;SUM(C$2:C383))</f>
        <v>391</v>
      </c>
    </row>
    <row r="384" spans="1:4" x14ac:dyDescent="0.15">
      <c r="A384">
        <v>383</v>
      </c>
      <c r="B384">
        <f ca="1">VLOOKUP(D384,アイテム定義!A:D,4,FALSE)</f>
        <v>0</v>
      </c>
      <c r="C384" s="5">
        <f ca="1">MATCH(1,INDIRECT("アイテム定義!C"&amp;SUM(C$2:C383)+1&amp;":C65535"),0)</f>
        <v>1</v>
      </c>
      <c r="D384">
        <f ca="1">INDIRECT("アイテム定義!A"&amp;SUM(C$2:C384))</f>
        <v>392</v>
      </c>
    </row>
    <row r="385" spans="1:4" x14ac:dyDescent="0.15">
      <c r="A385">
        <v>384</v>
      </c>
      <c r="B385">
        <f ca="1">VLOOKUP(D385,アイテム定義!A:D,4,FALSE)</f>
        <v>0</v>
      </c>
      <c r="C385" s="5">
        <f ca="1">MATCH(1,INDIRECT("アイテム定義!C"&amp;SUM(C$2:C384)+1&amp;":C65535"),0)</f>
        <v>1</v>
      </c>
      <c r="D385">
        <f ca="1">INDIRECT("アイテム定義!A"&amp;SUM(C$2:C385))</f>
        <v>393</v>
      </c>
    </row>
    <row r="386" spans="1:4" x14ac:dyDescent="0.15">
      <c r="A386">
        <v>385</v>
      </c>
      <c r="B386">
        <f ca="1">VLOOKUP(D386,アイテム定義!A:D,4,FALSE)</f>
        <v>0</v>
      </c>
      <c r="C386" s="5">
        <f ca="1">MATCH(1,INDIRECT("アイテム定義!C"&amp;SUM(C$2:C385)+1&amp;":C65535"),0)</f>
        <v>1</v>
      </c>
      <c r="D386">
        <f ca="1">INDIRECT("アイテム定義!A"&amp;SUM(C$2:C386))</f>
        <v>394</v>
      </c>
    </row>
    <row r="387" spans="1:4" x14ac:dyDescent="0.15">
      <c r="A387">
        <v>386</v>
      </c>
      <c r="B387">
        <f ca="1">VLOOKUP(D387,アイテム定義!A:D,4,FALSE)</f>
        <v>0</v>
      </c>
      <c r="C387" s="5">
        <f ca="1">MATCH(1,INDIRECT("アイテム定義!C"&amp;SUM(C$2:C386)+1&amp;":C65535"),0)</f>
        <v>1</v>
      </c>
      <c r="D387">
        <f ca="1">INDIRECT("アイテム定義!A"&amp;SUM(C$2:C387))</f>
        <v>395</v>
      </c>
    </row>
    <row r="388" spans="1:4" x14ac:dyDescent="0.15">
      <c r="A388">
        <v>387</v>
      </c>
      <c r="B388">
        <f ca="1">VLOOKUP(D388,アイテム定義!A:D,4,FALSE)</f>
        <v>0</v>
      </c>
      <c r="C388" s="5">
        <f ca="1">MATCH(1,INDIRECT("アイテム定義!C"&amp;SUM(C$2:C387)+1&amp;":C65535"),0)</f>
        <v>1</v>
      </c>
      <c r="D388">
        <f ca="1">INDIRECT("アイテム定義!A"&amp;SUM(C$2:C388))</f>
        <v>396</v>
      </c>
    </row>
    <row r="389" spans="1:4" x14ac:dyDescent="0.15">
      <c r="A389">
        <v>388</v>
      </c>
      <c r="B389">
        <f ca="1">VLOOKUP(D389,アイテム定義!A:D,4,FALSE)</f>
        <v>0</v>
      </c>
      <c r="C389" s="5">
        <f ca="1">MATCH(1,INDIRECT("アイテム定義!C"&amp;SUM(C$2:C388)+1&amp;":C65535"),0)</f>
        <v>1</v>
      </c>
      <c r="D389">
        <f ca="1">INDIRECT("アイテム定義!A"&amp;SUM(C$2:C389))</f>
        <v>397</v>
      </c>
    </row>
    <row r="390" spans="1:4" x14ac:dyDescent="0.15">
      <c r="A390">
        <v>389</v>
      </c>
      <c r="B390">
        <f ca="1">VLOOKUP(D390,アイテム定義!A:D,4,FALSE)</f>
        <v>0</v>
      </c>
      <c r="C390" s="5">
        <f ca="1">MATCH(1,INDIRECT("アイテム定義!C"&amp;SUM(C$2:C389)+1&amp;":C65535"),0)</f>
        <v>1</v>
      </c>
      <c r="D390">
        <f ca="1">INDIRECT("アイテム定義!A"&amp;SUM(C$2:C390))</f>
        <v>398</v>
      </c>
    </row>
    <row r="391" spans="1:4" x14ac:dyDescent="0.15">
      <c r="A391">
        <v>390</v>
      </c>
      <c r="B391">
        <f ca="1">VLOOKUP(D391,アイテム定義!A:D,4,FALSE)</f>
        <v>0</v>
      </c>
      <c r="C391" s="5">
        <f ca="1">MATCH(1,INDIRECT("アイテム定義!C"&amp;SUM(C$2:C390)+1&amp;":C65535"),0)</f>
        <v>1</v>
      </c>
      <c r="D391">
        <f ca="1">INDIRECT("アイテム定義!A"&amp;SUM(C$2:C391))</f>
        <v>399</v>
      </c>
    </row>
    <row r="392" spans="1:4" x14ac:dyDescent="0.15">
      <c r="A392">
        <v>391</v>
      </c>
      <c r="B392">
        <f ca="1">VLOOKUP(D392,アイテム定義!A:D,4,FALSE)</f>
        <v>0</v>
      </c>
      <c r="C392" s="5">
        <f ca="1">MATCH(1,INDIRECT("アイテム定義!C"&amp;SUM(C$2:C391)+1&amp;":C65535"),0)</f>
        <v>1</v>
      </c>
      <c r="D392">
        <f ca="1">INDIRECT("アイテム定義!A"&amp;SUM(C$2:C392))</f>
        <v>400</v>
      </c>
    </row>
    <row r="393" spans="1:4" x14ac:dyDescent="0.15">
      <c r="A393">
        <v>392</v>
      </c>
      <c r="B393">
        <f ca="1">VLOOKUP(D393,アイテム定義!A:D,4,FALSE)</f>
        <v>0</v>
      </c>
      <c r="C393" s="5">
        <f ca="1">MATCH(1,INDIRECT("アイテム定義!C"&amp;SUM(C$2:C392)+1&amp;":C65535"),0)</f>
        <v>1</v>
      </c>
      <c r="D393">
        <f ca="1">INDIRECT("アイテム定義!A"&amp;SUM(C$2:C393))</f>
        <v>401</v>
      </c>
    </row>
    <row r="394" spans="1:4" x14ac:dyDescent="0.15">
      <c r="A394">
        <v>393</v>
      </c>
      <c r="B394">
        <f ca="1">VLOOKUP(D394,アイテム定義!A:D,4,FALSE)</f>
        <v>0</v>
      </c>
      <c r="C394" s="5">
        <f ca="1">MATCH(1,INDIRECT("アイテム定義!C"&amp;SUM(C$2:C393)+1&amp;":C65535"),0)</f>
        <v>1</v>
      </c>
      <c r="D394">
        <f ca="1">INDIRECT("アイテム定義!A"&amp;SUM(C$2:C394))</f>
        <v>402</v>
      </c>
    </row>
    <row r="395" spans="1:4" x14ac:dyDescent="0.15">
      <c r="A395">
        <v>394</v>
      </c>
      <c r="B395">
        <f ca="1">VLOOKUP(D395,アイテム定義!A:D,4,FALSE)</f>
        <v>0</v>
      </c>
      <c r="C395" s="5">
        <f ca="1">MATCH(1,INDIRECT("アイテム定義!C"&amp;SUM(C$2:C394)+1&amp;":C65535"),0)</f>
        <v>1</v>
      </c>
      <c r="D395">
        <f ca="1">INDIRECT("アイテム定義!A"&amp;SUM(C$2:C395))</f>
        <v>403</v>
      </c>
    </row>
    <row r="396" spans="1:4" x14ac:dyDescent="0.15">
      <c r="A396">
        <v>395</v>
      </c>
      <c r="B396">
        <f ca="1">VLOOKUP(D396,アイテム定義!A:D,4,FALSE)</f>
        <v>0</v>
      </c>
      <c r="C396" s="5">
        <f ca="1">MATCH(1,INDIRECT("アイテム定義!C"&amp;SUM(C$2:C395)+1&amp;":C65535"),0)</f>
        <v>1</v>
      </c>
      <c r="D396">
        <f ca="1">INDIRECT("アイテム定義!A"&amp;SUM(C$2:C396))</f>
        <v>404</v>
      </c>
    </row>
    <row r="397" spans="1:4" x14ac:dyDescent="0.15">
      <c r="A397">
        <v>396</v>
      </c>
      <c r="B397">
        <f ca="1">VLOOKUP(D397,アイテム定義!A:D,4,FALSE)</f>
        <v>0</v>
      </c>
      <c r="C397" s="5">
        <f ca="1">MATCH(1,INDIRECT("アイテム定義!C"&amp;SUM(C$2:C396)+1&amp;":C65535"),0)</f>
        <v>1</v>
      </c>
      <c r="D397">
        <f ca="1">INDIRECT("アイテム定義!A"&amp;SUM(C$2:C397))</f>
        <v>405</v>
      </c>
    </row>
    <row r="398" spans="1:4" x14ac:dyDescent="0.15">
      <c r="A398">
        <v>397</v>
      </c>
      <c r="B398">
        <f ca="1">VLOOKUP(D398,アイテム定義!A:D,4,FALSE)</f>
        <v>0</v>
      </c>
      <c r="C398" s="5">
        <f ca="1">MATCH(1,INDIRECT("アイテム定義!C"&amp;SUM(C$2:C397)+1&amp;":C65535"),0)</f>
        <v>1</v>
      </c>
      <c r="D398">
        <f ca="1">INDIRECT("アイテム定義!A"&amp;SUM(C$2:C398))</f>
        <v>406</v>
      </c>
    </row>
    <row r="399" spans="1:4" x14ac:dyDescent="0.15">
      <c r="A399">
        <v>398</v>
      </c>
      <c r="B399">
        <f ca="1">VLOOKUP(D399,アイテム定義!A:D,4,FALSE)</f>
        <v>0</v>
      </c>
      <c r="C399" s="5">
        <f ca="1">MATCH(1,INDIRECT("アイテム定義!C"&amp;SUM(C$2:C398)+1&amp;":C65535"),0)</f>
        <v>1</v>
      </c>
      <c r="D399">
        <f ca="1">INDIRECT("アイテム定義!A"&amp;SUM(C$2:C399))</f>
        <v>407</v>
      </c>
    </row>
    <row r="400" spans="1:4" x14ac:dyDescent="0.15">
      <c r="A400">
        <v>399</v>
      </c>
      <c r="B400">
        <f ca="1">VLOOKUP(D400,アイテム定義!A:D,4,FALSE)</f>
        <v>0</v>
      </c>
      <c r="C400" s="5">
        <f ca="1">MATCH(1,INDIRECT("アイテム定義!C"&amp;SUM(C$2:C399)+1&amp;":C65535"),0)</f>
        <v>1</v>
      </c>
      <c r="D400">
        <f ca="1">INDIRECT("アイテム定義!A"&amp;SUM(C$2:C400))</f>
        <v>408</v>
      </c>
    </row>
    <row r="401" spans="1:4" x14ac:dyDescent="0.15">
      <c r="A401">
        <v>400</v>
      </c>
      <c r="B401">
        <f ca="1">VLOOKUP(D401,アイテム定義!A:D,4,FALSE)</f>
        <v>0</v>
      </c>
      <c r="C401" s="5">
        <f ca="1">MATCH(1,INDIRECT("アイテム定義!C"&amp;SUM(C$2:C400)+1&amp;":C65535"),0)</f>
        <v>1</v>
      </c>
      <c r="D401">
        <f ca="1">INDIRECT("アイテム定義!A"&amp;SUM(C$2:C401))</f>
        <v>409</v>
      </c>
    </row>
    <row r="402" spans="1:4" x14ac:dyDescent="0.15">
      <c r="A402">
        <v>401</v>
      </c>
      <c r="B402">
        <f ca="1">VLOOKUP(D402,アイテム定義!A:D,4,FALSE)</f>
        <v>0</v>
      </c>
      <c r="C402" s="5">
        <f ca="1">MATCH(1,INDIRECT("アイテム定義!C"&amp;SUM(C$2:C401)+1&amp;":C65535"),0)</f>
        <v>1</v>
      </c>
      <c r="D402">
        <f ca="1">INDIRECT("アイテム定義!A"&amp;SUM(C$2:C402))</f>
        <v>410</v>
      </c>
    </row>
    <row r="403" spans="1:4" x14ac:dyDescent="0.15">
      <c r="A403">
        <v>402</v>
      </c>
      <c r="B403">
        <f ca="1">VLOOKUP(D403,アイテム定義!A:D,4,FALSE)</f>
        <v>0</v>
      </c>
      <c r="C403" s="5">
        <f ca="1">MATCH(1,INDIRECT("アイテム定義!C"&amp;SUM(C$2:C402)+1&amp;":C65535"),0)</f>
        <v>1</v>
      </c>
      <c r="D403">
        <f ca="1">INDIRECT("アイテム定義!A"&amp;SUM(C$2:C403))</f>
        <v>411</v>
      </c>
    </row>
    <row r="404" spans="1:4" x14ac:dyDescent="0.15">
      <c r="A404">
        <v>403</v>
      </c>
      <c r="B404">
        <f ca="1">VLOOKUP(D404,アイテム定義!A:D,4,FALSE)</f>
        <v>0</v>
      </c>
      <c r="C404" s="5">
        <f ca="1">MATCH(1,INDIRECT("アイテム定義!C"&amp;SUM(C$2:C403)+1&amp;":C65535"),0)</f>
        <v>1</v>
      </c>
      <c r="D404">
        <f ca="1">INDIRECT("アイテム定義!A"&amp;SUM(C$2:C404))</f>
        <v>412</v>
      </c>
    </row>
    <row r="405" spans="1:4" x14ac:dyDescent="0.15">
      <c r="A405">
        <v>404</v>
      </c>
      <c r="B405">
        <f ca="1">VLOOKUP(D405,アイテム定義!A:D,4,FALSE)</f>
        <v>0</v>
      </c>
      <c r="C405" s="5">
        <f ca="1">MATCH(1,INDIRECT("アイテム定義!C"&amp;SUM(C$2:C404)+1&amp;":C65535"),0)</f>
        <v>1</v>
      </c>
      <c r="D405">
        <f ca="1">INDIRECT("アイテム定義!A"&amp;SUM(C$2:C405))</f>
        <v>413</v>
      </c>
    </row>
    <row r="406" spans="1:4" x14ac:dyDescent="0.15">
      <c r="A406">
        <v>405</v>
      </c>
      <c r="B406">
        <f ca="1">VLOOKUP(D406,アイテム定義!A:D,4,FALSE)</f>
        <v>0</v>
      </c>
      <c r="C406" s="5">
        <f ca="1">MATCH(1,INDIRECT("アイテム定義!C"&amp;SUM(C$2:C405)+1&amp;":C65535"),0)</f>
        <v>1</v>
      </c>
      <c r="D406">
        <f ca="1">INDIRECT("アイテム定義!A"&amp;SUM(C$2:C406))</f>
        <v>414</v>
      </c>
    </row>
    <row r="407" spans="1:4" x14ac:dyDescent="0.15">
      <c r="A407">
        <v>406</v>
      </c>
      <c r="B407">
        <f ca="1">VLOOKUP(D407,アイテム定義!A:D,4,FALSE)</f>
        <v>0</v>
      </c>
      <c r="C407" s="5">
        <f ca="1">MATCH(1,INDIRECT("アイテム定義!C"&amp;SUM(C$2:C406)+1&amp;":C65535"),0)</f>
        <v>1</v>
      </c>
      <c r="D407">
        <f ca="1">INDIRECT("アイテム定義!A"&amp;SUM(C$2:C407))</f>
        <v>415</v>
      </c>
    </row>
    <row r="408" spans="1:4" x14ac:dyDescent="0.15">
      <c r="A408">
        <v>407</v>
      </c>
      <c r="B408">
        <f ca="1">VLOOKUP(D408,アイテム定義!A:D,4,FALSE)</f>
        <v>0</v>
      </c>
      <c r="C408" s="5">
        <f ca="1">MATCH(1,INDIRECT("アイテム定義!C"&amp;SUM(C$2:C407)+1&amp;":C65535"),0)</f>
        <v>1</v>
      </c>
      <c r="D408">
        <f ca="1">INDIRECT("アイテム定義!A"&amp;SUM(C$2:C408))</f>
        <v>416</v>
      </c>
    </row>
    <row r="409" spans="1:4" x14ac:dyDescent="0.15">
      <c r="A409">
        <v>408</v>
      </c>
      <c r="B409">
        <f ca="1">VLOOKUP(D409,アイテム定義!A:D,4,FALSE)</f>
        <v>0</v>
      </c>
      <c r="C409" s="5">
        <f ca="1">MATCH(1,INDIRECT("アイテム定義!C"&amp;SUM(C$2:C408)+1&amp;":C65535"),0)</f>
        <v>1</v>
      </c>
      <c r="D409">
        <f ca="1">INDIRECT("アイテム定義!A"&amp;SUM(C$2:C409))</f>
        <v>417</v>
      </c>
    </row>
    <row r="410" spans="1:4" x14ac:dyDescent="0.15">
      <c r="A410">
        <v>409</v>
      </c>
      <c r="B410">
        <f ca="1">VLOOKUP(D410,アイテム定義!A:D,4,FALSE)</f>
        <v>0</v>
      </c>
      <c r="C410" s="5">
        <f ca="1">MATCH(1,INDIRECT("アイテム定義!C"&amp;SUM(C$2:C409)+1&amp;":C65535"),0)</f>
        <v>1</v>
      </c>
      <c r="D410">
        <f ca="1">INDIRECT("アイテム定義!A"&amp;SUM(C$2:C410))</f>
        <v>418</v>
      </c>
    </row>
    <row r="411" spans="1:4" x14ac:dyDescent="0.15">
      <c r="A411">
        <v>410</v>
      </c>
      <c r="B411">
        <f ca="1">VLOOKUP(D411,アイテム定義!A:D,4,FALSE)</f>
        <v>0</v>
      </c>
      <c r="C411" s="5">
        <f ca="1">MATCH(1,INDIRECT("アイテム定義!C"&amp;SUM(C$2:C410)+1&amp;":C65535"),0)</f>
        <v>1</v>
      </c>
      <c r="D411">
        <f ca="1">INDIRECT("アイテム定義!A"&amp;SUM(C$2:C411))</f>
        <v>419</v>
      </c>
    </row>
    <row r="412" spans="1:4" x14ac:dyDescent="0.15">
      <c r="A412">
        <v>411</v>
      </c>
      <c r="B412">
        <f ca="1">VLOOKUP(D412,アイテム定義!A:D,4,FALSE)</f>
        <v>0</v>
      </c>
      <c r="C412" s="5">
        <f ca="1">MATCH(1,INDIRECT("アイテム定義!C"&amp;SUM(C$2:C411)+1&amp;":C65535"),0)</f>
        <v>1</v>
      </c>
      <c r="D412">
        <f ca="1">INDIRECT("アイテム定義!A"&amp;SUM(C$2:C412))</f>
        <v>420</v>
      </c>
    </row>
    <row r="413" spans="1:4" x14ac:dyDescent="0.15">
      <c r="A413">
        <v>412</v>
      </c>
      <c r="B413">
        <f ca="1">VLOOKUP(D413,アイテム定義!A:D,4,FALSE)</f>
        <v>0</v>
      </c>
      <c r="C413" s="5">
        <f ca="1">MATCH(1,INDIRECT("アイテム定義!C"&amp;SUM(C$2:C412)+1&amp;":C65535"),0)</f>
        <v>1</v>
      </c>
      <c r="D413">
        <f ca="1">INDIRECT("アイテム定義!A"&amp;SUM(C$2:C413))</f>
        <v>421</v>
      </c>
    </row>
    <row r="414" spans="1:4" x14ac:dyDescent="0.15">
      <c r="A414">
        <v>413</v>
      </c>
      <c r="B414">
        <f ca="1">VLOOKUP(D414,アイテム定義!A:D,4,FALSE)</f>
        <v>0</v>
      </c>
      <c r="C414" s="5">
        <f ca="1">MATCH(1,INDIRECT("アイテム定義!C"&amp;SUM(C$2:C413)+1&amp;":C65535"),0)</f>
        <v>1</v>
      </c>
      <c r="D414">
        <f ca="1">INDIRECT("アイテム定義!A"&amp;SUM(C$2:C414))</f>
        <v>422</v>
      </c>
    </row>
    <row r="415" spans="1:4" x14ac:dyDescent="0.15">
      <c r="A415">
        <v>414</v>
      </c>
      <c r="B415">
        <f ca="1">VLOOKUP(D415,アイテム定義!A:D,4,FALSE)</f>
        <v>0</v>
      </c>
      <c r="C415" s="5">
        <f ca="1">MATCH(1,INDIRECT("アイテム定義!C"&amp;SUM(C$2:C414)+1&amp;":C65535"),0)</f>
        <v>1</v>
      </c>
      <c r="D415">
        <f ca="1">INDIRECT("アイテム定義!A"&amp;SUM(C$2:C415))</f>
        <v>423</v>
      </c>
    </row>
    <row r="416" spans="1:4" x14ac:dyDescent="0.15">
      <c r="A416">
        <v>415</v>
      </c>
      <c r="B416">
        <f ca="1">VLOOKUP(D416,アイテム定義!A:D,4,FALSE)</f>
        <v>0</v>
      </c>
      <c r="C416" s="5">
        <f ca="1">MATCH(1,INDIRECT("アイテム定義!C"&amp;SUM(C$2:C415)+1&amp;":C65535"),0)</f>
        <v>1</v>
      </c>
      <c r="D416">
        <f ca="1">INDIRECT("アイテム定義!A"&amp;SUM(C$2:C416))</f>
        <v>424</v>
      </c>
    </row>
    <row r="417" spans="1:4" x14ac:dyDescent="0.15">
      <c r="A417">
        <v>416</v>
      </c>
      <c r="B417">
        <f ca="1">VLOOKUP(D417,アイテム定義!A:D,4,FALSE)</f>
        <v>0</v>
      </c>
      <c r="C417" s="5">
        <f ca="1">MATCH(1,INDIRECT("アイテム定義!C"&amp;SUM(C$2:C416)+1&amp;":C65535"),0)</f>
        <v>1</v>
      </c>
      <c r="D417">
        <f ca="1">INDIRECT("アイテム定義!A"&amp;SUM(C$2:C417))</f>
        <v>425</v>
      </c>
    </row>
    <row r="418" spans="1:4" x14ac:dyDescent="0.15">
      <c r="A418">
        <v>417</v>
      </c>
      <c r="B418">
        <f ca="1">VLOOKUP(D418,アイテム定義!A:D,4,FALSE)</f>
        <v>0</v>
      </c>
      <c r="C418" s="5">
        <f ca="1">MATCH(1,INDIRECT("アイテム定義!C"&amp;SUM(C$2:C417)+1&amp;":C65535"),0)</f>
        <v>1</v>
      </c>
      <c r="D418">
        <f ca="1">INDIRECT("アイテム定義!A"&amp;SUM(C$2:C418))</f>
        <v>426</v>
      </c>
    </row>
    <row r="419" spans="1:4" x14ac:dyDescent="0.15">
      <c r="A419">
        <v>418</v>
      </c>
      <c r="B419">
        <f ca="1">VLOOKUP(D419,アイテム定義!A:D,4,FALSE)</f>
        <v>0</v>
      </c>
      <c r="C419" s="5">
        <f ca="1">MATCH(1,INDIRECT("アイテム定義!C"&amp;SUM(C$2:C418)+1&amp;":C65535"),0)</f>
        <v>1</v>
      </c>
      <c r="D419">
        <f ca="1">INDIRECT("アイテム定義!A"&amp;SUM(C$2:C419))</f>
        <v>427</v>
      </c>
    </row>
    <row r="420" spans="1:4" x14ac:dyDescent="0.15">
      <c r="A420">
        <v>419</v>
      </c>
      <c r="B420">
        <f ca="1">VLOOKUP(D420,アイテム定義!A:D,4,FALSE)</f>
        <v>0</v>
      </c>
      <c r="C420" s="5">
        <f ca="1">MATCH(1,INDIRECT("アイテム定義!C"&amp;SUM(C$2:C419)+1&amp;":C65535"),0)</f>
        <v>1</v>
      </c>
      <c r="D420">
        <f ca="1">INDIRECT("アイテム定義!A"&amp;SUM(C$2:C420))</f>
        <v>428</v>
      </c>
    </row>
    <row r="421" spans="1:4" x14ac:dyDescent="0.15">
      <c r="A421">
        <v>420</v>
      </c>
      <c r="B421">
        <f ca="1">VLOOKUP(D421,アイテム定義!A:D,4,FALSE)</f>
        <v>0</v>
      </c>
      <c r="C421" s="5">
        <f ca="1">MATCH(1,INDIRECT("アイテム定義!C"&amp;SUM(C$2:C420)+1&amp;":C65535"),0)</f>
        <v>1</v>
      </c>
      <c r="D421">
        <f ca="1">INDIRECT("アイテム定義!A"&amp;SUM(C$2:C421))</f>
        <v>429</v>
      </c>
    </row>
    <row r="422" spans="1:4" x14ac:dyDescent="0.15">
      <c r="A422">
        <v>421</v>
      </c>
      <c r="B422">
        <f ca="1">VLOOKUP(D422,アイテム定義!A:D,4,FALSE)</f>
        <v>0</v>
      </c>
      <c r="C422" s="5">
        <f ca="1">MATCH(1,INDIRECT("アイテム定義!C"&amp;SUM(C$2:C421)+1&amp;":C65535"),0)</f>
        <v>1</v>
      </c>
      <c r="D422">
        <f ca="1">INDIRECT("アイテム定義!A"&amp;SUM(C$2:C422))</f>
        <v>430</v>
      </c>
    </row>
    <row r="423" spans="1:4" x14ac:dyDescent="0.15">
      <c r="A423">
        <v>422</v>
      </c>
      <c r="B423">
        <f ca="1">VLOOKUP(D423,アイテム定義!A:D,4,FALSE)</f>
        <v>0</v>
      </c>
      <c r="C423" s="5">
        <f ca="1">MATCH(1,INDIRECT("アイテム定義!C"&amp;SUM(C$2:C422)+1&amp;":C65535"),0)</f>
        <v>1</v>
      </c>
      <c r="D423">
        <f ca="1">INDIRECT("アイテム定義!A"&amp;SUM(C$2:C423))</f>
        <v>431</v>
      </c>
    </row>
    <row r="424" spans="1:4" x14ac:dyDescent="0.15">
      <c r="A424">
        <v>423</v>
      </c>
      <c r="B424">
        <f ca="1">VLOOKUP(D424,アイテム定義!A:D,4,FALSE)</f>
        <v>0</v>
      </c>
      <c r="C424" s="5">
        <f ca="1">MATCH(1,INDIRECT("アイテム定義!C"&amp;SUM(C$2:C423)+1&amp;":C65535"),0)</f>
        <v>1</v>
      </c>
      <c r="D424">
        <f ca="1">INDIRECT("アイテム定義!A"&amp;SUM(C$2:C424))</f>
        <v>432</v>
      </c>
    </row>
    <row r="425" spans="1:4" x14ac:dyDescent="0.15">
      <c r="A425">
        <v>424</v>
      </c>
      <c r="B425">
        <f ca="1">VLOOKUP(D425,アイテム定義!A:D,4,FALSE)</f>
        <v>0</v>
      </c>
      <c r="C425" s="5">
        <f ca="1">MATCH(1,INDIRECT("アイテム定義!C"&amp;SUM(C$2:C424)+1&amp;":C65535"),0)</f>
        <v>1</v>
      </c>
      <c r="D425">
        <f ca="1">INDIRECT("アイテム定義!A"&amp;SUM(C$2:C425))</f>
        <v>433</v>
      </c>
    </row>
    <row r="426" spans="1:4" x14ac:dyDescent="0.15">
      <c r="A426">
        <v>425</v>
      </c>
      <c r="B426">
        <f ca="1">VLOOKUP(D426,アイテム定義!A:D,4,FALSE)</f>
        <v>0</v>
      </c>
      <c r="C426" s="5">
        <f ca="1">MATCH(1,INDIRECT("アイテム定義!C"&amp;SUM(C$2:C425)+1&amp;":C65535"),0)</f>
        <v>1</v>
      </c>
      <c r="D426">
        <f ca="1">INDIRECT("アイテム定義!A"&amp;SUM(C$2:C426))</f>
        <v>434</v>
      </c>
    </row>
    <row r="427" spans="1:4" x14ac:dyDescent="0.15">
      <c r="A427">
        <v>426</v>
      </c>
      <c r="B427">
        <f ca="1">VLOOKUP(D427,アイテム定義!A:D,4,FALSE)</f>
        <v>0</v>
      </c>
      <c r="C427" s="5">
        <f ca="1">MATCH(1,INDIRECT("アイテム定義!C"&amp;SUM(C$2:C426)+1&amp;":C65535"),0)</f>
        <v>1</v>
      </c>
      <c r="D427">
        <f ca="1">INDIRECT("アイテム定義!A"&amp;SUM(C$2:C427))</f>
        <v>435</v>
      </c>
    </row>
    <row r="428" spans="1:4" x14ac:dyDescent="0.15">
      <c r="A428">
        <v>427</v>
      </c>
      <c r="B428">
        <f ca="1">VLOOKUP(D428,アイテム定義!A:D,4,FALSE)</f>
        <v>0</v>
      </c>
      <c r="C428" s="5">
        <f ca="1">MATCH(1,INDIRECT("アイテム定義!C"&amp;SUM(C$2:C427)+1&amp;":C65535"),0)</f>
        <v>1</v>
      </c>
      <c r="D428">
        <f ca="1">INDIRECT("アイテム定義!A"&amp;SUM(C$2:C428))</f>
        <v>436</v>
      </c>
    </row>
    <row r="429" spans="1:4" x14ac:dyDescent="0.15">
      <c r="A429">
        <v>428</v>
      </c>
      <c r="B429">
        <f ca="1">VLOOKUP(D429,アイテム定義!A:D,4,FALSE)</f>
        <v>0</v>
      </c>
      <c r="C429" s="5">
        <f ca="1">MATCH(1,INDIRECT("アイテム定義!C"&amp;SUM(C$2:C428)+1&amp;":C65535"),0)</f>
        <v>1</v>
      </c>
      <c r="D429">
        <f ca="1">INDIRECT("アイテム定義!A"&amp;SUM(C$2:C429))</f>
        <v>437</v>
      </c>
    </row>
    <row r="430" spans="1:4" x14ac:dyDescent="0.15">
      <c r="A430">
        <v>429</v>
      </c>
      <c r="B430">
        <f ca="1">VLOOKUP(D430,アイテム定義!A:D,4,FALSE)</f>
        <v>0</v>
      </c>
      <c r="C430" s="5">
        <f ca="1">MATCH(1,INDIRECT("アイテム定義!C"&amp;SUM(C$2:C429)+1&amp;":C65535"),0)</f>
        <v>1</v>
      </c>
      <c r="D430">
        <f ca="1">INDIRECT("アイテム定義!A"&amp;SUM(C$2:C430))</f>
        <v>438</v>
      </c>
    </row>
    <row r="431" spans="1:4" x14ac:dyDescent="0.15">
      <c r="A431">
        <v>430</v>
      </c>
      <c r="B431">
        <f ca="1">VLOOKUP(D431,アイテム定義!A:D,4,FALSE)</f>
        <v>0</v>
      </c>
      <c r="C431" s="5">
        <f ca="1">MATCH(1,INDIRECT("アイテム定義!C"&amp;SUM(C$2:C430)+1&amp;":C65535"),0)</f>
        <v>1</v>
      </c>
      <c r="D431">
        <f ca="1">INDIRECT("アイテム定義!A"&amp;SUM(C$2:C431))</f>
        <v>439</v>
      </c>
    </row>
    <row r="432" spans="1:4" x14ac:dyDescent="0.15">
      <c r="A432">
        <v>431</v>
      </c>
      <c r="B432">
        <f ca="1">VLOOKUP(D432,アイテム定義!A:D,4,FALSE)</f>
        <v>0</v>
      </c>
      <c r="C432" s="5">
        <f ca="1">MATCH(1,INDIRECT("アイテム定義!C"&amp;SUM(C$2:C431)+1&amp;":C65535"),0)</f>
        <v>1</v>
      </c>
      <c r="D432">
        <f ca="1">INDIRECT("アイテム定義!A"&amp;SUM(C$2:C432))</f>
        <v>440</v>
      </c>
    </row>
    <row r="433" spans="1:4" x14ac:dyDescent="0.15">
      <c r="A433">
        <v>432</v>
      </c>
      <c r="B433">
        <f ca="1">VLOOKUP(D433,アイテム定義!A:D,4,FALSE)</f>
        <v>0</v>
      </c>
      <c r="C433" s="5">
        <f ca="1">MATCH(1,INDIRECT("アイテム定義!C"&amp;SUM(C$2:C432)+1&amp;":C65535"),0)</f>
        <v>1</v>
      </c>
      <c r="D433">
        <f ca="1">INDIRECT("アイテム定義!A"&amp;SUM(C$2:C433))</f>
        <v>441</v>
      </c>
    </row>
    <row r="434" spans="1:4" x14ac:dyDescent="0.15">
      <c r="A434">
        <v>433</v>
      </c>
      <c r="B434">
        <f ca="1">VLOOKUP(D434,アイテム定義!A:D,4,FALSE)</f>
        <v>0</v>
      </c>
      <c r="C434" s="5">
        <f ca="1">MATCH(1,INDIRECT("アイテム定義!C"&amp;SUM(C$2:C433)+1&amp;":C65535"),0)</f>
        <v>1</v>
      </c>
      <c r="D434">
        <f ca="1">INDIRECT("アイテム定義!A"&amp;SUM(C$2:C434))</f>
        <v>442</v>
      </c>
    </row>
    <row r="435" spans="1:4" x14ac:dyDescent="0.15">
      <c r="A435">
        <v>434</v>
      </c>
      <c r="B435">
        <f ca="1">VLOOKUP(D435,アイテム定義!A:D,4,FALSE)</f>
        <v>0</v>
      </c>
      <c r="C435" s="5">
        <f ca="1">MATCH(1,INDIRECT("アイテム定義!C"&amp;SUM(C$2:C434)+1&amp;":C65535"),0)</f>
        <v>1</v>
      </c>
      <c r="D435">
        <f ca="1">INDIRECT("アイテム定義!A"&amp;SUM(C$2:C435))</f>
        <v>443</v>
      </c>
    </row>
    <row r="436" spans="1:4" x14ac:dyDescent="0.15">
      <c r="A436">
        <v>435</v>
      </c>
      <c r="B436">
        <f ca="1">VLOOKUP(D436,アイテム定義!A:D,4,FALSE)</f>
        <v>0</v>
      </c>
      <c r="C436" s="5">
        <f ca="1">MATCH(1,INDIRECT("アイテム定義!C"&amp;SUM(C$2:C435)+1&amp;":C65535"),0)</f>
        <v>1</v>
      </c>
      <c r="D436">
        <f ca="1">INDIRECT("アイテム定義!A"&amp;SUM(C$2:C436))</f>
        <v>444</v>
      </c>
    </row>
    <row r="437" spans="1:4" x14ac:dyDescent="0.15">
      <c r="A437">
        <v>436</v>
      </c>
      <c r="B437">
        <f ca="1">VLOOKUP(D437,アイテム定義!A:D,4,FALSE)</f>
        <v>0</v>
      </c>
      <c r="C437" s="5">
        <f ca="1">MATCH(1,INDIRECT("アイテム定義!C"&amp;SUM(C$2:C436)+1&amp;":C65535"),0)</f>
        <v>1</v>
      </c>
      <c r="D437">
        <f ca="1">INDIRECT("アイテム定義!A"&amp;SUM(C$2:C437))</f>
        <v>445</v>
      </c>
    </row>
    <row r="438" spans="1:4" x14ac:dyDescent="0.15">
      <c r="A438">
        <v>437</v>
      </c>
      <c r="B438">
        <f ca="1">VLOOKUP(D438,アイテム定義!A:D,4,FALSE)</f>
        <v>0</v>
      </c>
      <c r="C438" s="5">
        <f ca="1">MATCH(1,INDIRECT("アイテム定義!C"&amp;SUM(C$2:C437)+1&amp;":C65535"),0)</f>
        <v>1</v>
      </c>
      <c r="D438">
        <f ca="1">INDIRECT("アイテム定義!A"&amp;SUM(C$2:C438))</f>
        <v>446</v>
      </c>
    </row>
    <row r="439" spans="1:4" x14ac:dyDescent="0.15">
      <c r="A439">
        <v>438</v>
      </c>
      <c r="B439">
        <f ca="1">VLOOKUP(D439,アイテム定義!A:D,4,FALSE)</f>
        <v>0</v>
      </c>
      <c r="C439" s="5">
        <f ca="1">MATCH(1,INDIRECT("アイテム定義!C"&amp;SUM(C$2:C438)+1&amp;":C65535"),0)</f>
        <v>1</v>
      </c>
      <c r="D439">
        <f ca="1">INDIRECT("アイテム定義!A"&amp;SUM(C$2:C439))</f>
        <v>447</v>
      </c>
    </row>
    <row r="440" spans="1:4" x14ac:dyDescent="0.15">
      <c r="A440">
        <v>439</v>
      </c>
      <c r="B440">
        <f ca="1">VLOOKUP(D440,アイテム定義!A:D,4,FALSE)</f>
        <v>0</v>
      </c>
      <c r="C440" s="5">
        <f ca="1">MATCH(1,INDIRECT("アイテム定義!C"&amp;SUM(C$2:C439)+1&amp;":C65535"),0)</f>
        <v>1</v>
      </c>
      <c r="D440">
        <f ca="1">INDIRECT("アイテム定義!A"&amp;SUM(C$2:C440))</f>
        <v>448</v>
      </c>
    </row>
    <row r="441" spans="1:4" x14ac:dyDescent="0.15">
      <c r="A441">
        <v>440</v>
      </c>
      <c r="B441">
        <f ca="1">VLOOKUP(D441,アイテム定義!A:D,4,FALSE)</f>
        <v>0</v>
      </c>
      <c r="C441" s="5">
        <f ca="1">MATCH(1,INDIRECT("アイテム定義!C"&amp;SUM(C$2:C440)+1&amp;":C65535"),0)</f>
        <v>1</v>
      </c>
      <c r="D441">
        <f ca="1">INDIRECT("アイテム定義!A"&amp;SUM(C$2:C441))</f>
        <v>449</v>
      </c>
    </row>
    <row r="442" spans="1:4" x14ac:dyDescent="0.15">
      <c r="A442">
        <v>441</v>
      </c>
      <c r="B442">
        <f ca="1">VLOOKUP(D442,アイテム定義!A:D,4,FALSE)</f>
        <v>0</v>
      </c>
      <c r="C442" s="5">
        <f ca="1">MATCH(1,INDIRECT("アイテム定義!C"&amp;SUM(C$2:C441)+1&amp;":C65535"),0)</f>
        <v>1</v>
      </c>
      <c r="D442">
        <f ca="1">INDIRECT("アイテム定義!A"&amp;SUM(C$2:C442))</f>
        <v>450</v>
      </c>
    </row>
    <row r="443" spans="1:4" x14ac:dyDescent="0.15">
      <c r="A443">
        <v>442</v>
      </c>
      <c r="B443">
        <f ca="1">VLOOKUP(D443,アイテム定義!A:D,4,FALSE)</f>
        <v>0</v>
      </c>
      <c r="C443" s="5">
        <f ca="1">MATCH(1,INDIRECT("アイテム定義!C"&amp;SUM(C$2:C442)+1&amp;":C65535"),0)</f>
        <v>1</v>
      </c>
      <c r="D443">
        <f ca="1">INDIRECT("アイテム定義!A"&amp;SUM(C$2:C443))</f>
        <v>451</v>
      </c>
    </row>
    <row r="444" spans="1:4" x14ac:dyDescent="0.15">
      <c r="A444">
        <v>443</v>
      </c>
      <c r="B444">
        <f ca="1">VLOOKUP(D444,アイテム定義!A:D,4,FALSE)</f>
        <v>0</v>
      </c>
      <c r="C444" s="5">
        <f ca="1">MATCH(1,INDIRECT("アイテム定義!C"&amp;SUM(C$2:C443)+1&amp;":C65535"),0)</f>
        <v>1</v>
      </c>
      <c r="D444">
        <f ca="1">INDIRECT("アイテム定義!A"&amp;SUM(C$2:C444))</f>
        <v>452</v>
      </c>
    </row>
    <row r="445" spans="1:4" x14ac:dyDescent="0.15">
      <c r="A445">
        <v>444</v>
      </c>
      <c r="B445">
        <f ca="1">VLOOKUP(D445,アイテム定義!A:D,4,FALSE)</f>
        <v>0</v>
      </c>
      <c r="C445" s="5">
        <f ca="1">MATCH(1,INDIRECT("アイテム定義!C"&amp;SUM(C$2:C444)+1&amp;":C65535"),0)</f>
        <v>1</v>
      </c>
      <c r="D445">
        <f ca="1">INDIRECT("アイテム定義!A"&amp;SUM(C$2:C445))</f>
        <v>453</v>
      </c>
    </row>
    <row r="446" spans="1:4" x14ac:dyDescent="0.15">
      <c r="A446">
        <v>445</v>
      </c>
      <c r="B446">
        <f ca="1">VLOOKUP(D446,アイテム定義!A:D,4,FALSE)</f>
        <v>0</v>
      </c>
      <c r="C446" s="5">
        <f ca="1">MATCH(1,INDIRECT("アイテム定義!C"&amp;SUM(C$2:C445)+1&amp;":C65535"),0)</f>
        <v>1</v>
      </c>
      <c r="D446">
        <f ca="1">INDIRECT("アイテム定義!A"&amp;SUM(C$2:C446))</f>
        <v>454</v>
      </c>
    </row>
    <row r="447" spans="1:4" x14ac:dyDescent="0.15">
      <c r="A447">
        <v>446</v>
      </c>
      <c r="B447">
        <f ca="1">VLOOKUP(D447,アイテム定義!A:D,4,FALSE)</f>
        <v>0</v>
      </c>
      <c r="C447" s="5">
        <f ca="1">MATCH(1,INDIRECT("アイテム定義!C"&amp;SUM(C$2:C446)+1&amp;":C65535"),0)</f>
        <v>1</v>
      </c>
      <c r="D447">
        <f ca="1">INDIRECT("アイテム定義!A"&amp;SUM(C$2:C447))</f>
        <v>455</v>
      </c>
    </row>
    <row r="448" spans="1:4" x14ac:dyDescent="0.15">
      <c r="A448">
        <v>447</v>
      </c>
      <c r="B448">
        <f ca="1">VLOOKUP(D448,アイテム定義!A:D,4,FALSE)</f>
        <v>0</v>
      </c>
      <c r="C448" s="5">
        <f ca="1">MATCH(1,INDIRECT("アイテム定義!C"&amp;SUM(C$2:C447)+1&amp;":C65535"),0)</f>
        <v>1</v>
      </c>
      <c r="D448">
        <f ca="1">INDIRECT("アイテム定義!A"&amp;SUM(C$2:C448))</f>
        <v>456</v>
      </c>
    </row>
    <row r="449" spans="1:4" x14ac:dyDescent="0.15">
      <c r="A449">
        <v>448</v>
      </c>
      <c r="B449">
        <f ca="1">VLOOKUP(D449,アイテム定義!A:D,4,FALSE)</f>
        <v>0</v>
      </c>
      <c r="C449" s="5">
        <f ca="1">MATCH(1,INDIRECT("アイテム定義!C"&amp;SUM(C$2:C448)+1&amp;":C65535"),0)</f>
        <v>1</v>
      </c>
      <c r="D449">
        <f ca="1">INDIRECT("アイテム定義!A"&amp;SUM(C$2:C449))</f>
        <v>457</v>
      </c>
    </row>
    <row r="450" spans="1:4" x14ac:dyDescent="0.15">
      <c r="A450">
        <v>449</v>
      </c>
      <c r="B450">
        <f ca="1">VLOOKUP(D450,アイテム定義!A:D,4,FALSE)</f>
        <v>0</v>
      </c>
      <c r="C450" s="5">
        <f ca="1">MATCH(1,INDIRECT("アイテム定義!C"&amp;SUM(C$2:C449)+1&amp;":C65535"),0)</f>
        <v>1</v>
      </c>
      <c r="D450">
        <f ca="1">INDIRECT("アイテム定義!A"&amp;SUM(C$2:C450))</f>
        <v>458</v>
      </c>
    </row>
    <row r="451" spans="1:4" x14ac:dyDescent="0.15">
      <c r="A451">
        <v>450</v>
      </c>
      <c r="B451">
        <f ca="1">VLOOKUP(D451,アイテム定義!A:D,4,FALSE)</f>
        <v>0</v>
      </c>
      <c r="C451" s="5">
        <f ca="1">MATCH(1,INDIRECT("アイテム定義!C"&amp;SUM(C$2:C450)+1&amp;":C65535"),0)</f>
        <v>1</v>
      </c>
      <c r="D451">
        <f ca="1">INDIRECT("アイテム定義!A"&amp;SUM(C$2:C451))</f>
        <v>459</v>
      </c>
    </row>
    <row r="452" spans="1:4" x14ac:dyDescent="0.15">
      <c r="A452">
        <v>451</v>
      </c>
      <c r="B452">
        <f ca="1">VLOOKUP(D452,アイテム定義!A:D,4,FALSE)</f>
        <v>0</v>
      </c>
      <c r="C452" s="5">
        <f ca="1">MATCH(1,INDIRECT("アイテム定義!C"&amp;SUM(C$2:C451)+1&amp;":C65535"),0)</f>
        <v>1</v>
      </c>
      <c r="D452">
        <f ca="1">INDIRECT("アイテム定義!A"&amp;SUM(C$2:C452))</f>
        <v>460</v>
      </c>
    </row>
    <row r="453" spans="1:4" x14ac:dyDescent="0.15">
      <c r="A453">
        <v>452</v>
      </c>
      <c r="B453">
        <f ca="1">VLOOKUP(D453,アイテム定義!A:D,4,FALSE)</f>
        <v>0</v>
      </c>
      <c r="C453" s="5">
        <f ca="1">MATCH(1,INDIRECT("アイテム定義!C"&amp;SUM(C$2:C452)+1&amp;":C65535"),0)</f>
        <v>1</v>
      </c>
      <c r="D453">
        <f ca="1">INDIRECT("アイテム定義!A"&amp;SUM(C$2:C453))</f>
        <v>461</v>
      </c>
    </row>
    <row r="454" spans="1:4" x14ac:dyDescent="0.15">
      <c r="A454">
        <v>453</v>
      </c>
      <c r="B454">
        <f ca="1">VLOOKUP(D454,アイテム定義!A:D,4,FALSE)</f>
        <v>0</v>
      </c>
      <c r="C454" s="5">
        <f ca="1">MATCH(1,INDIRECT("アイテム定義!C"&amp;SUM(C$2:C453)+1&amp;":C65535"),0)</f>
        <v>1</v>
      </c>
      <c r="D454">
        <f ca="1">INDIRECT("アイテム定義!A"&amp;SUM(C$2:C454))</f>
        <v>462</v>
      </c>
    </row>
    <row r="455" spans="1:4" x14ac:dyDescent="0.15">
      <c r="A455">
        <v>454</v>
      </c>
      <c r="B455">
        <f ca="1">VLOOKUP(D455,アイテム定義!A:D,4,FALSE)</f>
        <v>0</v>
      </c>
      <c r="C455" s="5">
        <f ca="1">MATCH(1,INDIRECT("アイテム定義!C"&amp;SUM(C$2:C454)+1&amp;":C65535"),0)</f>
        <v>1</v>
      </c>
      <c r="D455">
        <f ca="1">INDIRECT("アイテム定義!A"&amp;SUM(C$2:C455))</f>
        <v>463</v>
      </c>
    </row>
    <row r="456" spans="1:4" x14ac:dyDescent="0.15">
      <c r="A456">
        <v>455</v>
      </c>
      <c r="B456">
        <f ca="1">VLOOKUP(D456,アイテム定義!A:D,4,FALSE)</f>
        <v>0</v>
      </c>
      <c r="C456" s="5">
        <f ca="1">MATCH(1,INDIRECT("アイテム定義!C"&amp;SUM(C$2:C455)+1&amp;":C65535"),0)</f>
        <v>1</v>
      </c>
      <c r="D456">
        <f ca="1">INDIRECT("アイテム定義!A"&amp;SUM(C$2:C456))</f>
        <v>464</v>
      </c>
    </row>
    <row r="457" spans="1:4" x14ac:dyDescent="0.15">
      <c r="A457">
        <v>456</v>
      </c>
      <c r="B457">
        <f ca="1">VLOOKUP(D457,アイテム定義!A:D,4,FALSE)</f>
        <v>0</v>
      </c>
      <c r="C457" s="5">
        <f ca="1">MATCH(1,INDIRECT("アイテム定義!C"&amp;SUM(C$2:C456)+1&amp;":C65535"),0)</f>
        <v>1</v>
      </c>
      <c r="D457">
        <f ca="1">INDIRECT("アイテム定義!A"&amp;SUM(C$2:C457))</f>
        <v>465</v>
      </c>
    </row>
    <row r="458" spans="1:4" x14ac:dyDescent="0.15">
      <c r="A458">
        <v>457</v>
      </c>
      <c r="B458">
        <f ca="1">VLOOKUP(D458,アイテム定義!A:D,4,FALSE)</f>
        <v>0</v>
      </c>
      <c r="C458" s="5">
        <f ca="1">MATCH(1,INDIRECT("アイテム定義!C"&amp;SUM(C$2:C457)+1&amp;":C65535"),0)</f>
        <v>1</v>
      </c>
      <c r="D458">
        <f ca="1">INDIRECT("アイテム定義!A"&amp;SUM(C$2:C458))</f>
        <v>466</v>
      </c>
    </row>
    <row r="459" spans="1:4" x14ac:dyDescent="0.15">
      <c r="A459">
        <v>458</v>
      </c>
      <c r="B459">
        <f ca="1">VLOOKUP(D459,アイテム定義!A:D,4,FALSE)</f>
        <v>0</v>
      </c>
      <c r="C459" s="5">
        <f ca="1">MATCH(1,INDIRECT("アイテム定義!C"&amp;SUM(C$2:C458)+1&amp;":C65535"),0)</f>
        <v>1</v>
      </c>
      <c r="D459">
        <f ca="1">INDIRECT("アイテム定義!A"&amp;SUM(C$2:C459))</f>
        <v>467</v>
      </c>
    </row>
    <row r="460" spans="1:4" x14ac:dyDescent="0.15">
      <c r="A460">
        <v>459</v>
      </c>
      <c r="B460">
        <f ca="1">VLOOKUP(D460,アイテム定義!A:D,4,FALSE)</f>
        <v>0</v>
      </c>
      <c r="C460" s="5">
        <f ca="1">MATCH(1,INDIRECT("アイテム定義!C"&amp;SUM(C$2:C459)+1&amp;":C65535"),0)</f>
        <v>1</v>
      </c>
      <c r="D460">
        <f ca="1">INDIRECT("アイテム定義!A"&amp;SUM(C$2:C460))</f>
        <v>468</v>
      </c>
    </row>
    <row r="461" spans="1:4" x14ac:dyDescent="0.15">
      <c r="A461">
        <v>460</v>
      </c>
      <c r="B461">
        <f ca="1">VLOOKUP(D461,アイテム定義!A:D,4,FALSE)</f>
        <v>0</v>
      </c>
      <c r="C461" s="5">
        <f ca="1">MATCH(1,INDIRECT("アイテム定義!C"&amp;SUM(C$2:C460)+1&amp;":C65535"),0)</f>
        <v>1</v>
      </c>
      <c r="D461">
        <f ca="1">INDIRECT("アイテム定義!A"&amp;SUM(C$2:C461))</f>
        <v>469</v>
      </c>
    </row>
    <row r="462" spans="1:4" x14ac:dyDescent="0.15">
      <c r="A462">
        <v>461</v>
      </c>
      <c r="B462">
        <f ca="1">VLOOKUP(D462,アイテム定義!A:D,4,FALSE)</f>
        <v>0</v>
      </c>
      <c r="C462" s="5">
        <f ca="1">MATCH(1,INDIRECT("アイテム定義!C"&amp;SUM(C$2:C461)+1&amp;":C65535"),0)</f>
        <v>1</v>
      </c>
      <c r="D462">
        <f ca="1">INDIRECT("アイテム定義!A"&amp;SUM(C$2:C462))</f>
        <v>470</v>
      </c>
    </row>
    <row r="463" spans="1:4" x14ac:dyDescent="0.15">
      <c r="A463">
        <v>462</v>
      </c>
      <c r="B463">
        <f ca="1">VLOOKUP(D463,アイテム定義!A:D,4,FALSE)</f>
        <v>0</v>
      </c>
      <c r="C463" s="5">
        <f ca="1">MATCH(1,INDIRECT("アイテム定義!C"&amp;SUM(C$2:C462)+1&amp;":C65535"),0)</f>
        <v>1</v>
      </c>
      <c r="D463">
        <f ca="1">INDIRECT("アイテム定義!A"&amp;SUM(C$2:C463))</f>
        <v>471</v>
      </c>
    </row>
    <row r="464" spans="1:4" x14ac:dyDescent="0.15">
      <c r="A464">
        <v>463</v>
      </c>
      <c r="B464">
        <f ca="1">VLOOKUP(D464,アイテム定義!A:D,4,FALSE)</f>
        <v>0</v>
      </c>
      <c r="C464" s="5">
        <f ca="1">MATCH(1,INDIRECT("アイテム定義!C"&amp;SUM(C$2:C463)+1&amp;":C65535"),0)</f>
        <v>1</v>
      </c>
      <c r="D464">
        <f ca="1">INDIRECT("アイテム定義!A"&amp;SUM(C$2:C464))</f>
        <v>472</v>
      </c>
    </row>
    <row r="465" spans="1:4" x14ac:dyDescent="0.15">
      <c r="A465">
        <v>464</v>
      </c>
      <c r="B465">
        <f ca="1">VLOOKUP(D465,アイテム定義!A:D,4,FALSE)</f>
        <v>0</v>
      </c>
      <c r="C465" s="5">
        <f ca="1">MATCH(1,INDIRECT("アイテム定義!C"&amp;SUM(C$2:C464)+1&amp;":C65535"),0)</f>
        <v>1</v>
      </c>
      <c r="D465">
        <f ca="1">INDIRECT("アイテム定義!A"&amp;SUM(C$2:C465))</f>
        <v>473</v>
      </c>
    </row>
    <row r="466" spans="1:4" x14ac:dyDescent="0.15">
      <c r="A466">
        <v>465</v>
      </c>
      <c r="B466">
        <f ca="1">VLOOKUP(D466,アイテム定義!A:D,4,FALSE)</f>
        <v>0</v>
      </c>
      <c r="C466" s="5">
        <f ca="1">MATCH(1,INDIRECT("アイテム定義!C"&amp;SUM(C$2:C465)+1&amp;":C65535"),0)</f>
        <v>1</v>
      </c>
      <c r="D466">
        <f ca="1">INDIRECT("アイテム定義!A"&amp;SUM(C$2:C466))</f>
        <v>474</v>
      </c>
    </row>
    <row r="467" spans="1:4" x14ac:dyDescent="0.15">
      <c r="A467">
        <v>466</v>
      </c>
      <c r="B467">
        <f ca="1">VLOOKUP(D467,アイテム定義!A:D,4,FALSE)</f>
        <v>0</v>
      </c>
      <c r="C467" s="5">
        <f ca="1">MATCH(1,INDIRECT("アイテム定義!C"&amp;SUM(C$2:C466)+1&amp;":C65535"),0)</f>
        <v>1</v>
      </c>
      <c r="D467">
        <f ca="1">INDIRECT("アイテム定義!A"&amp;SUM(C$2:C467))</f>
        <v>475</v>
      </c>
    </row>
    <row r="468" spans="1:4" x14ac:dyDescent="0.15">
      <c r="A468">
        <v>467</v>
      </c>
      <c r="B468">
        <f ca="1">VLOOKUP(D468,アイテム定義!A:D,4,FALSE)</f>
        <v>0</v>
      </c>
      <c r="C468" s="5">
        <f ca="1">MATCH(1,INDIRECT("アイテム定義!C"&amp;SUM(C$2:C467)+1&amp;":C65535"),0)</f>
        <v>1</v>
      </c>
      <c r="D468">
        <f ca="1">INDIRECT("アイテム定義!A"&amp;SUM(C$2:C468))</f>
        <v>476</v>
      </c>
    </row>
    <row r="469" spans="1:4" x14ac:dyDescent="0.15">
      <c r="A469">
        <v>468</v>
      </c>
      <c r="B469">
        <f ca="1">VLOOKUP(D469,アイテム定義!A:D,4,FALSE)</f>
        <v>0</v>
      </c>
      <c r="C469" s="5">
        <f ca="1">MATCH(1,INDIRECT("アイテム定義!C"&amp;SUM(C$2:C468)+1&amp;":C65535"),0)</f>
        <v>1</v>
      </c>
      <c r="D469">
        <f ca="1">INDIRECT("アイテム定義!A"&amp;SUM(C$2:C469))</f>
        <v>477</v>
      </c>
    </row>
    <row r="470" spans="1:4" x14ac:dyDescent="0.15">
      <c r="A470">
        <v>469</v>
      </c>
      <c r="B470">
        <f ca="1">VLOOKUP(D470,アイテム定義!A:D,4,FALSE)</f>
        <v>0</v>
      </c>
      <c r="C470" s="5">
        <f ca="1">MATCH(1,INDIRECT("アイテム定義!C"&amp;SUM(C$2:C469)+1&amp;":C65535"),0)</f>
        <v>1</v>
      </c>
      <c r="D470">
        <f ca="1">INDIRECT("アイテム定義!A"&amp;SUM(C$2:C470))</f>
        <v>478</v>
      </c>
    </row>
    <row r="471" spans="1:4" x14ac:dyDescent="0.15">
      <c r="A471">
        <v>470</v>
      </c>
      <c r="B471">
        <f ca="1">VLOOKUP(D471,アイテム定義!A:D,4,FALSE)</f>
        <v>0</v>
      </c>
      <c r="C471" s="5">
        <f ca="1">MATCH(1,INDIRECT("アイテム定義!C"&amp;SUM(C$2:C470)+1&amp;":C65535"),0)</f>
        <v>1</v>
      </c>
      <c r="D471">
        <f ca="1">INDIRECT("アイテム定義!A"&amp;SUM(C$2:C471))</f>
        <v>479</v>
      </c>
    </row>
    <row r="472" spans="1:4" x14ac:dyDescent="0.15">
      <c r="A472">
        <v>471</v>
      </c>
      <c r="B472">
        <f ca="1">VLOOKUP(D472,アイテム定義!A:D,4,FALSE)</f>
        <v>0</v>
      </c>
      <c r="C472" s="5">
        <f ca="1">MATCH(1,INDIRECT("アイテム定義!C"&amp;SUM(C$2:C471)+1&amp;":C65535"),0)</f>
        <v>1</v>
      </c>
      <c r="D472">
        <f ca="1">INDIRECT("アイテム定義!A"&amp;SUM(C$2:C472))</f>
        <v>480</v>
      </c>
    </row>
    <row r="473" spans="1:4" x14ac:dyDescent="0.15">
      <c r="A473">
        <v>472</v>
      </c>
      <c r="B473">
        <f ca="1">VLOOKUP(D473,アイテム定義!A:D,4,FALSE)</f>
        <v>0</v>
      </c>
      <c r="C473" s="5">
        <f ca="1">MATCH(1,INDIRECT("アイテム定義!C"&amp;SUM(C$2:C472)+1&amp;":C65535"),0)</f>
        <v>1</v>
      </c>
      <c r="D473">
        <f ca="1">INDIRECT("アイテム定義!A"&amp;SUM(C$2:C473))</f>
        <v>481</v>
      </c>
    </row>
    <row r="474" spans="1:4" x14ac:dyDescent="0.15">
      <c r="A474">
        <v>473</v>
      </c>
      <c r="B474">
        <f ca="1">VLOOKUP(D474,アイテム定義!A:D,4,FALSE)</f>
        <v>0</v>
      </c>
      <c r="C474" s="5">
        <f ca="1">MATCH(1,INDIRECT("アイテム定義!C"&amp;SUM(C$2:C473)+1&amp;":C65535"),0)</f>
        <v>1</v>
      </c>
      <c r="D474">
        <f ca="1">INDIRECT("アイテム定義!A"&amp;SUM(C$2:C474))</f>
        <v>482</v>
      </c>
    </row>
    <row r="475" spans="1:4" x14ac:dyDescent="0.15">
      <c r="A475">
        <v>474</v>
      </c>
      <c r="B475">
        <f ca="1">VLOOKUP(D475,アイテム定義!A:D,4,FALSE)</f>
        <v>0</v>
      </c>
      <c r="C475" s="5">
        <f ca="1">MATCH(1,INDIRECT("アイテム定義!C"&amp;SUM(C$2:C474)+1&amp;":C65535"),0)</f>
        <v>1</v>
      </c>
      <c r="D475">
        <f ca="1">INDIRECT("アイテム定義!A"&amp;SUM(C$2:C475))</f>
        <v>483</v>
      </c>
    </row>
    <row r="476" spans="1:4" x14ac:dyDescent="0.15">
      <c r="A476">
        <v>475</v>
      </c>
      <c r="B476">
        <f ca="1">VLOOKUP(D476,アイテム定義!A:D,4,FALSE)</f>
        <v>0</v>
      </c>
      <c r="C476" s="5">
        <f ca="1">MATCH(1,INDIRECT("アイテム定義!C"&amp;SUM(C$2:C475)+1&amp;":C65535"),0)</f>
        <v>1</v>
      </c>
      <c r="D476">
        <f ca="1">INDIRECT("アイテム定義!A"&amp;SUM(C$2:C476))</f>
        <v>484</v>
      </c>
    </row>
    <row r="477" spans="1:4" x14ac:dyDescent="0.15">
      <c r="A477">
        <v>476</v>
      </c>
      <c r="B477">
        <f ca="1">VLOOKUP(D477,アイテム定義!A:D,4,FALSE)</f>
        <v>0</v>
      </c>
      <c r="C477" s="5">
        <f ca="1">MATCH(1,INDIRECT("アイテム定義!C"&amp;SUM(C$2:C476)+1&amp;":C65535"),0)</f>
        <v>1</v>
      </c>
      <c r="D477">
        <f ca="1">INDIRECT("アイテム定義!A"&amp;SUM(C$2:C477))</f>
        <v>485</v>
      </c>
    </row>
    <row r="478" spans="1:4" x14ac:dyDescent="0.15">
      <c r="A478">
        <v>477</v>
      </c>
      <c r="B478">
        <f ca="1">VLOOKUP(D478,アイテム定義!A:D,4,FALSE)</f>
        <v>0</v>
      </c>
      <c r="C478" s="5">
        <f ca="1">MATCH(1,INDIRECT("アイテム定義!C"&amp;SUM(C$2:C477)+1&amp;":C65535"),0)</f>
        <v>1</v>
      </c>
      <c r="D478">
        <f ca="1">INDIRECT("アイテム定義!A"&amp;SUM(C$2:C478))</f>
        <v>486</v>
      </c>
    </row>
    <row r="479" spans="1:4" x14ac:dyDescent="0.15">
      <c r="A479">
        <v>478</v>
      </c>
      <c r="B479">
        <f ca="1">VLOOKUP(D479,アイテム定義!A:D,4,FALSE)</f>
        <v>0</v>
      </c>
      <c r="C479" s="5">
        <f ca="1">MATCH(1,INDIRECT("アイテム定義!C"&amp;SUM(C$2:C478)+1&amp;":C65535"),0)</f>
        <v>1</v>
      </c>
      <c r="D479">
        <f ca="1">INDIRECT("アイテム定義!A"&amp;SUM(C$2:C479))</f>
        <v>487</v>
      </c>
    </row>
    <row r="480" spans="1:4" x14ac:dyDescent="0.15">
      <c r="A480">
        <v>479</v>
      </c>
      <c r="B480">
        <f ca="1">VLOOKUP(D480,アイテム定義!A:D,4,FALSE)</f>
        <v>0</v>
      </c>
      <c r="C480" s="5">
        <f ca="1">MATCH(1,INDIRECT("アイテム定義!C"&amp;SUM(C$2:C479)+1&amp;":C65535"),0)</f>
        <v>1</v>
      </c>
      <c r="D480">
        <f ca="1">INDIRECT("アイテム定義!A"&amp;SUM(C$2:C480))</f>
        <v>488</v>
      </c>
    </row>
    <row r="481" spans="1:4" x14ac:dyDescent="0.15">
      <c r="A481">
        <v>480</v>
      </c>
      <c r="B481">
        <f ca="1">VLOOKUP(D481,アイテム定義!A:D,4,FALSE)</f>
        <v>0</v>
      </c>
      <c r="C481" s="5">
        <f ca="1">MATCH(1,INDIRECT("アイテム定義!C"&amp;SUM(C$2:C480)+1&amp;":C65535"),0)</f>
        <v>1</v>
      </c>
      <c r="D481">
        <f ca="1">INDIRECT("アイテム定義!A"&amp;SUM(C$2:C481))</f>
        <v>489</v>
      </c>
    </row>
    <row r="482" spans="1:4" x14ac:dyDescent="0.15">
      <c r="A482">
        <v>481</v>
      </c>
      <c r="B482">
        <f ca="1">VLOOKUP(D482,アイテム定義!A:D,4,FALSE)</f>
        <v>0</v>
      </c>
      <c r="C482" s="5">
        <f ca="1">MATCH(1,INDIRECT("アイテム定義!C"&amp;SUM(C$2:C481)+1&amp;":C65535"),0)</f>
        <v>1</v>
      </c>
      <c r="D482">
        <f ca="1">INDIRECT("アイテム定義!A"&amp;SUM(C$2:C482))</f>
        <v>490</v>
      </c>
    </row>
    <row r="483" spans="1:4" x14ac:dyDescent="0.15">
      <c r="A483">
        <v>482</v>
      </c>
      <c r="B483">
        <f ca="1">VLOOKUP(D483,アイテム定義!A:D,4,FALSE)</f>
        <v>0</v>
      </c>
      <c r="C483" s="5">
        <f ca="1">MATCH(1,INDIRECT("アイテム定義!C"&amp;SUM(C$2:C482)+1&amp;":C65535"),0)</f>
        <v>1</v>
      </c>
      <c r="D483">
        <f ca="1">INDIRECT("アイテム定義!A"&amp;SUM(C$2:C483))</f>
        <v>491</v>
      </c>
    </row>
    <row r="484" spans="1:4" x14ac:dyDescent="0.15">
      <c r="A484">
        <v>483</v>
      </c>
      <c r="B484">
        <f ca="1">VLOOKUP(D484,アイテム定義!A:D,4,FALSE)</f>
        <v>0</v>
      </c>
      <c r="C484" s="5">
        <f ca="1">MATCH(1,INDIRECT("アイテム定義!C"&amp;SUM(C$2:C483)+1&amp;":C65535"),0)</f>
        <v>1</v>
      </c>
      <c r="D484">
        <f ca="1">INDIRECT("アイテム定義!A"&amp;SUM(C$2:C484))</f>
        <v>492</v>
      </c>
    </row>
    <row r="485" spans="1:4" x14ac:dyDescent="0.15">
      <c r="A485">
        <v>484</v>
      </c>
      <c r="B485">
        <f ca="1">VLOOKUP(D485,アイテム定義!A:D,4,FALSE)</f>
        <v>0</v>
      </c>
      <c r="C485" s="5">
        <f ca="1">MATCH(1,INDIRECT("アイテム定義!C"&amp;SUM(C$2:C484)+1&amp;":C65535"),0)</f>
        <v>1</v>
      </c>
      <c r="D485">
        <f ca="1">INDIRECT("アイテム定義!A"&amp;SUM(C$2:C485))</f>
        <v>493</v>
      </c>
    </row>
    <row r="486" spans="1:4" x14ac:dyDescent="0.15">
      <c r="A486">
        <v>485</v>
      </c>
      <c r="B486">
        <f ca="1">VLOOKUP(D486,アイテム定義!A:D,4,FALSE)</f>
        <v>0</v>
      </c>
      <c r="C486" s="5">
        <f ca="1">MATCH(1,INDIRECT("アイテム定義!C"&amp;SUM(C$2:C485)+1&amp;":C65535"),0)</f>
        <v>1</v>
      </c>
      <c r="D486">
        <f ca="1">INDIRECT("アイテム定義!A"&amp;SUM(C$2:C486))</f>
        <v>494</v>
      </c>
    </row>
    <row r="487" spans="1:4" x14ac:dyDescent="0.15">
      <c r="A487">
        <v>486</v>
      </c>
      <c r="B487">
        <f ca="1">VLOOKUP(D487,アイテム定義!A:D,4,FALSE)</f>
        <v>0</v>
      </c>
      <c r="C487" s="5">
        <f ca="1">MATCH(1,INDIRECT("アイテム定義!C"&amp;SUM(C$2:C486)+1&amp;":C65535"),0)</f>
        <v>1</v>
      </c>
      <c r="D487">
        <f ca="1">INDIRECT("アイテム定義!A"&amp;SUM(C$2:C487))</f>
        <v>495</v>
      </c>
    </row>
    <row r="488" spans="1:4" x14ac:dyDescent="0.15">
      <c r="A488">
        <v>487</v>
      </c>
      <c r="B488">
        <f ca="1">VLOOKUP(D488,アイテム定義!A:D,4,FALSE)</f>
        <v>0</v>
      </c>
      <c r="C488" s="5">
        <f ca="1">MATCH(1,INDIRECT("アイテム定義!C"&amp;SUM(C$2:C487)+1&amp;":C65535"),0)</f>
        <v>1</v>
      </c>
      <c r="D488">
        <f ca="1">INDIRECT("アイテム定義!A"&amp;SUM(C$2:C488))</f>
        <v>496</v>
      </c>
    </row>
    <row r="489" spans="1:4" x14ac:dyDescent="0.15">
      <c r="A489">
        <v>488</v>
      </c>
      <c r="B489">
        <f ca="1">VLOOKUP(D489,アイテム定義!A:D,4,FALSE)</f>
        <v>0</v>
      </c>
      <c r="C489" s="5">
        <f ca="1">MATCH(1,INDIRECT("アイテム定義!C"&amp;SUM(C$2:C488)+1&amp;":C65535"),0)</f>
        <v>1</v>
      </c>
      <c r="D489">
        <f ca="1">INDIRECT("アイテム定義!A"&amp;SUM(C$2:C489))</f>
        <v>497</v>
      </c>
    </row>
    <row r="490" spans="1:4" x14ac:dyDescent="0.15">
      <c r="A490">
        <v>489</v>
      </c>
      <c r="B490">
        <f ca="1">VLOOKUP(D490,アイテム定義!A:D,4,FALSE)</f>
        <v>0</v>
      </c>
      <c r="C490" s="5">
        <f ca="1">MATCH(1,INDIRECT("アイテム定義!C"&amp;SUM(C$2:C489)+1&amp;":C65535"),0)</f>
        <v>1</v>
      </c>
      <c r="D490">
        <f ca="1">INDIRECT("アイテム定義!A"&amp;SUM(C$2:C490))</f>
        <v>498</v>
      </c>
    </row>
    <row r="491" spans="1:4" x14ac:dyDescent="0.15">
      <c r="A491">
        <v>490</v>
      </c>
      <c r="B491">
        <f ca="1">VLOOKUP(D491,アイテム定義!A:D,4,FALSE)</f>
        <v>0</v>
      </c>
      <c r="C491" s="5">
        <f ca="1">MATCH(1,INDIRECT("アイテム定義!C"&amp;SUM(C$2:C490)+1&amp;":C65535"),0)</f>
        <v>1</v>
      </c>
      <c r="D491">
        <f ca="1">INDIRECT("アイテム定義!A"&amp;SUM(C$2:C491))</f>
        <v>499</v>
      </c>
    </row>
    <row r="492" spans="1:4" x14ac:dyDescent="0.15">
      <c r="A492">
        <v>491</v>
      </c>
      <c r="B492">
        <f ca="1">VLOOKUP(D492,アイテム定義!A:D,4,FALSE)</f>
        <v>0</v>
      </c>
      <c r="C492" s="5">
        <f ca="1">MATCH(1,INDIRECT("アイテム定義!C"&amp;SUM(C$2:C491)+1&amp;":C65535"),0)</f>
        <v>1</v>
      </c>
      <c r="D492">
        <f ca="1">INDIRECT("アイテム定義!A"&amp;SUM(C$2:C492))</f>
        <v>500</v>
      </c>
    </row>
    <row r="493" spans="1:4" x14ac:dyDescent="0.15">
      <c r="A493">
        <v>492</v>
      </c>
      <c r="B493">
        <f ca="1">VLOOKUP(D493,アイテム定義!A:D,4,FALSE)</f>
        <v>0</v>
      </c>
      <c r="C493" s="5">
        <f ca="1">MATCH(1,INDIRECT("アイテム定義!C"&amp;SUM(C$2:C492)+1&amp;":C65535"),0)</f>
        <v>1</v>
      </c>
      <c r="D493">
        <f ca="1">INDIRECT("アイテム定義!A"&amp;SUM(C$2:C493))</f>
        <v>501</v>
      </c>
    </row>
    <row r="494" spans="1:4" x14ac:dyDescent="0.15">
      <c r="A494">
        <v>493</v>
      </c>
      <c r="B494">
        <f ca="1">VLOOKUP(D494,アイテム定義!A:D,4,FALSE)</f>
        <v>0</v>
      </c>
      <c r="C494" s="5">
        <f ca="1">MATCH(1,INDIRECT("アイテム定義!C"&amp;SUM(C$2:C493)+1&amp;":C65535"),0)</f>
        <v>1</v>
      </c>
      <c r="D494">
        <f ca="1">INDIRECT("アイテム定義!A"&amp;SUM(C$2:C494))</f>
        <v>502</v>
      </c>
    </row>
    <row r="495" spans="1:4" x14ac:dyDescent="0.15">
      <c r="A495">
        <v>494</v>
      </c>
      <c r="B495">
        <f ca="1">VLOOKUP(D495,アイテム定義!A:D,4,FALSE)</f>
        <v>0</v>
      </c>
      <c r="C495" s="5">
        <f ca="1">MATCH(1,INDIRECT("アイテム定義!C"&amp;SUM(C$2:C494)+1&amp;":C65535"),0)</f>
        <v>1</v>
      </c>
      <c r="D495">
        <f ca="1">INDIRECT("アイテム定義!A"&amp;SUM(C$2:C495))</f>
        <v>503</v>
      </c>
    </row>
    <row r="496" spans="1:4" x14ac:dyDescent="0.15">
      <c r="A496">
        <v>495</v>
      </c>
      <c r="B496">
        <f ca="1">VLOOKUP(D496,アイテム定義!A:D,4,FALSE)</f>
        <v>0</v>
      </c>
      <c r="C496" s="5">
        <f ca="1">MATCH(1,INDIRECT("アイテム定義!C"&amp;SUM(C$2:C495)+1&amp;":C65535"),0)</f>
        <v>1</v>
      </c>
      <c r="D496">
        <f ca="1">INDIRECT("アイテム定義!A"&amp;SUM(C$2:C496))</f>
        <v>504</v>
      </c>
    </row>
    <row r="497" spans="1:4" x14ac:dyDescent="0.15">
      <c r="A497">
        <v>496</v>
      </c>
      <c r="B497">
        <f ca="1">VLOOKUP(D497,アイテム定義!A:D,4,FALSE)</f>
        <v>0</v>
      </c>
      <c r="C497" s="5">
        <f ca="1">MATCH(1,INDIRECT("アイテム定義!C"&amp;SUM(C$2:C496)+1&amp;":C65535"),0)</f>
        <v>1</v>
      </c>
      <c r="D497">
        <f ca="1">INDIRECT("アイテム定義!A"&amp;SUM(C$2:C497))</f>
        <v>505</v>
      </c>
    </row>
    <row r="498" spans="1:4" x14ac:dyDescent="0.15">
      <c r="A498">
        <v>497</v>
      </c>
      <c r="B498">
        <f ca="1">VLOOKUP(D498,アイテム定義!A:D,4,FALSE)</f>
        <v>0</v>
      </c>
      <c r="C498" s="5">
        <f ca="1">MATCH(1,INDIRECT("アイテム定義!C"&amp;SUM(C$2:C497)+1&amp;":C65535"),0)</f>
        <v>1</v>
      </c>
      <c r="D498">
        <f ca="1">INDIRECT("アイテム定義!A"&amp;SUM(C$2:C498))</f>
        <v>506</v>
      </c>
    </row>
    <row r="499" spans="1:4" x14ac:dyDescent="0.15">
      <c r="A499">
        <v>498</v>
      </c>
      <c r="B499">
        <f ca="1">VLOOKUP(D499,アイテム定義!A:D,4,FALSE)</f>
        <v>0</v>
      </c>
      <c r="C499" s="5">
        <f ca="1">MATCH(1,INDIRECT("アイテム定義!C"&amp;SUM(C$2:C498)+1&amp;":C65535"),0)</f>
        <v>1</v>
      </c>
      <c r="D499">
        <f ca="1">INDIRECT("アイテム定義!A"&amp;SUM(C$2:C499))</f>
        <v>507</v>
      </c>
    </row>
    <row r="500" spans="1:4" x14ac:dyDescent="0.15">
      <c r="A500">
        <v>499</v>
      </c>
      <c r="B500">
        <f ca="1">VLOOKUP(D500,アイテム定義!A:D,4,FALSE)</f>
        <v>0</v>
      </c>
      <c r="C500" s="5">
        <f ca="1">MATCH(1,INDIRECT("アイテム定義!C"&amp;SUM(C$2:C499)+1&amp;":C65535"),0)</f>
        <v>1</v>
      </c>
      <c r="D500">
        <f ca="1">INDIRECT("アイテム定義!A"&amp;SUM(C$2:C500))</f>
        <v>508</v>
      </c>
    </row>
    <row r="501" spans="1:4" x14ac:dyDescent="0.15">
      <c r="A501">
        <v>500</v>
      </c>
      <c r="B501">
        <f ca="1">VLOOKUP(D501,アイテム定義!A:D,4,FALSE)</f>
        <v>0</v>
      </c>
      <c r="C501" s="5">
        <f ca="1">MATCH(1,INDIRECT("アイテム定義!C"&amp;SUM(C$2:C500)+1&amp;":C65535"),0)</f>
        <v>1</v>
      </c>
      <c r="D501">
        <f ca="1">INDIRECT("アイテム定義!A"&amp;SUM(C$2:C501))</f>
        <v>509</v>
      </c>
    </row>
    <row r="502" spans="1:4" x14ac:dyDescent="0.15">
      <c r="A502">
        <v>501</v>
      </c>
      <c r="B502">
        <f ca="1">VLOOKUP(D502,アイテム定義!A:D,4,FALSE)</f>
        <v>0</v>
      </c>
      <c r="C502" s="5">
        <f ca="1">MATCH(1,INDIRECT("アイテム定義!C"&amp;SUM(C$2:C501)+1&amp;":C65535"),0)</f>
        <v>1</v>
      </c>
      <c r="D502">
        <f ca="1">INDIRECT("アイテム定義!A"&amp;SUM(C$2:C502))</f>
        <v>510</v>
      </c>
    </row>
    <row r="503" spans="1:4" x14ac:dyDescent="0.15">
      <c r="A503">
        <v>502</v>
      </c>
      <c r="B503">
        <f ca="1">VLOOKUP(D503,アイテム定義!A:D,4,FALSE)</f>
        <v>0</v>
      </c>
      <c r="C503" s="5">
        <f ca="1">MATCH(1,INDIRECT("アイテム定義!C"&amp;SUM(C$2:C502)+1&amp;":C65535"),0)</f>
        <v>1</v>
      </c>
      <c r="D503">
        <f ca="1">INDIRECT("アイテム定義!A"&amp;SUM(C$2:C503))</f>
        <v>511</v>
      </c>
    </row>
    <row r="504" spans="1:4" x14ac:dyDescent="0.15">
      <c r="A504">
        <v>503</v>
      </c>
      <c r="B504">
        <f ca="1">VLOOKUP(D504,アイテム定義!A:D,4,FALSE)</f>
        <v>0</v>
      </c>
      <c r="C504" s="5">
        <f ca="1">MATCH(1,INDIRECT("アイテム定義!C"&amp;SUM(C$2:C503)+1&amp;":C65535"),0)</f>
        <v>1</v>
      </c>
      <c r="D504">
        <f ca="1">INDIRECT("アイテム定義!A"&amp;SUM(C$2:C504))</f>
        <v>512</v>
      </c>
    </row>
    <row r="505" spans="1:4" x14ac:dyDescent="0.15">
      <c r="A505">
        <v>504</v>
      </c>
      <c r="B505">
        <f ca="1">VLOOKUP(D505,アイテム定義!A:D,4,FALSE)</f>
        <v>0</v>
      </c>
      <c r="C505" s="5">
        <f ca="1">MATCH(1,INDIRECT("アイテム定義!C"&amp;SUM(C$2:C504)+1&amp;":C65535"),0)</f>
        <v>1</v>
      </c>
      <c r="D505">
        <f ca="1">INDIRECT("アイテム定義!A"&amp;SUM(C$2:C505))</f>
        <v>513</v>
      </c>
    </row>
    <row r="506" spans="1:4" x14ac:dyDescent="0.15">
      <c r="A506">
        <v>505</v>
      </c>
      <c r="B506">
        <f ca="1">VLOOKUP(D506,アイテム定義!A:D,4,FALSE)</f>
        <v>0</v>
      </c>
      <c r="C506" s="5">
        <f ca="1">MATCH(1,INDIRECT("アイテム定義!C"&amp;SUM(C$2:C505)+1&amp;":C65535"),0)</f>
        <v>1</v>
      </c>
      <c r="D506">
        <f ca="1">INDIRECT("アイテム定義!A"&amp;SUM(C$2:C506))</f>
        <v>514</v>
      </c>
    </row>
    <row r="507" spans="1:4" x14ac:dyDescent="0.15">
      <c r="A507">
        <v>506</v>
      </c>
      <c r="B507">
        <f ca="1">VLOOKUP(D507,アイテム定義!A:D,4,FALSE)</f>
        <v>0</v>
      </c>
      <c r="C507" s="5">
        <f ca="1">MATCH(1,INDIRECT("アイテム定義!C"&amp;SUM(C$2:C506)+1&amp;":C65535"),0)</f>
        <v>1</v>
      </c>
      <c r="D507">
        <f ca="1">INDIRECT("アイテム定義!A"&amp;SUM(C$2:C507))</f>
        <v>515</v>
      </c>
    </row>
    <row r="508" spans="1:4" x14ac:dyDescent="0.15">
      <c r="A508">
        <v>507</v>
      </c>
      <c r="B508">
        <f ca="1">VLOOKUP(D508,アイテム定義!A:D,4,FALSE)</f>
        <v>0</v>
      </c>
      <c r="C508" s="5">
        <f ca="1">MATCH(1,INDIRECT("アイテム定義!C"&amp;SUM(C$2:C507)+1&amp;":C65535"),0)</f>
        <v>1</v>
      </c>
      <c r="D508">
        <f ca="1">INDIRECT("アイテム定義!A"&amp;SUM(C$2:C508))</f>
        <v>516</v>
      </c>
    </row>
    <row r="509" spans="1:4" x14ac:dyDescent="0.15">
      <c r="A509">
        <v>508</v>
      </c>
      <c r="B509">
        <f ca="1">VLOOKUP(D509,アイテム定義!A:D,4,FALSE)</f>
        <v>0</v>
      </c>
      <c r="C509" s="5">
        <f ca="1">MATCH(1,INDIRECT("アイテム定義!C"&amp;SUM(C$2:C508)+1&amp;":C65535"),0)</f>
        <v>1</v>
      </c>
      <c r="D509">
        <f ca="1">INDIRECT("アイテム定義!A"&amp;SUM(C$2:C509))</f>
        <v>517</v>
      </c>
    </row>
    <row r="510" spans="1:4" x14ac:dyDescent="0.15">
      <c r="A510">
        <v>509</v>
      </c>
      <c r="B510">
        <f ca="1">VLOOKUP(D510,アイテム定義!A:D,4,FALSE)</f>
        <v>0</v>
      </c>
      <c r="C510" s="5">
        <f ca="1">MATCH(1,INDIRECT("アイテム定義!C"&amp;SUM(C$2:C509)+1&amp;":C65535"),0)</f>
        <v>1</v>
      </c>
      <c r="D510">
        <f ca="1">INDIRECT("アイテム定義!A"&amp;SUM(C$2:C510))</f>
        <v>518</v>
      </c>
    </row>
    <row r="511" spans="1:4" x14ac:dyDescent="0.15">
      <c r="A511">
        <v>510</v>
      </c>
      <c r="B511">
        <f ca="1">VLOOKUP(D511,アイテム定義!A:D,4,FALSE)</f>
        <v>0</v>
      </c>
      <c r="C511" s="5">
        <f ca="1">MATCH(1,INDIRECT("アイテム定義!C"&amp;SUM(C$2:C510)+1&amp;":C65535"),0)</f>
        <v>1</v>
      </c>
      <c r="D511">
        <f ca="1">INDIRECT("アイテム定義!A"&amp;SUM(C$2:C511))</f>
        <v>519</v>
      </c>
    </row>
    <row r="512" spans="1:4" x14ac:dyDescent="0.15">
      <c r="A512">
        <v>511</v>
      </c>
      <c r="B512">
        <f ca="1">VLOOKUP(D512,アイテム定義!A:D,4,FALSE)</f>
        <v>0</v>
      </c>
      <c r="C512" s="5">
        <f ca="1">MATCH(1,INDIRECT("アイテム定義!C"&amp;SUM(C$2:C511)+1&amp;":C65535"),0)</f>
        <v>1</v>
      </c>
      <c r="D512">
        <f ca="1">INDIRECT("アイテム定義!A"&amp;SUM(C$2:C512))</f>
        <v>520</v>
      </c>
    </row>
    <row r="513" spans="1:4" x14ac:dyDescent="0.15">
      <c r="A513">
        <v>512</v>
      </c>
      <c r="B513">
        <f ca="1">VLOOKUP(D513,アイテム定義!A:D,4,FALSE)</f>
        <v>0</v>
      </c>
      <c r="C513" s="5">
        <f ca="1">MATCH(1,INDIRECT("アイテム定義!C"&amp;SUM(C$2:C512)+1&amp;":C65535"),0)</f>
        <v>1</v>
      </c>
      <c r="D513">
        <f ca="1">INDIRECT("アイテム定義!A"&amp;SUM(C$2:C513))</f>
        <v>521</v>
      </c>
    </row>
    <row r="514" spans="1:4" x14ac:dyDescent="0.15">
      <c r="A514">
        <v>513</v>
      </c>
      <c r="B514">
        <f ca="1">VLOOKUP(D514,アイテム定義!A:D,4,FALSE)</f>
        <v>0</v>
      </c>
      <c r="C514" s="5">
        <f ca="1">MATCH(1,INDIRECT("アイテム定義!C"&amp;SUM(C$2:C513)+1&amp;":C65535"),0)</f>
        <v>1</v>
      </c>
      <c r="D514">
        <f ca="1">INDIRECT("アイテム定義!A"&amp;SUM(C$2:C514))</f>
        <v>522</v>
      </c>
    </row>
    <row r="515" spans="1:4" x14ac:dyDescent="0.15">
      <c r="A515">
        <v>514</v>
      </c>
      <c r="B515">
        <f ca="1">VLOOKUP(D515,アイテム定義!A:D,4,FALSE)</f>
        <v>0</v>
      </c>
      <c r="C515" s="5">
        <f ca="1">MATCH(1,INDIRECT("アイテム定義!C"&amp;SUM(C$2:C514)+1&amp;":C65535"),0)</f>
        <v>1</v>
      </c>
      <c r="D515">
        <f ca="1">INDIRECT("アイテム定義!A"&amp;SUM(C$2:C515))</f>
        <v>523</v>
      </c>
    </row>
    <row r="516" spans="1:4" x14ac:dyDescent="0.15">
      <c r="A516">
        <v>515</v>
      </c>
      <c r="B516">
        <f ca="1">VLOOKUP(D516,アイテム定義!A:D,4,FALSE)</f>
        <v>0</v>
      </c>
      <c r="C516" s="5">
        <f ca="1">MATCH(1,INDIRECT("アイテム定義!C"&amp;SUM(C$2:C515)+1&amp;":C65535"),0)</f>
        <v>1</v>
      </c>
      <c r="D516">
        <f ca="1">INDIRECT("アイテム定義!A"&amp;SUM(C$2:C516))</f>
        <v>524</v>
      </c>
    </row>
    <row r="517" spans="1:4" x14ac:dyDescent="0.15">
      <c r="A517">
        <v>516</v>
      </c>
      <c r="B517">
        <f ca="1">VLOOKUP(D517,アイテム定義!A:D,4,FALSE)</f>
        <v>0</v>
      </c>
      <c r="C517" s="5">
        <f ca="1">MATCH(1,INDIRECT("アイテム定義!C"&amp;SUM(C$2:C516)+1&amp;":C65535"),0)</f>
        <v>1</v>
      </c>
      <c r="D517">
        <f ca="1">INDIRECT("アイテム定義!A"&amp;SUM(C$2:C517))</f>
        <v>525</v>
      </c>
    </row>
    <row r="518" spans="1:4" x14ac:dyDescent="0.15">
      <c r="A518">
        <v>517</v>
      </c>
      <c r="B518">
        <f ca="1">VLOOKUP(D518,アイテム定義!A:D,4,FALSE)</f>
        <v>0</v>
      </c>
      <c r="C518" s="5">
        <f ca="1">MATCH(1,INDIRECT("アイテム定義!C"&amp;SUM(C$2:C517)+1&amp;":C65535"),0)</f>
        <v>1</v>
      </c>
      <c r="D518">
        <f ca="1">INDIRECT("アイテム定義!A"&amp;SUM(C$2:C518))</f>
        <v>526</v>
      </c>
    </row>
    <row r="519" spans="1:4" x14ac:dyDescent="0.15">
      <c r="A519">
        <v>518</v>
      </c>
      <c r="B519">
        <f ca="1">VLOOKUP(D519,アイテム定義!A:D,4,FALSE)</f>
        <v>0</v>
      </c>
      <c r="C519" s="5">
        <f ca="1">MATCH(1,INDIRECT("アイテム定義!C"&amp;SUM(C$2:C518)+1&amp;":C65535"),0)</f>
        <v>1</v>
      </c>
      <c r="D519">
        <f ca="1">INDIRECT("アイテム定義!A"&amp;SUM(C$2:C519))</f>
        <v>527</v>
      </c>
    </row>
    <row r="520" spans="1:4" x14ac:dyDescent="0.15">
      <c r="A520">
        <v>519</v>
      </c>
      <c r="B520">
        <f ca="1">VLOOKUP(D520,アイテム定義!A:D,4,FALSE)</f>
        <v>0</v>
      </c>
      <c r="C520" s="5">
        <f ca="1">MATCH(1,INDIRECT("アイテム定義!C"&amp;SUM(C$2:C519)+1&amp;":C65535"),0)</f>
        <v>1</v>
      </c>
      <c r="D520">
        <f ca="1">INDIRECT("アイテム定義!A"&amp;SUM(C$2:C520))</f>
        <v>528</v>
      </c>
    </row>
    <row r="521" spans="1:4" x14ac:dyDescent="0.15">
      <c r="A521">
        <v>520</v>
      </c>
      <c r="B521">
        <f ca="1">VLOOKUP(D521,アイテム定義!A:D,4,FALSE)</f>
        <v>0</v>
      </c>
      <c r="C521" s="5">
        <f ca="1">MATCH(1,INDIRECT("アイテム定義!C"&amp;SUM(C$2:C520)+1&amp;":C65535"),0)</f>
        <v>1</v>
      </c>
      <c r="D521">
        <f ca="1">INDIRECT("アイテム定義!A"&amp;SUM(C$2:C521))</f>
        <v>529</v>
      </c>
    </row>
    <row r="522" spans="1:4" x14ac:dyDescent="0.15">
      <c r="A522">
        <v>521</v>
      </c>
      <c r="B522">
        <f ca="1">VLOOKUP(D522,アイテム定義!A:D,4,FALSE)</f>
        <v>0</v>
      </c>
      <c r="C522" s="5">
        <f ca="1">MATCH(1,INDIRECT("アイテム定義!C"&amp;SUM(C$2:C521)+1&amp;":C65535"),0)</f>
        <v>1</v>
      </c>
      <c r="D522">
        <f ca="1">INDIRECT("アイテム定義!A"&amp;SUM(C$2:C522))</f>
        <v>530</v>
      </c>
    </row>
    <row r="523" spans="1:4" x14ac:dyDescent="0.15">
      <c r="A523">
        <v>522</v>
      </c>
      <c r="B523">
        <f ca="1">VLOOKUP(D523,アイテム定義!A:D,4,FALSE)</f>
        <v>0</v>
      </c>
      <c r="C523" s="5">
        <f ca="1">MATCH(1,INDIRECT("アイテム定義!C"&amp;SUM(C$2:C522)+1&amp;":C65535"),0)</f>
        <v>1</v>
      </c>
      <c r="D523">
        <f ca="1">INDIRECT("アイテム定義!A"&amp;SUM(C$2:C523))</f>
        <v>531</v>
      </c>
    </row>
    <row r="524" spans="1:4" x14ac:dyDescent="0.15">
      <c r="A524">
        <v>523</v>
      </c>
      <c r="B524">
        <f ca="1">VLOOKUP(D524,アイテム定義!A:D,4,FALSE)</f>
        <v>0</v>
      </c>
      <c r="C524" s="5">
        <f ca="1">MATCH(1,INDIRECT("アイテム定義!C"&amp;SUM(C$2:C523)+1&amp;":C65535"),0)</f>
        <v>1</v>
      </c>
      <c r="D524">
        <f ca="1">INDIRECT("アイテム定義!A"&amp;SUM(C$2:C524))</f>
        <v>532</v>
      </c>
    </row>
    <row r="525" spans="1:4" x14ac:dyDescent="0.15">
      <c r="A525">
        <v>524</v>
      </c>
      <c r="B525">
        <f ca="1">VLOOKUP(D525,アイテム定義!A:D,4,FALSE)</f>
        <v>0</v>
      </c>
      <c r="C525" s="5">
        <f ca="1">MATCH(1,INDIRECT("アイテム定義!C"&amp;SUM(C$2:C524)+1&amp;":C65535"),0)</f>
        <v>1</v>
      </c>
      <c r="D525">
        <f ca="1">INDIRECT("アイテム定義!A"&amp;SUM(C$2:C525))</f>
        <v>533</v>
      </c>
    </row>
    <row r="526" spans="1:4" x14ac:dyDescent="0.15">
      <c r="A526">
        <v>525</v>
      </c>
      <c r="B526">
        <f ca="1">VLOOKUP(D526,アイテム定義!A:D,4,FALSE)</f>
        <v>0</v>
      </c>
      <c r="C526" s="5">
        <f ca="1">MATCH(1,INDIRECT("アイテム定義!C"&amp;SUM(C$2:C525)+1&amp;":C65535"),0)</f>
        <v>1</v>
      </c>
      <c r="D526">
        <f ca="1">INDIRECT("アイテム定義!A"&amp;SUM(C$2:C526))</f>
        <v>534</v>
      </c>
    </row>
    <row r="527" spans="1:4" x14ac:dyDescent="0.15">
      <c r="A527">
        <v>526</v>
      </c>
      <c r="B527">
        <f ca="1">VLOOKUP(D527,アイテム定義!A:D,4,FALSE)</f>
        <v>0</v>
      </c>
      <c r="C527" s="5">
        <f ca="1">MATCH(1,INDIRECT("アイテム定義!C"&amp;SUM(C$2:C526)+1&amp;":C65535"),0)</f>
        <v>1</v>
      </c>
      <c r="D527">
        <f ca="1">INDIRECT("アイテム定義!A"&amp;SUM(C$2:C527))</f>
        <v>535</v>
      </c>
    </row>
    <row r="528" spans="1:4" x14ac:dyDescent="0.15">
      <c r="A528">
        <v>527</v>
      </c>
      <c r="B528">
        <f ca="1">VLOOKUP(D528,アイテム定義!A:D,4,FALSE)</f>
        <v>0</v>
      </c>
      <c r="C528" s="5">
        <f ca="1">MATCH(1,INDIRECT("アイテム定義!C"&amp;SUM(C$2:C527)+1&amp;":C65535"),0)</f>
        <v>1</v>
      </c>
      <c r="D528">
        <f ca="1">INDIRECT("アイテム定義!A"&amp;SUM(C$2:C528))</f>
        <v>536</v>
      </c>
    </row>
    <row r="529" spans="1:4" x14ac:dyDescent="0.15">
      <c r="A529">
        <v>528</v>
      </c>
      <c r="B529">
        <f ca="1">VLOOKUP(D529,アイテム定義!A:D,4,FALSE)</f>
        <v>0</v>
      </c>
      <c r="C529" s="5">
        <f ca="1">MATCH(1,INDIRECT("アイテム定義!C"&amp;SUM(C$2:C528)+1&amp;":C65535"),0)</f>
        <v>1</v>
      </c>
      <c r="D529">
        <f ca="1">INDIRECT("アイテム定義!A"&amp;SUM(C$2:C529))</f>
        <v>537</v>
      </c>
    </row>
    <row r="530" spans="1:4" x14ac:dyDescent="0.15">
      <c r="A530">
        <v>529</v>
      </c>
      <c r="B530">
        <f ca="1">VLOOKUP(D530,アイテム定義!A:D,4,FALSE)</f>
        <v>0</v>
      </c>
      <c r="C530" s="5">
        <f ca="1">MATCH(1,INDIRECT("アイテム定義!C"&amp;SUM(C$2:C529)+1&amp;":C65535"),0)</f>
        <v>1</v>
      </c>
      <c r="D530">
        <f ca="1">INDIRECT("アイテム定義!A"&amp;SUM(C$2:C530))</f>
        <v>538</v>
      </c>
    </row>
    <row r="531" spans="1:4" x14ac:dyDescent="0.15">
      <c r="A531">
        <v>530</v>
      </c>
      <c r="B531">
        <f ca="1">VLOOKUP(D531,アイテム定義!A:D,4,FALSE)</f>
        <v>0</v>
      </c>
      <c r="C531" s="5">
        <f ca="1">MATCH(1,INDIRECT("アイテム定義!C"&amp;SUM(C$2:C530)+1&amp;":C65535"),0)</f>
        <v>1</v>
      </c>
      <c r="D531">
        <f ca="1">INDIRECT("アイテム定義!A"&amp;SUM(C$2:C531))</f>
        <v>539</v>
      </c>
    </row>
    <row r="532" spans="1:4" x14ac:dyDescent="0.15">
      <c r="A532">
        <v>531</v>
      </c>
      <c r="B532">
        <f ca="1">VLOOKUP(D532,アイテム定義!A:D,4,FALSE)</f>
        <v>0</v>
      </c>
      <c r="C532" s="5">
        <f ca="1">MATCH(1,INDIRECT("アイテム定義!C"&amp;SUM(C$2:C531)+1&amp;":C65535"),0)</f>
        <v>1</v>
      </c>
      <c r="D532">
        <f ca="1">INDIRECT("アイテム定義!A"&amp;SUM(C$2:C532))</f>
        <v>540</v>
      </c>
    </row>
    <row r="533" spans="1:4" x14ac:dyDescent="0.15">
      <c r="A533">
        <v>532</v>
      </c>
      <c r="B533">
        <f ca="1">VLOOKUP(D533,アイテム定義!A:D,4,FALSE)</f>
        <v>0</v>
      </c>
      <c r="C533" s="5">
        <f ca="1">MATCH(1,INDIRECT("アイテム定義!C"&amp;SUM(C$2:C532)+1&amp;":C65535"),0)</f>
        <v>1</v>
      </c>
      <c r="D533">
        <f ca="1">INDIRECT("アイテム定義!A"&amp;SUM(C$2:C533))</f>
        <v>541</v>
      </c>
    </row>
    <row r="534" spans="1:4" x14ac:dyDescent="0.15">
      <c r="A534">
        <v>533</v>
      </c>
      <c r="B534">
        <f ca="1">VLOOKUP(D534,アイテム定義!A:D,4,FALSE)</f>
        <v>0</v>
      </c>
      <c r="C534" s="5">
        <f ca="1">MATCH(1,INDIRECT("アイテム定義!C"&amp;SUM(C$2:C533)+1&amp;":C65535"),0)</f>
        <v>1</v>
      </c>
      <c r="D534">
        <f ca="1">INDIRECT("アイテム定義!A"&amp;SUM(C$2:C534))</f>
        <v>542</v>
      </c>
    </row>
    <row r="535" spans="1:4" x14ac:dyDescent="0.15">
      <c r="A535">
        <v>534</v>
      </c>
      <c r="B535">
        <f ca="1">VLOOKUP(D535,アイテム定義!A:D,4,FALSE)</f>
        <v>0</v>
      </c>
      <c r="C535" s="5">
        <f ca="1">MATCH(1,INDIRECT("アイテム定義!C"&amp;SUM(C$2:C534)+1&amp;":C65535"),0)</f>
        <v>1</v>
      </c>
      <c r="D535">
        <f ca="1">INDIRECT("アイテム定義!A"&amp;SUM(C$2:C535))</f>
        <v>543</v>
      </c>
    </row>
    <row r="536" spans="1:4" x14ac:dyDescent="0.15">
      <c r="A536">
        <v>535</v>
      </c>
      <c r="B536">
        <f ca="1">VLOOKUP(D536,アイテム定義!A:D,4,FALSE)</f>
        <v>0</v>
      </c>
      <c r="C536" s="5">
        <f ca="1">MATCH(1,INDIRECT("アイテム定義!C"&amp;SUM(C$2:C535)+1&amp;":C65535"),0)</f>
        <v>1</v>
      </c>
      <c r="D536">
        <f ca="1">INDIRECT("アイテム定義!A"&amp;SUM(C$2:C536))</f>
        <v>544</v>
      </c>
    </row>
    <row r="537" spans="1:4" x14ac:dyDescent="0.15">
      <c r="A537">
        <v>536</v>
      </c>
      <c r="B537">
        <f ca="1">VLOOKUP(D537,アイテム定義!A:D,4,FALSE)</f>
        <v>0</v>
      </c>
      <c r="C537" s="5">
        <f ca="1">MATCH(1,INDIRECT("アイテム定義!C"&amp;SUM(C$2:C536)+1&amp;":C65535"),0)</f>
        <v>1</v>
      </c>
      <c r="D537">
        <f ca="1">INDIRECT("アイテム定義!A"&amp;SUM(C$2:C537))</f>
        <v>545</v>
      </c>
    </row>
    <row r="538" spans="1:4" x14ac:dyDescent="0.15">
      <c r="A538">
        <v>537</v>
      </c>
      <c r="B538">
        <f ca="1">VLOOKUP(D538,アイテム定義!A:D,4,FALSE)</f>
        <v>0</v>
      </c>
      <c r="C538" s="5">
        <f ca="1">MATCH(1,INDIRECT("アイテム定義!C"&amp;SUM(C$2:C537)+1&amp;":C65535"),0)</f>
        <v>1</v>
      </c>
      <c r="D538">
        <f ca="1">INDIRECT("アイテム定義!A"&amp;SUM(C$2:C538))</f>
        <v>546</v>
      </c>
    </row>
    <row r="539" spans="1:4" x14ac:dyDescent="0.15">
      <c r="A539">
        <v>538</v>
      </c>
      <c r="B539">
        <f ca="1">VLOOKUP(D539,アイテム定義!A:D,4,FALSE)</f>
        <v>0</v>
      </c>
      <c r="C539" s="5">
        <f ca="1">MATCH(1,INDIRECT("アイテム定義!C"&amp;SUM(C$2:C538)+1&amp;":C65535"),0)</f>
        <v>1</v>
      </c>
      <c r="D539">
        <f ca="1">INDIRECT("アイテム定義!A"&amp;SUM(C$2:C539))</f>
        <v>547</v>
      </c>
    </row>
    <row r="540" spans="1:4" x14ac:dyDescent="0.15">
      <c r="A540">
        <v>539</v>
      </c>
      <c r="B540">
        <f ca="1">VLOOKUP(D540,アイテム定義!A:D,4,FALSE)</f>
        <v>0</v>
      </c>
      <c r="C540" s="5">
        <f ca="1">MATCH(1,INDIRECT("アイテム定義!C"&amp;SUM(C$2:C539)+1&amp;":C65535"),0)</f>
        <v>1</v>
      </c>
      <c r="D540">
        <f ca="1">INDIRECT("アイテム定義!A"&amp;SUM(C$2:C540))</f>
        <v>548</v>
      </c>
    </row>
    <row r="541" spans="1:4" x14ac:dyDescent="0.15">
      <c r="A541">
        <v>540</v>
      </c>
      <c r="B541">
        <f ca="1">VLOOKUP(D541,アイテム定義!A:D,4,FALSE)</f>
        <v>0</v>
      </c>
      <c r="C541" s="5">
        <f ca="1">MATCH(1,INDIRECT("アイテム定義!C"&amp;SUM(C$2:C540)+1&amp;":C65535"),0)</f>
        <v>1</v>
      </c>
      <c r="D541">
        <f ca="1">INDIRECT("アイテム定義!A"&amp;SUM(C$2:C541))</f>
        <v>549</v>
      </c>
    </row>
    <row r="542" spans="1:4" x14ac:dyDescent="0.15">
      <c r="A542">
        <v>541</v>
      </c>
      <c r="B542">
        <f ca="1">VLOOKUP(D542,アイテム定義!A:D,4,FALSE)</f>
        <v>0</v>
      </c>
      <c r="C542" s="5">
        <f ca="1">MATCH(1,INDIRECT("アイテム定義!C"&amp;SUM(C$2:C541)+1&amp;":C65535"),0)</f>
        <v>1</v>
      </c>
      <c r="D542">
        <f ca="1">INDIRECT("アイテム定義!A"&amp;SUM(C$2:C542))</f>
        <v>550</v>
      </c>
    </row>
    <row r="543" spans="1:4" x14ac:dyDescent="0.15">
      <c r="A543">
        <v>542</v>
      </c>
      <c r="B543">
        <f ca="1">VLOOKUP(D543,アイテム定義!A:D,4,FALSE)</f>
        <v>0</v>
      </c>
      <c r="C543" s="5">
        <f ca="1">MATCH(1,INDIRECT("アイテム定義!C"&amp;SUM(C$2:C542)+1&amp;":C65535"),0)</f>
        <v>1</v>
      </c>
      <c r="D543">
        <f ca="1">INDIRECT("アイテム定義!A"&amp;SUM(C$2:C543))</f>
        <v>551</v>
      </c>
    </row>
    <row r="544" spans="1:4" x14ac:dyDescent="0.15">
      <c r="A544">
        <v>543</v>
      </c>
      <c r="B544">
        <f ca="1">VLOOKUP(D544,アイテム定義!A:D,4,FALSE)</f>
        <v>0</v>
      </c>
      <c r="C544" s="5">
        <f ca="1">MATCH(1,INDIRECT("アイテム定義!C"&amp;SUM(C$2:C543)+1&amp;":C65535"),0)</f>
        <v>1</v>
      </c>
      <c r="D544">
        <f ca="1">INDIRECT("アイテム定義!A"&amp;SUM(C$2:C544))</f>
        <v>552</v>
      </c>
    </row>
    <row r="545" spans="1:4" x14ac:dyDescent="0.15">
      <c r="A545">
        <v>544</v>
      </c>
      <c r="B545">
        <f ca="1">VLOOKUP(D545,アイテム定義!A:D,4,FALSE)</f>
        <v>0</v>
      </c>
      <c r="C545" s="5">
        <f ca="1">MATCH(1,INDIRECT("アイテム定義!C"&amp;SUM(C$2:C544)+1&amp;":C65535"),0)</f>
        <v>1</v>
      </c>
      <c r="D545">
        <f ca="1">INDIRECT("アイテム定義!A"&amp;SUM(C$2:C545))</f>
        <v>553</v>
      </c>
    </row>
    <row r="546" spans="1:4" x14ac:dyDescent="0.15">
      <c r="A546">
        <v>545</v>
      </c>
      <c r="B546">
        <f ca="1">VLOOKUP(D546,アイテム定義!A:D,4,FALSE)</f>
        <v>0</v>
      </c>
      <c r="C546" s="5">
        <f ca="1">MATCH(1,INDIRECT("アイテム定義!C"&amp;SUM(C$2:C545)+1&amp;":C65535"),0)</f>
        <v>1</v>
      </c>
      <c r="D546">
        <f ca="1">INDIRECT("アイテム定義!A"&amp;SUM(C$2:C546))</f>
        <v>554</v>
      </c>
    </row>
    <row r="547" spans="1:4" x14ac:dyDescent="0.15">
      <c r="A547">
        <v>546</v>
      </c>
      <c r="B547">
        <f ca="1">VLOOKUP(D547,アイテム定義!A:D,4,FALSE)</f>
        <v>0</v>
      </c>
      <c r="C547" s="5">
        <f ca="1">MATCH(1,INDIRECT("アイテム定義!C"&amp;SUM(C$2:C546)+1&amp;":C65535"),0)</f>
        <v>1</v>
      </c>
      <c r="D547">
        <f ca="1">INDIRECT("アイテム定義!A"&amp;SUM(C$2:C547))</f>
        <v>555</v>
      </c>
    </row>
    <row r="548" spans="1:4" x14ac:dyDescent="0.15">
      <c r="A548">
        <v>547</v>
      </c>
      <c r="B548">
        <f ca="1">VLOOKUP(D548,アイテム定義!A:D,4,FALSE)</f>
        <v>0</v>
      </c>
      <c r="C548" s="5">
        <f ca="1">MATCH(1,INDIRECT("アイテム定義!C"&amp;SUM(C$2:C547)+1&amp;":C65535"),0)</f>
        <v>1</v>
      </c>
      <c r="D548">
        <f ca="1">INDIRECT("アイテム定義!A"&amp;SUM(C$2:C548))</f>
        <v>556</v>
      </c>
    </row>
    <row r="549" spans="1:4" x14ac:dyDescent="0.15">
      <c r="A549">
        <v>548</v>
      </c>
      <c r="B549">
        <f ca="1">VLOOKUP(D549,アイテム定義!A:D,4,FALSE)</f>
        <v>0</v>
      </c>
      <c r="C549" s="5">
        <f ca="1">MATCH(1,INDIRECT("アイテム定義!C"&amp;SUM(C$2:C548)+1&amp;":C65535"),0)</f>
        <v>1</v>
      </c>
      <c r="D549">
        <f ca="1">INDIRECT("アイテム定義!A"&amp;SUM(C$2:C549))</f>
        <v>557</v>
      </c>
    </row>
    <row r="550" spans="1:4" x14ac:dyDescent="0.15">
      <c r="A550">
        <v>549</v>
      </c>
      <c r="B550">
        <f ca="1">VLOOKUP(D550,アイテム定義!A:D,4,FALSE)</f>
        <v>0</v>
      </c>
      <c r="C550" s="5">
        <f ca="1">MATCH(1,INDIRECT("アイテム定義!C"&amp;SUM(C$2:C549)+1&amp;":C65535"),0)</f>
        <v>1</v>
      </c>
      <c r="D550">
        <f ca="1">INDIRECT("アイテム定義!A"&amp;SUM(C$2:C550))</f>
        <v>558</v>
      </c>
    </row>
    <row r="551" spans="1:4" x14ac:dyDescent="0.15">
      <c r="A551">
        <v>550</v>
      </c>
      <c r="B551">
        <f ca="1">VLOOKUP(D551,アイテム定義!A:D,4,FALSE)</f>
        <v>0</v>
      </c>
      <c r="C551" s="5">
        <f ca="1">MATCH(1,INDIRECT("アイテム定義!C"&amp;SUM(C$2:C550)+1&amp;":C65535"),0)</f>
        <v>1</v>
      </c>
      <c r="D551">
        <f ca="1">INDIRECT("アイテム定義!A"&amp;SUM(C$2:C551))</f>
        <v>559</v>
      </c>
    </row>
    <row r="552" spans="1:4" x14ac:dyDescent="0.15">
      <c r="A552">
        <v>551</v>
      </c>
      <c r="B552">
        <f ca="1">VLOOKUP(D552,アイテム定義!A:D,4,FALSE)</f>
        <v>0</v>
      </c>
      <c r="C552" s="5">
        <f ca="1">MATCH(1,INDIRECT("アイテム定義!C"&amp;SUM(C$2:C551)+1&amp;":C65535"),0)</f>
        <v>1</v>
      </c>
      <c r="D552">
        <f ca="1">INDIRECT("アイテム定義!A"&amp;SUM(C$2:C552))</f>
        <v>560</v>
      </c>
    </row>
    <row r="553" spans="1:4" x14ac:dyDescent="0.15">
      <c r="A553">
        <v>552</v>
      </c>
      <c r="B553">
        <f ca="1">VLOOKUP(D553,アイテム定義!A:D,4,FALSE)</f>
        <v>0</v>
      </c>
      <c r="C553" s="5">
        <f ca="1">MATCH(1,INDIRECT("アイテム定義!C"&amp;SUM(C$2:C552)+1&amp;":C65535"),0)</f>
        <v>1</v>
      </c>
      <c r="D553">
        <f ca="1">INDIRECT("アイテム定義!A"&amp;SUM(C$2:C553))</f>
        <v>561</v>
      </c>
    </row>
    <row r="554" spans="1:4" x14ac:dyDescent="0.15">
      <c r="A554">
        <v>553</v>
      </c>
      <c r="B554">
        <f ca="1">VLOOKUP(D554,アイテム定義!A:D,4,FALSE)</f>
        <v>0</v>
      </c>
      <c r="C554" s="5">
        <f ca="1">MATCH(1,INDIRECT("アイテム定義!C"&amp;SUM(C$2:C553)+1&amp;":C65535"),0)</f>
        <v>1</v>
      </c>
      <c r="D554">
        <f ca="1">INDIRECT("アイテム定義!A"&amp;SUM(C$2:C554))</f>
        <v>562</v>
      </c>
    </row>
    <row r="555" spans="1:4" x14ac:dyDescent="0.15">
      <c r="A555">
        <v>554</v>
      </c>
      <c r="B555">
        <f ca="1">VLOOKUP(D555,アイテム定義!A:D,4,FALSE)</f>
        <v>0</v>
      </c>
      <c r="C555" s="5">
        <f ca="1">MATCH(1,INDIRECT("アイテム定義!C"&amp;SUM(C$2:C554)+1&amp;":C65535"),0)</f>
        <v>1</v>
      </c>
      <c r="D555">
        <f ca="1">INDIRECT("アイテム定義!A"&amp;SUM(C$2:C555))</f>
        <v>563</v>
      </c>
    </row>
    <row r="556" spans="1:4" x14ac:dyDescent="0.15">
      <c r="A556">
        <v>555</v>
      </c>
      <c r="B556">
        <f ca="1">VLOOKUP(D556,アイテム定義!A:D,4,FALSE)</f>
        <v>0</v>
      </c>
      <c r="C556" s="5">
        <f ca="1">MATCH(1,INDIRECT("アイテム定義!C"&amp;SUM(C$2:C555)+1&amp;":C65535"),0)</f>
        <v>1</v>
      </c>
      <c r="D556">
        <f ca="1">INDIRECT("アイテム定義!A"&amp;SUM(C$2:C556))</f>
        <v>564</v>
      </c>
    </row>
    <row r="557" spans="1:4" x14ac:dyDescent="0.15">
      <c r="A557">
        <v>556</v>
      </c>
      <c r="B557">
        <f ca="1">VLOOKUP(D557,アイテム定義!A:D,4,FALSE)</f>
        <v>0</v>
      </c>
      <c r="C557" s="5">
        <f ca="1">MATCH(1,INDIRECT("アイテム定義!C"&amp;SUM(C$2:C556)+1&amp;":C65535"),0)</f>
        <v>1</v>
      </c>
      <c r="D557">
        <f ca="1">INDIRECT("アイテム定義!A"&amp;SUM(C$2:C557))</f>
        <v>565</v>
      </c>
    </row>
    <row r="558" spans="1:4" x14ac:dyDescent="0.15">
      <c r="A558">
        <v>557</v>
      </c>
      <c r="B558">
        <f ca="1">VLOOKUP(D558,アイテム定義!A:D,4,FALSE)</f>
        <v>0</v>
      </c>
      <c r="C558" s="5">
        <f ca="1">MATCH(1,INDIRECT("アイテム定義!C"&amp;SUM(C$2:C557)+1&amp;":C65535"),0)</f>
        <v>1</v>
      </c>
      <c r="D558">
        <f ca="1">INDIRECT("アイテム定義!A"&amp;SUM(C$2:C558))</f>
        <v>566</v>
      </c>
    </row>
    <row r="559" spans="1:4" x14ac:dyDescent="0.15">
      <c r="A559">
        <v>558</v>
      </c>
      <c r="B559">
        <f ca="1">VLOOKUP(D559,アイテム定義!A:D,4,FALSE)</f>
        <v>0</v>
      </c>
      <c r="C559" s="5">
        <f ca="1">MATCH(1,INDIRECT("アイテム定義!C"&amp;SUM(C$2:C558)+1&amp;":C65535"),0)</f>
        <v>1</v>
      </c>
      <c r="D559">
        <f ca="1">INDIRECT("アイテム定義!A"&amp;SUM(C$2:C559))</f>
        <v>567</v>
      </c>
    </row>
    <row r="560" spans="1:4" x14ac:dyDescent="0.15">
      <c r="A560">
        <v>559</v>
      </c>
      <c r="B560">
        <f ca="1">VLOOKUP(D560,アイテム定義!A:D,4,FALSE)</f>
        <v>0</v>
      </c>
      <c r="C560" s="5">
        <f ca="1">MATCH(1,INDIRECT("アイテム定義!C"&amp;SUM(C$2:C559)+1&amp;":C65535"),0)</f>
        <v>1</v>
      </c>
      <c r="D560">
        <f ca="1">INDIRECT("アイテム定義!A"&amp;SUM(C$2:C560))</f>
        <v>568</v>
      </c>
    </row>
    <row r="561" spans="1:4" x14ac:dyDescent="0.15">
      <c r="A561">
        <v>560</v>
      </c>
      <c r="B561">
        <f ca="1">VLOOKUP(D561,アイテム定義!A:D,4,FALSE)</f>
        <v>0</v>
      </c>
      <c r="C561" s="5">
        <f ca="1">MATCH(1,INDIRECT("アイテム定義!C"&amp;SUM(C$2:C560)+1&amp;":C65535"),0)</f>
        <v>1</v>
      </c>
      <c r="D561">
        <f ca="1">INDIRECT("アイテム定義!A"&amp;SUM(C$2:C561))</f>
        <v>569</v>
      </c>
    </row>
    <row r="562" spans="1:4" x14ac:dyDescent="0.15">
      <c r="A562">
        <v>561</v>
      </c>
      <c r="B562">
        <f ca="1">VLOOKUP(D562,アイテム定義!A:D,4,FALSE)</f>
        <v>0</v>
      </c>
      <c r="C562" s="5">
        <f ca="1">MATCH(1,INDIRECT("アイテム定義!C"&amp;SUM(C$2:C561)+1&amp;":C65535"),0)</f>
        <v>1</v>
      </c>
      <c r="D562">
        <f ca="1">INDIRECT("アイテム定義!A"&amp;SUM(C$2:C562))</f>
        <v>570</v>
      </c>
    </row>
    <row r="563" spans="1:4" x14ac:dyDescent="0.15">
      <c r="A563">
        <v>562</v>
      </c>
      <c r="B563">
        <f ca="1">VLOOKUP(D563,アイテム定義!A:D,4,FALSE)</f>
        <v>0</v>
      </c>
      <c r="C563" s="5">
        <f ca="1">MATCH(1,INDIRECT("アイテム定義!C"&amp;SUM(C$2:C562)+1&amp;":C65535"),0)</f>
        <v>1</v>
      </c>
      <c r="D563">
        <f ca="1">INDIRECT("アイテム定義!A"&amp;SUM(C$2:C563))</f>
        <v>571</v>
      </c>
    </row>
    <row r="564" spans="1:4" x14ac:dyDescent="0.15">
      <c r="A564">
        <v>563</v>
      </c>
      <c r="B564">
        <f ca="1">VLOOKUP(D564,アイテム定義!A:D,4,FALSE)</f>
        <v>0</v>
      </c>
      <c r="C564" s="5">
        <f ca="1">MATCH(1,INDIRECT("アイテム定義!C"&amp;SUM(C$2:C563)+1&amp;":C65535"),0)</f>
        <v>1</v>
      </c>
      <c r="D564">
        <f ca="1">INDIRECT("アイテム定義!A"&amp;SUM(C$2:C564))</f>
        <v>572</v>
      </c>
    </row>
    <row r="565" spans="1:4" x14ac:dyDescent="0.15">
      <c r="A565">
        <v>564</v>
      </c>
      <c r="B565">
        <f ca="1">VLOOKUP(D565,アイテム定義!A:D,4,FALSE)</f>
        <v>0</v>
      </c>
      <c r="C565" s="5">
        <f ca="1">MATCH(1,INDIRECT("アイテム定義!C"&amp;SUM(C$2:C564)+1&amp;":C65535"),0)</f>
        <v>1</v>
      </c>
      <c r="D565">
        <f ca="1">INDIRECT("アイテム定義!A"&amp;SUM(C$2:C565))</f>
        <v>573</v>
      </c>
    </row>
    <row r="566" spans="1:4" x14ac:dyDescent="0.15">
      <c r="A566">
        <v>565</v>
      </c>
      <c r="B566">
        <f ca="1">VLOOKUP(D566,アイテム定義!A:D,4,FALSE)</f>
        <v>0</v>
      </c>
      <c r="C566" s="5">
        <f ca="1">MATCH(1,INDIRECT("アイテム定義!C"&amp;SUM(C$2:C565)+1&amp;":C65535"),0)</f>
        <v>1</v>
      </c>
      <c r="D566">
        <f ca="1">INDIRECT("アイテム定義!A"&amp;SUM(C$2:C566))</f>
        <v>574</v>
      </c>
    </row>
    <row r="567" spans="1:4" x14ac:dyDescent="0.15">
      <c r="A567">
        <v>566</v>
      </c>
      <c r="B567">
        <f ca="1">VLOOKUP(D567,アイテム定義!A:D,4,FALSE)</f>
        <v>0</v>
      </c>
      <c r="C567" s="5">
        <f ca="1">MATCH(1,INDIRECT("アイテム定義!C"&amp;SUM(C$2:C566)+1&amp;":C65535"),0)</f>
        <v>1</v>
      </c>
      <c r="D567">
        <f ca="1">INDIRECT("アイテム定義!A"&amp;SUM(C$2:C567))</f>
        <v>575</v>
      </c>
    </row>
    <row r="568" spans="1:4" x14ac:dyDescent="0.15">
      <c r="A568">
        <v>567</v>
      </c>
      <c r="B568">
        <f ca="1">VLOOKUP(D568,アイテム定義!A:D,4,FALSE)</f>
        <v>0</v>
      </c>
      <c r="C568" s="5">
        <f ca="1">MATCH(1,INDIRECT("アイテム定義!C"&amp;SUM(C$2:C567)+1&amp;":C65535"),0)</f>
        <v>1</v>
      </c>
      <c r="D568">
        <f ca="1">INDIRECT("アイテム定義!A"&amp;SUM(C$2:C568))</f>
        <v>576</v>
      </c>
    </row>
    <row r="569" spans="1:4" x14ac:dyDescent="0.15">
      <c r="A569">
        <v>568</v>
      </c>
      <c r="B569">
        <f ca="1">VLOOKUP(D569,アイテム定義!A:D,4,FALSE)</f>
        <v>0</v>
      </c>
      <c r="C569" s="5">
        <f ca="1">MATCH(1,INDIRECT("アイテム定義!C"&amp;SUM(C$2:C568)+1&amp;":C65535"),0)</f>
        <v>1</v>
      </c>
      <c r="D569">
        <f ca="1">INDIRECT("アイテム定義!A"&amp;SUM(C$2:C569))</f>
        <v>577</v>
      </c>
    </row>
    <row r="570" spans="1:4" x14ac:dyDescent="0.15">
      <c r="A570">
        <v>569</v>
      </c>
      <c r="B570">
        <f ca="1">VLOOKUP(D570,アイテム定義!A:D,4,FALSE)</f>
        <v>0</v>
      </c>
      <c r="C570" s="5">
        <f ca="1">MATCH(1,INDIRECT("アイテム定義!C"&amp;SUM(C$2:C569)+1&amp;":C65535"),0)</f>
        <v>1</v>
      </c>
      <c r="D570">
        <f ca="1">INDIRECT("アイテム定義!A"&amp;SUM(C$2:C570))</f>
        <v>578</v>
      </c>
    </row>
    <row r="571" spans="1:4" x14ac:dyDescent="0.15">
      <c r="A571">
        <v>570</v>
      </c>
      <c r="B571">
        <f ca="1">VLOOKUP(D571,アイテム定義!A:D,4,FALSE)</f>
        <v>0</v>
      </c>
      <c r="C571" s="5">
        <f ca="1">MATCH(1,INDIRECT("アイテム定義!C"&amp;SUM(C$2:C570)+1&amp;":C65535"),0)</f>
        <v>1</v>
      </c>
      <c r="D571">
        <f ca="1">INDIRECT("アイテム定義!A"&amp;SUM(C$2:C571))</f>
        <v>579</v>
      </c>
    </row>
    <row r="572" spans="1:4" x14ac:dyDescent="0.15">
      <c r="A572">
        <v>571</v>
      </c>
      <c r="B572">
        <f ca="1">VLOOKUP(D572,アイテム定義!A:D,4,FALSE)</f>
        <v>0</v>
      </c>
      <c r="C572" s="5">
        <f ca="1">MATCH(1,INDIRECT("アイテム定義!C"&amp;SUM(C$2:C571)+1&amp;":C65535"),0)</f>
        <v>1</v>
      </c>
      <c r="D572">
        <f ca="1">INDIRECT("アイテム定義!A"&amp;SUM(C$2:C572))</f>
        <v>580</v>
      </c>
    </row>
    <row r="573" spans="1:4" x14ac:dyDescent="0.15">
      <c r="A573">
        <v>572</v>
      </c>
      <c r="B573">
        <f ca="1">VLOOKUP(D573,アイテム定義!A:D,4,FALSE)</f>
        <v>0</v>
      </c>
      <c r="C573" s="5">
        <f ca="1">MATCH(1,INDIRECT("アイテム定義!C"&amp;SUM(C$2:C572)+1&amp;":C65535"),0)</f>
        <v>1</v>
      </c>
      <c r="D573">
        <f ca="1">INDIRECT("アイテム定義!A"&amp;SUM(C$2:C573))</f>
        <v>581</v>
      </c>
    </row>
    <row r="574" spans="1:4" x14ac:dyDescent="0.15">
      <c r="A574">
        <v>573</v>
      </c>
      <c r="B574">
        <f ca="1">VLOOKUP(D574,アイテム定義!A:D,4,FALSE)</f>
        <v>0</v>
      </c>
      <c r="C574" s="5">
        <f ca="1">MATCH(1,INDIRECT("アイテム定義!C"&amp;SUM(C$2:C573)+1&amp;":C65535"),0)</f>
        <v>1</v>
      </c>
      <c r="D574">
        <f ca="1">INDIRECT("アイテム定義!A"&amp;SUM(C$2:C574))</f>
        <v>582</v>
      </c>
    </row>
    <row r="575" spans="1:4" x14ac:dyDescent="0.15">
      <c r="A575">
        <v>574</v>
      </c>
      <c r="B575">
        <f ca="1">VLOOKUP(D575,アイテム定義!A:D,4,FALSE)</f>
        <v>0</v>
      </c>
      <c r="C575" s="5">
        <f ca="1">MATCH(1,INDIRECT("アイテム定義!C"&amp;SUM(C$2:C574)+1&amp;":C65535"),0)</f>
        <v>1</v>
      </c>
      <c r="D575">
        <f ca="1">INDIRECT("アイテム定義!A"&amp;SUM(C$2:C575))</f>
        <v>583</v>
      </c>
    </row>
    <row r="576" spans="1:4" x14ac:dyDescent="0.15">
      <c r="A576">
        <v>575</v>
      </c>
      <c r="B576">
        <f ca="1">VLOOKUP(D576,アイテム定義!A:D,4,FALSE)</f>
        <v>0</v>
      </c>
      <c r="C576" s="5">
        <f ca="1">MATCH(1,INDIRECT("アイテム定義!C"&amp;SUM(C$2:C575)+1&amp;":C65535"),0)</f>
        <v>1</v>
      </c>
      <c r="D576">
        <f ca="1">INDIRECT("アイテム定義!A"&amp;SUM(C$2:C576))</f>
        <v>584</v>
      </c>
    </row>
    <row r="577" spans="1:4" x14ac:dyDescent="0.15">
      <c r="A577">
        <v>576</v>
      </c>
      <c r="B577">
        <f ca="1">VLOOKUP(D577,アイテム定義!A:D,4,FALSE)</f>
        <v>0</v>
      </c>
      <c r="C577" s="5">
        <f ca="1">MATCH(1,INDIRECT("アイテム定義!C"&amp;SUM(C$2:C576)+1&amp;":C65535"),0)</f>
        <v>1</v>
      </c>
      <c r="D577">
        <f ca="1">INDIRECT("アイテム定義!A"&amp;SUM(C$2:C577))</f>
        <v>585</v>
      </c>
    </row>
    <row r="578" spans="1:4" x14ac:dyDescent="0.15">
      <c r="A578">
        <v>577</v>
      </c>
      <c r="B578">
        <f ca="1">VLOOKUP(D578,アイテム定義!A:D,4,FALSE)</f>
        <v>0</v>
      </c>
      <c r="C578" s="5">
        <f ca="1">MATCH(1,INDIRECT("アイテム定義!C"&amp;SUM(C$2:C577)+1&amp;":C65535"),0)</f>
        <v>1</v>
      </c>
      <c r="D578">
        <f ca="1">INDIRECT("アイテム定義!A"&amp;SUM(C$2:C578))</f>
        <v>586</v>
      </c>
    </row>
    <row r="579" spans="1:4" x14ac:dyDescent="0.15">
      <c r="A579">
        <v>578</v>
      </c>
      <c r="B579">
        <f ca="1">VLOOKUP(D579,アイテム定義!A:D,4,FALSE)</f>
        <v>0</v>
      </c>
      <c r="C579" s="5">
        <f ca="1">MATCH(1,INDIRECT("アイテム定義!C"&amp;SUM(C$2:C578)+1&amp;":C65535"),0)</f>
        <v>1</v>
      </c>
      <c r="D579">
        <f ca="1">INDIRECT("アイテム定義!A"&amp;SUM(C$2:C579))</f>
        <v>587</v>
      </c>
    </row>
    <row r="580" spans="1:4" x14ac:dyDescent="0.15">
      <c r="A580">
        <v>579</v>
      </c>
      <c r="B580">
        <f ca="1">VLOOKUP(D580,アイテム定義!A:D,4,FALSE)</f>
        <v>0</v>
      </c>
      <c r="C580" s="5">
        <f ca="1">MATCH(1,INDIRECT("アイテム定義!C"&amp;SUM(C$2:C579)+1&amp;":C65535"),0)</f>
        <v>1</v>
      </c>
      <c r="D580">
        <f ca="1">INDIRECT("アイテム定義!A"&amp;SUM(C$2:C580))</f>
        <v>588</v>
      </c>
    </row>
    <row r="581" spans="1:4" x14ac:dyDescent="0.15">
      <c r="A581">
        <v>580</v>
      </c>
      <c r="B581">
        <f ca="1">VLOOKUP(D581,アイテム定義!A:D,4,FALSE)</f>
        <v>0</v>
      </c>
      <c r="C581" s="5">
        <f ca="1">MATCH(1,INDIRECT("アイテム定義!C"&amp;SUM(C$2:C580)+1&amp;":C65535"),0)</f>
        <v>1</v>
      </c>
      <c r="D581">
        <f ca="1">INDIRECT("アイテム定義!A"&amp;SUM(C$2:C581))</f>
        <v>589</v>
      </c>
    </row>
    <row r="582" spans="1:4" x14ac:dyDescent="0.15">
      <c r="A582">
        <v>581</v>
      </c>
      <c r="B582">
        <f ca="1">VLOOKUP(D582,アイテム定義!A:D,4,FALSE)</f>
        <v>0</v>
      </c>
      <c r="C582" s="5">
        <f ca="1">MATCH(1,INDIRECT("アイテム定義!C"&amp;SUM(C$2:C581)+1&amp;":C65535"),0)</f>
        <v>1</v>
      </c>
      <c r="D582">
        <f ca="1">INDIRECT("アイテム定義!A"&amp;SUM(C$2:C582))</f>
        <v>590</v>
      </c>
    </row>
    <row r="583" spans="1:4" x14ac:dyDescent="0.15">
      <c r="A583">
        <v>582</v>
      </c>
      <c r="B583">
        <f ca="1">VLOOKUP(D583,アイテム定義!A:D,4,FALSE)</f>
        <v>0</v>
      </c>
      <c r="C583" s="5">
        <f ca="1">MATCH(1,INDIRECT("アイテム定義!C"&amp;SUM(C$2:C582)+1&amp;":C65535"),0)</f>
        <v>1</v>
      </c>
      <c r="D583">
        <f ca="1">INDIRECT("アイテム定義!A"&amp;SUM(C$2:C583))</f>
        <v>591</v>
      </c>
    </row>
    <row r="584" spans="1:4" x14ac:dyDescent="0.15">
      <c r="A584">
        <v>583</v>
      </c>
      <c r="B584">
        <f ca="1">VLOOKUP(D584,アイテム定義!A:D,4,FALSE)</f>
        <v>0</v>
      </c>
      <c r="C584" s="5">
        <f ca="1">MATCH(1,INDIRECT("アイテム定義!C"&amp;SUM(C$2:C583)+1&amp;":C65535"),0)</f>
        <v>1</v>
      </c>
      <c r="D584">
        <f ca="1">INDIRECT("アイテム定義!A"&amp;SUM(C$2:C584))</f>
        <v>592</v>
      </c>
    </row>
    <row r="585" spans="1:4" x14ac:dyDescent="0.15">
      <c r="A585">
        <v>584</v>
      </c>
      <c r="B585">
        <f ca="1">VLOOKUP(D585,アイテム定義!A:D,4,FALSE)</f>
        <v>0</v>
      </c>
      <c r="C585" s="5">
        <f ca="1">MATCH(1,INDIRECT("アイテム定義!C"&amp;SUM(C$2:C584)+1&amp;":C65535"),0)</f>
        <v>1</v>
      </c>
      <c r="D585">
        <f ca="1">INDIRECT("アイテム定義!A"&amp;SUM(C$2:C585))</f>
        <v>593</v>
      </c>
    </row>
    <row r="586" spans="1:4" x14ac:dyDescent="0.15">
      <c r="A586">
        <v>585</v>
      </c>
      <c r="B586">
        <f ca="1">VLOOKUP(D586,アイテム定義!A:D,4,FALSE)</f>
        <v>0</v>
      </c>
      <c r="C586" s="5">
        <f ca="1">MATCH(1,INDIRECT("アイテム定義!C"&amp;SUM(C$2:C585)+1&amp;":C65535"),0)</f>
        <v>1</v>
      </c>
      <c r="D586">
        <f ca="1">INDIRECT("アイテム定義!A"&amp;SUM(C$2:C586))</f>
        <v>594</v>
      </c>
    </row>
    <row r="587" spans="1:4" x14ac:dyDescent="0.15">
      <c r="A587">
        <v>586</v>
      </c>
      <c r="B587">
        <f ca="1">VLOOKUP(D587,アイテム定義!A:D,4,FALSE)</f>
        <v>0</v>
      </c>
      <c r="C587" s="5">
        <f ca="1">MATCH(1,INDIRECT("アイテム定義!C"&amp;SUM(C$2:C586)+1&amp;":C65535"),0)</f>
        <v>1</v>
      </c>
      <c r="D587">
        <f ca="1">INDIRECT("アイテム定義!A"&amp;SUM(C$2:C587))</f>
        <v>595</v>
      </c>
    </row>
    <row r="588" spans="1:4" x14ac:dyDescent="0.15">
      <c r="A588">
        <v>587</v>
      </c>
      <c r="B588">
        <f ca="1">VLOOKUP(D588,アイテム定義!A:D,4,FALSE)</f>
        <v>0</v>
      </c>
      <c r="C588" s="5">
        <f ca="1">MATCH(1,INDIRECT("アイテム定義!C"&amp;SUM(C$2:C587)+1&amp;":C65535"),0)</f>
        <v>1</v>
      </c>
      <c r="D588">
        <f ca="1">INDIRECT("アイテム定義!A"&amp;SUM(C$2:C588))</f>
        <v>596</v>
      </c>
    </row>
    <row r="589" spans="1:4" x14ac:dyDescent="0.15">
      <c r="A589">
        <v>588</v>
      </c>
      <c r="B589">
        <f ca="1">VLOOKUP(D589,アイテム定義!A:D,4,FALSE)</f>
        <v>0</v>
      </c>
      <c r="C589" s="5">
        <f ca="1">MATCH(1,INDIRECT("アイテム定義!C"&amp;SUM(C$2:C588)+1&amp;":C65535"),0)</f>
        <v>1</v>
      </c>
      <c r="D589">
        <f ca="1">INDIRECT("アイテム定義!A"&amp;SUM(C$2:C589))</f>
        <v>597</v>
      </c>
    </row>
    <row r="590" spans="1:4" x14ac:dyDescent="0.15">
      <c r="A590">
        <v>589</v>
      </c>
      <c r="B590">
        <f ca="1">VLOOKUP(D590,アイテム定義!A:D,4,FALSE)</f>
        <v>0</v>
      </c>
      <c r="C590" s="5">
        <f ca="1">MATCH(1,INDIRECT("アイテム定義!C"&amp;SUM(C$2:C589)+1&amp;":C65535"),0)</f>
        <v>1</v>
      </c>
      <c r="D590">
        <f ca="1">INDIRECT("アイテム定義!A"&amp;SUM(C$2:C590))</f>
        <v>598</v>
      </c>
    </row>
    <row r="591" spans="1:4" x14ac:dyDescent="0.15">
      <c r="A591">
        <v>590</v>
      </c>
      <c r="B591">
        <f ca="1">VLOOKUP(D591,アイテム定義!A:D,4,FALSE)</f>
        <v>0</v>
      </c>
      <c r="C591" s="5">
        <f ca="1">MATCH(1,INDIRECT("アイテム定義!C"&amp;SUM(C$2:C590)+1&amp;":C65535"),0)</f>
        <v>1</v>
      </c>
      <c r="D591">
        <f ca="1">INDIRECT("アイテム定義!A"&amp;SUM(C$2:C591))</f>
        <v>599</v>
      </c>
    </row>
    <row r="592" spans="1:4" x14ac:dyDescent="0.15">
      <c r="A592">
        <v>591</v>
      </c>
      <c r="B592">
        <f ca="1">VLOOKUP(D592,アイテム定義!A:D,4,FALSE)</f>
        <v>0</v>
      </c>
      <c r="C592" s="5">
        <f ca="1">MATCH(1,INDIRECT("アイテム定義!C"&amp;SUM(C$2:C591)+1&amp;":C65535"),0)</f>
        <v>1</v>
      </c>
      <c r="D592">
        <f ca="1">INDIRECT("アイテム定義!A"&amp;SUM(C$2:C592))</f>
        <v>600</v>
      </c>
    </row>
    <row r="593" spans="1:4" x14ac:dyDescent="0.15">
      <c r="A593">
        <v>592</v>
      </c>
      <c r="B593">
        <f ca="1">VLOOKUP(D593,アイテム定義!A:D,4,FALSE)</f>
        <v>0</v>
      </c>
      <c r="C593" s="5">
        <f ca="1">MATCH(1,INDIRECT("アイテム定義!C"&amp;SUM(C$2:C592)+1&amp;":C65535"),0)</f>
        <v>1</v>
      </c>
      <c r="D593">
        <f ca="1">INDIRECT("アイテム定義!A"&amp;SUM(C$2:C593))</f>
        <v>601</v>
      </c>
    </row>
    <row r="594" spans="1:4" x14ac:dyDescent="0.15">
      <c r="A594">
        <v>593</v>
      </c>
      <c r="B594">
        <f ca="1">VLOOKUP(D594,アイテム定義!A:D,4,FALSE)</f>
        <v>0</v>
      </c>
      <c r="C594" s="5">
        <f ca="1">MATCH(1,INDIRECT("アイテム定義!C"&amp;SUM(C$2:C593)+1&amp;":C65535"),0)</f>
        <v>1</v>
      </c>
      <c r="D594">
        <f ca="1">INDIRECT("アイテム定義!A"&amp;SUM(C$2:C594))</f>
        <v>602</v>
      </c>
    </row>
    <row r="595" spans="1:4" x14ac:dyDescent="0.15">
      <c r="A595">
        <v>594</v>
      </c>
      <c r="B595">
        <f ca="1">VLOOKUP(D595,アイテム定義!A:D,4,FALSE)</f>
        <v>0</v>
      </c>
      <c r="C595" s="5">
        <f ca="1">MATCH(1,INDIRECT("アイテム定義!C"&amp;SUM(C$2:C594)+1&amp;":C65535"),0)</f>
        <v>1</v>
      </c>
      <c r="D595">
        <f ca="1">INDIRECT("アイテム定義!A"&amp;SUM(C$2:C595))</f>
        <v>603</v>
      </c>
    </row>
    <row r="596" spans="1:4" x14ac:dyDescent="0.15">
      <c r="A596">
        <v>595</v>
      </c>
      <c r="B596">
        <f ca="1">VLOOKUP(D596,アイテム定義!A:D,4,FALSE)</f>
        <v>0</v>
      </c>
      <c r="C596" s="5">
        <f ca="1">MATCH(1,INDIRECT("アイテム定義!C"&amp;SUM(C$2:C595)+1&amp;":C65535"),0)</f>
        <v>1</v>
      </c>
      <c r="D596">
        <f ca="1">INDIRECT("アイテム定義!A"&amp;SUM(C$2:C596))</f>
        <v>604</v>
      </c>
    </row>
    <row r="597" spans="1:4" x14ac:dyDescent="0.15">
      <c r="A597">
        <v>596</v>
      </c>
      <c r="B597">
        <f ca="1">VLOOKUP(D597,アイテム定義!A:D,4,FALSE)</f>
        <v>0</v>
      </c>
      <c r="C597" s="5">
        <f ca="1">MATCH(1,INDIRECT("アイテム定義!C"&amp;SUM(C$2:C596)+1&amp;":C65535"),0)</f>
        <v>1</v>
      </c>
      <c r="D597">
        <f ca="1">INDIRECT("アイテム定義!A"&amp;SUM(C$2:C597))</f>
        <v>605</v>
      </c>
    </row>
    <row r="598" spans="1:4" x14ac:dyDescent="0.15">
      <c r="A598">
        <v>597</v>
      </c>
      <c r="B598">
        <f ca="1">VLOOKUP(D598,アイテム定義!A:D,4,FALSE)</f>
        <v>0</v>
      </c>
      <c r="C598" s="5">
        <f ca="1">MATCH(1,INDIRECT("アイテム定義!C"&amp;SUM(C$2:C597)+1&amp;":C65535"),0)</f>
        <v>1</v>
      </c>
      <c r="D598">
        <f ca="1">INDIRECT("アイテム定義!A"&amp;SUM(C$2:C598))</f>
        <v>606</v>
      </c>
    </row>
    <row r="599" spans="1:4" x14ac:dyDescent="0.15">
      <c r="A599">
        <v>598</v>
      </c>
      <c r="B599">
        <f ca="1">VLOOKUP(D599,アイテム定義!A:D,4,FALSE)</f>
        <v>0</v>
      </c>
      <c r="C599" s="5">
        <f ca="1">MATCH(1,INDIRECT("アイテム定義!C"&amp;SUM(C$2:C598)+1&amp;":C65535"),0)</f>
        <v>1</v>
      </c>
      <c r="D599">
        <f ca="1">INDIRECT("アイテム定義!A"&amp;SUM(C$2:C599))</f>
        <v>607</v>
      </c>
    </row>
    <row r="600" spans="1:4" x14ac:dyDescent="0.15">
      <c r="A600">
        <v>599</v>
      </c>
      <c r="B600">
        <f ca="1">VLOOKUP(D600,アイテム定義!A:D,4,FALSE)</f>
        <v>0</v>
      </c>
      <c r="C600" s="5">
        <f ca="1">MATCH(1,INDIRECT("アイテム定義!C"&amp;SUM(C$2:C599)+1&amp;":C65535"),0)</f>
        <v>1</v>
      </c>
      <c r="D600">
        <f ca="1">INDIRECT("アイテム定義!A"&amp;SUM(C$2:C600))</f>
        <v>608</v>
      </c>
    </row>
    <row r="601" spans="1:4" x14ac:dyDescent="0.15">
      <c r="A601">
        <v>600</v>
      </c>
      <c r="B601">
        <f ca="1">VLOOKUP(D601,アイテム定義!A:D,4,FALSE)</f>
        <v>0</v>
      </c>
      <c r="C601" s="5">
        <f ca="1">MATCH(1,INDIRECT("アイテム定義!C"&amp;SUM(C$2:C600)+1&amp;":C65535"),0)</f>
        <v>1</v>
      </c>
      <c r="D601">
        <f ca="1">INDIRECT("アイテム定義!A"&amp;SUM(C$2:C601))</f>
        <v>609</v>
      </c>
    </row>
    <row r="602" spans="1:4" x14ac:dyDescent="0.15">
      <c r="A602">
        <v>601</v>
      </c>
      <c r="B602">
        <f ca="1">VLOOKUP(D602,アイテム定義!A:D,4,FALSE)</f>
        <v>0</v>
      </c>
      <c r="C602" s="5">
        <f ca="1">MATCH(1,INDIRECT("アイテム定義!C"&amp;SUM(C$2:C601)+1&amp;":C65535"),0)</f>
        <v>1</v>
      </c>
      <c r="D602">
        <f ca="1">INDIRECT("アイテム定義!A"&amp;SUM(C$2:C602))</f>
        <v>610</v>
      </c>
    </row>
    <row r="603" spans="1:4" x14ac:dyDescent="0.15">
      <c r="A603">
        <v>602</v>
      </c>
      <c r="B603">
        <f ca="1">VLOOKUP(D603,アイテム定義!A:D,4,FALSE)</f>
        <v>0</v>
      </c>
      <c r="C603" s="5">
        <f ca="1">MATCH(1,INDIRECT("アイテム定義!C"&amp;SUM(C$2:C602)+1&amp;":C65535"),0)</f>
        <v>1</v>
      </c>
      <c r="D603">
        <f ca="1">INDIRECT("アイテム定義!A"&amp;SUM(C$2:C603))</f>
        <v>611</v>
      </c>
    </row>
    <row r="604" spans="1:4" x14ac:dyDescent="0.15">
      <c r="A604">
        <v>603</v>
      </c>
      <c r="B604">
        <f ca="1">VLOOKUP(D604,アイテム定義!A:D,4,FALSE)</f>
        <v>0</v>
      </c>
      <c r="C604" s="5">
        <f ca="1">MATCH(1,INDIRECT("アイテム定義!C"&amp;SUM(C$2:C603)+1&amp;":C65535"),0)</f>
        <v>1</v>
      </c>
      <c r="D604">
        <f ca="1">INDIRECT("アイテム定義!A"&amp;SUM(C$2:C604))</f>
        <v>612</v>
      </c>
    </row>
    <row r="605" spans="1:4" x14ac:dyDescent="0.15">
      <c r="A605">
        <v>604</v>
      </c>
      <c r="B605">
        <f ca="1">VLOOKUP(D605,アイテム定義!A:D,4,FALSE)</f>
        <v>0</v>
      </c>
      <c r="C605" s="5">
        <f ca="1">MATCH(1,INDIRECT("アイテム定義!C"&amp;SUM(C$2:C604)+1&amp;":C65535"),0)</f>
        <v>1</v>
      </c>
      <c r="D605">
        <f ca="1">INDIRECT("アイテム定義!A"&amp;SUM(C$2:C605))</f>
        <v>613</v>
      </c>
    </row>
    <row r="606" spans="1:4" x14ac:dyDescent="0.15">
      <c r="A606">
        <v>605</v>
      </c>
      <c r="B606">
        <f ca="1">VLOOKUP(D606,アイテム定義!A:D,4,FALSE)</f>
        <v>0</v>
      </c>
      <c r="C606" s="5">
        <f ca="1">MATCH(1,INDIRECT("アイテム定義!C"&amp;SUM(C$2:C605)+1&amp;":C65535"),0)</f>
        <v>1</v>
      </c>
      <c r="D606">
        <f ca="1">INDIRECT("アイテム定義!A"&amp;SUM(C$2:C606))</f>
        <v>614</v>
      </c>
    </row>
    <row r="607" spans="1:4" x14ac:dyDescent="0.15">
      <c r="A607">
        <v>606</v>
      </c>
      <c r="B607">
        <f ca="1">VLOOKUP(D607,アイテム定義!A:D,4,FALSE)</f>
        <v>0</v>
      </c>
      <c r="C607" s="5">
        <f ca="1">MATCH(1,INDIRECT("アイテム定義!C"&amp;SUM(C$2:C606)+1&amp;":C65535"),0)</f>
        <v>1</v>
      </c>
      <c r="D607">
        <f ca="1">INDIRECT("アイテム定義!A"&amp;SUM(C$2:C607))</f>
        <v>615</v>
      </c>
    </row>
    <row r="608" spans="1:4" x14ac:dyDescent="0.15">
      <c r="A608">
        <v>607</v>
      </c>
      <c r="B608">
        <f ca="1">VLOOKUP(D608,アイテム定義!A:D,4,FALSE)</f>
        <v>0</v>
      </c>
      <c r="C608" s="5">
        <f ca="1">MATCH(1,INDIRECT("アイテム定義!C"&amp;SUM(C$2:C607)+1&amp;":C65535"),0)</f>
        <v>1</v>
      </c>
      <c r="D608">
        <f ca="1">INDIRECT("アイテム定義!A"&amp;SUM(C$2:C608))</f>
        <v>616</v>
      </c>
    </row>
    <row r="609" spans="1:4" x14ac:dyDescent="0.15">
      <c r="A609">
        <v>608</v>
      </c>
      <c r="B609">
        <f ca="1">VLOOKUP(D609,アイテム定義!A:D,4,FALSE)</f>
        <v>0</v>
      </c>
      <c r="C609" s="5">
        <f ca="1">MATCH(1,INDIRECT("アイテム定義!C"&amp;SUM(C$2:C608)+1&amp;":C65535"),0)</f>
        <v>1</v>
      </c>
      <c r="D609">
        <f ca="1">INDIRECT("アイテム定義!A"&amp;SUM(C$2:C609))</f>
        <v>617</v>
      </c>
    </row>
    <row r="610" spans="1:4" x14ac:dyDescent="0.15">
      <c r="A610">
        <v>609</v>
      </c>
      <c r="B610">
        <f ca="1">VLOOKUP(D610,アイテム定義!A:D,4,FALSE)</f>
        <v>0</v>
      </c>
      <c r="C610" s="5">
        <f ca="1">MATCH(1,INDIRECT("アイテム定義!C"&amp;SUM(C$2:C609)+1&amp;":C65535"),0)</f>
        <v>1</v>
      </c>
      <c r="D610">
        <f ca="1">INDIRECT("アイテム定義!A"&amp;SUM(C$2:C610))</f>
        <v>618</v>
      </c>
    </row>
    <row r="611" spans="1:4" x14ac:dyDescent="0.15">
      <c r="A611">
        <v>610</v>
      </c>
      <c r="B611">
        <f ca="1">VLOOKUP(D611,アイテム定義!A:D,4,FALSE)</f>
        <v>0</v>
      </c>
      <c r="C611" s="5">
        <f ca="1">MATCH(1,INDIRECT("アイテム定義!C"&amp;SUM(C$2:C610)+1&amp;":C65535"),0)</f>
        <v>1</v>
      </c>
      <c r="D611">
        <f ca="1">INDIRECT("アイテム定義!A"&amp;SUM(C$2:C611))</f>
        <v>619</v>
      </c>
    </row>
    <row r="612" spans="1:4" x14ac:dyDescent="0.15">
      <c r="A612">
        <v>611</v>
      </c>
      <c r="B612">
        <f ca="1">VLOOKUP(D612,アイテム定義!A:D,4,FALSE)</f>
        <v>0</v>
      </c>
      <c r="C612" s="5">
        <f ca="1">MATCH(1,INDIRECT("アイテム定義!C"&amp;SUM(C$2:C611)+1&amp;":C65535"),0)</f>
        <v>1</v>
      </c>
      <c r="D612">
        <f ca="1">INDIRECT("アイテム定義!A"&amp;SUM(C$2:C612))</f>
        <v>620</v>
      </c>
    </row>
    <row r="613" spans="1:4" x14ac:dyDescent="0.15">
      <c r="A613">
        <v>612</v>
      </c>
      <c r="B613">
        <f ca="1">VLOOKUP(D613,アイテム定義!A:D,4,FALSE)</f>
        <v>0</v>
      </c>
      <c r="C613" s="5">
        <f ca="1">MATCH(1,INDIRECT("アイテム定義!C"&amp;SUM(C$2:C612)+1&amp;":C65535"),0)</f>
        <v>1</v>
      </c>
      <c r="D613">
        <f ca="1">INDIRECT("アイテム定義!A"&amp;SUM(C$2:C613))</f>
        <v>621</v>
      </c>
    </row>
    <row r="614" spans="1:4" x14ac:dyDescent="0.15">
      <c r="A614">
        <v>613</v>
      </c>
      <c r="B614">
        <f ca="1">VLOOKUP(D614,アイテム定義!A:D,4,FALSE)</f>
        <v>0</v>
      </c>
      <c r="C614" s="5">
        <f ca="1">MATCH(1,INDIRECT("アイテム定義!C"&amp;SUM(C$2:C613)+1&amp;":C65535"),0)</f>
        <v>1</v>
      </c>
      <c r="D614">
        <f ca="1">INDIRECT("アイテム定義!A"&amp;SUM(C$2:C614))</f>
        <v>622</v>
      </c>
    </row>
    <row r="615" spans="1:4" x14ac:dyDescent="0.15">
      <c r="A615">
        <v>614</v>
      </c>
      <c r="B615">
        <f ca="1">VLOOKUP(D615,アイテム定義!A:D,4,FALSE)</f>
        <v>0</v>
      </c>
      <c r="C615" s="5">
        <f ca="1">MATCH(1,INDIRECT("アイテム定義!C"&amp;SUM(C$2:C614)+1&amp;":C65535"),0)</f>
        <v>1</v>
      </c>
      <c r="D615">
        <f ca="1">INDIRECT("アイテム定義!A"&amp;SUM(C$2:C615))</f>
        <v>623</v>
      </c>
    </row>
    <row r="616" spans="1:4" x14ac:dyDescent="0.15">
      <c r="A616">
        <v>615</v>
      </c>
      <c r="B616">
        <f ca="1">VLOOKUP(D616,アイテム定義!A:D,4,FALSE)</f>
        <v>0</v>
      </c>
      <c r="C616" s="5">
        <f ca="1">MATCH(1,INDIRECT("アイテム定義!C"&amp;SUM(C$2:C615)+1&amp;":C65535"),0)</f>
        <v>1</v>
      </c>
      <c r="D616">
        <f ca="1">INDIRECT("アイテム定義!A"&amp;SUM(C$2:C616))</f>
        <v>624</v>
      </c>
    </row>
    <row r="617" spans="1:4" x14ac:dyDescent="0.15">
      <c r="A617">
        <v>616</v>
      </c>
      <c r="B617">
        <f ca="1">VLOOKUP(D617,アイテム定義!A:D,4,FALSE)</f>
        <v>0</v>
      </c>
      <c r="C617" s="5">
        <f ca="1">MATCH(1,INDIRECT("アイテム定義!C"&amp;SUM(C$2:C616)+1&amp;":C65535"),0)</f>
        <v>1</v>
      </c>
      <c r="D617">
        <f ca="1">INDIRECT("アイテム定義!A"&amp;SUM(C$2:C617))</f>
        <v>625</v>
      </c>
    </row>
    <row r="618" spans="1:4" x14ac:dyDescent="0.15">
      <c r="A618">
        <v>617</v>
      </c>
      <c r="B618">
        <f ca="1">VLOOKUP(D618,アイテム定義!A:D,4,FALSE)</f>
        <v>0</v>
      </c>
      <c r="C618" s="5">
        <f ca="1">MATCH(1,INDIRECT("アイテム定義!C"&amp;SUM(C$2:C617)+1&amp;":C65535"),0)</f>
        <v>1</v>
      </c>
      <c r="D618">
        <f ca="1">INDIRECT("アイテム定義!A"&amp;SUM(C$2:C618))</f>
        <v>626</v>
      </c>
    </row>
    <row r="619" spans="1:4" x14ac:dyDescent="0.15">
      <c r="A619">
        <v>618</v>
      </c>
      <c r="B619">
        <f ca="1">VLOOKUP(D619,アイテム定義!A:D,4,FALSE)</f>
        <v>0</v>
      </c>
      <c r="C619" s="5">
        <f ca="1">MATCH(1,INDIRECT("アイテム定義!C"&amp;SUM(C$2:C618)+1&amp;":C65535"),0)</f>
        <v>1</v>
      </c>
      <c r="D619">
        <f ca="1">INDIRECT("アイテム定義!A"&amp;SUM(C$2:C619))</f>
        <v>627</v>
      </c>
    </row>
    <row r="620" spans="1:4" x14ac:dyDescent="0.15">
      <c r="A620">
        <v>619</v>
      </c>
      <c r="B620">
        <f ca="1">VLOOKUP(D620,アイテム定義!A:D,4,FALSE)</f>
        <v>0</v>
      </c>
      <c r="C620" s="5">
        <f ca="1">MATCH(1,INDIRECT("アイテム定義!C"&amp;SUM(C$2:C619)+1&amp;":C65535"),0)</f>
        <v>1</v>
      </c>
      <c r="D620">
        <f ca="1">INDIRECT("アイテム定義!A"&amp;SUM(C$2:C620))</f>
        <v>628</v>
      </c>
    </row>
    <row r="621" spans="1:4" x14ac:dyDescent="0.15">
      <c r="A621">
        <v>620</v>
      </c>
      <c r="B621">
        <f ca="1">VLOOKUP(D621,アイテム定義!A:D,4,FALSE)</f>
        <v>0</v>
      </c>
      <c r="C621" s="5">
        <f ca="1">MATCH(1,INDIRECT("アイテム定義!C"&amp;SUM(C$2:C620)+1&amp;":C65535"),0)</f>
        <v>1</v>
      </c>
      <c r="D621">
        <f ca="1">INDIRECT("アイテム定義!A"&amp;SUM(C$2:C621))</f>
        <v>629</v>
      </c>
    </row>
    <row r="622" spans="1:4" x14ac:dyDescent="0.15">
      <c r="A622">
        <v>621</v>
      </c>
      <c r="B622">
        <f ca="1">VLOOKUP(D622,アイテム定義!A:D,4,FALSE)</f>
        <v>0</v>
      </c>
      <c r="C622" s="5">
        <f ca="1">MATCH(1,INDIRECT("アイテム定義!C"&amp;SUM(C$2:C621)+1&amp;":C65535"),0)</f>
        <v>1</v>
      </c>
      <c r="D622">
        <f ca="1">INDIRECT("アイテム定義!A"&amp;SUM(C$2:C622))</f>
        <v>630</v>
      </c>
    </row>
    <row r="623" spans="1:4" x14ac:dyDescent="0.15">
      <c r="A623">
        <v>622</v>
      </c>
      <c r="B623">
        <f ca="1">VLOOKUP(D623,アイテム定義!A:D,4,FALSE)</f>
        <v>0</v>
      </c>
      <c r="C623" s="5">
        <f ca="1">MATCH(1,INDIRECT("アイテム定義!C"&amp;SUM(C$2:C622)+1&amp;":C65535"),0)</f>
        <v>1</v>
      </c>
      <c r="D623">
        <f ca="1">INDIRECT("アイテム定義!A"&amp;SUM(C$2:C623))</f>
        <v>631</v>
      </c>
    </row>
    <row r="624" spans="1:4" x14ac:dyDescent="0.15">
      <c r="A624">
        <v>623</v>
      </c>
      <c r="B624">
        <f ca="1">VLOOKUP(D624,アイテム定義!A:D,4,FALSE)</f>
        <v>0</v>
      </c>
      <c r="C624" s="5">
        <f ca="1">MATCH(1,INDIRECT("アイテム定義!C"&amp;SUM(C$2:C623)+1&amp;":C65535"),0)</f>
        <v>1</v>
      </c>
      <c r="D624">
        <f ca="1">INDIRECT("アイテム定義!A"&amp;SUM(C$2:C624))</f>
        <v>632</v>
      </c>
    </row>
    <row r="625" spans="1:4" x14ac:dyDescent="0.15">
      <c r="A625">
        <v>624</v>
      </c>
      <c r="B625">
        <f ca="1">VLOOKUP(D625,アイテム定義!A:D,4,FALSE)</f>
        <v>0</v>
      </c>
      <c r="C625" s="5">
        <f ca="1">MATCH(1,INDIRECT("アイテム定義!C"&amp;SUM(C$2:C624)+1&amp;":C65535"),0)</f>
        <v>1</v>
      </c>
      <c r="D625">
        <f ca="1">INDIRECT("アイテム定義!A"&amp;SUM(C$2:C625))</f>
        <v>633</v>
      </c>
    </row>
    <row r="626" spans="1:4" x14ac:dyDescent="0.15">
      <c r="A626">
        <v>625</v>
      </c>
      <c r="B626">
        <f ca="1">VLOOKUP(D626,アイテム定義!A:D,4,FALSE)</f>
        <v>0</v>
      </c>
      <c r="C626" s="5">
        <f ca="1">MATCH(1,INDIRECT("アイテム定義!C"&amp;SUM(C$2:C625)+1&amp;":C65535"),0)</f>
        <v>1</v>
      </c>
      <c r="D626">
        <f ca="1">INDIRECT("アイテム定義!A"&amp;SUM(C$2:C626))</f>
        <v>634</v>
      </c>
    </row>
    <row r="627" spans="1:4" x14ac:dyDescent="0.15">
      <c r="A627">
        <v>626</v>
      </c>
      <c r="B627">
        <f ca="1">VLOOKUP(D627,アイテム定義!A:D,4,FALSE)</f>
        <v>0</v>
      </c>
      <c r="C627" s="5">
        <f ca="1">MATCH(1,INDIRECT("アイテム定義!C"&amp;SUM(C$2:C626)+1&amp;":C65535"),0)</f>
        <v>1</v>
      </c>
      <c r="D627">
        <f ca="1">INDIRECT("アイテム定義!A"&amp;SUM(C$2:C627))</f>
        <v>635</v>
      </c>
    </row>
    <row r="628" spans="1:4" x14ac:dyDescent="0.15">
      <c r="A628">
        <v>627</v>
      </c>
      <c r="B628">
        <f ca="1">VLOOKUP(D628,アイテム定義!A:D,4,FALSE)</f>
        <v>0</v>
      </c>
      <c r="C628" s="5">
        <f ca="1">MATCH(1,INDIRECT("アイテム定義!C"&amp;SUM(C$2:C627)+1&amp;":C65535"),0)</f>
        <v>1</v>
      </c>
      <c r="D628">
        <f ca="1">INDIRECT("アイテム定義!A"&amp;SUM(C$2:C628))</f>
        <v>636</v>
      </c>
    </row>
    <row r="629" spans="1:4" x14ac:dyDescent="0.15">
      <c r="A629">
        <v>628</v>
      </c>
      <c r="B629">
        <f ca="1">VLOOKUP(D629,アイテム定義!A:D,4,FALSE)</f>
        <v>0</v>
      </c>
      <c r="C629" s="5">
        <f ca="1">MATCH(1,INDIRECT("アイテム定義!C"&amp;SUM(C$2:C628)+1&amp;":C65535"),0)</f>
        <v>1</v>
      </c>
      <c r="D629">
        <f ca="1">INDIRECT("アイテム定義!A"&amp;SUM(C$2:C629))</f>
        <v>637</v>
      </c>
    </row>
    <row r="630" spans="1:4" x14ac:dyDescent="0.15">
      <c r="A630">
        <v>629</v>
      </c>
      <c r="B630">
        <f ca="1">VLOOKUP(D630,アイテム定義!A:D,4,FALSE)</f>
        <v>0</v>
      </c>
      <c r="C630" s="5">
        <f ca="1">MATCH(1,INDIRECT("アイテム定義!C"&amp;SUM(C$2:C629)+1&amp;":C65535"),0)</f>
        <v>1</v>
      </c>
      <c r="D630">
        <f ca="1">INDIRECT("アイテム定義!A"&amp;SUM(C$2:C630))</f>
        <v>638</v>
      </c>
    </row>
    <row r="631" spans="1:4" x14ac:dyDescent="0.15">
      <c r="A631">
        <v>630</v>
      </c>
      <c r="B631">
        <f ca="1">VLOOKUP(D631,アイテム定義!A:D,4,FALSE)</f>
        <v>0</v>
      </c>
      <c r="C631" s="5">
        <f ca="1">MATCH(1,INDIRECT("アイテム定義!C"&amp;SUM(C$2:C630)+1&amp;":C65535"),0)</f>
        <v>1</v>
      </c>
      <c r="D631">
        <f ca="1">INDIRECT("アイテム定義!A"&amp;SUM(C$2:C631))</f>
        <v>639</v>
      </c>
    </row>
    <row r="632" spans="1:4" x14ac:dyDescent="0.15">
      <c r="A632">
        <v>631</v>
      </c>
      <c r="B632">
        <f ca="1">VLOOKUP(D632,アイテム定義!A:D,4,FALSE)</f>
        <v>0</v>
      </c>
      <c r="C632" s="5">
        <f ca="1">MATCH(1,INDIRECT("アイテム定義!C"&amp;SUM(C$2:C631)+1&amp;":C65535"),0)</f>
        <v>1</v>
      </c>
      <c r="D632">
        <f ca="1">INDIRECT("アイテム定義!A"&amp;SUM(C$2:C632))</f>
        <v>640</v>
      </c>
    </row>
    <row r="633" spans="1:4" x14ac:dyDescent="0.15">
      <c r="A633">
        <v>632</v>
      </c>
      <c r="B633">
        <f ca="1">VLOOKUP(D633,アイテム定義!A:D,4,FALSE)</f>
        <v>0</v>
      </c>
      <c r="C633" s="5">
        <f ca="1">MATCH(1,INDIRECT("アイテム定義!C"&amp;SUM(C$2:C632)+1&amp;":C65535"),0)</f>
        <v>1</v>
      </c>
      <c r="D633">
        <f ca="1">INDIRECT("アイテム定義!A"&amp;SUM(C$2:C633))</f>
        <v>641</v>
      </c>
    </row>
    <row r="634" spans="1:4" x14ac:dyDescent="0.15">
      <c r="A634">
        <v>633</v>
      </c>
      <c r="B634">
        <f ca="1">VLOOKUP(D634,アイテム定義!A:D,4,FALSE)</f>
        <v>0</v>
      </c>
      <c r="C634" s="5">
        <f ca="1">MATCH(1,INDIRECT("アイテム定義!C"&amp;SUM(C$2:C633)+1&amp;":C65535"),0)</f>
        <v>1</v>
      </c>
      <c r="D634">
        <f ca="1">INDIRECT("アイテム定義!A"&amp;SUM(C$2:C634))</f>
        <v>642</v>
      </c>
    </row>
    <row r="635" spans="1:4" x14ac:dyDescent="0.15">
      <c r="A635">
        <v>634</v>
      </c>
      <c r="B635">
        <f ca="1">VLOOKUP(D635,アイテム定義!A:D,4,FALSE)</f>
        <v>0</v>
      </c>
      <c r="C635" s="5">
        <f ca="1">MATCH(1,INDIRECT("アイテム定義!C"&amp;SUM(C$2:C634)+1&amp;":C65535"),0)</f>
        <v>1</v>
      </c>
      <c r="D635">
        <f ca="1">INDIRECT("アイテム定義!A"&amp;SUM(C$2:C635))</f>
        <v>643</v>
      </c>
    </row>
    <row r="636" spans="1:4" x14ac:dyDescent="0.15">
      <c r="A636">
        <v>635</v>
      </c>
      <c r="B636">
        <f ca="1">VLOOKUP(D636,アイテム定義!A:D,4,FALSE)</f>
        <v>0</v>
      </c>
      <c r="C636" s="5">
        <f ca="1">MATCH(1,INDIRECT("アイテム定義!C"&amp;SUM(C$2:C635)+1&amp;":C65535"),0)</f>
        <v>1</v>
      </c>
      <c r="D636">
        <f ca="1">INDIRECT("アイテム定義!A"&amp;SUM(C$2:C636))</f>
        <v>644</v>
      </c>
    </row>
    <row r="637" spans="1:4" x14ac:dyDescent="0.15">
      <c r="A637">
        <v>636</v>
      </c>
      <c r="B637">
        <f ca="1">VLOOKUP(D637,アイテム定義!A:D,4,FALSE)</f>
        <v>0</v>
      </c>
      <c r="C637" s="5">
        <f ca="1">MATCH(1,INDIRECT("アイテム定義!C"&amp;SUM(C$2:C636)+1&amp;":C65535"),0)</f>
        <v>1</v>
      </c>
      <c r="D637">
        <f ca="1">INDIRECT("アイテム定義!A"&amp;SUM(C$2:C637))</f>
        <v>645</v>
      </c>
    </row>
    <row r="638" spans="1:4" x14ac:dyDescent="0.15">
      <c r="A638">
        <v>637</v>
      </c>
      <c r="B638">
        <f ca="1">VLOOKUP(D638,アイテム定義!A:D,4,FALSE)</f>
        <v>0</v>
      </c>
      <c r="C638" s="5">
        <f ca="1">MATCH(1,INDIRECT("アイテム定義!C"&amp;SUM(C$2:C637)+1&amp;":C65535"),0)</f>
        <v>1</v>
      </c>
      <c r="D638">
        <f ca="1">INDIRECT("アイテム定義!A"&amp;SUM(C$2:C638))</f>
        <v>646</v>
      </c>
    </row>
    <row r="639" spans="1:4" x14ac:dyDescent="0.15">
      <c r="A639">
        <v>638</v>
      </c>
      <c r="B639">
        <f ca="1">VLOOKUP(D639,アイテム定義!A:D,4,FALSE)</f>
        <v>0</v>
      </c>
      <c r="C639" s="5">
        <f ca="1">MATCH(1,INDIRECT("アイテム定義!C"&amp;SUM(C$2:C638)+1&amp;":C65535"),0)</f>
        <v>1</v>
      </c>
      <c r="D639">
        <f ca="1">INDIRECT("アイテム定義!A"&amp;SUM(C$2:C639))</f>
        <v>647</v>
      </c>
    </row>
    <row r="640" spans="1:4" x14ac:dyDescent="0.15">
      <c r="A640">
        <v>639</v>
      </c>
      <c r="B640">
        <f ca="1">VLOOKUP(D640,アイテム定義!A:D,4,FALSE)</f>
        <v>0</v>
      </c>
      <c r="C640" s="5">
        <f ca="1">MATCH(1,INDIRECT("アイテム定義!C"&amp;SUM(C$2:C639)+1&amp;":C65535"),0)</f>
        <v>1</v>
      </c>
      <c r="D640">
        <f ca="1">INDIRECT("アイテム定義!A"&amp;SUM(C$2:C640))</f>
        <v>648</v>
      </c>
    </row>
    <row r="641" spans="1:4" x14ac:dyDescent="0.15">
      <c r="A641">
        <v>640</v>
      </c>
      <c r="B641">
        <f ca="1">VLOOKUP(D641,アイテム定義!A:D,4,FALSE)</f>
        <v>0</v>
      </c>
      <c r="C641" s="5">
        <f ca="1">MATCH(1,INDIRECT("アイテム定義!C"&amp;SUM(C$2:C640)+1&amp;":C65535"),0)</f>
        <v>1</v>
      </c>
      <c r="D641">
        <f ca="1">INDIRECT("アイテム定義!A"&amp;SUM(C$2:C641))</f>
        <v>649</v>
      </c>
    </row>
    <row r="642" spans="1:4" x14ac:dyDescent="0.15">
      <c r="A642">
        <v>641</v>
      </c>
      <c r="B642">
        <f ca="1">VLOOKUP(D642,アイテム定義!A:D,4,FALSE)</f>
        <v>0</v>
      </c>
      <c r="C642" s="5">
        <f ca="1">MATCH(1,INDIRECT("アイテム定義!C"&amp;SUM(C$2:C641)+1&amp;":C65535"),0)</f>
        <v>1</v>
      </c>
      <c r="D642">
        <f ca="1">INDIRECT("アイテム定義!A"&amp;SUM(C$2:C642))</f>
        <v>650</v>
      </c>
    </row>
    <row r="643" spans="1:4" x14ac:dyDescent="0.15">
      <c r="A643">
        <v>642</v>
      </c>
      <c r="B643">
        <f ca="1">VLOOKUP(D643,アイテム定義!A:D,4,FALSE)</f>
        <v>0</v>
      </c>
      <c r="C643" s="5">
        <f ca="1">MATCH(1,INDIRECT("アイテム定義!C"&amp;SUM(C$2:C642)+1&amp;":C65535"),0)</f>
        <v>1</v>
      </c>
      <c r="D643">
        <f ca="1">INDIRECT("アイテム定義!A"&amp;SUM(C$2:C643))</f>
        <v>651</v>
      </c>
    </row>
    <row r="644" spans="1:4" x14ac:dyDescent="0.15">
      <c r="A644">
        <v>643</v>
      </c>
      <c r="B644">
        <f ca="1">VLOOKUP(D644,アイテム定義!A:D,4,FALSE)</f>
        <v>0</v>
      </c>
      <c r="C644" s="5">
        <f ca="1">MATCH(1,INDIRECT("アイテム定義!C"&amp;SUM(C$2:C643)+1&amp;":C65535"),0)</f>
        <v>1</v>
      </c>
      <c r="D644">
        <f ca="1">INDIRECT("アイテム定義!A"&amp;SUM(C$2:C644))</f>
        <v>652</v>
      </c>
    </row>
    <row r="645" spans="1:4" x14ac:dyDescent="0.15">
      <c r="A645">
        <v>644</v>
      </c>
      <c r="B645">
        <f ca="1">VLOOKUP(D645,アイテム定義!A:D,4,FALSE)</f>
        <v>0</v>
      </c>
      <c r="C645" s="5">
        <f ca="1">MATCH(1,INDIRECT("アイテム定義!C"&amp;SUM(C$2:C644)+1&amp;":C65535"),0)</f>
        <v>1</v>
      </c>
      <c r="D645">
        <f ca="1">INDIRECT("アイテム定義!A"&amp;SUM(C$2:C645))</f>
        <v>653</v>
      </c>
    </row>
    <row r="646" spans="1:4" x14ac:dyDescent="0.15">
      <c r="A646">
        <v>645</v>
      </c>
      <c r="B646">
        <f ca="1">VLOOKUP(D646,アイテム定義!A:D,4,FALSE)</f>
        <v>0</v>
      </c>
      <c r="C646" s="5">
        <f ca="1">MATCH(1,INDIRECT("アイテム定義!C"&amp;SUM(C$2:C645)+1&amp;":C65535"),0)</f>
        <v>1</v>
      </c>
      <c r="D646">
        <f ca="1">INDIRECT("アイテム定義!A"&amp;SUM(C$2:C646))</f>
        <v>654</v>
      </c>
    </row>
    <row r="647" spans="1:4" x14ac:dyDescent="0.15">
      <c r="A647">
        <v>646</v>
      </c>
      <c r="B647">
        <f ca="1">VLOOKUP(D647,アイテム定義!A:D,4,FALSE)</f>
        <v>0</v>
      </c>
      <c r="C647" s="5">
        <f ca="1">MATCH(1,INDIRECT("アイテム定義!C"&amp;SUM(C$2:C646)+1&amp;":C65535"),0)</f>
        <v>1</v>
      </c>
      <c r="D647">
        <f ca="1">INDIRECT("アイテム定義!A"&amp;SUM(C$2:C647))</f>
        <v>655</v>
      </c>
    </row>
    <row r="648" spans="1:4" x14ac:dyDescent="0.15">
      <c r="A648">
        <v>647</v>
      </c>
      <c r="B648">
        <f ca="1">VLOOKUP(D648,アイテム定義!A:D,4,FALSE)</f>
        <v>0</v>
      </c>
      <c r="C648" s="5">
        <f ca="1">MATCH(1,INDIRECT("アイテム定義!C"&amp;SUM(C$2:C647)+1&amp;":C65535"),0)</f>
        <v>1</v>
      </c>
      <c r="D648">
        <f ca="1">INDIRECT("アイテム定義!A"&amp;SUM(C$2:C648))</f>
        <v>656</v>
      </c>
    </row>
    <row r="649" spans="1:4" x14ac:dyDescent="0.15">
      <c r="A649">
        <v>648</v>
      </c>
      <c r="B649">
        <f ca="1">VLOOKUP(D649,アイテム定義!A:D,4,FALSE)</f>
        <v>0</v>
      </c>
      <c r="C649" s="5">
        <f ca="1">MATCH(1,INDIRECT("アイテム定義!C"&amp;SUM(C$2:C648)+1&amp;":C65535"),0)</f>
        <v>1</v>
      </c>
      <c r="D649">
        <f ca="1">INDIRECT("アイテム定義!A"&amp;SUM(C$2:C649))</f>
        <v>657</v>
      </c>
    </row>
    <row r="650" spans="1:4" x14ac:dyDescent="0.15">
      <c r="A650">
        <v>649</v>
      </c>
      <c r="B650">
        <f ca="1">VLOOKUP(D650,アイテム定義!A:D,4,FALSE)</f>
        <v>0</v>
      </c>
      <c r="C650" s="5">
        <f ca="1">MATCH(1,INDIRECT("アイテム定義!C"&amp;SUM(C$2:C649)+1&amp;":C65535"),0)</f>
        <v>1</v>
      </c>
      <c r="D650">
        <f ca="1">INDIRECT("アイテム定義!A"&amp;SUM(C$2:C650))</f>
        <v>658</v>
      </c>
    </row>
    <row r="651" spans="1:4" x14ac:dyDescent="0.15">
      <c r="A651">
        <v>650</v>
      </c>
      <c r="B651">
        <f ca="1">VLOOKUP(D651,アイテム定義!A:D,4,FALSE)</f>
        <v>0</v>
      </c>
      <c r="C651" s="5">
        <f ca="1">MATCH(1,INDIRECT("アイテム定義!C"&amp;SUM(C$2:C650)+1&amp;":C65535"),0)</f>
        <v>1</v>
      </c>
      <c r="D651">
        <f ca="1">INDIRECT("アイテム定義!A"&amp;SUM(C$2:C651))</f>
        <v>659</v>
      </c>
    </row>
    <row r="652" spans="1:4" x14ac:dyDescent="0.15">
      <c r="A652">
        <v>651</v>
      </c>
      <c r="B652">
        <f ca="1">VLOOKUP(D652,アイテム定義!A:D,4,FALSE)</f>
        <v>0</v>
      </c>
      <c r="C652" s="5">
        <f ca="1">MATCH(1,INDIRECT("アイテム定義!C"&amp;SUM(C$2:C651)+1&amp;":C65535"),0)</f>
        <v>1</v>
      </c>
      <c r="D652">
        <f ca="1">INDIRECT("アイテム定義!A"&amp;SUM(C$2:C652))</f>
        <v>660</v>
      </c>
    </row>
    <row r="653" spans="1:4" x14ac:dyDescent="0.15">
      <c r="A653">
        <v>652</v>
      </c>
      <c r="B653">
        <f ca="1">VLOOKUP(D653,アイテム定義!A:D,4,FALSE)</f>
        <v>0</v>
      </c>
      <c r="C653" s="5">
        <f ca="1">MATCH(1,INDIRECT("アイテム定義!C"&amp;SUM(C$2:C652)+1&amp;":C65535"),0)</f>
        <v>1</v>
      </c>
      <c r="D653">
        <f ca="1">INDIRECT("アイテム定義!A"&amp;SUM(C$2:C653))</f>
        <v>661</v>
      </c>
    </row>
    <row r="654" spans="1:4" x14ac:dyDescent="0.15">
      <c r="A654">
        <v>653</v>
      </c>
      <c r="B654">
        <f ca="1">VLOOKUP(D654,アイテム定義!A:D,4,FALSE)</f>
        <v>0</v>
      </c>
      <c r="C654" s="5">
        <f ca="1">MATCH(1,INDIRECT("アイテム定義!C"&amp;SUM(C$2:C653)+1&amp;":C65535"),0)</f>
        <v>1</v>
      </c>
      <c r="D654">
        <f ca="1">INDIRECT("アイテム定義!A"&amp;SUM(C$2:C654))</f>
        <v>662</v>
      </c>
    </row>
    <row r="655" spans="1:4" x14ac:dyDescent="0.15">
      <c r="A655">
        <v>654</v>
      </c>
      <c r="B655">
        <f ca="1">VLOOKUP(D655,アイテム定義!A:D,4,FALSE)</f>
        <v>0</v>
      </c>
      <c r="C655" s="5">
        <f ca="1">MATCH(1,INDIRECT("アイテム定義!C"&amp;SUM(C$2:C654)+1&amp;":C65535"),0)</f>
        <v>1</v>
      </c>
      <c r="D655">
        <f ca="1">INDIRECT("アイテム定義!A"&amp;SUM(C$2:C655))</f>
        <v>663</v>
      </c>
    </row>
    <row r="656" spans="1:4" x14ac:dyDescent="0.15">
      <c r="A656">
        <v>655</v>
      </c>
      <c r="B656">
        <f ca="1">VLOOKUP(D656,アイテム定義!A:D,4,FALSE)</f>
        <v>0</v>
      </c>
      <c r="C656" s="5">
        <f ca="1">MATCH(1,INDIRECT("アイテム定義!C"&amp;SUM(C$2:C655)+1&amp;":C65535"),0)</f>
        <v>1</v>
      </c>
      <c r="D656">
        <f ca="1">INDIRECT("アイテム定義!A"&amp;SUM(C$2:C656))</f>
        <v>664</v>
      </c>
    </row>
    <row r="657" spans="1:4" x14ac:dyDescent="0.15">
      <c r="A657">
        <v>656</v>
      </c>
      <c r="B657">
        <f ca="1">VLOOKUP(D657,アイテム定義!A:D,4,FALSE)</f>
        <v>0</v>
      </c>
      <c r="C657" s="5">
        <f ca="1">MATCH(1,INDIRECT("アイテム定義!C"&amp;SUM(C$2:C656)+1&amp;":C65535"),0)</f>
        <v>1</v>
      </c>
      <c r="D657">
        <f ca="1">INDIRECT("アイテム定義!A"&amp;SUM(C$2:C657))</f>
        <v>665</v>
      </c>
    </row>
    <row r="658" spans="1:4" x14ac:dyDescent="0.15">
      <c r="A658">
        <v>657</v>
      </c>
      <c r="B658">
        <f ca="1">VLOOKUP(D658,アイテム定義!A:D,4,FALSE)</f>
        <v>0</v>
      </c>
      <c r="C658" s="5">
        <f ca="1">MATCH(1,INDIRECT("アイテム定義!C"&amp;SUM(C$2:C657)+1&amp;":C65535"),0)</f>
        <v>1</v>
      </c>
      <c r="D658">
        <f ca="1">INDIRECT("アイテム定義!A"&amp;SUM(C$2:C658))</f>
        <v>666</v>
      </c>
    </row>
    <row r="659" spans="1:4" x14ac:dyDescent="0.15">
      <c r="A659">
        <v>658</v>
      </c>
      <c r="B659">
        <f ca="1">VLOOKUP(D659,アイテム定義!A:D,4,FALSE)</f>
        <v>0</v>
      </c>
      <c r="C659" s="5">
        <f ca="1">MATCH(1,INDIRECT("アイテム定義!C"&amp;SUM(C$2:C658)+1&amp;":C65535"),0)</f>
        <v>1</v>
      </c>
      <c r="D659">
        <f ca="1">INDIRECT("アイテム定義!A"&amp;SUM(C$2:C659))</f>
        <v>667</v>
      </c>
    </row>
    <row r="660" spans="1:4" x14ac:dyDescent="0.15">
      <c r="A660">
        <v>659</v>
      </c>
      <c r="B660">
        <f ca="1">VLOOKUP(D660,アイテム定義!A:D,4,FALSE)</f>
        <v>0</v>
      </c>
      <c r="C660" s="5">
        <f ca="1">MATCH(1,INDIRECT("アイテム定義!C"&amp;SUM(C$2:C659)+1&amp;":C65535"),0)</f>
        <v>1</v>
      </c>
      <c r="D660">
        <f ca="1">INDIRECT("アイテム定義!A"&amp;SUM(C$2:C660))</f>
        <v>668</v>
      </c>
    </row>
    <row r="661" spans="1:4" x14ac:dyDescent="0.15">
      <c r="A661">
        <v>660</v>
      </c>
      <c r="B661">
        <f ca="1">VLOOKUP(D661,アイテム定義!A:D,4,FALSE)</f>
        <v>0</v>
      </c>
      <c r="C661" s="5">
        <f ca="1">MATCH(1,INDIRECT("アイテム定義!C"&amp;SUM(C$2:C660)+1&amp;":C65535"),0)</f>
        <v>1</v>
      </c>
      <c r="D661">
        <f ca="1">INDIRECT("アイテム定義!A"&amp;SUM(C$2:C661))</f>
        <v>669</v>
      </c>
    </row>
    <row r="662" spans="1:4" x14ac:dyDescent="0.15">
      <c r="A662">
        <v>661</v>
      </c>
      <c r="B662">
        <f ca="1">VLOOKUP(D662,アイテム定義!A:D,4,FALSE)</f>
        <v>0</v>
      </c>
      <c r="C662" s="5">
        <f ca="1">MATCH(1,INDIRECT("アイテム定義!C"&amp;SUM(C$2:C661)+1&amp;":C65535"),0)</f>
        <v>1</v>
      </c>
      <c r="D662">
        <f ca="1">INDIRECT("アイテム定義!A"&amp;SUM(C$2:C662))</f>
        <v>670</v>
      </c>
    </row>
    <row r="663" spans="1:4" x14ac:dyDescent="0.15">
      <c r="A663">
        <v>662</v>
      </c>
      <c r="B663">
        <f ca="1">VLOOKUP(D663,アイテム定義!A:D,4,FALSE)</f>
        <v>0</v>
      </c>
      <c r="C663" s="5">
        <f ca="1">MATCH(1,INDIRECT("アイテム定義!C"&amp;SUM(C$2:C662)+1&amp;":C65535"),0)</f>
        <v>1</v>
      </c>
      <c r="D663">
        <f ca="1">INDIRECT("アイテム定義!A"&amp;SUM(C$2:C663))</f>
        <v>671</v>
      </c>
    </row>
    <row r="664" spans="1:4" x14ac:dyDescent="0.15">
      <c r="A664">
        <v>663</v>
      </c>
      <c r="B664">
        <f ca="1">VLOOKUP(D664,アイテム定義!A:D,4,FALSE)</f>
        <v>0</v>
      </c>
      <c r="C664" s="5">
        <f ca="1">MATCH(1,INDIRECT("アイテム定義!C"&amp;SUM(C$2:C663)+1&amp;":C65535"),0)</f>
        <v>1</v>
      </c>
      <c r="D664">
        <f ca="1">INDIRECT("アイテム定義!A"&amp;SUM(C$2:C664))</f>
        <v>672</v>
      </c>
    </row>
    <row r="665" spans="1:4" x14ac:dyDescent="0.15">
      <c r="A665">
        <v>664</v>
      </c>
      <c r="B665">
        <f ca="1">VLOOKUP(D665,アイテム定義!A:D,4,FALSE)</f>
        <v>0</v>
      </c>
      <c r="C665" s="5">
        <f ca="1">MATCH(1,INDIRECT("アイテム定義!C"&amp;SUM(C$2:C664)+1&amp;":C65535"),0)</f>
        <v>1</v>
      </c>
      <c r="D665">
        <f ca="1">INDIRECT("アイテム定義!A"&amp;SUM(C$2:C665))</f>
        <v>673</v>
      </c>
    </row>
    <row r="666" spans="1:4" x14ac:dyDescent="0.15">
      <c r="A666">
        <v>665</v>
      </c>
      <c r="B666">
        <f ca="1">VLOOKUP(D666,アイテム定義!A:D,4,FALSE)</f>
        <v>0</v>
      </c>
      <c r="C666" s="5">
        <f ca="1">MATCH(1,INDIRECT("アイテム定義!C"&amp;SUM(C$2:C665)+1&amp;":C65535"),0)</f>
        <v>1</v>
      </c>
      <c r="D666">
        <f ca="1">INDIRECT("アイテム定義!A"&amp;SUM(C$2:C666))</f>
        <v>674</v>
      </c>
    </row>
    <row r="667" spans="1:4" x14ac:dyDescent="0.15">
      <c r="A667">
        <v>666</v>
      </c>
      <c r="B667">
        <f ca="1">VLOOKUP(D667,アイテム定義!A:D,4,FALSE)</f>
        <v>0</v>
      </c>
      <c r="C667" s="5">
        <f ca="1">MATCH(1,INDIRECT("アイテム定義!C"&amp;SUM(C$2:C666)+1&amp;":C65535"),0)</f>
        <v>1</v>
      </c>
      <c r="D667">
        <f ca="1">INDIRECT("アイテム定義!A"&amp;SUM(C$2:C667))</f>
        <v>675</v>
      </c>
    </row>
    <row r="668" spans="1:4" x14ac:dyDescent="0.15">
      <c r="A668">
        <v>667</v>
      </c>
      <c r="B668">
        <f ca="1">VLOOKUP(D668,アイテム定義!A:D,4,FALSE)</f>
        <v>0</v>
      </c>
      <c r="C668" s="5">
        <f ca="1">MATCH(1,INDIRECT("アイテム定義!C"&amp;SUM(C$2:C667)+1&amp;":C65535"),0)</f>
        <v>1</v>
      </c>
      <c r="D668">
        <f ca="1">INDIRECT("アイテム定義!A"&amp;SUM(C$2:C668))</f>
        <v>676</v>
      </c>
    </row>
    <row r="669" spans="1:4" x14ac:dyDescent="0.15">
      <c r="A669">
        <v>668</v>
      </c>
      <c r="B669">
        <f ca="1">VLOOKUP(D669,アイテム定義!A:D,4,FALSE)</f>
        <v>0</v>
      </c>
      <c r="C669" s="5">
        <f ca="1">MATCH(1,INDIRECT("アイテム定義!C"&amp;SUM(C$2:C668)+1&amp;":C65535"),0)</f>
        <v>1</v>
      </c>
      <c r="D669">
        <f ca="1">INDIRECT("アイテム定義!A"&amp;SUM(C$2:C669))</f>
        <v>677</v>
      </c>
    </row>
    <row r="670" spans="1:4" x14ac:dyDescent="0.15">
      <c r="A670">
        <v>669</v>
      </c>
      <c r="B670">
        <f ca="1">VLOOKUP(D670,アイテム定義!A:D,4,FALSE)</f>
        <v>0</v>
      </c>
      <c r="C670" s="5">
        <f ca="1">MATCH(1,INDIRECT("アイテム定義!C"&amp;SUM(C$2:C669)+1&amp;":C65535"),0)</f>
        <v>1</v>
      </c>
      <c r="D670">
        <f ca="1">INDIRECT("アイテム定義!A"&amp;SUM(C$2:C670))</f>
        <v>678</v>
      </c>
    </row>
    <row r="671" spans="1:4" x14ac:dyDescent="0.15">
      <c r="A671">
        <v>670</v>
      </c>
      <c r="B671">
        <f ca="1">VLOOKUP(D671,アイテム定義!A:D,4,FALSE)</f>
        <v>0</v>
      </c>
      <c r="C671" s="5">
        <f ca="1">MATCH(1,INDIRECT("アイテム定義!C"&amp;SUM(C$2:C670)+1&amp;":C65535"),0)</f>
        <v>1</v>
      </c>
      <c r="D671">
        <f ca="1">INDIRECT("アイテム定義!A"&amp;SUM(C$2:C671))</f>
        <v>679</v>
      </c>
    </row>
    <row r="672" spans="1:4" x14ac:dyDescent="0.15">
      <c r="A672">
        <v>671</v>
      </c>
      <c r="B672">
        <f ca="1">VLOOKUP(D672,アイテム定義!A:D,4,FALSE)</f>
        <v>0</v>
      </c>
      <c r="C672" s="5">
        <f ca="1">MATCH(1,INDIRECT("アイテム定義!C"&amp;SUM(C$2:C671)+1&amp;":C65535"),0)</f>
        <v>1</v>
      </c>
      <c r="D672">
        <f ca="1">INDIRECT("アイテム定義!A"&amp;SUM(C$2:C672))</f>
        <v>680</v>
      </c>
    </row>
    <row r="673" spans="1:4" x14ac:dyDescent="0.15">
      <c r="A673">
        <v>672</v>
      </c>
      <c r="B673">
        <f ca="1">VLOOKUP(D673,アイテム定義!A:D,4,FALSE)</f>
        <v>0</v>
      </c>
      <c r="C673" s="5">
        <f ca="1">MATCH(1,INDIRECT("アイテム定義!C"&amp;SUM(C$2:C672)+1&amp;":C65535"),0)</f>
        <v>1</v>
      </c>
      <c r="D673">
        <f ca="1">INDIRECT("アイテム定義!A"&amp;SUM(C$2:C673))</f>
        <v>681</v>
      </c>
    </row>
    <row r="674" spans="1:4" x14ac:dyDescent="0.15">
      <c r="A674">
        <v>673</v>
      </c>
      <c r="B674">
        <f ca="1">VLOOKUP(D674,アイテム定義!A:D,4,FALSE)</f>
        <v>0</v>
      </c>
      <c r="C674" s="5">
        <f ca="1">MATCH(1,INDIRECT("アイテム定義!C"&amp;SUM(C$2:C673)+1&amp;":C65535"),0)</f>
        <v>1</v>
      </c>
      <c r="D674">
        <f ca="1">INDIRECT("アイテム定義!A"&amp;SUM(C$2:C674))</f>
        <v>682</v>
      </c>
    </row>
    <row r="675" spans="1:4" x14ac:dyDescent="0.15">
      <c r="A675">
        <v>674</v>
      </c>
      <c r="B675">
        <f ca="1">VLOOKUP(D675,アイテム定義!A:D,4,FALSE)</f>
        <v>0</v>
      </c>
      <c r="C675" s="5">
        <f ca="1">MATCH(1,INDIRECT("アイテム定義!C"&amp;SUM(C$2:C674)+1&amp;":C65535"),0)</f>
        <v>1</v>
      </c>
      <c r="D675">
        <f ca="1">INDIRECT("アイテム定義!A"&amp;SUM(C$2:C675))</f>
        <v>683</v>
      </c>
    </row>
    <row r="676" spans="1:4" x14ac:dyDescent="0.15">
      <c r="A676">
        <v>675</v>
      </c>
      <c r="B676">
        <f ca="1">VLOOKUP(D676,アイテム定義!A:D,4,FALSE)</f>
        <v>0</v>
      </c>
      <c r="C676" s="5">
        <f ca="1">MATCH(1,INDIRECT("アイテム定義!C"&amp;SUM(C$2:C675)+1&amp;":C65535"),0)</f>
        <v>1</v>
      </c>
      <c r="D676">
        <f ca="1">INDIRECT("アイテム定義!A"&amp;SUM(C$2:C676))</f>
        <v>684</v>
      </c>
    </row>
    <row r="677" spans="1:4" x14ac:dyDescent="0.15">
      <c r="A677">
        <v>676</v>
      </c>
      <c r="B677">
        <f ca="1">VLOOKUP(D677,アイテム定義!A:D,4,FALSE)</f>
        <v>0</v>
      </c>
      <c r="C677" s="5">
        <f ca="1">MATCH(1,INDIRECT("アイテム定義!C"&amp;SUM(C$2:C676)+1&amp;":C65535"),0)</f>
        <v>1</v>
      </c>
      <c r="D677">
        <f ca="1">INDIRECT("アイテム定義!A"&amp;SUM(C$2:C677))</f>
        <v>685</v>
      </c>
    </row>
    <row r="678" spans="1:4" x14ac:dyDescent="0.15">
      <c r="A678">
        <v>677</v>
      </c>
      <c r="B678">
        <f ca="1">VLOOKUP(D678,アイテム定義!A:D,4,FALSE)</f>
        <v>0</v>
      </c>
      <c r="C678" s="5">
        <f ca="1">MATCH(1,INDIRECT("アイテム定義!C"&amp;SUM(C$2:C677)+1&amp;":C65535"),0)</f>
        <v>1</v>
      </c>
      <c r="D678">
        <f ca="1">INDIRECT("アイテム定義!A"&amp;SUM(C$2:C678))</f>
        <v>686</v>
      </c>
    </row>
    <row r="679" spans="1:4" x14ac:dyDescent="0.15">
      <c r="A679">
        <v>678</v>
      </c>
      <c r="B679">
        <f ca="1">VLOOKUP(D679,アイテム定義!A:D,4,FALSE)</f>
        <v>0</v>
      </c>
      <c r="C679" s="5">
        <f ca="1">MATCH(1,INDIRECT("アイテム定義!C"&amp;SUM(C$2:C678)+1&amp;":C65535"),0)</f>
        <v>1</v>
      </c>
      <c r="D679">
        <f ca="1">INDIRECT("アイテム定義!A"&amp;SUM(C$2:C679))</f>
        <v>687</v>
      </c>
    </row>
    <row r="680" spans="1:4" x14ac:dyDescent="0.15">
      <c r="A680">
        <v>679</v>
      </c>
      <c r="B680">
        <f ca="1">VLOOKUP(D680,アイテム定義!A:D,4,FALSE)</f>
        <v>0</v>
      </c>
      <c r="C680" s="5">
        <f ca="1">MATCH(1,INDIRECT("アイテム定義!C"&amp;SUM(C$2:C679)+1&amp;":C65535"),0)</f>
        <v>1</v>
      </c>
      <c r="D680">
        <f ca="1">INDIRECT("アイテム定義!A"&amp;SUM(C$2:C680))</f>
        <v>688</v>
      </c>
    </row>
    <row r="681" spans="1:4" x14ac:dyDescent="0.15">
      <c r="A681">
        <v>680</v>
      </c>
      <c r="B681">
        <f ca="1">VLOOKUP(D681,アイテム定義!A:D,4,FALSE)</f>
        <v>0</v>
      </c>
      <c r="C681" s="5">
        <f ca="1">MATCH(1,INDIRECT("アイテム定義!C"&amp;SUM(C$2:C680)+1&amp;":C65535"),0)</f>
        <v>1</v>
      </c>
      <c r="D681">
        <f ca="1">INDIRECT("アイテム定義!A"&amp;SUM(C$2:C681))</f>
        <v>689</v>
      </c>
    </row>
    <row r="682" spans="1:4" x14ac:dyDescent="0.15">
      <c r="A682">
        <v>681</v>
      </c>
      <c r="B682">
        <f ca="1">VLOOKUP(D682,アイテム定義!A:D,4,FALSE)</f>
        <v>0</v>
      </c>
      <c r="C682" s="5">
        <f ca="1">MATCH(1,INDIRECT("アイテム定義!C"&amp;SUM(C$2:C681)+1&amp;":C65535"),0)</f>
        <v>1</v>
      </c>
      <c r="D682">
        <f ca="1">INDIRECT("アイテム定義!A"&amp;SUM(C$2:C682))</f>
        <v>690</v>
      </c>
    </row>
    <row r="683" spans="1:4" x14ac:dyDescent="0.15">
      <c r="A683">
        <v>682</v>
      </c>
      <c r="B683">
        <f ca="1">VLOOKUP(D683,アイテム定義!A:D,4,FALSE)</f>
        <v>0</v>
      </c>
      <c r="C683" s="5">
        <f ca="1">MATCH(1,INDIRECT("アイテム定義!C"&amp;SUM(C$2:C682)+1&amp;":C65535"),0)</f>
        <v>1</v>
      </c>
      <c r="D683">
        <f ca="1">INDIRECT("アイテム定義!A"&amp;SUM(C$2:C683))</f>
        <v>691</v>
      </c>
    </row>
    <row r="684" spans="1:4" x14ac:dyDescent="0.15">
      <c r="A684">
        <v>683</v>
      </c>
      <c r="B684">
        <f ca="1">VLOOKUP(D684,アイテム定義!A:D,4,FALSE)</f>
        <v>0</v>
      </c>
      <c r="C684" s="5">
        <f ca="1">MATCH(1,INDIRECT("アイテム定義!C"&amp;SUM(C$2:C683)+1&amp;":C65535"),0)</f>
        <v>1</v>
      </c>
      <c r="D684">
        <f ca="1">INDIRECT("アイテム定義!A"&amp;SUM(C$2:C684))</f>
        <v>692</v>
      </c>
    </row>
    <row r="685" spans="1:4" x14ac:dyDescent="0.15">
      <c r="A685">
        <v>684</v>
      </c>
      <c r="B685">
        <f ca="1">VLOOKUP(D685,アイテム定義!A:D,4,FALSE)</f>
        <v>0</v>
      </c>
      <c r="C685" s="5">
        <f ca="1">MATCH(1,INDIRECT("アイテム定義!C"&amp;SUM(C$2:C684)+1&amp;":C65535"),0)</f>
        <v>1</v>
      </c>
      <c r="D685">
        <f ca="1">INDIRECT("アイテム定義!A"&amp;SUM(C$2:C685))</f>
        <v>693</v>
      </c>
    </row>
    <row r="686" spans="1:4" x14ac:dyDescent="0.15">
      <c r="A686">
        <v>685</v>
      </c>
      <c r="B686">
        <f ca="1">VLOOKUP(D686,アイテム定義!A:D,4,FALSE)</f>
        <v>0</v>
      </c>
      <c r="C686" s="5">
        <f ca="1">MATCH(1,INDIRECT("アイテム定義!C"&amp;SUM(C$2:C685)+1&amp;":C65535"),0)</f>
        <v>1</v>
      </c>
      <c r="D686">
        <f ca="1">INDIRECT("アイテム定義!A"&amp;SUM(C$2:C686))</f>
        <v>694</v>
      </c>
    </row>
    <row r="687" spans="1:4" x14ac:dyDescent="0.15">
      <c r="A687">
        <v>686</v>
      </c>
      <c r="B687">
        <f ca="1">VLOOKUP(D687,アイテム定義!A:D,4,FALSE)</f>
        <v>0</v>
      </c>
      <c r="C687" s="5">
        <f ca="1">MATCH(1,INDIRECT("アイテム定義!C"&amp;SUM(C$2:C686)+1&amp;":C65535"),0)</f>
        <v>1</v>
      </c>
      <c r="D687">
        <f ca="1">INDIRECT("アイテム定義!A"&amp;SUM(C$2:C687))</f>
        <v>695</v>
      </c>
    </row>
    <row r="688" spans="1:4" x14ac:dyDescent="0.15">
      <c r="A688">
        <v>687</v>
      </c>
      <c r="B688">
        <f ca="1">VLOOKUP(D688,アイテム定義!A:D,4,FALSE)</f>
        <v>0</v>
      </c>
      <c r="C688" s="5">
        <f ca="1">MATCH(1,INDIRECT("アイテム定義!C"&amp;SUM(C$2:C687)+1&amp;":C65535"),0)</f>
        <v>1</v>
      </c>
      <c r="D688">
        <f ca="1">INDIRECT("アイテム定義!A"&amp;SUM(C$2:C688))</f>
        <v>696</v>
      </c>
    </row>
    <row r="689" spans="1:4" x14ac:dyDescent="0.15">
      <c r="A689">
        <v>688</v>
      </c>
      <c r="B689">
        <f ca="1">VLOOKUP(D689,アイテム定義!A:D,4,FALSE)</f>
        <v>0</v>
      </c>
      <c r="C689" s="5">
        <f ca="1">MATCH(1,INDIRECT("アイテム定義!C"&amp;SUM(C$2:C688)+1&amp;":C65535"),0)</f>
        <v>1</v>
      </c>
      <c r="D689">
        <f ca="1">INDIRECT("アイテム定義!A"&amp;SUM(C$2:C689))</f>
        <v>697</v>
      </c>
    </row>
    <row r="690" spans="1:4" x14ac:dyDescent="0.15">
      <c r="A690">
        <v>689</v>
      </c>
      <c r="B690">
        <f ca="1">VLOOKUP(D690,アイテム定義!A:D,4,FALSE)</f>
        <v>0</v>
      </c>
      <c r="C690" s="5">
        <f ca="1">MATCH(1,INDIRECT("アイテム定義!C"&amp;SUM(C$2:C689)+1&amp;":C65535"),0)</f>
        <v>1</v>
      </c>
      <c r="D690">
        <f ca="1">INDIRECT("アイテム定義!A"&amp;SUM(C$2:C690))</f>
        <v>698</v>
      </c>
    </row>
    <row r="691" spans="1:4" x14ac:dyDescent="0.15">
      <c r="A691">
        <v>690</v>
      </c>
      <c r="B691">
        <f ca="1">VLOOKUP(D691,アイテム定義!A:D,4,FALSE)</f>
        <v>0</v>
      </c>
      <c r="C691" s="5">
        <f ca="1">MATCH(1,INDIRECT("アイテム定義!C"&amp;SUM(C$2:C690)+1&amp;":C65535"),0)</f>
        <v>1</v>
      </c>
      <c r="D691">
        <f ca="1">INDIRECT("アイテム定義!A"&amp;SUM(C$2:C691))</f>
        <v>699</v>
      </c>
    </row>
    <row r="692" spans="1:4" x14ac:dyDescent="0.15">
      <c r="A692">
        <v>691</v>
      </c>
      <c r="B692">
        <f ca="1">VLOOKUP(D692,アイテム定義!A:D,4,FALSE)</f>
        <v>0</v>
      </c>
      <c r="C692" s="5">
        <f ca="1">MATCH(1,INDIRECT("アイテム定義!C"&amp;SUM(C$2:C691)+1&amp;":C65535"),0)</f>
        <v>1</v>
      </c>
      <c r="D692">
        <f ca="1">INDIRECT("アイテム定義!A"&amp;SUM(C$2:C692))</f>
        <v>700</v>
      </c>
    </row>
    <row r="693" spans="1:4" x14ac:dyDescent="0.15">
      <c r="A693">
        <v>692</v>
      </c>
      <c r="B693">
        <f ca="1">VLOOKUP(D693,アイテム定義!A:D,4,FALSE)</f>
        <v>0</v>
      </c>
      <c r="C693" s="5">
        <f ca="1">MATCH(1,INDIRECT("アイテム定義!C"&amp;SUM(C$2:C692)+1&amp;":C65535"),0)</f>
        <v>1</v>
      </c>
      <c r="D693">
        <f ca="1">INDIRECT("アイテム定義!A"&amp;SUM(C$2:C693))</f>
        <v>701</v>
      </c>
    </row>
    <row r="694" spans="1:4" x14ac:dyDescent="0.15">
      <c r="A694">
        <v>693</v>
      </c>
      <c r="B694">
        <f ca="1">VLOOKUP(D694,アイテム定義!A:D,4,FALSE)</f>
        <v>0</v>
      </c>
      <c r="C694" s="5">
        <f ca="1">MATCH(1,INDIRECT("アイテム定義!C"&amp;SUM(C$2:C693)+1&amp;":C65535"),0)</f>
        <v>1</v>
      </c>
      <c r="D694">
        <f ca="1">INDIRECT("アイテム定義!A"&amp;SUM(C$2:C694))</f>
        <v>702</v>
      </c>
    </row>
    <row r="695" spans="1:4" x14ac:dyDescent="0.15">
      <c r="A695">
        <v>694</v>
      </c>
      <c r="B695">
        <f ca="1">VLOOKUP(D695,アイテム定義!A:D,4,FALSE)</f>
        <v>0</v>
      </c>
      <c r="C695" s="5">
        <f ca="1">MATCH(1,INDIRECT("アイテム定義!C"&amp;SUM(C$2:C694)+1&amp;":C65535"),0)</f>
        <v>1</v>
      </c>
      <c r="D695">
        <f ca="1">INDIRECT("アイテム定義!A"&amp;SUM(C$2:C695))</f>
        <v>703</v>
      </c>
    </row>
    <row r="696" spans="1:4" x14ac:dyDescent="0.15">
      <c r="A696">
        <v>695</v>
      </c>
      <c r="B696">
        <f ca="1">VLOOKUP(D696,アイテム定義!A:D,4,FALSE)</f>
        <v>0</v>
      </c>
      <c r="C696" s="5">
        <f ca="1">MATCH(1,INDIRECT("アイテム定義!C"&amp;SUM(C$2:C695)+1&amp;":C65535"),0)</f>
        <v>1</v>
      </c>
      <c r="D696">
        <f ca="1">INDIRECT("アイテム定義!A"&amp;SUM(C$2:C696))</f>
        <v>704</v>
      </c>
    </row>
    <row r="697" spans="1:4" x14ac:dyDescent="0.15">
      <c r="A697">
        <v>696</v>
      </c>
      <c r="B697">
        <f ca="1">VLOOKUP(D697,アイテム定義!A:D,4,FALSE)</f>
        <v>0</v>
      </c>
      <c r="C697" s="5">
        <f ca="1">MATCH(1,INDIRECT("アイテム定義!C"&amp;SUM(C$2:C696)+1&amp;":C65535"),0)</f>
        <v>1</v>
      </c>
      <c r="D697">
        <f ca="1">INDIRECT("アイテム定義!A"&amp;SUM(C$2:C697))</f>
        <v>705</v>
      </c>
    </row>
    <row r="698" spans="1:4" x14ac:dyDescent="0.15">
      <c r="A698">
        <v>697</v>
      </c>
      <c r="B698">
        <f ca="1">VLOOKUP(D698,アイテム定義!A:D,4,FALSE)</f>
        <v>0</v>
      </c>
      <c r="C698" s="5">
        <f ca="1">MATCH(1,INDIRECT("アイテム定義!C"&amp;SUM(C$2:C697)+1&amp;":C65535"),0)</f>
        <v>1</v>
      </c>
      <c r="D698">
        <f ca="1">INDIRECT("アイテム定義!A"&amp;SUM(C$2:C698))</f>
        <v>706</v>
      </c>
    </row>
    <row r="699" spans="1:4" x14ac:dyDescent="0.15">
      <c r="A699">
        <v>698</v>
      </c>
      <c r="B699">
        <f ca="1">VLOOKUP(D699,アイテム定義!A:D,4,FALSE)</f>
        <v>0</v>
      </c>
      <c r="C699" s="5">
        <f ca="1">MATCH(1,INDIRECT("アイテム定義!C"&amp;SUM(C$2:C698)+1&amp;":C65535"),0)</f>
        <v>1</v>
      </c>
      <c r="D699">
        <f ca="1">INDIRECT("アイテム定義!A"&amp;SUM(C$2:C699))</f>
        <v>707</v>
      </c>
    </row>
    <row r="700" spans="1:4" x14ac:dyDescent="0.15">
      <c r="A700">
        <v>699</v>
      </c>
      <c r="B700">
        <f ca="1">VLOOKUP(D700,アイテム定義!A:D,4,FALSE)</f>
        <v>0</v>
      </c>
      <c r="C700" s="5">
        <f ca="1">MATCH(1,INDIRECT("アイテム定義!C"&amp;SUM(C$2:C699)+1&amp;":C65535"),0)</f>
        <v>1</v>
      </c>
      <c r="D700">
        <f ca="1">INDIRECT("アイテム定義!A"&amp;SUM(C$2:C700))</f>
        <v>708</v>
      </c>
    </row>
    <row r="701" spans="1:4" x14ac:dyDescent="0.15">
      <c r="A701">
        <v>700</v>
      </c>
      <c r="B701">
        <f ca="1">VLOOKUP(D701,アイテム定義!A:D,4,FALSE)</f>
        <v>0</v>
      </c>
      <c r="C701" s="5">
        <f ca="1">MATCH(1,INDIRECT("アイテム定義!C"&amp;SUM(C$2:C700)+1&amp;":C65535"),0)</f>
        <v>1</v>
      </c>
      <c r="D701">
        <f ca="1">INDIRECT("アイテム定義!A"&amp;SUM(C$2:C701))</f>
        <v>709</v>
      </c>
    </row>
    <row r="702" spans="1:4" x14ac:dyDescent="0.15">
      <c r="A702">
        <v>701</v>
      </c>
      <c r="B702">
        <f ca="1">VLOOKUP(D702,アイテム定義!A:D,4,FALSE)</f>
        <v>0</v>
      </c>
      <c r="C702" s="5">
        <f ca="1">MATCH(1,INDIRECT("アイテム定義!C"&amp;SUM(C$2:C701)+1&amp;":C65535"),0)</f>
        <v>1</v>
      </c>
      <c r="D702">
        <f ca="1">INDIRECT("アイテム定義!A"&amp;SUM(C$2:C702))</f>
        <v>710</v>
      </c>
    </row>
    <row r="703" spans="1:4" x14ac:dyDescent="0.15">
      <c r="A703">
        <v>702</v>
      </c>
      <c r="B703">
        <f ca="1">VLOOKUP(D703,アイテム定義!A:D,4,FALSE)</f>
        <v>0</v>
      </c>
      <c r="C703" s="5">
        <f ca="1">MATCH(1,INDIRECT("アイテム定義!C"&amp;SUM(C$2:C702)+1&amp;":C65535"),0)</f>
        <v>1</v>
      </c>
      <c r="D703">
        <f ca="1">INDIRECT("アイテム定義!A"&amp;SUM(C$2:C703))</f>
        <v>711</v>
      </c>
    </row>
    <row r="704" spans="1:4" x14ac:dyDescent="0.15">
      <c r="A704">
        <v>703</v>
      </c>
      <c r="B704">
        <f ca="1">VLOOKUP(D704,アイテム定義!A:D,4,FALSE)</f>
        <v>0</v>
      </c>
      <c r="C704" s="5">
        <f ca="1">MATCH(1,INDIRECT("アイテム定義!C"&amp;SUM(C$2:C703)+1&amp;":C65535"),0)</f>
        <v>1</v>
      </c>
      <c r="D704">
        <f ca="1">INDIRECT("アイテム定義!A"&amp;SUM(C$2:C704))</f>
        <v>712</v>
      </c>
    </row>
    <row r="705" spans="1:4" x14ac:dyDescent="0.15">
      <c r="A705">
        <v>704</v>
      </c>
      <c r="B705">
        <f ca="1">VLOOKUP(D705,アイテム定義!A:D,4,FALSE)</f>
        <v>0</v>
      </c>
      <c r="C705" s="5">
        <f ca="1">MATCH(1,INDIRECT("アイテム定義!C"&amp;SUM(C$2:C704)+1&amp;":C65535"),0)</f>
        <v>1</v>
      </c>
      <c r="D705">
        <f ca="1">INDIRECT("アイテム定義!A"&amp;SUM(C$2:C705))</f>
        <v>713</v>
      </c>
    </row>
    <row r="706" spans="1:4" x14ac:dyDescent="0.15">
      <c r="A706">
        <v>705</v>
      </c>
      <c r="B706">
        <f ca="1">VLOOKUP(D706,アイテム定義!A:D,4,FALSE)</f>
        <v>0</v>
      </c>
      <c r="C706" s="5">
        <f ca="1">MATCH(1,INDIRECT("アイテム定義!C"&amp;SUM(C$2:C705)+1&amp;":C65535"),0)</f>
        <v>1</v>
      </c>
      <c r="D706">
        <f ca="1">INDIRECT("アイテム定義!A"&amp;SUM(C$2:C706))</f>
        <v>714</v>
      </c>
    </row>
    <row r="707" spans="1:4" x14ac:dyDescent="0.15">
      <c r="A707">
        <v>706</v>
      </c>
      <c r="B707">
        <f ca="1">VLOOKUP(D707,アイテム定義!A:D,4,FALSE)</f>
        <v>0</v>
      </c>
      <c r="C707" s="5">
        <f ca="1">MATCH(1,INDIRECT("アイテム定義!C"&amp;SUM(C$2:C706)+1&amp;":C65535"),0)</f>
        <v>1</v>
      </c>
      <c r="D707">
        <f ca="1">INDIRECT("アイテム定義!A"&amp;SUM(C$2:C707))</f>
        <v>715</v>
      </c>
    </row>
    <row r="708" spans="1:4" x14ac:dyDescent="0.15">
      <c r="A708">
        <v>707</v>
      </c>
      <c r="B708">
        <f ca="1">VLOOKUP(D708,アイテム定義!A:D,4,FALSE)</f>
        <v>0</v>
      </c>
      <c r="C708" s="5">
        <f ca="1">MATCH(1,INDIRECT("アイテム定義!C"&amp;SUM(C$2:C707)+1&amp;":C65535"),0)</f>
        <v>1</v>
      </c>
      <c r="D708">
        <f ca="1">INDIRECT("アイテム定義!A"&amp;SUM(C$2:C708))</f>
        <v>716</v>
      </c>
    </row>
    <row r="709" spans="1:4" x14ac:dyDescent="0.15">
      <c r="A709">
        <v>708</v>
      </c>
      <c r="B709">
        <f ca="1">VLOOKUP(D709,アイテム定義!A:D,4,FALSE)</f>
        <v>0</v>
      </c>
      <c r="C709" s="5">
        <f ca="1">MATCH(1,INDIRECT("アイテム定義!C"&amp;SUM(C$2:C708)+1&amp;":C65535"),0)</f>
        <v>1</v>
      </c>
      <c r="D709">
        <f ca="1">INDIRECT("アイテム定義!A"&amp;SUM(C$2:C709))</f>
        <v>717</v>
      </c>
    </row>
    <row r="710" spans="1:4" x14ac:dyDescent="0.15">
      <c r="A710">
        <v>709</v>
      </c>
      <c r="B710">
        <f ca="1">VLOOKUP(D710,アイテム定義!A:D,4,FALSE)</f>
        <v>0</v>
      </c>
      <c r="C710" s="5">
        <f ca="1">MATCH(1,INDIRECT("アイテム定義!C"&amp;SUM(C$2:C709)+1&amp;":C65535"),0)</f>
        <v>1</v>
      </c>
      <c r="D710">
        <f ca="1">INDIRECT("アイテム定義!A"&amp;SUM(C$2:C710))</f>
        <v>718</v>
      </c>
    </row>
    <row r="711" spans="1:4" x14ac:dyDescent="0.15">
      <c r="A711">
        <v>710</v>
      </c>
      <c r="B711">
        <f ca="1">VLOOKUP(D711,アイテム定義!A:D,4,FALSE)</f>
        <v>0</v>
      </c>
      <c r="C711" s="5">
        <f ca="1">MATCH(1,INDIRECT("アイテム定義!C"&amp;SUM(C$2:C710)+1&amp;":C65535"),0)</f>
        <v>1</v>
      </c>
      <c r="D711">
        <f ca="1">INDIRECT("アイテム定義!A"&amp;SUM(C$2:C711))</f>
        <v>719</v>
      </c>
    </row>
    <row r="712" spans="1:4" x14ac:dyDescent="0.15">
      <c r="A712">
        <v>711</v>
      </c>
      <c r="B712">
        <f ca="1">VLOOKUP(D712,アイテム定義!A:D,4,FALSE)</f>
        <v>0</v>
      </c>
      <c r="C712" s="5">
        <f ca="1">MATCH(1,INDIRECT("アイテム定義!C"&amp;SUM(C$2:C711)+1&amp;":C65535"),0)</f>
        <v>1</v>
      </c>
      <c r="D712">
        <f ca="1">INDIRECT("アイテム定義!A"&amp;SUM(C$2:C712))</f>
        <v>720</v>
      </c>
    </row>
    <row r="713" spans="1:4" x14ac:dyDescent="0.15">
      <c r="A713">
        <v>712</v>
      </c>
      <c r="B713">
        <f ca="1">VLOOKUP(D713,アイテム定義!A:D,4,FALSE)</f>
        <v>0</v>
      </c>
      <c r="C713" s="5">
        <f ca="1">MATCH(1,INDIRECT("アイテム定義!C"&amp;SUM(C$2:C712)+1&amp;":C65535"),0)</f>
        <v>1</v>
      </c>
      <c r="D713">
        <f ca="1">INDIRECT("アイテム定義!A"&amp;SUM(C$2:C713))</f>
        <v>721</v>
      </c>
    </row>
    <row r="714" spans="1:4" x14ac:dyDescent="0.15">
      <c r="A714">
        <v>713</v>
      </c>
      <c r="B714">
        <f ca="1">VLOOKUP(D714,アイテム定義!A:D,4,FALSE)</f>
        <v>0</v>
      </c>
      <c r="C714" s="5">
        <f ca="1">MATCH(1,INDIRECT("アイテム定義!C"&amp;SUM(C$2:C713)+1&amp;":C65535"),0)</f>
        <v>1</v>
      </c>
      <c r="D714">
        <f ca="1">INDIRECT("アイテム定義!A"&amp;SUM(C$2:C714))</f>
        <v>722</v>
      </c>
    </row>
    <row r="715" spans="1:4" x14ac:dyDescent="0.15">
      <c r="A715">
        <v>714</v>
      </c>
      <c r="B715">
        <f ca="1">VLOOKUP(D715,アイテム定義!A:D,4,FALSE)</f>
        <v>0</v>
      </c>
      <c r="C715" s="5">
        <f ca="1">MATCH(1,INDIRECT("アイテム定義!C"&amp;SUM(C$2:C714)+1&amp;":C65535"),0)</f>
        <v>1</v>
      </c>
      <c r="D715">
        <f ca="1">INDIRECT("アイテム定義!A"&amp;SUM(C$2:C715))</f>
        <v>723</v>
      </c>
    </row>
    <row r="716" spans="1:4" x14ac:dyDescent="0.15">
      <c r="A716">
        <v>715</v>
      </c>
      <c r="B716">
        <f ca="1">VLOOKUP(D716,アイテム定義!A:D,4,FALSE)</f>
        <v>0</v>
      </c>
      <c r="C716" s="5">
        <f ca="1">MATCH(1,INDIRECT("アイテム定義!C"&amp;SUM(C$2:C715)+1&amp;":C65535"),0)</f>
        <v>1</v>
      </c>
      <c r="D716">
        <f ca="1">INDIRECT("アイテム定義!A"&amp;SUM(C$2:C716))</f>
        <v>724</v>
      </c>
    </row>
    <row r="717" spans="1:4" x14ac:dyDescent="0.15">
      <c r="A717">
        <v>716</v>
      </c>
      <c r="B717">
        <f ca="1">VLOOKUP(D717,アイテム定義!A:D,4,FALSE)</f>
        <v>0</v>
      </c>
      <c r="C717" s="5">
        <f ca="1">MATCH(1,INDIRECT("アイテム定義!C"&amp;SUM(C$2:C716)+1&amp;":C65535"),0)</f>
        <v>1</v>
      </c>
      <c r="D717">
        <f ca="1">INDIRECT("アイテム定義!A"&amp;SUM(C$2:C717))</f>
        <v>725</v>
      </c>
    </row>
    <row r="718" spans="1:4" x14ac:dyDescent="0.15">
      <c r="A718">
        <v>717</v>
      </c>
      <c r="B718">
        <f ca="1">VLOOKUP(D718,アイテム定義!A:D,4,FALSE)</f>
        <v>0</v>
      </c>
      <c r="C718" s="5">
        <f ca="1">MATCH(1,INDIRECT("アイテム定義!C"&amp;SUM(C$2:C717)+1&amp;":C65535"),0)</f>
        <v>1</v>
      </c>
      <c r="D718">
        <f ca="1">INDIRECT("アイテム定義!A"&amp;SUM(C$2:C718))</f>
        <v>726</v>
      </c>
    </row>
    <row r="719" spans="1:4" x14ac:dyDescent="0.15">
      <c r="A719">
        <v>718</v>
      </c>
      <c r="B719">
        <f ca="1">VLOOKUP(D719,アイテム定義!A:D,4,FALSE)</f>
        <v>0</v>
      </c>
      <c r="C719" s="5">
        <f ca="1">MATCH(1,INDIRECT("アイテム定義!C"&amp;SUM(C$2:C718)+1&amp;":C65535"),0)</f>
        <v>1</v>
      </c>
      <c r="D719">
        <f ca="1">INDIRECT("アイテム定義!A"&amp;SUM(C$2:C719))</f>
        <v>727</v>
      </c>
    </row>
    <row r="720" spans="1:4" x14ac:dyDescent="0.15">
      <c r="A720">
        <v>719</v>
      </c>
      <c r="B720">
        <f ca="1">VLOOKUP(D720,アイテム定義!A:D,4,FALSE)</f>
        <v>0</v>
      </c>
      <c r="C720" s="5">
        <f ca="1">MATCH(1,INDIRECT("アイテム定義!C"&amp;SUM(C$2:C719)+1&amp;":C65535"),0)</f>
        <v>1</v>
      </c>
      <c r="D720">
        <f ca="1">INDIRECT("アイテム定義!A"&amp;SUM(C$2:C720))</f>
        <v>728</v>
      </c>
    </row>
    <row r="721" spans="1:4" x14ac:dyDescent="0.15">
      <c r="A721">
        <v>720</v>
      </c>
      <c r="B721">
        <f ca="1">VLOOKUP(D721,アイテム定義!A:D,4,FALSE)</f>
        <v>0</v>
      </c>
      <c r="C721" s="5">
        <f ca="1">MATCH(1,INDIRECT("アイテム定義!C"&amp;SUM(C$2:C720)+1&amp;":C65535"),0)</f>
        <v>1</v>
      </c>
      <c r="D721">
        <f ca="1">INDIRECT("アイテム定義!A"&amp;SUM(C$2:C721))</f>
        <v>729</v>
      </c>
    </row>
    <row r="722" spans="1:4" x14ac:dyDescent="0.15">
      <c r="A722">
        <v>721</v>
      </c>
      <c r="B722">
        <f ca="1">VLOOKUP(D722,アイテム定義!A:D,4,FALSE)</f>
        <v>0</v>
      </c>
      <c r="C722" s="5">
        <f ca="1">MATCH(1,INDIRECT("アイテム定義!C"&amp;SUM(C$2:C721)+1&amp;":C65535"),0)</f>
        <v>1</v>
      </c>
      <c r="D722">
        <f ca="1">INDIRECT("アイテム定義!A"&amp;SUM(C$2:C722))</f>
        <v>730</v>
      </c>
    </row>
    <row r="723" spans="1:4" x14ac:dyDescent="0.15">
      <c r="A723">
        <v>722</v>
      </c>
      <c r="B723">
        <f ca="1">VLOOKUP(D723,アイテム定義!A:D,4,FALSE)</f>
        <v>0</v>
      </c>
      <c r="C723" s="5">
        <f ca="1">MATCH(1,INDIRECT("アイテム定義!C"&amp;SUM(C$2:C722)+1&amp;":C65535"),0)</f>
        <v>1</v>
      </c>
      <c r="D723">
        <f ca="1">INDIRECT("アイテム定義!A"&amp;SUM(C$2:C723))</f>
        <v>731</v>
      </c>
    </row>
    <row r="724" spans="1:4" x14ac:dyDescent="0.15">
      <c r="A724">
        <v>723</v>
      </c>
      <c r="B724">
        <f ca="1">VLOOKUP(D724,アイテム定義!A:D,4,FALSE)</f>
        <v>0</v>
      </c>
      <c r="C724" s="5">
        <f ca="1">MATCH(1,INDIRECT("アイテム定義!C"&amp;SUM(C$2:C723)+1&amp;":C65535"),0)</f>
        <v>1</v>
      </c>
      <c r="D724">
        <f ca="1">INDIRECT("アイテム定義!A"&amp;SUM(C$2:C724))</f>
        <v>732</v>
      </c>
    </row>
    <row r="725" spans="1:4" x14ac:dyDescent="0.15">
      <c r="A725">
        <v>724</v>
      </c>
      <c r="B725">
        <f ca="1">VLOOKUP(D725,アイテム定義!A:D,4,FALSE)</f>
        <v>0</v>
      </c>
      <c r="C725" s="5">
        <f ca="1">MATCH(1,INDIRECT("アイテム定義!C"&amp;SUM(C$2:C724)+1&amp;":C65535"),0)</f>
        <v>1</v>
      </c>
      <c r="D725">
        <f ca="1">INDIRECT("アイテム定義!A"&amp;SUM(C$2:C725))</f>
        <v>733</v>
      </c>
    </row>
    <row r="726" spans="1:4" x14ac:dyDescent="0.15">
      <c r="A726">
        <v>725</v>
      </c>
      <c r="B726">
        <f ca="1">VLOOKUP(D726,アイテム定義!A:D,4,FALSE)</f>
        <v>0</v>
      </c>
      <c r="C726" s="5">
        <f ca="1">MATCH(1,INDIRECT("アイテム定義!C"&amp;SUM(C$2:C725)+1&amp;":C65535"),0)</f>
        <v>1</v>
      </c>
      <c r="D726">
        <f ca="1">INDIRECT("アイテム定義!A"&amp;SUM(C$2:C726))</f>
        <v>734</v>
      </c>
    </row>
    <row r="727" spans="1:4" x14ac:dyDescent="0.15">
      <c r="A727">
        <v>726</v>
      </c>
      <c r="B727">
        <f ca="1">VLOOKUP(D727,アイテム定義!A:D,4,FALSE)</f>
        <v>0</v>
      </c>
      <c r="C727" s="5">
        <f ca="1">MATCH(1,INDIRECT("アイテム定義!C"&amp;SUM(C$2:C726)+1&amp;":C65535"),0)</f>
        <v>1</v>
      </c>
      <c r="D727">
        <f ca="1">INDIRECT("アイテム定義!A"&amp;SUM(C$2:C727))</f>
        <v>735</v>
      </c>
    </row>
    <row r="728" spans="1:4" x14ac:dyDescent="0.15">
      <c r="A728">
        <v>727</v>
      </c>
      <c r="B728">
        <f ca="1">VLOOKUP(D728,アイテム定義!A:D,4,FALSE)</f>
        <v>0</v>
      </c>
      <c r="C728" s="5">
        <f ca="1">MATCH(1,INDIRECT("アイテム定義!C"&amp;SUM(C$2:C727)+1&amp;":C65535"),0)</f>
        <v>1</v>
      </c>
      <c r="D728">
        <f ca="1">INDIRECT("アイテム定義!A"&amp;SUM(C$2:C728))</f>
        <v>736</v>
      </c>
    </row>
    <row r="729" spans="1:4" x14ac:dyDescent="0.15">
      <c r="A729">
        <v>728</v>
      </c>
      <c r="B729">
        <f ca="1">VLOOKUP(D729,アイテム定義!A:D,4,FALSE)</f>
        <v>0</v>
      </c>
      <c r="C729" s="5">
        <f ca="1">MATCH(1,INDIRECT("アイテム定義!C"&amp;SUM(C$2:C728)+1&amp;":C65535"),0)</f>
        <v>1</v>
      </c>
      <c r="D729">
        <f ca="1">INDIRECT("アイテム定義!A"&amp;SUM(C$2:C729))</f>
        <v>737</v>
      </c>
    </row>
    <row r="730" spans="1:4" x14ac:dyDescent="0.15">
      <c r="A730">
        <v>729</v>
      </c>
      <c r="B730">
        <f ca="1">VLOOKUP(D730,アイテム定義!A:D,4,FALSE)</f>
        <v>0</v>
      </c>
      <c r="C730" s="5">
        <f ca="1">MATCH(1,INDIRECT("アイテム定義!C"&amp;SUM(C$2:C729)+1&amp;":C65535"),0)</f>
        <v>1</v>
      </c>
      <c r="D730">
        <f ca="1">INDIRECT("アイテム定義!A"&amp;SUM(C$2:C730))</f>
        <v>738</v>
      </c>
    </row>
    <row r="731" spans="1:4" x14ac:dyDescent="0.15">
      <c r="A731">
        <v>730</v>
      </c>
      <c r="B731">
        <f ca="1">VLOOKUP(D731,アイテム定義!A:D,4,FALSE)</f>
        <v>0</v>
      </c>
      <c r="C731" s="5">
        <f ca="1">MATCH(1,INDIRECT("アイテム定義!C"&amp;SUM(C$2:C730)+1&amp;":C65535"),0)</f>
        <v>1</v>
      </c>
      <c r="D731">
        <f ca="1">INDIRECT("アイテム定義!A"&amp;SUM(C$2:C731))</f>
        <v>739</v>
      </c>
    </row>
    <row r="732" spans="1:4" x14ac:dyDescent="0.15">
      <c r="A732">
        <v>731</v>
      </c>
      <c r="B732">
        <f ca="1">VLOOKUP(D732,アイテム定義!A:D,4,FALSE)</f>
        <v>0</v>
      </c>
      <c r="C732" s="5">
        <f ca="1">MATCH(1,INDIRECT("アイテム定義!C"&amp;SUM(C$2:C731)+1&amp;":C65535"),0)</f>
        <v>1</v>
      </c>
      <c r="D732">
        <f ca="1">INDIRECT("アイテム定義!A"&amp;SUM(C$2:C732))</f>
        <v>740</v>
      </c>
    </row>
    <row r="733" spans="1:4" x14ac:dyDescent="0.15">
      <c r="A733">
        <v>732</v>
      </c>
      <c r="B733">
        <f ca="1">VLOOKUP(D733,アイテム定義!A:D,4,FALSE)</f>
        <v>0</v>
      </c>
      <c r="C733" s="5">
        <f ca="1">MATCH(1,INDIRECT("アイテム定義!C"&amp;SUM(C$2:C732)+1&amp;":C65535"),0)</f>
        <v>1</v>
      </c>
      <c r="D733">
        <f ca="1">INDIRECT("アイテム定義!A"&amp;SUM(C$2:C733))</f>
        <v>741</v>
      </c>
    </row>
    <row r="734" spans="1:4" x14ac:dyDescent="0.15">
      <c r="A734">
        <v>733</v>
      </c>
      <c r="B734">
        <f ca="1">VLOOKUP(D734,アイテム定義!A:D,4,FALSE)</f>
        <v>0</v>
      </c>
      <c r="C734" s="5">
        <f ca="1">MATCH(1,INDIRECT("アイテム定義!C"&amp;SUM(C$2:C733)+1&amp;":C65535"),0)</f>
        <v>1</v>
      </c>
      <c r="D734">
        <f ca="1">INDIRECT("アイテム定義!A"&amp;SUM(C$2:C734))</f>
        <v>742</v>
      </c>
    </row>
    <row r="735" spans="1:4" x14ac:dyDescent="0.15">
      <c r="A735">
        <v>734</v>
      </c>
      <c r="B735">
        <f ca="1">VLOOKUP(D735,アイテム定義!A:D,4,FALSE)</f>
        <v>0</v>
      </c>
      <c r="C735" s="5">
        <f ca="1">MATCH(1,INDIRECT("アイテム定義!C"&amp;SUM(C$2:C734)+1&amp;":C65535"),0)</f>
        <v>1</v>
      </c>
      <c r="D735">
        <f ca="1">INDIRECT("アイテム定義!A"&amp;SUM(C$2:C735))</f>
        <v>743</v>
      </c>
    </row>
    <row r="736" spans="1:4" x14ac:dyDescent="0.15">
      <c r="A736">
        <v>735</v>
      </c>
      <c r="B736">
        <f ca="1">VLOOKUP(D736,アイテム定義!A:D,4,FALSE)</f>
        <v>0</v>
      </c>
      <c r="C736" s="5">
        <f ca="1">MATCH(1,INDIRECT("アイテム定義!C"&amp;SUM(C$2:C735)+1&amp;":C65535"),0)</f>
        <v>1</v>
      </c>
      <c r="D736">
        <f ca="1">INDIRECT("アイテム定義!A"&amp;SUM(C$2:C736))</f>
        <v>744</v>
      </c>
    </row>
    <row r="737" spans="1:4" x14ac:dyDescent="0.15">
      <c r="A737">
        <v>736</v>
      </c>
      <c r="B737">
        <f ca="1">VLOOKUP(D737,アイテム定義!A:D,4,FALSE)</f>
        <v>0</v>
      </c>
      <c r="C737" s="5">
        <f ca="1">MATCH(1,INDIRECT("アイテム定義!C"&amp;SUM(C$2:C736)+1&amp;":C65535"),0)</f>
        <v>1</v>
      </c>
      <c r="D737">
        <f ca="1">INDIRECT("アイテム定義!A"&amp;SUM(C$2:C737))</f>
        <v>745</v>
      </c>
    </row>
    <row r="738" spans="1:4" x14ac:dyDescent="0.15">
      <c r="A738">
        <v>737</v>
      </c>
      <c r="B738">
        <f ca="1">VLOOKUP(D738,アイテム定義!A:D,4,FALSE)</f>
        <v>0</v>
      </c>
      <c r="C738" s="5">
        <f ca="1">MATCH(1,INDIRECT("アイテム定義!C"&amp;SUM(C$2:C737)+1&amp;":C65535"),0)</f>
        <v>1</v>
      </c>
      <c r="D738">
        <f ca="1">INDIRECT("アイテム定義!A"&amp;SUM(C$2:C738))</f>
        <v>746</v>
      </c>
    </row>
    <row r="739" spans="1:4" x14ac:dyDescent="0.15">
      <c r="A739">
        <v>738</v>
      </c>
      <c r="B739">
        <f ca="1">VLOOKUP(D739,アイテム定義!A:D,4,FALSE)</f>
        <v>0</v>
      </c>
      <c r="C739" s="5">
        <f ca="1">MATCH(1,INDIRECT("アイテム定義!C"&amp;SUM(C$2:C738)+1&amp;":C65535"),0)</f>
        <v>1</v>
      </c>
      <c r="D739">
        <f ca="1">INDIRECT("アイテム定義!A"&amp;SUM(C$2:C739))</f>
        <v>747</v>
      </c>
    </row>
    <row r="740" spans="1:4" x14ac:dyDescent="0.15">
      <c r="A740">
        <v>739</v>
      </c>
      <c r="B740">
        <f ca="1">VLOOKUP(D740,アイテム定義!A:D,4,FALSE)</f>
        <v>0</v>
      </c>
      <c r="C740" s="5">
        <f ca="1">MATCH(1,INDIRECT("アイテム定義!C"&amp;SUM(C$2:C739)+1&amp;":C65535"),0)</f>
        <v>1</v>
      </c>
      <c r="D740">
        <f ca="1">INDIRECT("アイテム定義!A"&amp;SUM(C$2:C740))</f>
        <v>748</v>
      </c>
    </row>
    <row r="741" spans="1:4" x14ac:dyDescent="0.15">
      <c r="A741">
        <v>740</v>
      </c>
      <c r="B741">
        <f ca="1">VLOOKUP(D741,アイテム定義!A:D,4,FALSE)</f>
        <v>0</v>
      </c>
      <c r="C741" s="5">
        <f ca="1">MATCH(1,INDIRECT("アイテム定義!C"&amp;SUM(C$2:C740)+1&amp;":C65535"),0)</f>
        <v>1</v>
      </c>
      <c r="D741">
        <f ca="1">INDIRECT("アイテム定義!A"&amp;SUM(C$2:C741))</f>
        <v>749</v>
      </c>
    </row>
    <row r="742" spans="1:4" x14ac:dyDescent="0.15">
      <c r="A742">
        <v>741</v>
      </c>
      <c r="B742">
        <f ca="1">VLOOKUP(D742,アイテム定義!A:D,4,FALSE)</f>
        <v>0</v>
      </c>
      <c r="C742" s="5">
        <f ca="1">MATCH(1,INDIRECT("アイテム定義!C"&amp;SUM(C$2:C741)+1&amp;":C65535"),0)</f>
        <v>1</v>
      </c>
      <c r="D742">
        <f ca="1">INDIRECT("アイテム定義!A"&amp;SUM(C$2:C742))</f>
        <v>750</v>
      </c>
    </row>
    <row r="743" spans="1:4" x14ac:dyDescent="0.15">
      <c r="A743">
        <v>742</v>
      </c>
      <c r="B743">
        <f ca="1">VLOOKUP(D743,アイテム定義!A:D,4,FALSE)</f>
        <v>0</v>
      </c>
      <c r="C743" s="5">
        <f ca="1">MATCH(1,INDIRECT("アイテム定義!C"&amp;SUM(C$2:C742)+1&amp;":C65535"),0)</f>
        <v>1</v>
      </c>
      <c r="D743">
        <f ca="1">INDIRECT("アイテム定義!A"&amp;SUM(C$2:C743))</f>
        <v>751</v>
      </c>
    </row>
    <row r="744" spans="1:4" x14ac:dyDescent="0.15">
      <c r="A744">
        <v>743</v>
      </c>
      <c r="B744">
        <f ca="1">VLOOKUP(D744,アイテム定義!A:D,4,FALSE)</f>
        <v>0</v>
      </c>
      <c r="C744" s="5">
        <f ca="1">MATCH(1,INDIRECT("アイテム定義!C"&amp;SUM(C$2:C743)+1&amp;":C65535"),0)</f>
        <v>1</v>
      </c>
      <c r="D744">
        <f ca="1">INDIRECT("アイテム定義!A"&amp;SUM(C$2:C744))</f>
        <v>752</v>
      </c>
    </row>
    <row r="745" spans="1:4" x14ac:dyDescent="0.15">
      <c r="A745">
        <v>744</v>
      </c>
      <c r="B745">
        <f ca="1">VLOOKUP(D745,アイテム定義!A:D,4,FALSE)</f>
        <v>0</v>
      </c>
      <c r="C745" s="5">
        <f ca="1">MATCH(1,INDIRECT("アイテム定義!C"&amp;SUM(C$2:C744)+1&amp;":C65535"),0)</f>
        <v>1</v>
      </c>
      <c r="D745">
        <f ca="1">INDIRECT("アイテム定義!A"&amp;SUM(C$2:C745))</f>
        <v>753</v>
      </c>
    </row>
    <row r="746" spans="1:4" x14ac:dyDescent="0.15">
      <c r="A746">
        <v>745</v>
      </c>
      <c r="B746">
        <f ca="1">VLOOKUP(D746,アイテム定義!A:D,4,FALSE)</f>
        <v>0</v>
      </c>
      <c r="C746" s="5">
        <f ca="1">MATCH(1,INDIRECT("アイテム定義!C"&amp;SUM(C$2:C745)+1&amp;":C65535"),0)</f>
        <v>1</v>
      </c>
      <c r="D746">
        <f ca="1">INDIRECT("アイテム定義!A"&amp;SUM(C$2:C746))</f>
        <v>754</v>
      </c>
    </row>
    <row r="747" spans="1:4" x14ac:dyDescent="0.15">
      <c r="A747">
        <v>746</v>
      </c>
      <c r="B747">
        <f ca="1">VLOOKUP(D747,アイテム定義!A:D,4,FALSE)</f>
        <v>0</v>
      </c>
      <c r="C747" s="5">
        <f ca="1">MATCH(1,INDIRECT("アイテム定義!C"&amp;SUM(C$2:C746)+1&amp;":C65535"),0)</f>
        <v>1</v>
      </c>
      <c r="D747">
        <f ca="1">INDIRECT("アイテム定義!A"&amp;SUM(C$2:C747))</f>
        <v>755</v>
      </c>
    </row>
    <row r="748" spans="1:4" x14ac:dyDescent="0.15">
      <c r="A748">
        <v>747</v>
      </c>
      <c r="B748">
        <f ca="1">VLOOKUP(D748,アイテム定義!A:D,4,FALSE)</f>
        <v>0</v>
      </c>
      <c r="C748" s="5">
        <f ca="1">MATCH(1,INDIRECT("アイテム定義!C"&amp;SUM(C$2:C747)+1&amp;":C65535"),0)</f>
        <v>1</v>
      </c>
      <c r="D748">
        <f ca="1">INDIRECT("アイテム定義!A"&amp;SUM(C$2:C748))</f>
        <v>756</v>
      </c>
    </row>
    <row r="749" spans="1:4" x14ac:dyDescent="0.15">
      <c r="A749">
        <v>748</v>
      </c>
      <c r="B749">
        <f ca="1">VLOOKUP(D749,アイテム定義!A:D,4,FALSE)</f>
        <v>0</v>
      </c>
      <c r="C749" s="5">
        <f ca="1">MATCH(1,INDIRECT("アイテム定義!C"&amp;SUM(C$2:C748)+1&amp;":C65535"),0)</f>
        <v>1</v>
      </c>
      <c r="D749">
        <f ca="1">INDIRECT("アイテム定義!A"&amp;SUM(C$2:C749))</f>
        <v>757</v>
      </c>
    </row>
    <row r="750" spans="1:4" x14ac:dyDescent="0.15">
      <c r="A750">
        <v>749</v>
      </c>
      <c r="B750">
        <f ca="1">VLOOKUP(D750,アイテム定義!A:D,4,FALSE)</f>
        <v>0</v>
      </c>
      <c r="C750" s="5">
        <f ca="1">MATCH(1,INDIRECT("アイテム定義!C"&amp;SUM(C$2:C749)+1&amp;":C65535"),0)</f>
        <v>1</v>
      </c>
      <c r="D750">
        <f ca="1">INDIRECT("アイテム定義!A"&amp;SUM(C$2:C750))</f>
        <v>758</v>
      </c>
    </row>
    <row r="751" spans="1:4" x14ac:dyDescent="0.15">
      <c r="A751">
        <v>750</v>
      </c>
      <c r="B751">
        <f ca="1">VLOOKUP(D751,アイテム定義!A:D,4,FALSE)</f>
        <v>0</v>
      </c>
      <c r="C751" s="5">
        <f ca="1">MATCH(1,INDIRECT("アイテム定義!C"&amp;SUM(C$2:C750)+1&amp;":C65535"),0)</f>
        <v>1</v>
      </c>
      <c r="D751">
        <f ca="1">INDIRECT("アイテム定義!A"&amp;SUM(C$2:C751))</f>
        <v>759</v>
      </c>
    </row>
    <row r="752" spans="1:4" x14ac:dyDescent="0.15">
      <c r="A752">
        <v>751</v>
      </c>
      <c r="B752">
        <f ca="1">VLOOKUP(D752,アイテム定義!A:D,4,FALSE)</f>
        <v>0</v>
      </c>
      <c r="C752" s="5">
        <f ca="1">MATCH(1,INDIRECT("アイテム定義!C"&amp;SUM(C$2:C751)+1&amp;":C65535"),0)</f>
        <v>1</v>
      </c>
      <c r="D752">
        <f ca="1">INDIRECT("アイテム定義!A"&amp;SUM(C$2:C752))</f>
        <v>760</v>
      </c>
    </row>
    <row r="753" spans="1:4" x14ac:dyDescent="0.15">
      <c r="A753">
        <v>752</v>
      </c>
      <c r="B753">
        <f ca="1">VLOOKUP(D753,アイテム定義!A:D,4,FALSE)</f>
        <v>0</v>
      </c>
      <c r="C753" s="5">
        <f ca="1">MATCH(1,INDIRECT("アイテム定義!C"&amp;SUM(C$2:C752)+1&amp;":C65535"),0)</f>
        <v>1</v>
      </c>
      <c r="D753">
        <f ca="1">INDIRECT("アイテム定義!A"&amp;SUM(C$2:C753))</f>
        <v>761</v>
      </c>
    </row>
    <row r="754" spans="1:4" x14ac:dyDescent="0.15">
      <c r="A754">
        <v>753</v>
      </c>
      <c r="B754">
        <f ca="1">VLOOKUP(D754,アイテム定義!A:D,4,FALSE)</f>
        <v>0</v>
      </c>
      <c r="C754" s="5">
        <f ca="1">MATCH(1,INDIRECT("アイテム定義!C"&amp;SUM(C$2:C753)+1&amp;":C65535"),0)</f>
        <v>1</v>
      </c>
      <c r="D754">
        <f ca="1">INDIRECT("アイテム定義!A"&amp;SUM(C$2:C754))</f>
        <v>762</v>
      </c>
    </row>
    <row r="755" spans="1:4" x14ac:dyDescent="0.15">
      <c r="A755">
        <v>754</v>
      </c>
      <c r="B755">
        <f ca="1">VLOOKUP(D755,アイテム定義!A:D,4,FALSE)</f>
        <v>0</v>
      </c>
      <c r="C755" s="5">
        <f ca="1">MATCH(1,INDIRECT("アイテム定義!C"&amp;SUM(C$2:C754)+1&amp;":C65535"),0)</f>
        <v>1</v>
      </c>
      <c r="D755">
        <f ca="1">INDIRECT("アイテム定義!A"&amp;SUM(C$2:C755))</f>
        <v>763</v>
      </c>
    </row>
    <row r="756" spans="1:4" x14ac:dyDescent="0.15">
      <c r="A756">
        <v>755</v>
      </c>
      <c r="B756">
        <f ca="1">VLOOKUP(D756,アイテム定義!A:D,4,FALSE)</f>
        <v>0</v>
      </c>
      <c r="C756" s="5">
        <f ca="1">MATCH(1,INDIRECT("アイテム定義!C"&amp;SUM(C$2:C755)+1&amp;":C65535"),0)</f>
        <v>1</v>
      </c>
      <c r="D756">
        <f ca="1">INDIRECT("アイテム定義!A"&amp;SUM(C$2:C756))</f>
        <v>764</v>
      </c>
    </row>
    <row r="757" spans="1:4" x14ac:dyDescent="0.15">
      <c r="A757">
        <v>756</v>
      </c>
      <c r="B757">
        <f ca="1">VLOOKUP(D757,アイテム定義!A:D,4,FALSE)</f>
        <v>0</v>
      </c>
      <c r="C757" s="5">
        <f ca="1">MATCH(1,INDIRECT("アイテム定義!C"&amp;SUM(C$2:C756)+1&amp;":C65535"),0)</f>
        <v>1</v>
      </c>
      <c r="D757">
        <f ca="1">INDIRECT("アイテム定義!A"&amp;SUM(C$2:C757))</f>
        <v>765</v>
      </c>
    </row>
    <row r="758" spans="1:4" x14ac:dyDescent="0.15">
      <c r="A758">
        <v>757</v>
      </c>
      <c r="B758">
        <f ca="1">VLOOKUP(D758,アイテム定義!A:D,4,FALSE)</f>
        <v>0</v>
      </c>
      <c r="C758" s="5">
        <f ca="1">MATCH(1,INDIRECT("アイテム定義!C"&amp;SUM(C$2:C757)+1&amp;":C65535"),0)</f>
        <v>1</v>
      </c>
      <c r="D758">
        <f ca="1">INDIRECT("アイテム定義!A"&amp;SUM(C$2:C758))</f>
        <v>766</v>
      </c>
    </row>
    <row r="759" spans="1:4" x14ac:dyDescent="0.15">
      <c r="A759">
        <v>758</v>
      </c>
      <c r="B759">
        <f ca="1">VLOOKUP(D759,アイテム定義!A:D,4,FALSE)</f>
        <v>0</v>
      </c>
      <c r="C759" s="5">
        <f ca="1">MATCH(1,INDIRECT("アイテム定義!C"&amp;SUM(C$2:C758)+1&amp;":C65535"),0)</f>
        <v>1</v>
      </c>
      <c r="D759">
        <f ca="1">INDIRECT("アイテム定義!A"&amp;SUM(C$2:C759))</f>
        <v>767</v>
      </c>
    </row>
    <row r="760" spans="1:4" x14ac:dyDescent="0.15">
      <c r="A760">
        <v>759</v>
      </c>
      <c r="B760">
        <f ca="1">VLOOKUP(D760,アイテム定義!A:D,4,FALSE)</f>
        <v>0</v>
      </c>
      <c r="C760" s="5">
        <f ca="1">MATCH(1,INDIRECT("アイテム定義!C"&amp;SUM(C$2:C759)+1&amp;":C65535"),0)</f>
        <v>1</v>
      </c>
      <c r="D760">
        <f ca="1">INDIRECT("アイテム定義!A"&amp;SUM(C$2:C760))</f>
        <v>768</v>
      </c>
    </row>
    <row r="761" spans="1:4" x14ac:dyDescent="0.15">
      <c r="A761">
        <v>760</v>
      </c>
      <c r="B761">
        <f ca="1">VLOOKUP(D761,アイテム定義!A:D,4,FALSE)</f>
        <v>0</v>
      </c>
      <c r="C761" s="5">
        <f ca="1">MATCH(1,INDIRECT("アイテム定義!C"&amp;SUM(C$2:C760)+1&amp;":C65535"),0)</f>
        <v>1</v>
      </c>
      <c r="D761">
        <f ca="1">INDIRECT("アイテム定義!A"&amp;SUM(C$2:C761))</f>
        <v>769</v>
      </c>
    </row>
    <row r="762" spans="1:4" x14ac:dyDescent="0.15">
      <c r="A762">
        <v>761</v>
      </c>
      <c r="B762">
        <f ca="1">VLOOKUP(D762,アイテム定義!A:D,4,FALSE)</f>
        <v>0</v>
      </c>
      <c r="C762" s="5">
        <f ca="1">MATCH(1,INDIRECT("アイテム定義!C"&amp;SUM(C$2:C761)+1&amp;":C65535"),0)</f>
        <v>1</v>
      </c>
      <c r="D762">
        <f ca="1">INDIRECT("アイテム定義!A"&amp;SUM(C$2:C762))</f>
        <v>770</v>
      </c>
    </row>
    <row r="763" spans="1:4" x14ac:dyDescent="0.15">
      <c r="A763">
        <v>762</v>
      </c>
      <c r="B763">
        <f ca="1">VLOOKUP(D763,アイテム定義!A:D,4,FALSE)</f>
        <v>0</v>
      </c>
      <c r="C763" s="5">
        <f ca="1">MATCH(1,INDIRECT("アイテム定義!C"&amp;SUM(C$2:C762)+1&amp;":C65535"),0)</f>
        <v>1</v>
      </c>
      <c r="D763">
        <f ca="1">INDIRECT("アイテム定義!A"&amp;SUM(C$2:C763))</f>
        <v>771</v>
      </c>
    </row>
    <row r="764" spans="1:4" x14ac:dyDescent="0.15">
      <c r="A764">
        <v>763</v>
      </c>
      <c r="B764">
        <f ca="1">VLOOKUP(D764,アイテム定義!A:D,4,FALSE)</f>
        <v>0</v>
      </c>
      <c r="C764" s="5">
        <f ca="1">MATCH(1,INDIRECT("アイテム定義!C"&amp;SUM(C$2:C763)+1&amp;":C65535"),0)</f>
        <v>1</v>
      </c>
      <c r="D764">
        <f ca="1">INDIRECT("アイテム定義!A"&amp;SUM(C$2:C764))</f>
        <v>772</v>
      </c>
    </row>
    <row r="765" spans="1:4" x14ac:dyDescent="0.15">
      <c r="A765">
        <v>764</v>
      </c>
      <c r="B765">
        <f ca="1">VLOOKUP(D765,アイテム定義!A:D,4,FALSE)</f>
        <v>0</v>
      </c>
      <c r="C765" s="5">
        <f ca="1">MATCH(1,INDIRECT("アイテム定義!C"&amp;SUM(C$2:C764)+1&amp;":C65535"),0)</f>
        <v>1</v>
      </c>
      <c r="D765">
        <f ca="1">INDIRECT("アイテム定義!A"&amp;SUM(C$2:C765))</f>
        <v>773</v>
      </c>
    </row>
    <row r="766" spans="1:4" x14ac:dyDescent="0.15">
      <c r="A766">
        <v>765</v>
      </c>
      <c r="B766">
        <f ca="1">VLOOKUP(D766,アイテム定義!A:D,4,FALSE)</f>
        <v>0</v>
      </c>
      <c r="C766" s="5">
        <f ca="1">MATCH(1,INDIRECT("アイテム定義!C"&amp;SUM(C$2:C765)+1&amp;":C65535"),0)</f>
        <v>1</v>
      </c>
      <c r="D766">
        <f ca="1">INDIRECT("アイテム定義!A"&amp;SUM(C$2:C766))</f>
        <v>774</v>
      </c>
    </row>
    <row r="767" spans="1:4" x14ac:dyDescent="0.15">
      <c r="A767">
        <v>766</v>
      </c>
      <c r="B767">
        <f ca="1">VLOOKUP(D767,アイテム定義!A:D,4,FALSE)</f>
        <v>0</v>
      </c>
      <c r="C767" s="5">
        <f ca="1">MATCH(1,INDIRECT("アイテム定義!C"&amp;SUM(C$2:C766)+1&amp;":C65535"),0)</f>
        <v>1</v>
      </c>
      <c r="D767">
        <f ca="1">INDIRECT("アイテム定義!A"&amp;SUM(C$2:C767))</f>
        <v>775</v>
      </c>
    </row>
    <row r="768" spans="1:4" x14ac:dyDescent="0.15">
      <c r="A768">
        <v>767</v>
      </c>
      <c r="B768">
        <f ca="1">VLOOKUP(D768,アイテム定義!A:D,4,FALSE)</f>
        <v>0</v>
      </c>
      <c r="C768" s="5">
        <f ca="1">MATCH(1,INDIRECT("アイテム定義!C"&amp;SUM(C$2:C767)+1&amp;":C65535"),0)</f>
        <v>1</v>
      </c>
      <c r="D768">
        <f ca="1">INDIRECT("アイテム定義!A"&amp;SUM(C$2:C768))</f>
        <v>776</v>
      </c>
    </row>
    <row r="769" spans="1:4" x14ac:dyDescent="0.15">
      <c r="A769">
        <v>768</v>
      </c>
      <c r="B769">
        <f ca="1">VLOOKUP(D769,アイテム定義!A:D,4,FALSE)</f>
        <v>0</v>
      </c>
      <c r="C769" s="5">
        <f ca="1">MATCH(1,INDIRECT("アイテム定義!C"&amp;SUM(C$2:C768)+1&amp;":C65535"),0)</f>
        <v>1</v>
      </c>
      <c r="D769">
        <f ca="1">INDIRECT("アイテム定義!A"&amp;SUM(C$2:C769))</f>
        <v>777</v>
      </c>
    </row>
    <row r="770" spans="1:4" x14ac:dyDescent="0.15">
      <c r="A770">
        <v>769</v>
      </c>
      <c r="B770">
        <f ca="1">VLOOKUP(D770,アイテム定義!A:D,4,FALSE)</f>
        <v>0</v>
      </c>
      <c r="C770" s="5">
        <f ca="1">MATCH(1,INDIRECT("アイテム定義!C"&amp;SUM(C$2:C769)+1&amp;":C65535"),0)</f>
        <v>1</v>
      </c>
      <c r="D770">
        <f ca="1">INDIRECT("アイテム定義!A"&amp;SUM(C$2:C770))</f>
        <v>778</v>
      </c>
    </row>
    <row r="771" spans="1:4" x14ac:dyDescent="0.15">
      <c r="A771">
        <v>770</v>
      </c>
      <c r="B771">
        <f ca="1">VLOOKUP(D771,アイテム定義!A:D,4,FALSE)</f>
        <v>0</v>
      </c>
      <c r="C771" s="5">
        <f ca="1">MATCH(1,INDIRECT("アイテム定義!C"&amp;SUM(C$2:C770)+1&amp;":C65535"),0)</f>
        <v>1</v>
      </c>
      <c r="D771">
        <f ca="1">INDIRECT("アイテム定義!A"&amp;SUM(C$2:C771))</f>
        <v>779</v>
      </c>
    </row>
    <row r="772" spans="1:4" x14ac:dyDescent="0.15">
      <c r="A772">
        <v>771</v>
      </c>
      <c r="B772">
        <f ca="1">VLOOKUP(D772,アイテム定義!A:D,4,FALSE)</f>
        <v>0</v>
      </c>
      <c r="C772" s="5">
        <f ca="1">MATCH(1,INDIRECT("アイテム定義!C"&amp;SUM(C$2:C771)+1&amp;":C65535"),0)</f>
        <v>1</v>
      </c>
      <c r="D772">
        <f ca="1">INDIRECT("アイテム定義!A"&amp;SUM(C$2:C772))</f>
        <v>780</v>
      </c>
    </row>
    <row r="773" spans="1:4" x14ac:dyDescent="0.15">
      <c r="A773">
        <v>772</v>
      </c>
      <c r="B773">
        <f ca="1">VLOOKUP(D773,アイテム定義!A:D,4,FALSE)</f>
        <v>0</v>
      </c>
      <c r="C773" s="5">
        <f ca="1">MATCH(1,INDIRECT("アイテム定義!C"&amp;SUM(C$2:C772)+1&amp;":C65535"),0)</f>
        <v>1</v>
      </c>
      <c r="D773">
        <f ca="1">INDIRECT("アイテム定義!A"&amp;SUM(C$2:C773))</f>
        <v>781</v>
      </c>
    </row>
    <row r="774" spans="1:4" x14ac:dyDescent="0.15">
      <c r="A774">
        <v>773</v>
      </c>
      <c r="B774">
        <f ca="1">VLOOKUP(D774,アイテム定義!A:D,4,FALSE)</f>
        <v>0</v>
      </c>
      <c r="C774" s="5">
        <f ca="1">MATCH(1,INDIRECT("アイテム定義!C"&amp;SUM(C$2:C773)+1&amp;":C65535"),0)</f>
        <v>1</v>
      </c>
      <c r="D774">
        <f ca="1">INDIRECT("アイテム定義!A"&amp;SUM(C$2:C774))</f>
        <v>782</v>
      </c>
    </row>
    <row r="775" spans="1:4" x14ac:dyDescent="0.15">
      <c r="A775">
        <v>774</v>
      </c>
      <c r="B775">
        <f ca="1">VLOOKUP(D775,アイテム定義!A:D,4,FALSE)</f>
        <v>0</v>
      </c>
      <c r="C775" s="5">
        <f ca="1">MATCH(1,INDIRECT("アイテム定義!C"&amp;SUM(C$2:C774)+1&amp;":C65535"),0)</f>
        <v>1</v>
      </c>
      <c r="D775">
        <f ca="1">INDIRECT("アイテム定義!A"&amp;SUM(C$2:C775))</f>
        <v>783</v>
      </c>
    </row>
    <row r="776" spans="1:4" x14ac:dyDescent="0.15">
      <c r="A776">
        <v>775</v>
      </c>
      <c r="B776">
        <f ca="1">VLOOKUP(D776,アイテム定義!A:D,4,FALSE)</f>
        <v>0</v>
      </c>
      <c r="C776" s="5">
        <f ca="1">MATCH(1,INDIRECT("アイテム定義!C"&amp;SUM(C$2:C775)+1&amp;":C65535"),0)</f>
        <v>1</v>
      </c>
      <c r="D776">
        <f ca="1">INDIRECT("アイテム定義!A"&amp;SUM(C$2:C776))</f>
        <v>784</v>
      </c>
    </row>
    <row r="777" spans="1:4" x14ac:dyDescent="0.15">
      <c r="A777">
        <v>776</v>
      </c>
      <c r="B777">
        <f ca="1">VLOOKUP(D777,アイテム定義!A:D,4,FALSE)</f>
        <v>0</v>
      </c>
      <c r="C777" s="5">
        <f ca="1">MATCH(1,INDIRECT("アイテム定義!C"&amp;SUM(C$2:C776)+1&amp;":C65535"),0)</f>
        <v>1</v>
      </c>
      <c r="D777">
        <f ca="1">INDIRECT("アイテム定義!A"&amp;SUM(C$2:C777))</f>
        <v>785</v>
      </c>
    </row>
    <row r="778" spans="1:4" x14ac:dyDescent="0.15">
      <c r="A778">
        <v>777</v>
      </c>
      <c r="B778">
        <f ca="1">VLOOKUP(D778,アイテム定義!A:D,4,FALSE)</f>
        <v>0</v>
      </c>
      <c r="C778" s="5">
        <f ca="1">MATCH(1,INDIRECT("アイテム定義!C"&amp;SUM(C$2:C777)+1&amp;":C65535"),0)</f>
        <v>1</v>
      </c>
      <c r="D778">
        <f ca="1">INDIRECT("アイテム定義!A"&amp;SUM(C$2:C778))</f>
        <v>786</v>
      </c>
    </row>
    <row r="779" spans="1:4" x14ac:dyDescent="0.15">
      <c r="A779">
        <v>778</v>
      </c>
      <c r="B779">
        <f ca="1">VLOOKUP(D779,アイテム定義!A:D,4,FALSE)</f>
        <v>0</v>
      </c>
      <c r="C779" s="5">
        <f ca="1">MATCH(1,INDIRECT("アイテム定義!C"&amp;SUM(C$2:C778)+1&amp;":C65535"),0)</f>
        <v>1</v>
      </c>
      <c r="D779">
        <f ca="1">INDIRECT("アイテム定義!A"&amp;SUM(C$2:C779))</f>
        <v>787</v>
      </c>
    </row>
    <row r="780" spans="1:4" x14ac:dyDescent="0.15">
      <c r="A780">
        <v>779</v>
      </c>
      <c r="B780">
        <f ca="1">VLOOKUP(D780,アイテム定義!A:D,4,FALSE)</f>
        <v>0</v>
      </c>
      <c r="C780" s="5">
        <f ca="1">MATCH(1,INDIRECT("アイテム定義!C"&amp;SUM(C$2:C779)+1&amp;":C65535"),0)</f>
        <v>1</v>
      </c>
      <c r="D780">
        <f ca="1">INDIRECT("アイテム定義!A"&amp;SUM(C$2:C780))</f>
        <v>788</v>
      </c>
    </row>
    <row r="781" spans="1:4" x14ac:dyDescent="0.15">
      <c r="A781">
        <v>780</v>
      </c>
      <c r="B781">
        <f ca="1">VLOOKUP(D781,アイテム定義!A:D,4,FALSE)</f>
        <v>0</v>
      </c>
      <c r="C781" s="5">
        <f ca="1">MATCH(1,INDIRECT("アイテム定義!C"&amp;SUM(C$2:C780)+1&amp;":C65535"),0)</f>
        <v>1</v>
      </c>
      <c r="D781">
        <f ca="1">INDIRECT("アイテム定義!A"&amp;SUM(C$2:C781))</f>
        <v>789</v>
      </c>
    </row>
    <row r="782" spans="1:4" x14ac:dyDescent="0.15">
      <c r="A782">
        <v>781</v>
      </c>
      <c r="B782">
        <f ca="1">VLOOKUP(D782,アイテム定義!A:D,4,FALSE)</f>
        <v>0</v>
      </c>
      <c r="C782" s="5">
        <f ca="1">MATCH(1,INDIRECT("アイテム定義!C"&amp;SUM(C$2:C781)+1&amp;":C65535"),0)</f>
        <v>1</v>
      </c>
      <c r="D782">
        <f ca="1">INDIRECT("アイテム定義!A"&amp;SUM(C$2:C782))</f>
        <v>790</v>
      </c>
    </row>
    <row r="783" spans="1:4" x14ac:dyDescent="0.15">
      <c r="A783">
        <v>782</v>
      </c>
      <c r="B783">
        <f ca="1">VLOOKUP(D783,アイテム定義!A:D,4,FALSE)</f>
        <v>0</v>
      </c>
      <c r="C783" s="5">
        <f ca="1">MATCH(1,INDIRECT("アイテム定義!C"&amp;SUM(C$2:C782)+1&amp;":C65535"),0)</f>
        <v>1</v>
      </c>
      <c r="D783">
        <f ca="1">INDIRECT("アイテム定義!A"&amp;SUM(C$2:C783))</f>
        <v>791</v>
      </c>
    </row>
    <row r="784" spans="1:4" x14ac:dyDescent="0.15">
      <c r="A784">
        <v>783</v>
      </c>
      <c r="B784">
        <f ca="1">VLOOKUP(D784,アイテム定義!A:D,4,FALSE)</f>
        <v>0</v>
      </c>
      <c r="C784" s="5">
        <f ca="1">MATCH(1,INDIRECT("アイテム定義!C"&amp;SUM(C$2:C783)+1&amp;":C65535"),0)</f>
        <v>1</v>
      </c>
      <c r="D784">
        <f ca="1">INDIRECT("アイテム定義!A"&amp;SUM(C$2:C784))</f>
        <v>792</v>
      </c>
    </row>
    <row r="785" spans="1:4" x14ac:dyDescent="0.15">
      <c r="A785">
        <v>784</v>
      </c>
      <c r="B785">
        <f ca="1">VLOOKUP(D785,アイテム定義!A:D,4,FALSE)</f>
        <v>0</v>
      </c>
      <c r="C785" s="5">
        <f ca="1">MATCH(1,INDIRECT("アイテム定義!C"&amp;SUM(C$2:C784)+1&amp;":C65535"),0)</f>
        <v>1</v>
      </c>
      <c r="D785">
        <f ca="1">INDIRECT("アイテム定義!A"&amp;SUM(C$2:C785))</f>
        <v>793</v>
      </c>
    </row>
    <row r="786" spans="1:4" x14ac:dyDescent="0.15">
      <c r="A786">
        <v>785</v>
      </c>
      <c r="B786">
        <f ca="1">VLOOKUP(D786,アイテム定義!A:D,4,FALSE)</f>
        <v>0</v>
      </c>
      <c r="C786" s="5">
        <f ca="1">MATCH(1,INDIRECT("アイテム定義!C"&amp;SUM(C$2:C785)+1&amp;":C65535"),0)</f>
        <v>1</v>
      </c>
      <c r="D786">
        <f ca="1">INDIRECT("アイテム定義!A"&amp;SUM(C$2:C786))</f>
        <v>794</v>
      </c>
    </row>
    <row r="787" spans="1:4" x14ac:dyDescent="0.15">
      <c r="A787">
        <v>786</v>
      </c>
      <c r="B787">
        <f ca="1">VLOOKUP(D787,アイテム定義!A:D,4,FALSE)</f>
        <v>0</v>
      </c>
      <c r="C787" s="5">
        <f ca="1">MATCH(1,INDIRECT("アイテム定義!C"&amp;SUM(C$2:C786)+1&amp;":C65535"),0)</f>
        <v>1</v>
      </c>
      <c r="D787">
        <f ca="1">INDIRECT("アイテム定義!A"&amp;SUM(C$2:C787))</f>
        <v>795</v>
      </c>
    </row>
    <row r="788" spans="1:4" x14ac:dyDescent="0.15">
      <c r="A788">
        <v>787</v>
      </c>
      <c r="B788">
        <f ca="1">VLOOKUP(D788,アイテム定義!A:D,4,FALSE)</f>
        <v>0</v>
      </c>
      <c r="C788" s="5">
        <f ca="1">MATCH(1,INDIRECT("アイテム定義!C"&amp;SUM(C$2:C787)+1&amp;":C65535"),0)</f>
        <v>1</v>
      </c>
      <c r="D788">
        <f ca="1">INDIRECT("アイテム定義!A"&amp;SUM(C$2:C788))</f>
        <v>796</v>
      </c>
    </row>
    <row r="789" spans="1:4" x14ac:dyDescent="0.15">
      <c r="A789">
        <v>788</v>
      </c>
      <c r="B789">
        <f ca="1">VLOOKUP(D789,アイテム定義!A:D,4,FALSE)</f>
        <v>0</v>
      </c>
      <c r="C789" s="5">
        <f ca="1">MATCH(1,INDIRECT("アイテム定義!C"&amp;SUM(C$2:C788)+1&amp;":C65535"),0)</f>
        <v>1</v>
      </c>
      <c r="D789">
        <f ca="1">INDIRECT("アイテム定義!A"&amp;SUM(C$2:C789))</f>
        <v>797</v>
      </c>
    </row>
    <row r="790" spans="1:4" x14ac:dyDescent="0.15">
      <c r="A790">
        <v>789</v>
      </c>
      <c r="B790">
        <f ca="1">VLOOKUP(D790,アイテム定義!A:D,4,FALSE)</f>
        <v>0</v>
      </c>
      <c r="C790" s="5">
        <f ca="1">MATCH(1,INDIRECT("アイテム定義!C"&amp;SUM(C$2:C789)+1&amp;":C65535"),0)</f>
        <v>1</v>
      </c>
      <c r="D790">
        <f ca="1">INDIRECT("アイテム定義!A"&amp;SUM(C$2:C790))</f>
        <v>798</v>
      </c>
    </row>
    <row r="791" spans="1:4" x14ac:dyDescent="0.15">
      <c r="A791">
        <v>790</v>
      </c>
      <c r="B791">
        <f ca="1">VLOOKUP(D791,アイテム定義!A:D,4,FALSE)</f>
        <v>0</v>
      </c>
      <c r="C791" s="5">
        <f ca="1">MATCH(1,INDIRECT("アイテム定義!C"&amp;SUM(C$2:C790)+1&amp;":C65535"),0)</f>
        <v>1</v>
      </c>
      <c r="D791">
        <f ca="1">INDIRECT("アイテム定義!A"&amp;SUM(C$2:C791))</f>
        <v>799</v>
      </c>
    </row>
    <row r="792" spans="1:4" x14ac:dyDescent="0.15">
      <c r="A792">
        <v>791</v>
      </c>
      <c r="B792">
        <f ca="1">VLOOKUP(D792,アイテム定義!A:D,4,FALSE)</f>
        <v>0</v>
      </c>
      <c r="C792" s="5">
        <f ca="1">MATCH(1,INDIRECT("アイテム定義!C"&amp;SUM(C$2:C791)+1&amp;":C65535"),0)</f>
        <v>1</v>
      </c>
      <c r="D792">
        <f ca="1">INDIRECT("アイテム定義!A"&amp;SUM(C$2:C792))</f>
        <v>800</v>
      </c>
    </row>
    <row r="793" spans="1:4" x14ac:dyDescent="0.15">
      <c r="A793">
        <v>792</v>
      </c>
      <c r="B793">
        <f ca="1">VLOOKUP(D793,アイテム定義!A:D,4,FALSE)</f>
        <v>0</v>
      </c>
      <c r="C793" s="5">
        <f ca="1">MATCH(1,INDIRECT("アイテム定義!C"&amp;SUM(C$2:C792)+1&amp;":C65535"),0)</f>
        <v>1</v>
      </c>
      <c r="D793">
        <f ca="1">INDIRECT("アイテム定義!A"&amp;SUM(C$2:C793))</f>
        <v>801</v>
      </c>
    </row>
    <row r="794" spans="1:4" x14ac:dyDescent="0.15">
      <c r="A794">
        <v>793</v>
      </c>
      <c r="B794">
        <f ca="1">VLOOKUP(D794,アイテム定義!A:D,4,FALSE)</f>
        <v>0</v>
      </c>
      <c r="C794" s="5">
        <f ca="1">MATCH(1,INDIRECT("アイテム定義!C"&amp;SUM(C$2:C793)+1&amp;":C65535"),0)</f>
        <v>1</v>
      </c>
      <c r="D794">
        <f ca="1">INDIRECT("アイテム定義!A"&amp;SUM(C$2:C794))</f>
        <v>802</v>
      </c>
    </row>
    <row r="795" spans="1:4" x14ac:dyDescent="0.15">
      <c r="A795">
        <v>794</v>
      </c>
      <c r="B795">
        <f ca="1">VLOOKUP(D795,アイテム定義!A:D,4,FALSE)</f>
        <v>0</v>
      </c>
      <c r="C795" s="5">
        <f ca="1">MATCH(1,INDIRECT("アイテム定義!C"&amp;SUM(C$2:C794)+1&amp;":C65535"),0)</f>
        <v>1</v>
      </c>
      <c r="D795">
        <f ca="1">INDIRECT("アイテム定義!A"&amp;SUM(C$2:C795))</f>
        <v>803</v>
      </c>
    </row>
    <row r="796" spans="1:4" x14ac:dyDescent="0.15">
      <c r="A796">
        <v>795</v>
      </c>
      <c r="B796">
        <f ca="1">VLOOKUP(D796,アイテム定義!A:D,4,FALSE)</f>
        <v>0</v>
      </c>
      <c r="C796" s="5">
        <f ca="1">MATCH(1,INDIRECT("アイテム定義!C"&amp;SUM(C$2:C795)+1&amp;":C65535"),0)</f>
        <v>1</v>
      </c>
      <c r="D796">
        <f ca="1">INDIRECT("アイテム定義!A"&amp;SUM(C$2:C796))</f>
        <v>804</v>
      </c>
    </row>
    <row r="797" spans="1:4" x14ac:dyDescent="0.15">
      <c r="A797">
        <v>796</v>
      </c>
      <c r="B797">
        <f ca="1">VLOOKUP(D797,アイテム定義!A:D,4,FALSE)</f>
        <v>0</v>
      </c>
      <c r="C797" s="5">
        <f ca="1">MATCH(1,INDIRECT("アイテム定義!C"&amp;SUM(C$2:C796)+1&amp;":C65535"),0)</f>
        <v>1</v>
      </c>
      <c r="D797">
        <f ca="1">INDIRECT("アイテム定義!A"&amp;SUM(C$2:C797))</f>
        <v>805</v>
      </c>
    </row>
    <row r="798" spans="1:4" x14ac:dyDescent="0.15">
      <c r="A798">
        <v>797</v>
      </c>
      <c r="B798">
        <f ca="1">VLOOKUP(D798,アイテム定義!A:D,4,FALSE)</f>
        <v>0</v>
      </c>
      <c r="C798" s="5">
        <f ca="1">MATCH(1,INDIRECT("アイテム定義!C"&amp;SUM(C$2:C797)+1&amp;":C65535"),0)</f>
        <v>1</v>
      </c>
      <c r="D798">
        <f ca="1">INDIRECT("アイテム定義!A"&amp;SUM(C$2:C798))</f>
        <v>806</v>
      </c>
    </row>
    <row r="799" spans="1:4" x14ac:dyDescent="0.15">
      <c r="A799">
        <v>798</v>
      </c>
      <c r="B799">
        <f ca="1">VLOOKUP(D799,アイテム定義!A:D,4,FALSE)</f>
        <v>0</v>
      </c>
      <c r="C799" s="5">
        <f ca="1">MATCH(1,INDIRECT("アイテム定義!C"&amp;SUM(C$2:C798)+1&amp;":C65535"),0)</f>
        <v>1</v>
      </c>
      <c r="D799">
        <f ca="1">INDIRECT("アイテム定義!A"&amp;SUM(C$2:C799))</f>
        <v>807</v>
      </c>
    </row>
    <row r="800" spans="1:4" x14ac:dyDescent="0.15">
      <c r="A800">
        <v>799</v>
      </c>
      <c r="B800">
        <f ca="1">VLOOKUP(D800,アイテム定義!A:D,4,FALSE)</f>
        <v>0</v>
      </c>
      <c r="C800" s="5">
        <f ca="1">MATCH(1,INDIRECT("アイテム定義!C"&amp;SUM(C$2:C799)+1&amp;":C65535"),0)</f>
        <v>1</v>
      </c>
      <c r="D800">
        <f ca="1">INDIRECT("アイテム定義!A"&amp;SUM(C$2:C800))</f>
        <v>808</v>
      </c>
    </row>
    <row r="801" spans="1:4" x14ac:dyDescent="0.15">
      <c r="A801">
        <v>800</v>
      </c>
      <c r="B801">
        <f ca="1">VLOOKUP(D801,アイテム定義!A:D,4,FALSE)</f>
        <v>0</v>
      </c>
      <c r="C801" s="5">
        <f ca="1">MATCH(1,INDIRECT("アイテム定義!C"&amp;SUM(C$2:C800)+1&amp;":C65535"),0)</f>
        <v>1</v>
      </c>
      <c r="D801">
        <f ca="1">INDIRECT("アイテム定義!A"&amp;SUM(C$2:C801))</f>
        <v>809</v>
      </c>
    </row>
    <row r="802" spans="1:4" x14ac:dyDescent="0.15">
      <c r="A802">
        <v>801</v>
      </c>
      <c r="B802">
        <f ca="1">VLOOKUP(D802,アイテム定義!A:D,4,FALSE)</f>
        <v>0</v>
      </c>
      <c r="C802" s="5">
        <f ca="1">MATCH(1,INDIRECT("アイテム定義!C"&amp;SUM(C$2:C801)+1&amp;":C65535"),0)</f>
        <v>1</v>
      </c>
      <c r="D802">
        <f ca="1">INDIRECT("アイテム定義!A"&amp;SUM(C$2:C802))</f>
        <v>810</v>
      </c>
    </row>
    <row r="803" spans="1:4" x14ac:dyDescent="0.15">
      <c r="A803">
        <v>802</v>
      </c>
      <c r="B803">
        <f ca="1">VLOOKUP(D803,アイテム定義!A:D,4,FALSE)</f>
        <v>0</v>
      </c>
      <c r="C803" s="5">
        <f ca="1">MATCH(1,INDIRECT("アイテム定義!C"&amp;SUM(C$2:C802)+1&amp;":C65535"),0)</f>
        <v>1</v>
      </c>
      <c r="D803">
        <f ca="1">INDIRECT("アイテム定義!A"&amp;SUM(C$2:C803))</f>
        <v>811</v>
      </c>
    </row>
    <row r="804" spans="1:4" x14ac:dyDescent="0.15">
      <c r="A804">
        <v>803</v>
      </c>
      <c r="B804">
        <f ca="1">VLOOKUP(D804,アイテム定義!A:D,4,FALSE)</f>
        <v>0</v>
      </c>
      <c r="C804" s="5">
        <f ca="1">MATCH(1,INDIRECT("アイテム定義!C"&amp;SUM(C$2:C803)+1&amp;":C65535"),0)</f>
        <v>1</v>
      </c>
      <c r="D804">
        <f ca="1">INDIRECT("アイテム定義!A"&amp;SUM(C$2:C804))</f>
        <v>812</v>
      </c>
    </row>
    <row r="805" spans="1:4" x14ac:dyDescent="0.15">
      <c r="A805">
        <v>804</v>
      </c>
      <c r="B805">
        <f ca="1">VLOOKUP(D805,アイテム定義!A:D,4,FALSE)</f>
        <v>0</v>
      </c>
      <c r="C805" s="5">
        <f ca="1">MATCH(1,INDIRECT("アイテム定義!C"&amp;SUM(C$2:C804)+1&amp;":C65535"),0)</f>
        <v>1</v>
      </c>
      <c r="D805">
        <f ca="1">INDIRECT("アイテム定義!A"&amp;SUM(C$2:C805))</f>
        <v>813</v>
      </c>
    </row>
    <row r="806" spans="1:4" x14ac:dyDescent="0.15">
      <c r="A806">
        <v>805</v>
      </c>
      <c r="B806">
        <f ca="1">VLOOKUP(D806,アイテム定義!A:D,4,FALSE)</f>
        <v>0</v>
      </c>
      <c r="C806" s="5">
        <f ca="1">MATCH(1,INDIRECT("アイテム定義!C"&amp;SUM(C$2:C805)+1&amp;":C65535"),0)</f>
        <v>1</v>
      </c>
      <c r="D806">
        <f ca="1">INDIRECT("アイテム定義!A"&amp;SUM(C$2:C806))</f>
        <v>814</v>
      </c>
    </row>
    <row r="807" spans="1:4" x14ac:dyDescent="0.15">
      <c r="A807">
        <v>806</v>
      </c>
      <c r="B807">
        <f ca="1">VLOOKUP(D807,アイテム定義!A:D,4,FALSE)</f>
        <v>0</v>
      </c>
      <c r="C807" s="5">
        <f ca="1">MATCH(1,INDIRECT("アイテム定義!C"&amp;SUM(C$2:C806)+1&amp;":C65535"),0)</f>
        <v>1</v>
      </c>
      <c r="D807">
        <f ca="1">INDIRECT("アイテム定義!A"&amp;SUM(C$2:C807))</f>
        <v>815</v>
      </c>
    </row>
    <row r="808" spans="1:4" x14ac:dyDescent="0.15">
      <c r="A808">
        <v>807</v>
      </c>
      <c r="B808">
        <f ca="1">VLOOKUP(D808,アイテム定義!A:D,4,FALSE)</f>
        <v>0</v>
      </c>
      <c r="C808" s="5">
        <f ca="1">MATCH(1,INDIRECT("アイテム定義!C"&amp;SUM(C$2:C807)+1&amp;":C65535"),0)</f>
        <v>1</v>
      </c>
      <c r="D808">
        <f ca="1">INDIRECT("アイテム定義!A"&amp;SUM(C$2:C808))</f>
        <v>816</v>
      </c>
    </row>
    <row r="809" spans="1:4" x14ac:dyDescent="0.15">
      <c r="A809">
        <v>808</v>
      </c>
      <c r="B809">
        <f ca="1">VLOOKUP(D809,アイテム定義!A:D,4,FALSE)</f>
        <v>0</v>
      </c>
      <c r="C809" s="5">
        <f ca="1">MATCH(1,INDIRECT("アイテム定義!C"&amp;SUM(C$2:C808)+1&amp;":C65535"),0)</f>
        <v>1</v>
      </c>
      <c r="D809">
        <f ca="1">INDIRECT("アイテム定義!A"&amp;SUM(C$2:C809))</f>
        <v>817</v>
      </c>
    </row>
    <row r="810" spans="1:4" x14ac:dyDescent="0.15">
      <c r="A810">
        <v>809</v>
      </c>
      <c r="B810">
        <f ca="1">VLOOKUP(D810,アイテム定義!A:D,4,FALSE)</f>
        <v>0</v>
      </c>
      <c r="C810" s="5">
        <f ca="1">MATCH(1,INDIRECT("アイテム定義!C"&amp;SUM(C$2:C809)+1&amp;":C65535"),0)</f>
        <v>1</v>
      </c>
      <c r="D810">
        <f ca="1">INDIRECT("アイテム定義!A"&amp;SUM(C$2:C810))</f>
        <v>818</v>
      </c>
    </row>
    <row r="811" spans="1:4" x14ac:dyDescent="0.15">
      <c r="A811">
        <v>810</v>
      </c>
      <c r="B811">
        <f ca="1">VLOOKUP(D811,アイテム定義!A:D,4,FALSE)</f>
        <v>0</v>
      </c>
      <c r="C811" s="5">
        <f ca="1">MATCH(1,INDIRECT("アイテム定義!C"&amp;SUM(C$2:C810)+1&amp;":C65535"),0)</f>
        <v>1</v>
      </c>
      <c r="D811">
        <f ca="1">INDIRECT("アイテム定義!A"&amp;SUM(C$2:C811))</f>
        <v>819</v>
      </c>
    </row>
    <row r="812" spans="1:4" x14ac:dyDescent="0.15">
      <c r="A812">
        <v>811</v>
      </c>
      <c r="B812">
        <f ca="1">VLOOKUP(D812,アイテム定義!A:D,4,FALSE)</f>
        <v>0</v>
      </c>
      <c r="C812" s="5">
        <f ca="1">MATCH(1,INDIRECT("アイテム定義!C"&amp;SUM(C$2:C811)+1&amp;":C65535"),0)</f>
        <v>1</v>
      </c>
      <c r="D812">
        <f ca="1">INDIRECT("アイテム定義!A"&amp;SUM(C$2:C812))</f>
        <v>820</v>
      </c>
    </row>
    <row r="813" spans="1:4" x14ac:dyDescent="0.15">
      <c r="A813">
        <v>812</v>
      </c>
      <c r="B813">
        <f ca="1">VLOOKUP(D813,アイテム定義!A:D,4,FALSE)</f>
        <v>0</v>
      </c>
      <c r="C813" s="5">
        <f ca="1">MATCH(1,INDIRECT("アイテム定義!C"&amp;SUM(C$2:C812)+1&amp;":C65535"),0)</f>
        <v>1</v>
      </c>
      <c r="D813">
        <f ca="1">INDIRECT("アイテム定義!A"&amp;SUM(C$2:C813))</f>
        <v>821</v>
      </c>
    </row>
    <row r="814" spans="1:4" x14ac:dyDescent="0.15">
      <c r="A814">
        <v>813</v>
      </c>
      <c r="B814">
        <f ca="1">VLOOKUP(D814,アイテム定義!A:D,4,FALSE)</f>
        <v>0</v>
      </c>
      <c r="C814" s="5">
        <f ca="1">MATCH(1,INDIRECT("アイテム定義!C"&amp;SUM(C$2:C813)+1&amp;":C65535"),0)</f>
        <v>1</v>
      </c>
      <c r="D814">
        <f ca="1">INDIRECT("アイテム定義!A"&amp;SUM(C$2:C814))</f>
        <v>822</v>
      </c>
    </row>
    <row r="815" spans="1:4" x14ac:dyDescent="0.15">
      <c r="A815">
        <v>814</v>
      </c>
      <c r="B815">
        <f ca="1">VLOOKUP(D815,アイテム定義!A:D,4,FALSE)</f>
        <v>0</v>
      </c>
      <c r="C815" s="5">
        <f ca="1">MATCH(1,INDIRECT("アイテム定義!C"&amp;SUM(C$2:C814)+1&amp;":C65535"),0)</f>
        <v>1</v>
      </c>
      <c r="D815">
        <f ca="1">INDIRECT("アイテム定義!A"&amp;SUM(C$2:C815))</f>
        <v>823</v>
      </c>
    </row>
    <row r="816" spans="1:4" x14ac:dyDescent="0.15">
      <c r="A816">
        <v>815</v>
      </c>
      <c r="B816">
        <f ca="1">VLOOKUP(D816,アイテム定義!A:D,4,FALSE)</f>
        <v>0</v>
      </c>
      <c r="C816" s="5">
        <f ca="1">MATCH(1,INDIRECT("アイテム定義!C"&amp;SUM(C$2:C815)+1&amp;":C65535"),0)</f>
        <v>1</v>
      </c>
      <c r="D816">
        <f ca="1">INDIRECT("アイテム定義!A"&amp;SUM(C$2:C816))</f>
        <v>824</v>
      </c>
    </row>
    <row r="817" spans="1:4" x14ac:dyDescent="0.15">
      <c r="A817">
        <v>816</v>
      </c>
      <c r="B817">
        <f ca="1">VLOOKUP(D817,アイテム定義!A:D,4,FALSE)</f>
        <v>0</v>
      </c>
      <c r="C817" s="5">
        <f ca="1">MATCH(1,INDIRECT("アイテム定義!C"&amp;SUM(C$2:C816)+1&amp;":C65535"),0)</f>
        <v>1</v>
      </c>
      <c r="D817">
        <f ca="1">INDIRECT("アイテム定義!A"&amp;SUM(C$2:C817))</f>
        <v>825</v>
      </c>
    </row>
    <row r="818" spans="1:4" x14ac:dyDescent="0.15">
      <c r="A818">
        <v>817</v>
      </c>
      <c r="B818">
        <f ca="1">VLOOKUP(D818,アイテム定義!A:D,4,FALSE)</f>
        <v>0</v>
      </c>
      <c r="C818" s="5">
        <f ca="1">MATCH(1,INDIRECT("アイテム定義!C"&amp;SUM(C$2:C817)+1&amp;":C65535"),0)</f>
        <v>1</v>
      </c>
      <c r="D818">
        <f ca="1">INDIRECT("アイテム定義!A"&amp;SUM(C$2:C818))</f>
        <v>826</v>
      </c>
    </row>
    <row r="819" spans="1:4" x14ac:dyDescent="0.15">
      <c r="A819">
        <v>818</v>
      </c>
      <c r="B819">
        <f ca="1">VLOOKUP(D819,アイテム定義!A:D,4,FALSE)</f>
        <v>0</v>
      </c>
      <c r="C819" s="5">
        <f ca="1">MATCH(1,INDIRECT("アイテム定義!C"&amp;SUM(C$2:C818)+1&amp;":C65535"),0)</f>
        <v>1</v>
      </c>
      <c r="D819">
        <f ca="1">INDIRECT("アイテム定義!A"&amp;SUM(C$2:C819))</f>
        <v>827</v>
      </c>
    </row>
    <row r="820" spans="1:4" x14ac:dyDescent="0.15">
      <c r="A820">
        <v>819</v>
      </c>
      <c r="B820">
        <f ca="1">VLOOKUP(D820,アイテム定義!A:D,4,FALSE)</f>
        <v>0</v>
      </c>
      <c r="C820" s="5">
        <f ca="1">MATCH(1,INDIRECT("アイテム定義!C"&amp;SUM(C$2:C819)+1&amp;":C65535"),0)</f>
        <v>1</v>
      </c>
      <c r="D820">
        <f ca="1">INDIRECT("アイテム定義!A"&amp;SUM(C$2:C820))</f>
        <v>828</v>
      </c>
    </row>
    <row r="821" spans="1:4" x14ac:dyDescent="0.15">
      <c r="A821">
        <v>820</v>
      </c>
      <c r="B821">
        <f ca="1">VLOOKUP(D821,アイテム定義!A:D,4,FALSE)</f>
        <v>0</v>
      </c>
      <c r="C821" s="5">
        <f ca="1">MATCH(1,INDIRECT("アイテム定義!C"&amp;SUM(C$2:C820)+1&amp;":C65535"),0)</f>
        <v>1</v>
      </c>
      <c r="D821">
        <f ca="1">INDIRECT("アイテム定義!A"&amp;SUM(C$2:C821))</f>
        <v>829</v>
      </c>
    </row>
    <row r="822" spans="1:4" x14ac:dyDescent="0.15">
      <c r="A822">
        <v>821</v>
      </c>
      <c r="B822">
        <f ca="1">VLOOKUP(D822,アイテム定義!A:D,4,FALSE)</f>
        <v>0</v>
      </c>
      <c r="C822" s="5">
        <f ca="1">MATCH(1,INDIRECT("アイテム定義!C"&amp;SUM(C$2:C821)+1&amp;":C65535"),0)</f>
        <v>1</v>
      </c>
      <c r="D822">
        <f ca="1">INDIRECT("アイテム定義!A"&amp;SUM(C$2:C822))</f>
        <v>830</v>
      </c>
    </row>
    <row r="823" spans="1:4" x14ac:dyDescent="0.15">
      <c r="A823">
        <v>822</v>
      </c>
      <c r="B823">
        <f ca="1">VLOOKUP(D823,アイテム定義!A:D,4,FALSE)</f>
        <v>0</v>
      </c>
      <c r="C823" s="5">
        <f ca="1">MATCH(1,INDIRECT("アイテム定義!C"&amp;SUM(C$2:C822)+1&amp;":C65535"),0)</f>
        <v>1</v>
      </c>
      <c r="D823">
        <f ca="1">INDIRECT("アイテム定義!A"&amp;SUM(C$2:C823))</f>
        <v>831</v>
      </c>
    </row>
    <row r="824" spans="1:4" x14ac:dyDescent="0.15">
      <c r="A824">
        <v>823</v>
      </c>
      <c r="B824">
        <f ca="1">VLOOKUP(D824,アイテム定義!A:D,4,FALSE)</f>
        <v>0</v>
      </c>
      <c r="C824" s="5">
        <f ca="1">MATCH(1,INDIRECT("アイテム定義!C"&amp;SUM(C$2:C823)+1&amp;":C65535"),0)</f>
        <v>1</v>
      </c>
      <c r="D824">
        <f ca="1">INDIRECT("アイテム定義!A"&amp;SUM(C$2:C824))</f>
        <v>832</v>
      </c>
    </row>
    <row r="825" spans="1:4" x14ac:dyDescent="0.15">
      <c r="A825">
        <v>824</v>
      </c>
      <c r="B825">
        <f ca="1">VLOOKUP(D825,アイテム定義!A:D,4,FALSE)</f>
        <v>0</v>
      </c>
      <c r="C825" s="5">
        <f ca="1">MATCH(1,INDIRECT("アイテム定義!C"&amp;SUM(C$2:C824)+1&amp;":C65535"),0)</f>
        <v>1</v>
      </c>
      <c r="D825">
        <f ca="1">INDIRECT("アイテム定義!A"&amp;SUM(C$2:C825))</f>
        <v>833</v>
      </c>
    </row>
    <row r="826" spans="1:4" x14ac:dyDescent="0.15">
      <c r="A826">
        <v>825</v>
      </c>
      <c r="B826">
        <f ca="1">VLOOKUP(D826,アイテム定義!A:D,4,FALSE)</f>
        <v>0</v>
      </c>
      <c r="C826" s="5">
        <f ca="1">MATCH(1,INDIRECT("アイテム定義!C"&amp;SUM(C$2:C825)+1&amp;":C65535"),0)</f>
        <v>1</v>
      </c>
      <c r="D826">
        <f ca="1">INDIRECT("アイテム定義!A"&amp;SUM(C$2:C826))</f>
        <v>834</v>
      </c>
    </row>
    <row r="827" spans="1:4" x14ac:dyDescent="0.15">
      <c r="A827">
        <v>826</v>
      </c>
      <c r="B827">
        <f ca="1">VLOOKUP(D827,アイテム定義!A:D,4,FALSE)</f>
        <v>0</v>
      </c>
      <c r="C827" s="5">
        <f ca="1">MATCH(1,INDIRECT("アイテム定義!C"&amp;SUM(C$2:C826)+1&amp;":C65535"),0)</f>
        <v>1</v>
      </c>
      <c r="D827">
        <f ca="1">INDIRECT("アイテム定義!A"&amp;SUM(C$2:C827))</f>
        <v>835</v>
      </c>
    </row>
    <row r="828" spans="1:4" x14ac:dyDescent="0.15">
      <c r="A828">
        <v>827</v>
      </c>
      <c r="B828">
        <f ca="1">VLOOKUP(D828,アイテム定義!A:D,4,FALSE)</f>
        <v>0</v>
      </c>
      <c r="C828" s="5">
        <f ca="1">MATCH(1,INDIRECT("アイテム定義!C"&amp;SUM(C$2:C827)+1&amp;":C65535"),0)</f>
        <v>1</v>
      </c>
      <c r="D828">
        <f ca="1">INDIRECT("アイテム定義!A"&amp;SUM(C$2:C828))</f>
        <v>836</v>
      </c>
    </row>
    <row r="829" spans="1:4" x14ac:dyDescent="0.15">
      <c r="A829">
        <v>828</v>
      </c>
      <c r="B829">
        <f ca="1">VLOOKUP(D829,アイテム定義!A:D,4,FALSE)</f>
        <v>0</v>
      </c>
      <c r="C829" s="5">
        <f ca="1">MATCH(1,INDIRECT("アイテム定義!C"&amp;SUM(C$2:C828)+1&amp;":C65535"),0)</f>
        <v>1</v>
      </c>
      <c r="D829">
        <f ca="1">INDIRECT("アイテム定義!A"&amp;SUM(C$2:C829))</f>
        <v>837</v>
      </c>
    </row>
    <row r="830" spans="1:4" x14ac:dyDescent="0.15">
      <c r="A830">
        <v>829</v>
      </c>
      <c r="B830">
        <f ca="1">VLOOKUP(D830,アイテム定義!A:D,4,FALSE)</f>
        <v>0</v>
      </c>
      <c r="C830" s="5">
        <f ca="1">MATCH(1,INDIRECT("アイテム定義!C"&amp;SUM(C$2:C829)+1&amp;":C65535"),0)</f>
        <v>1</v>
      </c>
      <c r="D830">
        <f ca="1">INDIRECT("アイテム定義!A"&amp;SUM(C$2:C830))</f>
        <v>838</v>
      </c>
    </row>
    <row r="831" spans="1:4" x14ac:dyDescent="0.15">
      <c r="A831">
        <v>830</v>
      </c>
      <c r="B831">
        <f ca="1">VLOOKUP(D831,アイテム定義!A:D,4,FALSE)</f>
        <v>0</v>
      </c>
      <c r="C831" s="5">
        <f ca="1">MATCH(1,INDIRECT("アイテム定義!C"&amp;SUM(C$2:C830)+1&amp;":C65535"),0)</f>
        <v>1</v>
      </c>
      <c r="D831">
        <f ca="1">INDIRECT("アイテム定義!A"&amp;SUM(C$2:C831))</f>
        <v>839</v>
      </c>
    </row>
    <row r="832" spans="1:4" x14ac:dyDescent="0.15">
      <c r="A832">
        <v>831</v>
      </c>
      <c r="B832">
        <f ca="1">VLOOKUP(D832,アイテム定義!A:D,4,FALSE)</f>
        <v>0</v>
      </c>
      <c r="C832" s="5">
        <f ca="1">MATCH(1,INDIRECT("アイテム定義!C"&amp;SUM(C$2:C831)+1&amp;":C65535"),0)</f>
        <v>1</v>
      </c>
      <c r="D832">
        <f ca="1">INDIRECT("アイテム定義!A"&amp;SUM(C$2:C832))</f>
        <v>840</v>
      </c>
    </row>
    <row r="833" spans="1:4" x14ac:dyDescent="0.15">
      <c r="A833">
        <v>832</v>
      </c>
      <c r="B833">
        <f ca="1">VLOOKUP(D833,アイテム定義!A:D,4,FALSE)</f>
        <v>0</v>
      </c>
      <c r="C833" s="5">
        <f ca="1">MATCH(1,INDIRECT("アイテム定義!C"&amp;SUM(C$2:C832)+1&amp;":C65535"),0)</f>
        <v>1</v>
      </c>
      <c r="D833">
        <f ca="1">INDIRECT("アイテム定義!A"&amp;SUM(C$2:C833))</f>
        <v>841</v>
      </c>
    </row>
    <row r="834" spans="1:4" x14ac:dyDescent="0.15">
      <c r="A834">
        <v>833</v>
      </c>
      <c r="B834">
        <f ca="1">VLOOKUP(D834,アイテム定義!A:D,4,FALSE)</f>
        <v>0</v>
      </c>
      <c r="C834" s="5">
        <f ca="1">MATCH(1,INDIRECT("アイテム定義!C"&amp;SUM(C$2:C833)+1&amp;":C65535"),0)</f>
        <v>1</v>
      </c>
      <c r="D834">
        <f ca="1">INDIRECT("アイテム定義!A"&amp;SUM(C$2:C834))</f>
        <v>842</v>
      </c>
    </row>
    <row r="835" spans="1:4" x14ac:dyDescent="0.15">
      <c r="A835">
        <v>834</v>
      </c>
      <c r="B835">
        <f ca="1">VLOOKUP(D835,アイテム定義!A:D,4,FALSE)</f>
        <v>0</v>
      </c>
      <c r="C835" s="5">
        <f ca="1">MATCH(1,INDIRECT("アイテム定義!C"&amp;SUM(C$2:C834)+1&amp;":C65535"),0)</f>
        <v>1</v>
      </c>
      <c r="D835">
        <f ca="1">INDIRECT("アイテム定義!A"&amp;SUM(C$2:C835))</f>
        <v>843</v>
      </c>
    </row>
    <row r="836" spans="1:4" x14ac:dyDescent="0.15">
      <c r="A836">
        <v>835</v>
      </c>
      <c r="B836">
        <f ca="1">VLOOKUP(D836,アイテム定義!A:D,4,FALSE)</f>
        <v>0</v>
      </c>
      <c r="C836" s="5">
        <f ca="1">MATCH(1,INDIRECT("アイテム定義!C"&amp;SUM(C$2:C835)+1&amp;":C65535"),0)</f>
        <v>1</v>
      </c>
      <c r="D836">
        <f ca="1">INDIRECT("アイテム定義!A"&amp;SUM(C$2:C836))</f>
        <v>844</v>
      </c>
    </row>
    <row r="837" spans="1:4" x14ac:dyDescent="0.15">
      <c r="A837">
        <v>836</v>
      </c>
      <c r="B837">
        <f ca="1">VLOOKUP(D837,アイテム定義!A:D,4,FALSE)</f>
        <v>0</v>
      </c>
      <c r="C837" s="5">
        <f ca="1">MATCH(1,INDIRECT("アイテム定義!C"&amp;SUM(C$2:C836)+1&amp;":C65535"),0)</f>
        <v>1</v>
      </c>
      <c r="D837">
        <f ca="1">INDIRECT("アイテム定義!A"&amp;SUM(C$2:C837))</f>
        <v>845</v>
      </c>
    </row>
    <row r="838" spans="1:4" x14ac:dyDescent="0.15">
      <c r="A838">
        <v>837</v>
      </c>
      <c r="B838">
        <f ca="1">VLOOKUP(D838,アイテム定義!A:D,4,FALSE)</f>
        <v>0</v>
      </c>
      <c r="C838" s="5">
        <f ca="1">MATCH(1,INDIRECT("アイテム定義!C"&amp;SUM(C$2:C837)+1&amp;":C65535"),0)</f>
        <v>1</v>
      </c>
      <c r="D838">
        <f ca="1">INDIRECT("アイテム定義!A"&amp;SUM(C$2:C838))</f>
        <v>846</v>
      </c>
    </row>
    <row r="839" spans="1:4" x14ac:dyDescent="0.15">
      <c r="A839">
        <v>838</v>
      </c>
      <c r="B839">
        <f ca="1">VLOOKUP(D839,アイテム定義!A:D,4,FALSE)</f>
        <v>0</v>
      </c>
      <c r="C839" s="5">
        <f ca="1">MATCH(1,INDIRECT("アイテム定義!C"&amp;SUM(C$2:C838)+1&amp;":C65535"),0)</f>
        <v>1</v>
      </c>
      <c r="D839">
        <f ca="1">INDIRECT("アイテム定義!A"&amp;SUM(C$2:C839))</f>
        <v>847</v>
      </c>
    </row>
    <row r="840" spans="1:4" x14ac:dyDescent="0.15">
      <c r="A840">
        <v>839</v>
      </c>
      <c r="B840">
        <f ca="1">VLOOKUP(D840,アイテム定義!A:D,4,FALSE)</f>
        <v>0</v>
      </c>
      <c r="C840" s="5">
        <f ca="1">MATCH(1,INDIRECT("アイテム定義!C"&amp;SUM(C$2:C839)+1&amp;":C65535"),0)</f>
        <v>1</v>
      </c>
      <c r="D840">
        <f ca="1">INDIRECT("アイテム定義!A"&amp;SUM(C$2:C840))</f>
        <v>848</v>
      </c>
    </row>
    <row r="841" spans="1:4" x14ac:dyDescent="0.15">
      <c r="A841">
        <v>840</v>
      </c>
      <c r="B841">
        <f ca="1">VLOOKUP(D841,アイテム定義!A:D,4,FALSE)</f>
        <v>0</v>
      </c>
      <c r="C841" s="5">
        <f ca="1">MATCH(1,INDIRECT("アイテム定義!C"&amp;SUM(C$2:C840)+1&amp;":C65535"),0)</f>
        <v>1</v>
      </c>
      <c r="D841">
        <f ca="1">INDIRECT("アイテム定義!A"&amp;SUM(C$2:C841))</f>
        <v>849</v>
      </c>
    </row>
    <row r="842" spans="1:4" x14ac:dyDescent="0.15">
      <c r="A842">
        <v>841</v>
      </c>
      <c r="B842">
        <f ca="1">VLOOKUP(D842,アイテム定義!A:D,4,FALSE)</f>
        <v>0</v>
      </c>
      <c r="C842" s="5">
        <f ca="1">MATCH(1,INDIRECT("アイテム定義!C"&amp;SUM(C$2:C841)+1&amp;":C65535"),0)</f>
        <v>1</v>
      </c>
      <c r="D842">
        <f ca="1">INDIRECT("アイテム定義!A"&amp;SUM(C$2:C842))</f>
        <v>850</v>
      </c>
    </row>
    <row r="843" spans="1:4" x14ac:dyDescent="0.15">
      <c r="A843">
        <v>842</v>
      </c>
      <c r="B843">
        <f ca="1">VLOOKUP(D843,アイテム定義!A:D,4,FALSE)</f>
        <v>0</v>
      </c>
      <c r="C843" s="5">
        <f ca="1">MATCH(1,INDIRECT("アイテム定義!C"&amp;SUM(C$2:C842)+1&amp;":C65535"),0)</f>
        <v>1</v>
      </c>
      <c r="D843">
        <f ca="1">INDIRECT("アイテム定義!A"&amp;SUM(C$2:C843))</f>
        <v>851</v>
      </c>
    </row>
    <row r="844" spans="1:4" x14ac:dyDescent="0.15">
      <c r="A844">
        <v>843</v>
      </c>
      <c r="B844">
        <f ca="1">VLOOKUP(D844,アイテム定義!A:D,4,FALSE)</f>
        <v>0</v>
      </c>
      <c r="C844" s="5">
        <f ca="1">MATCH(1,INDIRECT("アイテム定義!C"&amp;SUM(C$2:C843)+1&amp;":C65535"),0)</f>
        <v>1</v>
      </c>
      <c r="D844">
        <f ca="1">INDIRECT("アイテム定義!A"&amp;SUM(C$2:C844))</f>
        <v>852</v>
      </c>
    </row>
    <row r="845" spans="1:4" x14ac:dyDescent="0.15">
      <c r="A845">
        <v>844</v>
      </c>
      <c r="B845">
        <f ca="1">VLOOKUP(D845,アイテム定義!A:D,4,FALSE)</f>
        <v>0</v>
      </c>
      <c r="C845" s="5">
        <f ca="1">MATCH(1,INDIRECT("アイテム定義!C"&amp;SUM(C$2:C844)+1&amp;":C65535"),0)</f>
        <v>1</v>
      </c>
      <c r="D845">
        <f ca="1">INDIRECT("アイテム定義!A"&amp;SUM(C$2:C845))</f>
        <v>853</v>
      </c>
    </row>
    <row r="846" spans="1:4" x14ac:dyDescent="0.15">
      <c r="A846">
        <v>845</v>
      </c>
      <c r="B846">
        <f ca="1">VLOOKUP(D846,アイテム定義!A:D,4,FALSE)</f>
        <v>0</v>
      </c>
      <c r="C846" s="5">
        <f ca="1">MATCH(1,INDIRECT("アイテム定義!C"&amp;SUM(C$2:C845)+1&amp;":C65535"),0)</f>
        <v>1</v>
      </c>
      <c r="D846">
        <f ca="1">INDIRECT("アイテム定義!A"&amp;SUM(C$2:C846))</f>
        <v>854</v>
      </c>
    </row>
    <row r="847" spans="1:4" x14ac:dyDescent="0.15">
      <c r="A847">
        <v>846</v>
      </c>
      <c r="B847">
        <f ca="1">VLOOKUP(D847,アイテム定義!A:D,4,FALSE)</f>
        <v>0</v>
      </c>
      <c r="C847" s="5">
        <f ca="1">MATCH(1,INDIRECT("アイテム定義!C"&amp;SUM(C$2:C846)+1&amp;":C65535"),0)</f>
        <v>1</v>
      </c>
      <c r="D847">
        <f ca="1">INDIRECT("アイテム定義!A"&amp;SUM(C$2:C847))</f>
        <v>855</v>
      </c>
    </row>
    <row r="848" spans="1:4" x14ac:dyDescent="0.15">
      <c r="A848">
        <v>847</v>
      </c>
      <c r="B848">
        <f ca="1">VLOOKUP(D848,アイテム定義!A:D,4,FALSE)</f>
        <v>0</v>
      </c>
      <c r="C848" s="5">
        <f ca="1">MATCH(1,INDIRECT("アイテム定義!C"&amp;SUM(C$2:C847)+1&amp;":C65535"),0)</f>
        <v>1</v>
      </c>
      <c r="D848">
        <f ca="1">INDIRECT("アイテム定義!A"&amp;SUM(C$2:C848))</f>
        <v>856</v>
      </c>
    </row>
    <row r="849" spans="1:4" x14ac:dyDescent="0.15">
      <c r="A849">
        <v>848</v>
      </c>
      <c r="B849">
        <f ca="1">VLOOKUP(D849,アイテム定義!A:D,4,FALSE)</f>
        <v>0</v>
      </c>
      <c r="C849" s="5">
        <f ca="1">MATCH(1,INDIRECT("アイテム定義!C"&amp;SUM(C$2:C848)+1&amp;":C65535"),0)</f>
        <v>1</v>
      </c>
      <c r="D849">
        <f ca="1">INDIRECT("アイテム定義!A"&amp;SUM(C$2:C849))</f>
        <v>857</v>
      </c>
    </row>
    <row r="850" spans="1:4" x14ac:dyDescent="0.15">
      <c r="A850">
        <v>849</v>
      </c>
      <c r="B850">
        <f ca="1">VLOOKUP(D850,アイテム定義!A:D,4,FALSE)</f>
        <v>0</v>
      </c>
      <c r="C850" s="5">
        <f ca="1">MATCH(1,INDIRECT("アイテム定義!C"&amp;SUM(C$2:C849)+1&amp;":C65535"),0)</f>
        <v>1</v>
      </c>
      <c r="D850">
        <f ca="1">INDIRECT("アイテム定義!A"&amp;SUM(C$2:C850))</f>
        <v>858</v>
      </c>
    </row>
    <row r="851" spans="1:4" x14ac:dyDescent="0.15">
      <c r="A851">
        <v>850</v>
      </c>
      <c r="B851">
        <f ca="1">VLOOKUP(D851,アイテム定義!A:D,4,FALSE)</f>
        <v>0</v>
      </c>
      <c r="C851" s="5">
        <f ca="1">MATCH(1,INDIRECT("アイテム定義!C"&amp;SUM(C$2:C850)+1&amp;":C65535"),0)</f>
        <v>1</v>
      </c>
      <c r="D851">
        <f ca="1">INDIRECT("アイテム定義!A"&amp;SUM(C$2:C851))</f>
        <v>859</v>
      </c>
    </row>
    <row r="852" spans="1:4" x14ac:dyDescent="0.15">
      <c r="A852">
        <v>851</v>
      </c>
      <c r="B852">
        <f ca="1">VLOOKUP(D852,アイテム定義!A:D,4,FALSE)</f>
        <v>0</v>
      </c>
      <c r="C852" s="5">
        <f ca="1">MATCH(1,INDIRECT("アイテム定義!C"&amp;SUM(C$2:C851)+1&amp;":C65535"),0)</f>
        <v>1</v>
      </c>
      <c r="D852">
        <f ca="1">INDIRECT("アイテム定義!A"&amp;SUM(C$2:C852))</f>
        <v>860</v>
      </c>
    </row>
    <row r="853" spans="1:4" x14ac:dyDescent="0.15">
      <c r="A853">
        <v>852</v>
      </c>
      <c r="B853">
        <f ca="1">VLOOKUP(D853,アイテム定義!A:D,4,FALSE)</f>
        <v>0</v>
      </c>
      <c r="C853" s="5">
        <f ca="1">MATCH(1,INDIRECT("アイテム定義!C"&amp;SUM(C$2:C852)+1&amp;":C65535"),0)</f>
        <v>1</v>
      </c>
      <c r="D853">
        <f ca="1">INDIRECT("アイテム定義!A"&amp;SUM(C$2:C853))</f>
        <v>861</v>
      </c>
    </row>
    <row r="854" spans="1:4" x14ac:dyDescent="0.15">
      <c r="A854">
        <v>853</v>
      </c>
      <c r="B854">
        <f ca="1">VLOOKUP(D854,アイテム定義!A:D,4,FALSE)</f>
        <v>0</v>
      </c>
      <c r="C854" s="5">
        <f ca="1">MATCH(1,INDIRECT("アイテム定義!C"&amp;SUM(C$2:C853)+1&amp;":C65535"),0)</f>
        <v>1</v>
      </c>
      <c r="D854">
        <f ca="1">INDIRECT("アイテム定義!A"&amp;SUM(C$2:C854))</f>
        <v>862</v>
      </c>
    </row>
    <row r="855" spans="1:4" x14ac:dyDescent="0.15">
      <c r="A855">
        <v>854</v>
      </c>
      <c r="B855">
        <f ca="1">VLOOKUP(D855,アイテム定義!A:D,4,FALSE)</f>
        <v>0</v>
      </c>
      <c r="C855" s="5">
        <f ca="1">MATCH(1,INDIRECT("アイテム定義!C"&amp;SUM(C$2:C854)+1&amp;":C65535"),0)</f>
        <v>1</v>
      </c>
      <c r="D855">
        <f ca="1">INDIRECT("アイテム定義!A"&amp;SUM(C$2:C855))</f>
        <v>863</v>
      </c>
    </row>
    <row r="856" spans="1:4" x14ac:dyDescent="0.15">
      <c r="A856">
        <v>855</v>
      </c>
      <c r="B856">
        <f ca="1">VLOOKUP(D856,アイテム定義!A:D,4,FALSE)</f>
        <v>0</v>
      </c>
      <c r="C856" s="5">
        <f ca="1">MATCH(1,INDIRECT("アイテム定義!C"&amp;SUM(C$2:C855)+1&amp;":C65535"),0)</f>
        <v>1</v>
      </c>
      <c r="D856">
        <f ca="1">INDIRECT("アイテム定義!A"&amp;SUM(C$2:C856))</f>
        <v>864</v>
      </c>
    </row>
    <row r="857" spans="1:4" x14ac:dyDescent="0.15">
      <c r="A857">
        <v>856</v>
      </c>
      <c r="B857">
        <f ca="1">VLOOKUP(D857,アイテム定義!A:D,4,FALSE)</f>
        <v>0</v>
      </c>
      <c r="C857" s="5">
        <f ca="1">MATCH(1,INDIRECT("アイテム定義!C"&amp;SUM(C$2:C856)+1&amp;":C65535"),0)</f>
        <v>1</v>
      </c>
      <c r="D857">
        <f ca="1">INDIRECT("アイテム定義!A"&amp;SUM(C$2:C857))</f>
        <v>865</v>
      </c>
    </row>
    <row r="858" spans="1:4" x14ac:dyDescent="0.15">
      <c r="A858">
        <v>857</v>
      </c>
      <c r="B858">
        <f ca="1">VLOOKUP(D858,アイテム定義!A:D,4,FALSE)</f>
        <v>0</v>
      </c>
      <c r="C858" s="5">
        <f ca="1">MATCH(1,INDIRECT("アイテム定義!C"&amp;SUM(C$2:C857)+1&amp;":C65535"),0)</f>
        <v>1</v>
      </c>
      <c r="D858">
        <f ca="1">INDIRECT("アイテム定義!A"&amp;SUM(C$2:C858))</f>
        <v>866</v>
      </c>
    </row>
    <row r="859" spans="1:4" x14ac:dyDescent="0.15">
      <c r="A859">
        <v>858</v>
      </c>
      <c r="B859">
        <f ca="1">VLOOKUP(D859,アイテム定義!A:D,4,FALSE)</f>
        <v>0</v>
      </c>
      <c r="C859" s="5">
        <f ca="1">MATCH(1,INDIRECT("アイテム定義!C"&amp;SUM(C$2:C858)+1&amp;":C65535"),0)</f>
        <v>1</v>
      </c>
      <c r="D859">
        <f ca="1">INDIRECT("アイテム定義!A"&amp;SUM(C$2:C859))</f>
        <v>867</v>
      </c>
    </row>
    <row r="860" spans="1:4" x14ac:dyDescent="0.15">
      <c r="A860">
        <v>859</v>
      </c>
      <c r="B860">
        <f ca="1">VLOOKUP(D860,アイテム定義!A:D,4,FALSE)</f>
        <v>0</v>
      </c>
      <c r="C860" s="5">
        <f ca="1">MATCH(1,INDIRECT("アイテム定義!C"&amp;SUM(C$2:C859)+1&amp;":C65535"),0)</f>
        <v>1</v>
      </c>
      <c r="D860">
        <f ca="1">INDIRECT("アイテム定義!A"&amp;SUM(C$2:C860))</f>
        <v>868</v>
      </c>
    </row>
    <row r="861" spans="1:4" x14ac:dyDescent="0.15">
      <c r="A861">
        <v>860</v>
      </c>
      <c r="B861">
        <f ca="1">VLOOKUP(D861,アイテム定義!A:D,4,FALSE)</f>
        <v>0</v>
      </c>
      <c r="C861" s="5">
        <f ca="1">MATCH(1,INDIRECT("アイテム定義!C"&amp;SUM(C$2:C860)+1&amp;":C65535"),0)</f>
        <v>1</v>
      </c>
      <c r="D861">
        <f ca="1">INDIRECT("アイテム定義!A"&amp;SUM(C$2:C861))</f>
        <v>869</v>
      </c>
    </row>
    <row r="862" spans="1:4" x14ac:dyDescent="0.15">
      <c r="A862">
        <v>861</v>
      </c>
      <c r="B862">
        <f ca="1">VLOOKUP(D862,アイテム定義!A:D,4,FALSE)</f>
        <v>0</v>
      </c>
      <c r="C862" s="5">
        <f ca="1">MATCH(1,INDIRECT("アイテム定義!C"&amp;SUM(C$2:C861)+1&amp;":C65535"),0)</f>
        <v>1</v>
      </c>
      <c r="D862">
        <f ca="1">INDIRECT("アイテム定義!A"&amp;SUM(C$2:C862))</f>
        <v>870</v>
      </c>
    </row>
    <row r="863" spans="1:4" x14ac:dyDescent="0.15">
      <c r="A863">
        <v>862</v>
      </c>
      <c r="B863">
        <f ca="1">VLOOKUP(D863,アイテム定義!A:D,4,FALSE)</f>
        <v>0</v>
      </c>
      <c r="C863" s="5">
        <f ca="1">MATCH(1,INDIRECT("アイテム定義!C"&amp;SUM(C$2:C862)+1&amp;":C65535"),0)</f>
        <v>1</v>
      </c>
      <c r="D863">
        <f ca="1">INDIRECT("アイテム定義!A"&amp;SUM(C$2:C863))</f>
        <v>871</v>
      </c>
    </row>
    <row r="864" spans="1:4" x14ac:dyDescent="0.15">
      <c r="A864">
        <v>863</v>
      </c>
      <c r="B864">
        <f ca="1">VLOOKUP(D864,アイテム定義!A:D,4,FALSE)</f>
        <v>0</v>
      </c>
      <c r="C864" s="5">
        <f ca="1">MATCH(1,INDIRECT("アイテム定義!C"&amp;SUM(C$2:C863)+1&amp;":C65535"),0)</f>
        <v>1</v>
      </c>
      <c r="D864">
        <f ca="1">INDIRECT("アイテム定義!A"&amp;SUM(C$2:C864))</f>
        <v>872</v>
      </c>
    </row>
    <row r="865" spans="1:4" x14ac:dyDescent="0.15">
      <c r="A865">
        <v>864</v>
      </c>
      <c r="B865">
        <f ca="1">VLOOKUP(D865,アイテム定義!A:D,4,FALSE)</f>
        <v>0</v>
      </c>
      <c r="C865" s="5">
        <f ca="1">MATCH(1,INDIRECT("アイテム定義!C"&amp;SUM(C$2:C864)+1&amp;":C65535"),0)</f>
        <v>1</v>
      </c>
      <c r="D865">
        <f ca="1">INDIRECT("アイテム定義!A"&amp;SUM(C$2:C865))</f>
        <v>873</v>
      </c>
    </row>
    <row r="866" spans="1:4" x14ac:dyDescent="0.15">
      <c r="A866">
        <v>865</v>
      </c>
      <c r="B866">
        <f ca="1">VLOOKUP(D866,アイテム定義!A:D,4,FALSE)</f>
        <v>0</v>
      </c>
      <c r="C866" s="5">
        <f ca="1">MATCH(1,INDIRECT("アイテム定義!C"&amp;SUM(C$2:C865)+1&amp;":C65535"),0)</f>
        <v>1</v>
      </c>
      <c r="D866">
        <f ca="1">INDIRECT("アイテム定義!A"&amp;SUM(C$2:C866))</f>
        <v>874</v>
      </c>
    </row>
    <row r="867" spans="1:4" x14ac:dyDescent="0.15">
      <c r="A867">
        <v>866</v>
      </c>
      <c r="B867">
        <f ca="1">VLOOKUP(D867,アイテム定義!A:D,4,FALSE)</f>
        <v>0</v>
      </c>
      <c r="C867" s="5">
        <f ca="1">MATCH(1,INDIRECT("アイテム定義!C"&amp;SUM(C$2:C866)+1&amp;":C65535"),0)</f>
        <v>1</v>
      </c>
      <c r="D867">
        <f ca="1">INDIRECT("アイテム定義!A"&amp;SUM(C$2:C867))</f>
        <v>875</v>
      </c>
    </row>
    <row r="868" spans="1:4" x14ac:dyDescent="0.15">
      <c r="A868">
        <v>867</v>
      </c>
      <c r="B868">
        <f ca="1">VLOOKUP(D868,アイテム定義!A:D,4,FALSE)</f>
        <v>0</v>
      </c>
      <c r="C868" s="5">
        <f ca="1">MATCH(1,INDIRECT("アイテム定義!C"&amp;SUM(C$2:C867)+1&amp;":C65535"),0)</f>
        <v>1</v>
      </c>
      <c r="D868">
        <f ca="1">INDIRECT("アイテム定義!A"&amp;SUM(C$2:C868))</f>
        <v>876</v>
      </c>
    </row>
    <row r="869" spans="1:4" x14ac:dyDescent="0.15">
      <c r="A869">
        <v>868</v>
      </c>
      <c r="B869">
        <f ca="1">VLOOKUP(D869,アイテム定義!A:D,4,FALSE)</f>
        <v>0</v>
      </c>
      <c r="C869" s="5">
        <f ca="1">MATCH(1,INDIRECT("アイテム定義!C"&amp;SUM(C$2:C868)+1&amp;":C65535"),0)</f>
        <v>1</v>
      </c>
      <c r="D869">
        <f ca="1">INDIRECT("アイテム定義!A"&amp;SUM(C$2:C869))</f>
        <v>877</v>
      </c>
    </row>
    <row r="870" spans="1:4" x14ac:dyDescent="0.15">
      <c r="A870">
        <v>869</v>
      </c>
      <c r="B870">
        <f ca="1">VLOOKUP(D870,アイテム定義!A:D,4,FALSE)</f>
        <v>0</v>
      </c>
      <c r="C870" s="5">
        <f ca="1">MATCH(1,INDIRECT("アイテム定義!C"&amp;SUM(C$2:C869)+1&amp;":C65535"),0)</f>
        <v>1</v>
      </c>
      <c r="D870">
        <f ca="1">INDIRECT("アイテム定義!A"&amp;SUM(C$2:C870))</f>
        <v>878</v>
      </c>
    </row>
    <row r="871" spans="1:4" x14ac:dyDescent="0.15">
      <c r="A871">
        <v>870</v>
      </c>
      <c r="B871">
        <f ca="1">VLOOKUP(D871,アイテム定義!A:D,4,FALSE)</f>
        <v>0</v>
      </c>
      <c r="C871" s="5">
        <f ca="1">MATCH(1,INDIRECT("アイテム定義!C"&amp;SUM(C$2:C870)+1&amp;":C65535"),0)</f>
        <v>1</v>
      </c>
      <c r="D871">
        <f ca="1">INDIRECT("アイテム定義!A"&amp;SUM(C$2:C871))</f>
        <v>879</v>
      </c>
    </row>
    <row r="872" spans="1:4" x14ac:dyDescent="0.15">
      <c r="A872">
        <v>871</v>
      </c>
      <c r="B872">
        <f ca="1">VLOOKUP(D872,アイテム定義!A:D,4,FALSE)</f>
        <v>0</v>
      </c>
      <c r="C872" s="5">
        <f ca="1">MATCH(1,INDIRECT("アイテム定義!C"&amp;SUM(C$2:C871)+1&amp;":C65535"),0)</f>
        <v>1</v>
      </c>
      <c r="D872">
        <f ca="1">INDIRECT("アイテム定義!A"&amp;SUM(C$2:C872))</f>
        <v>880</v>
      </c>
    </row>
    <row r="873" spans="1:4" x14ac:dyDescent="0.15">
      <c r="A873">
        <v>872</v>
      </c>
      <c r="B873">
        <f ca="1">VLOOKUP(D873,アイテム定義!A:D,4,FALSE)</f>
        <v>0</v>
      </c>
      <c r="C873" s="5">
        <f ca="1">MATCH(1,INDIRECT("アイテム定義!C"&amp;SUM(C$2:C872)+1&amp;":C65535"),0)</f>
        <v>1</v>
      </c>
      <c r="D873">
        <f ca="1">INDIRECT("アイテム定義!A"&amp;SUM(C$2:C873))</f>
        <v>881</v>
      </c>
    </row>
    <row r="874" spans="1:4" x14ac:dyDescent="0.15">
      <c r="A874">
        <v>873</v>
      </c>
      <c r="B874">
        <f ca="1">VLOOKUP(D874,アイテム定義!A:D,4,FALSE)</f>
        <v>0</v>
      </c>
      <c r="C874" s="5">
        <f ca="1">MATCH(1,INDIRECT("アイテム定義!C"&amp;SUM(C$2:C873)+1&amp;":C65535"),0)</f>
        <v>1</v>
      </c>
      <c r="D874">
        <f ca="1">INDIRECT("アイテム定義!A"&amp;SUM(C$2:C874))</f>
        <v>882</v>
      </c>
    </row>
    <row r="875" spans="1:4" x14ac:dyDescent="0.15">
      <c r="A875">
        <v>874</v>
      </c>
      <c r="B875">
        <f ca="1">VLOOKUP(D875,アイテム定義!A:D,4,FALSE)</f>
        <v>0</v>
      </c>
      <c r="C875" s="5">
        <f ca="1">MATCH(1,INDIRECT("アイテム定義!C"&amp;SUM(C$2:C874)+1&amp;":C65535"),0)</f>
        <v>1</v>
      </c>
      <c r="D875">
        <f ca="1">INDIRECT("アイテム定義!A"&amp;SUM(C$2:C875))</f>
        <v>883</v>
      </c>
    </row>
    <row r="876" spans="1:4" x14ac:dyDescent="0.15">
      <c r="A876">
        <v>875</v>
      </c>
      <c r="B876">
        <f ca="1">VLOOKUP(D876,アイテム定義!A:D,4,FALSE)</f>
        <v>0</v>
      </c>
      <c r="C876" s="5">
        <f ca="1">MATCH(1,INDIRECT("アイテム定義!C"&amp;SUM(C$2:C875)+1&amp;":C65535"),0)</f>
        <v>1</v>
      </c>
      <c r="D876">
        <f ca="1">INDIRECT("アイテム定義!A"&amp;SUM(C$2:C876))</f>
        <v>884</v>
      </c>
    </row>
    <row r="877" spans="1:4" x14ac:dyDescent="0.15">
      <c r="A877">
        <v>876</v>
      </c>
      <c r="B877">
        <f ca="1">VLOOKUP(D877,アイテム定義!A:D,4,FALSE)</f>
        <v>0</v>
      </c>
      <c r="C877" s="5">
        <f ca="1">MATCH(1,INDIRECT("アイテム定義!C"&amp;SUM(C$2:C876)+1&amp;":C65535"),0)</f>
        <v>1</v>
      </c>
      <c r="D877">
        <f ca="1">INDIRECT("アイテム定義!A"&amp;SUM(C$2:C877))</f>
        <v>885</v>
      </c>
    </row>
    <row r="878" spans="1:4" x14ac:dyDescent="0.15">
      <c r="A878">
        <v>877</v>
      </c>
      <c r="B878">
        <f ca="1">VLOOKUP(D878,アイテム定義!A:D,4,FALSE)</f>
        <v>0</v>
      </c>
      <c r="C878" s="5">
        <f ca="1">MATCH(1,INDIRECT("アイテム定義!C"&amp;SUM(C$2:C877)+1&amp;":C65535"),0)</f>
        <v>1</v>
      </c>
      <c r="D878">
        <f ca="1">INDIRECT("アイテム定義!A"&amp;SUM(C$2:C878))</f>
        <v>886</v>
      </c>
    </row>
    <row r="879" spans="1:4" x14ac:dyDescent="0.15">
      <c r="A879">
        <v>878</v>
      </c>
      <c r="B879">
        <f ca="1">VLOOKUP(D879,アイテム定義!A:D,4,FALSE)</f>
        <v>0</v>
      </c>
      <c r="C879" s="5">
        <f ca="1">MATCH(1,INDIRECT("アイテム定義!C"&amp;SUM(C$2:C878)+1&amp;":C65535"),0)</f>
        <v>1</v>
      </c>
      <c r="D879">
        <f ca="1">INDIRECT("アイテム定義!A"&amp;SUM(C$2:C879))</f>
        <v>887</v>
      </c>
    </row>
    <row r="880" spans="1:4" x14ac:dyDescent="0.15">
      <c r="A880">
        <v>879</v>
      </c>
      <c r="B880">
        <f ca="1">VLOOKUP(D880,アイテム定義!A:D,4,FALSE)</f>
        <v>0</v>
      </c>
      <c r="C880" s="5">
        <f ca="1">MATCH(1,INDIRECT("アイテム定義!C"&amp;SUM(C$2:C879)+1&amp;":C65535"),0)</f>
        <v>1</v>
      </c>
      <c r="D880">
        <f ca="1">INDIRECT("アイテム定義!A"&amp;SUM(C$2:C880))</f>
        <v>888</v>
      </c>
    </row>
    <row r="881" spans="1:4" x14ac:dyDescent="0.15">
      <c r="A881">
        <v>880</v>
      </c>
      <c r="B881">
        <f ca="1">VLOOKUP(D881,アイテム定義!A:D,4,FALSE)</f>
        <v>0</v>
      </c>
      <c r="C881" s="5">
        <f ca="1">MATCH(1,INDIRECT("アイテム定義!C"&amp;SUM(C$2:C880)+1&amp;":C65535"),0)</f>
        <v>1</v>
      </c>
      <c r="D881">
        <f ca="1">INDIRECT("アイテム定義!A"&amp;SUM(C$2:C881))</f>
        <v>889</v>
      </c>
    </row>
    <row r="882" spans="1:4" x14ac:dyDescent="0.15">
      <c r="A882">
        <v>881</v>
      </c>
      <c r="B882">
        <f ca="1">VLOOKUP(D882,アイテム定義!A:D,4,FALSE)</f>
        <v>0</v>
      </c>
      <c r="C882" s="5">
        <f ca="1">MATCH(1,INDIRECT("アイテム定義!C"&amp;SUM(C$2:C881)+1&amp;":C65535"),0)</f>
        <v>1</v>
      </c>
      <c r="D882">
        <f ca="1">INDIRECT("アイテム定義!A"&amp;SUM(C$2:C882))</f>
        <v>890</v>
      </c>
    </row>
    <row r="883" spans="1:4" x14ac:dyDescent="0.15">
      <c r="A883">
        <v>882</v>
      </c>
      <c r="B883">
        <f ca="1">VLOOKUP(D883,アイテム定義!A:D,4,FALSE)</f>
        <v>0</v>
      </c>
      <c r="C883" s="5">
        <f ca="1">MATCH(1,INDIRECT("アイテム定義!C"&amp;SUM(C$2:C882)+1&amp;":C65535"),0)</f>
        <v>1</v>
      </c>
      <c r="D883">
        <f ca="1">INDIRECT("アイテム定義!A"&amp;SUM(C$2:C883))</f>
        <v>891</v>
      </c>
    </row>
    <row r="884" spans="1:4" x14ac:dyDescent="0.15">
      <c r="A884">
        <v>883</v>
      </c>
      <c r="B884">
        <f ca="1">VLOOKUP(D884,アイテム定義!A:D,4,FALSE)</f>
        <v>0</v>
      </c>
      <c r="C884" s="5">
        <f ca="1">MATCH(1,INDIRECT("アイテム定義!C"&amp;SUM(C$2:C883)+1&amp;":C65535"),0)</f>
        <v>1</v>
      </c>
      <c r="D884">
        <f ca="1">INDIRECT("アイテム定義!A"&amp;SUM(C$2:C884))</f>
        <v>892</v>
      </c>
    </row>
    <row r="885" spans="1:4" x14ac:dyDescent="0.15">
      <c r="A885">
        <v>884</v>
      </c>
      <c r="B885">
        <f ca="1">VLOOKUP(D885,アイテム定義!A:D,4,FALSE)</f>
        <v>0</v>
      </c>
      <c r="C885" s="5">
        <f ca="1">MATCH(1,INDIRECT("アイテム定義!C"&amp;SUM(C$2:C884)+1&amp;":C65535"),0)</f>
        <v>1</v>
      </c>
      <c r="D885">
        <f ca="1">INDIRECT("アイテム定義!A"&amp;SUM(C$2:C885))</f>
        <v>893</v>
      </c>
    </row>
    <row r="886" spans="1:4" x14ac:dyDescent="0.15">
      <c r="A886">
        <v>885</v>
      </c>
      <c r="B886">
        <f ca="1">VLOOKUP(D886,アイテム定義!A:D,4,FALSE)</f>
        <v>0</v>
      </c>
      <c r="C886" s="5">
        <f ca="1">MATCH(1,INDIRECT("アイテム定義!C"&amp;SUM(C$2:C885)+1&amp;":C65535"),0)</f>
        <v>1</v>
      </c>
      <c r="D886">
        <f ca="1">INDIRECT("アイテム定義!A"&amp;SUM(C$2:C886))</f>
        <v>894</v>
      </c>
    </row>
    <row r="887" spans="1:4" x14ac:dyDescent="0.15">
      <c r="A887">
        <v>886</v>
      </c>
      <c r="B887">
        <f ca="1">VLOOKUP(D887,アイテム定義!A:D,4,FALSE)</f>
        <v>0</v>
      </c>
      <c r="C887" s="5">
        <f ca="1">MATCH(1,INDIRECT("アイテム定義!C"&amp;SUM(C$2:C886)+1&amp;":C65535"),0)</f>
        <v>1</v>
      </c>
      <c r="D887">
        <f ca="1">INDIRECT("アイテム定義!A"&amp;SUM(C$2:C887))</f>
        <v>895</v>
      </c>
    </row>
    <row r="888" spans="1:4" x14ac:dyDescent="0.15">
      <c r="A888">
        <v>887</v>
      </c>
      <c r="B888">
        <f ca="1">VLOOKUP(D888,アイテム定義!A:D,4,FALSE)</f>
        <v>0</v>
      </c>
      <c r="C888" s="5">
        <f ca="1">MATCH(1,INDIRECT("アイテム定義!C"&amp;SUM(C$2:C887)+1&amp;":C65535"),0)</f>
        <v>1</v>
      </c>
      <c r="D888">
        <f ca="1">INDIRECT("アイテム定義!A"&amp;SUM(C$2:C888))</f>
        <v>896</v>
      </c>
    </row>
    <row r="889" spans="1:4" x14ac:dyDescent="0.15">
      <c r="A889">
        <v>888</v>
      </c>
      <c r="B889">
        <f ca="1">VLOOKUP(D889,アイテム定義!A:D,4,FALSE)</f>
        <v>0</v>
      </c>
      <c r="C889" s="5">
        <f ca="1">MATCH(1,INDIRECT("アイテム定義!C"&amp;SUM(C$2:C888)+1&amp;":C65535"),0)</f>
        <v>1</v>
      </c>
      <c r="D889">
        <f ca="1">INDIRECT("アイテム定義!A"&amp;SUM(C$2:C889))</f>
        <v>897</v>
      </c>
    </row>
    <row r="890" spans="1:4" x14ac:dyDescent="0.15">
      <c r="A890">
        <v>889</v>
      </c>
      <c r="B890">
        <f ca="1">VLOOKUP(D890,アイテム定義!A:D,4,FALSE)</f>
        <v>0</v>
      </c>
      <c r="C890" s="5">
        <f ca="1">MATCH(1,INDIRECT("アイテム定義!C"&amp;SUM(C$2:C889)+1&amp;":C65535"),0)</f>
        <v>1</v>
      </c>
      <c r="D890">
        <f ca="1">INDIRECT("アイテム定義!A"&amp;SUM(C$2:C890))</f>
        <v>898</v>
      </c>
    </row>
    <row r="891" spans="1:4" x14ac:dyDescent="0.15">
      <c r="A891">
        <v>890</v>
      </c>
      <c r="B891">
        <f ca="1">VLOOKUP(D891,アイテム定義!A:D,4,FALSE)</f>
        <v>0</v>
      </c>
      <c r="C891" s="5">
        <f ca="1">MATCH(1,INDIRECT("アイテム定義!C"&amp;SUM(C$2:C890)+1&amp;":C65535"),0)</f>
        <v>1</v>
      </c>
      <c r="D891">
        <f ca="1">INDIRECT("アイテム定義!A"&amp;SUM(C$2:C891))</f>
        <v>899</v>
      </c>
    </row>
    <row r="892" spans="1:4" x14ac:dyDescent="0.15">
      <c r="A892">
        <v>891</v>
      </c>
      <c r="B892">
        <f ca="1">VLOOKUP(D892,アイテム定義!A:D,4,FALSE)</f>
        <v>0</v>
      </c>
      <c r="C892" s="5">
        <f ca="1">MATCH(1,INDIRECT("アイテム定義!C"&amp;SUM(C$2:C891)+1&amp;":C65535"),0)</f>
        <v>1</v>
      </c>
      <c r="D892">
        <f ca="1">INDIRECT("アイテム定義!A"&amp;SUM(C$2:C892))</f>
        <v>900</v>
      </c>
    </row>
    <row r="893" spans="1:4" x14ac:dyDescent="0.15">
      <c r="A893">
        <v>892</v>
      </c>
      <c r="B893">
        <f ca="1">VLOOKUP(D893,アイテム定義!A:D,4,FALSE)</f>
        <v>0</v>
      </c>
      <c r="C893" s="5">
        <f ca="1">MATCH(1,INDIRECT("アイテム定義!C"&amp;SUM(C$2:C892)+1&amp;":C65535"),0)</f>
        <v>1</v>
      </c>
      <c r="D893">
        <f ca="1">INDIRECT("アイテム定義!A"&amp;SUM(C$2:C893))</f>
        <v>901</v>
      </c>
    </row>
    <row r="894" spans="1:4" x14ac:dyDescent="0.15">
      <c r="A894">
        <v>893</v>
      </c>
      <c r="B894">
        <f ca="1">VLOOKUP(D894,アイテム定義!A:D,4,FALSE)</f>
        <v>0</v>
      </c>
      <c r="C894" s="5">
        <f ca="1">MATCH(1,INDIRECT("アイテム定義!C"&amp;SUM(C$2:C893)+1&amp;":C65535"),0)</f>
        <v>1</v>
      </c>
      <c r="D894">
        <f ca="1">INDIRECT("アイテム定義!A"&amp;SUM(C$2:C894))</f>
        <v>902</v>
      </c>
    </row>
    <row r="895" spans="1:4" x14ac:dyDescent="0.15">
      <c r="A895">
        <v>894</v>
      </c>
      <c r="B895">
        <f ca="1">VLOOKUP(D895,アイテム定義!A:D,4,FALSE)</f>
        <v>0</v>
      </c>
      <c r="C895" s="5">
        <f ca="1">MATCH(1,INDIRECT("アイテム定義!C"&amp;SUM(C$2:C894)+1&amp;":C65535"),0)</f>
        <v>1</v>
      </c>
      <c r="D895">
        <f ca="1">INDIRECT("アイテム定義!A"&amp;SUM(C$2:C895))</f>
        <v>903</v>
      </c>
    </row>
    <row r="896" spans="1:4" x14ac:dyDescent="0.15">
      <c r="A896">
        <v>895</v>
      </c>
      <c r="B896">
        <f ca="1">VLOOKUP(D896,アイテム定義!A:D,4,FALSE)</f>
        <v>0</v>
      </c>
      <c r="C896" s="5">
        <f ca="1">MATCH(1,INDIRECT("アイテム定義!C"&amp;SUM(C$2:C895)+1&amp;":C65535"),0)</f>
        <v>1</v>
      </c>
      <c r="D896">
        <f ca="1">INDIRECT("アイテム定義!A"&amp;SUM(C$2:C896))</f>
        <v>904</v>
      </c>
    </row>
    <row r="897" spans="1:4" x14ac:dyDescent="0.15">
      <c r="A897">
        <v>896</v>
      </c>
      <c r="B897">
        <f ca="1">VLOOKUP(D897,アイテム定義!A:D,4,FALSE)</f>
        <v>0</v>
      </c>
      <c r="C897" s="5">
        <f ca="1">MATCH(1,INDIRECT("アイテム定義!C"&amp;SUM(C$2:C896)+1&amp;":C65535"),0)</f>
        <v>1</v>
      </c>
      <c r="D897">
        <f ca="1">INDIRECT("アイテム定義!A"&amp;SUM(C$2:C897))</f>
        <v>905</v>
      </c>
    </row>
    <row r="898" spans="1:4" x14ac:dyDescent="0.15">
      <c r="A898">
        <v>897</v>
      </c>
      <c r="B898">
        <f ca="1">VLOOKUP(D898,アイテム定義!A:D,4,FALSE)</f>
        <v>0</v>
      </c>
      <c r="C898" s="5">
        <f ca="1">MATCH(1,INDIRECT("アイテム定義!C"&amp;SUM(C$2:C897)+1&amp;":C65535"),0)</f>
        <v>1</v>
      </c>
      <c r="D898">
        <f ca="1">INDIRECT("アイテム定義!A"&amp;SUM(C$2:C898))</f>
        <v>906</v>
      </c>
    </row>
    <row r="899" spans="1:4" x14ac:dyDescent="0.15">
      <c r="A899">
        <v>898</v>
      </c>
      <c r="B899">
        <f ca="1">VLOOKUP(D899,アイテム定義!A:D,4,FALSE)</f>
        <v>0</v>
      </c>
      <c r="C899" s="5">
        <f ca="1">MATCH(1,INDIRECT("アイテム定義!C"&amp;SUM(C$2:C898)+1&amp;":C65535"),0)</f>
        <v>1</v>
      </c>
      <c r="D899">
        <f ca="1">INDIRECT("アイテム定義!A"&amp;SUM(C$2:C899))</f>
        <v>907</v>
      </c>
    </row>
    <row r="900" spans="1:4" x14ac:dyDescent="0.15">
      <c r="A900">
        <v>899</v>
      </c>
      <c r="B900">
        <f ca="1">VLOOKUP(D900,アイテム定義!A:D,4,FALSE)</f>
        <v>0</v>
      </c>
      <c r="C900" s="5">
        <f ca="1">MATCH(1,INDIRECT("アイテム定義!C"&amp;SUM(C$2:C899)+1&amp;":C65535"),0)</f>
        <v>1</v>
      </c>
      <c r="D900">
        <f ca="1">INDIRECT("アイテム定義!A"&amp;SUM(C$2:C900))</f>
        <v>908</v>
      </c>
    </row>
    <row r="901" spans="1:4" x14ac:dyDescent="0.15">
      <c r="A901">
        <v>900</v>
      </c>
      <c r="B901">
        <f ca="1">VLOOKUP(D901,アイテム定義!A:D,4,FALSE)</f>
        <v>0</v>
      </c>
      <c r="C901" s="5">
        <f ca="1">MATCH(1,INDIRECT("アイテム定義!C"&amp;SUM(C$2:C900)+1&amp;":C65535"),0)</f>
        <v>1</v>
      </c>
      <c r="D901">
        <f ca="1">INDIRECT("アイテム定義!A"&amp;SUM(C$2:C901))</f>
        <v>909</v>
      </c>
    </row>
    <row r="902" spans="1:4" x14ac:dyDescent="0.15">
      <c r="A902">
        <v>901</v>
      </c>
      <c r="B902">
        <f ca="1">VLOOKUP(D902,アイテム定義!A:D,4,FALSE)</f>
        <v>0</v>
      </c>
      <c r="C902" s="5">
        <f ca="1">MATCH(1,INDIRECT("アイテム定義!C"&amp;SUM(C$2:C901)+1&amp;":C65535"),0)</f>
        <v>1</v>
      </c>
      <c r="D902">
        <f ca="1">INDIRECT("アイテム定義!A"&amp;SUM(C$2:C902))</f>
        <v>910</v>
      </c>
    </row>
    <row r="903" spans="1:4" x14ac:dyDescent="0.15">
      <c r="A903">
        <v>902</v>
      </c>
      <c r="B903">
        <f ca="1">VLOOKUP(D903,アイテム定義!A:D,4,FALSE)</f>
        <v>0</v>
      </c>
      <c r="C903" s="5">
        <f ca="1">MATCH(1,INDIRECT("アイテム定義!C"&amp;SUM(C$2:C902)+1&amp;":C65535"),0)</f>
        <v>1</v>
      </c>
      <c r="D903">
        <f ca="1">INDIRECT("アイテム定義!A"&amp;SUM(C$2:C903))</f>
        <v>911</v>
      </c>
    </row>
    <row r="904" spans="1:4" x14ac:dyDescent="0.15">
      <c r="A904">
        <v>903</v>
      </c>
      <c r="B904">
        <f ca="1">VLOOKUP(D904,アイテム定義!A:D,4,FALSE)</f>
        <v>0</v>
      </c>
      <c r="C904" s="5">
        <f ca="1">MATCH(1,INDIRECT("アイテム定義!C"&amp;SUM(C$2:C903)+1&amp;":C65535"),0)</f>
        <v>1</v>
      </c>
      <c r="D904">
        <f ca="1">INDIRECT("アイテム定義!A"&amp;SUM(C$2:C904))</f>
        <v>912</v>
      </c>
    </row>
    <row r="905" spans="1:4" x14ac:dyDescent="0.15">
      <c r="A905">
        <v>904</v>
      </c>
      <c r="B905">
        <f ca="1">VLOOKUP(D905,アイテム定義!A:D,4,FALSE)</f>
        <v>0</v>
      </c>
      <c r="C905" s="5">
        <f ca="1">MATCH(1,INDIRECT("アイテム定義!C"&amp;SUM(C$2:C904)+1&amp;":C65535"),0)</f>
        <v>1</v>
      </c>
      <c r="D905">
        <f ca="1">INDIRECT("アイテム定義!A"&amp;SUM(C$2:C905))</f>
        <v>913</v>
      </c>
    </row>
    <row r="906" spans="1:4" x14ac:dyDescent="0.15">
      <c r="A906">
        <v>905</v>
      </c>
      <c r="B906">
        <f ca="1">VLOOKUP(D906,アイテム定義!A:D,4,FALSE)</f>
        <v>0</v>
      </c>
      <c r="C906" s="5">
        <f ca="1">MATCH(1,INDIRECT("アイテム定義!C"&amp;SUM(C$2:C905)+1&amp;":C65535"),0)</f>
        <v>1</v>
      </c>
      <c r="D906">
        <f ca="1">INDIRECT("アイテム定義!A"&amp;SUM(C$2:C906))</f>
        <v>914</v>
      </c>
    </row>
    <row r="907" spans="1:4" x14ac:dyDescent="0.15">
      <c r="A907">
        <v>906</v>
      </c>
      <c r="B907">
        <f ca="1">VLOOKUP(D907,アイテム定義!A:D,4,FALSE)</f>
        <v>0</v>
      </c>
      <c r="C907" s="5">
        <f ca="1">MATCH(1,INDIRECT("アイテム定義!C"&amp;SUM(C$2:C906)+1&amp;":C65535"),0)</f>
        <v>1</v>
      </c>
      <c r="D907">
        <f ca="1">INDIRECT("アイテム定義!A"&amp;SUM(C$2:C907))</f>
        <v>915</v>
      </c>
    </row>
    <row r="908" spans="1:4" x14ac:dyDescent="0.15">
      <c r="A908">
        <v>907</v>
      </c>
      <c r="B908">
        <f ca="1">VLOOKUP(D908,アイテム定義!A:D,4,FALSE)</f>
        <v>0</v>
      </c>
      <c r="C908" s="5">
        <f ca="1">MATCH(1,INDIRECT("アイテム定義!C"&amp;SUM(C$2:C907)+1&amp;":C65535"),0)</f>
        <v>1</v>
      </c>
      <c r="D908">
        <f ca="1">INDIRECT("アイテム定義!A"&amp;SUM(C$2:C908))</f>
        <v>916</v>
      </c>
    </row>
    <row r="909" spans="1:4" x14ac:dyDescent="0.15">
      <c r="A909">
        <v>908</v>
      </c>
      <c r="B909">
        <f ca="1">VLOOKUP(D909,アイテム定義!A:D,4,FALSE)</f>
        <v>0</v>
      </c>
      <c r="C909" s="5">
        <f ca="1">MATCH(1,INDIRECT("アイテム定義!C"&amp;SUM(C$2:C908)+1&amp;":C65535"),0)</f>
        <v>1</v>
      </c>
      <c r="D909">
        <f ca="1">INDIRECT("アイテム定義!A"&amp;SUM(C$2:C909))</f>
        <v>917</v>
      </c>
    </row>
    <row r="910" spans="1:4" x14ac:dyDescent="0.15">
      <c r="A910">
        <v>909</v>
      </c>
      <c r="B910">
        <f ca="1">VLOOKUP(D910,アイテム定義!A:D,4,FALSE)</f>
        <v>0</v>
      </c>
      <c r="C910" s="5">
        <f ca="1">MATCH(1,INDIRECT("アイテム定義!C"&amp;SUM(C$2:C909)+1&amp;":C65535"),0)</f>
        <v>1</v>
      </c>
      <c r="D910">
        <f ca="1">INDIRECT("アイテム定義!A"&amp;SUM(C$2:C910))</f>
        <v>918</v>
      </c>
    </row>
    <row r="911" spans="1:4" x14ac:dyDescent="0.15">
      <c r="A911">
        <v>910</v>
      </c>
      <c r="B911">
        <f ca="1">VLOOKUP(D911,アイテム定義!A:D,4,FALSE)</f>
        <v>0</v>
      </c>
      <c r="C911" s="5">
        <f ca="1">MATCH(1,INDIRECT("アイテム定義!C"&amp;SUM(C$2:C910)+1&amp;":C65535"),0)</f>
        <v>1</v>
      </c>
      <c r="D911">
        <f ca="1">INDIRECT("アイテム定義!A"&amp;SUM(C$2:C911))</f>
        <v>919</v>
      </c>
    </row>
    <row r="912" spans="1:4" x14ac:dyDescent="0.15">
      <c r="A912">
        <v>911</v>
      </c>
      <c r="B912">
        <f ca="1">VLOOKUP(D912,アイテム定義!A:D,4,FALSE)</f>
        <v>0</v>
      </c>
      <c r="C912" s="5">
        <f ca="1">MATCH(1,INDIRECT("アイテム定義!C"&amp;SUM(C$2:C911)+1&amp;":C65535"),0)</f>
        <v>1</v>
      </c>
      <c r="D912">
        <f ca="1">INDIRECT("アイテム定義!A"&amp;SUM(C$2:C912))</f>
        <v>920</v>
      </c>
    </row>
    <row r="913" spans="1:4" x14ac:dyDescent="0.15">
      <c r="A913">
        <v>912</v>
      </c>
      <c r="B913">
        <f ca="1">VLOOKUP(D913,アイテム定義!A:D,4,FALSE)</f>
        <v>0</v>
      </c>
      <c r="C913" s="5">
        <f ca="1">MATCH(1,INDIRECT("アイテム定義!C"&amp;SUM(C$2:C912)+1&amp;":C65535"),0)</f>
        <v>1</v>
      </c>
      <c r="D913">
        <f ca="1">INDIRECT("アイテム定義!A"&amp;SUM(C$2:C913))</f>
        <v>921</v>
      </c>
    </row>
    <row r="914" spans="1:4" x14ac:dyDescent="0.15">
      <c r="A914">
        <v>913</v>
      </c>
      <c r="B914">
        <f ca="1">VLOOKUP(D914,アイテム定義!A:D,4,FALSE)</f>
        <v>0</v>
      </c>
      <c r="C914" s="5">
        <f ca="1">MATCH(1,INDIRECT("アイテム定義!C"&amp;SUM(C$2:C913)+1&amp;":C65535"),0)</f>
        <v>1</v>
      </c>
      <c r="D914">
        <f ca="1">INDIRECT("アイテム定義!A"&amp;SUM(C$2:C914))</f>
        <v>922</v>
      </c>
    </row>
    <row r="915" spans="1:4" x14ac:dyDescent="0.15">
      <c r="A915">
        <v>914</v>
      </c>
      <c r="B915">
        <f ca="1">VLOOKUP(D915,アイテム定義!A:D,4,FALSE)</f>
        <v>0</v>
      </c>
      <c r="C915" s="5">
        <f ca="1">MATCH(1,INDIRECT("アイテム定義!C"&amp;SUM(C$2:C914)+1&amp;":C65535"),0)</f>
        <v>1</v>
      </c>
      <c r="D915">
        <f ca="1">INDIRECT("アイテム定義!A"&amp;SUM(C$2:C915))</f>
        <v>923</v>
      </c>
    </row>
    <row r="916" spans="1:4" x14ac:dyDescent="0.15">
      <c r="A916">
        <v>915</v>
      </c>
      <c r="B916">
        <f ca="1">VLOOKUP(D916,アイテム定義!A:D,4,FALSE)</f>
        <v>0</v>
      </c>
      <c r="C916" s="5">
        <f ca="1">MATCH(1,INDIRECT("アイテム定義!C"&amp;SUM(C$2:C915)+1&amp;":C65535"),0)</f>
        <v>1</v>
      </c>
      <c r="D916">
        <f ca="1">INDIRECT("アイテム定義!A"&amp;SUM(C$2:C916))</f>
        <v>924</v>
      </c>
    </row>
    <row r="917" spans="1:4" x14ac:dyDescent="0.15">
      <c r="A917">
        <v>916</v>
      </c>
      <c r="B917">
        <f ca="1">VLOOKUP(D917,アイテム定義!A:D,4,FALSE)</f>
        <v>0</v>
      </c>
      <c r="C917" s="5">
        <f ca="1">MATCH(1,INDIRECT("アイテム定義!C"&amp;SUM(C$2:C916)+1&amp;":C65535"),0)</f>
        <v>1</v>
      </c>
      <c r="D917">
        <f ca="1">INDIRECT("アイテム定義!A"&amp;SUM(C$2:C917))</f>
        <v>925</v>
      </c>
    </row>
    <row r="918" spans="1:4" x14ac:dyDescent="0.15">
      <c r="A918">
        <v>917</v>
      </c>
      <c r="B918">
        <f ca="1">VLOOKUP(D918,アイテム定義!A:D,4,FALSE)</f>
        <v>0</v>
      </c>
      <c r="C918" s="5">
        <f ca="1">MATCH(1,INDIRECT("アイテム定義!C"&amp;SUM(C$2:C917)+1&amp;":C65535"),0)</f>
        <v>1</v>
      </c>
      <c r="D918">
        <f ca="1">INDIRECT("アイテム定義!A"&amp;SUM(C$2:C918))</f>
        <v>926</v>
      </c>
    </row>
    <row r="919" spans="1:4" x14ac:dyDescent="0.15">
      <c r="A919">
        <v>918</v>
      </c>
      <c r="B919">
        <f ca="1">VLOOKUP(D919,アイテム定義!A:D,4,FALSE)</f>
        <v>0</v>
      </c>
      <c r="C919" s="5">
        <f ca="1">MATCH(1,INDIRECT("アイテム定義!C"&amp;SUM(C$2:C918)+1&amp;":C65535"),0)</f>
        <v>1</v>
      </c>
      <c r="D919">
        <f ca="1">INDIRECT("アイテム定義!A"&amp;SUM(C$2:C919))</f>
        <v>927</v>
      </c>
    </row>
    <row r="920" spans="1:4" x14ac:dyDescent="0.15">
      <c r="A920">
        <v>919</v>
      </c>
      <c r="B920">
        <f ca="1">VLOOKUP(D920,アイテム定義!A:D,4,FALSE)</f>
        <v>0</v>
      </c>
      <c r="C920" s="5">
        <f ca="1">MATCH(1,INDIRECT("アイテム定義!C"&amp;SUM(C$2:C919)+1&amp;":C65535"),0)</f>
        <v>1</v>
      </c>
      <c r="D920">
        <f ca="1">INDIRECT("アイテム定義!A"&amp;SUM(C$2:C920))</f>
        <v>928</v>
      </c>
    </row>
    <row r="921" spans="1:4" x14ac:dyDescent="0.15">
      <c r="A921">
        <v>920</v>
      </c>
      <c r="B921">
        <f ca="1">VLOOKUP(D921,アイテム定義!A:D,4,FALSE)</f>
        <v>0</v>
      </c>
      <c r="C921" s="5">
        <f ca="1">MATCH(1,INDIRECT("アイテム定義!C"&amp;SUM(C$2:C920)+1&amp;":C65535"),0)</f>
        <v>1</v>
      </c>
      <c r="D921">
        <f ca="1">INDIRECT("アイテム定義!A"&amp;SUM(C$2:C921))</f>
        <v>929</v>
      </c>
    </row>
    <row r="922" spans="1:4" x14ac:dyDescent="0.15">
      <c r="A922">
        <v>921</v>
      </c>
      <c r="B922">
        <f ca="1">VLOOKUP(D922,アイテム定義!A:D,4,FALSE)</f>
        <v>0</v>
      </c>
      <c r="C922" s="5">
        <f ca="1">MATCH(1,INDIRECT("アイテム定義!C"&amp;SUM(C$2:C921)+1&amp;":C65535"),0)</f>
        <v>1</v>
      </c>
      <c r="D922">
        <f ca="1">INDIRECT("アイテム定義!A"&amp;SUM(C$2:C922))</f>
        <v>930</v>
      </c>
    </row>
    <row r="923" spans="1:4" x14ac:dyDescent="0.15">
      <c r="A923">
        <v>922</v>
      </c>
      <c r="B923">
        <f ca="1">VLOOKUP(D923,アイテム定義!A:D,4,FALSE)</f>
        <v>0</v>
      </c>
      <c r="C923" s="5">
        <f ca="1">MATCH(1,INDIRECT("アイテム定義!C"&amp;SUM(C$2:C922)+1&amp;":C65535"),0)</f>
        <v>1</v>
      </c>
      <c r="D923">
        <f ca="1">INDIRECT("アイテム定義!A"&amp;SUM(C$2:C923))</f>
        <v>931</v>
      </c>
    </row>
    <row r="924" spans="1:4" x14ac:dyDescent="0.15">
      <c r="A924">
        <v>923</v>
      </c>
      <c r="B924">
        <f ca="1">VLOOKUP(D924,アイテム定義!A:D,4,FALSE)</f>
        <v>0</v>
      </c>
      <c r="C924" s="5">
        <f ca="1">MATCH(1,INDIRECT("アイテム定義!C"&amp;SUM(C$2:C923)+1&amp;":C65535"),0)</f>
        <v>1</v>
      </c>
      <c r="D924">
        <f ca="1">INDIRECT("アイテム定義!A"&amp;SUM(C$2:C924))</f>
        <v>932</v>
      </c>
    </row>
    <row r="925" spans="1:4" x14ac:dyDescent="0.15">
      <c r="A925">
        <v>924</v>
      </c>
      <c r="B925">
        <f ca="1">VLOOKUP(D925,アイテム定義!A:D,4,FALSE)</f>
        <v>0</v>
      </c>
      <c r="C925" s="5">
        <f ca="1">MATCH(1,INDIRECT("アイテム定義!C"&amp;SUM(C$2:C924)+1&amp;":C65535"),0)</f>
        <v>1</v>
      </c>
      <c r="D925">
        <f ca="1">INDIRECT("アイテム定義!A"&amp;SUM(C$2:C925))</f>
        <v>933</v>
      </c>
    </row>
    <row r="926" spans="1:4" x14ac:dyDescent="0.15">
      <c r="A926">
        <v>925</v>
      </c>
      <c r="B926">
        <f ca="1">VLOOKUP(D926,アイテム定義!A:D,4,FALSE)</f>
        <v>0</v>
      </c>
      <c r="C926" s="5">
        <f ca="1">MATCH(1,INDIRECT("アイテム定義!C"&amp;SUM(C$2:C925)+1&amp;":C65535"),0)</f>
        <v>1</v>
      </c>
      <c r="D926">
        <f ca="1">INDIRECT("アイテム定義!A"&amp;SUM(C$2:C926))</f>
        <v>934</v>
      </c>
    </row>
    <row r="927" spans="1:4" x14ac:dyDescent="0.15">
      <c r="A927">
        <v>926</v>
      </c>
      <c r="B927">
        <f ca="1">VLOOKUP(D927,アイテム定義!A:D,4,FALSE)</f>
        <v>0</v>
      </c>
      <c r="C927" s="5">
        <f ca="1">MATCH(1,INDIRECT("アイテム定義!C"&amp;SUM(C$2:C926)+1&amp;":C65535"),0)</f>
        <v>1</v>
      </c>
      <c r="D927">
        <f ca="1">INDIRECT("アイテム定義!A"&amp;SUM(C$2:C927))</f>
        <v>935</v>
      </c>
    </row>
    <row r="928" spans="1:4" x14ac:dyDescent="0.15">
      <c r="A928">
        <v>927</v>
      </c>
      <c r="B928">
        <f ca="1">VLOOKUP(D928,アイテム定義!A:D,4,FALSE)</f>
        <v>0</v>
      </c>
      <c r="C928" s="5">
        <f ca="1">MATCH(1,INDIRECT("アイテム定義!C"&amp;SUM(C$2:C927)+1&amp;":C65535"),0)</f>
        <v>1</v>
      </c>
      <c r="D928">
        <f ca="1">INDIRECT("アイテム定義!A"&amp;SUM(C$2:C928))</f>
        <v>936</v>
      </c>
    </row>
    <row r="929" spans="1:4" x14ac:dyDescent="0.15">
      <c r="A929">
        <v>928</v>
      </c>
      <c r="B929">
        <f ca="1">VLOOKUP(D929,アイテム定義!A:D,4,FALSE)</f>
        <v>0</v>
      </c>
      <c r="C929" s="5">
        <f ca="1">MATCH(1,INDIRECT("アイテム定義!C"&amp;SUM(C$2:C928)+1&amp;":C65535"),0)</f>
        <v>1</v>
      </c>
      <c r="D929">
        <f ca="1">INDIRECT("アイテム定義!A"&amp;SUM(C$2:C929))</f>
        <v>937</v>
      </c>
    </row>
    <row r="930" spans="1:4" x14ac:dyDescent="0.15">
      <c r="A930">
        <v>929</v>
      </c>
      <c r="B930">
        <f ca="1">VLOOKUP(D930,アイテム定義!A:D,4,FALSE)</f>
        <v>0</v>
      </c>
      <c r="C930" s="5">
        <f ca="1">MATCH(1,INDIRECT("アイテム定義!C"&amp;SUM(C$2:C929)+1&amp;":C65535"),0)</f>
        <v>1</v>
      </c>
      <c r="D930">
        <f ca="1">INDIRECT("アイテム定義!A"&amp;SUM(C$2:C930))</f>
        <v>938</v>
      </c>
    </row>
    <row r="931" spans="1:4" x14ac:dyDescent="0.15">
      <c r="A931">
        <v>930</v>
      </c>
      <c r="B931">
        <f ca="1">VLOOKUP(D931,アイテム定義!A:D,4,FALSE)</f>
        <v>0</v>
      </c>
      <c r="C931" s="5">
        <f ca="1">MATCH(1,INDIRECT("アイテム定義!C"&amp;SUM(C$2:C930)+1&amp;":C65535"),0)</f>
        <v>1</v>
      </c>
      <c r="D931">
        <f ca="1">INDIRECT("アイテム定義!A"&amp;SUM(C$2:C931))</f>
        <v>939</v>
      </c>
    </row>
    <row r="932" spans="1:4" x14ac:dyDescent="0.15">
      <c r="A932">
        <v>931</v>
      </c>
      <c r="B932">
        <f ca="1">VLOOKUP(D932,アイテム定義!A:D,4,FALSE)</f>
        <v>0</v>
      </c>
      <c r="C932" s="5">
        <f ca="1">MATCH(1,INDIRECT("アイテム定義!C"&amp;SUM(C$2:C931)+1&amp;":C65535"),0)</f>
        <v>1</v>
      </c>
      <c r="D932">
        <f ca="1">INDIRECT("アイテム定義!A"&amp;SUM(C$2:C932))</f>
        <v>940</v>
      </c>
    </row>
    <row r="933" spans="1:4" x14ac:dyDescent="0.15">
      <c r="A933">
        <v>932</v>
      </c>
      <c r="B933">
        <f ca="1">VLOOKUP(D933,アイテム定義!A:D,4,FALSE)</f>
        <v>0</v>
      </c>
      <c r="C933" s="5">
        <f ca="1">MATCH(1,INDIRECT("アイテム定義!C"&amp;SUM(C$2:C932)+1&amp;":C65535"),0)</f>
        <v>1</v>
      </c>
      <c r="D933">
        <f ca="1">INDIRECT("アイテム定義!A"&amp;SUM(C$2:C933))</f>
        <v>941</v>
      </c>
    </row>
    <row r="934" spans="1:4" x14ac:dyDescent="0.15">
      <c r="A934">
        <v>933</v>
      </c>
      <c r="B934">
        <f ca="1">VLOOKUP(D934,アイテム定義!A:D,4,FALSE)</f>
        <v>0</v>
      </c>
      <c r="C934" s="5">
        <f ca="1">MATCH(1,INDIRECT("アイテム定義!C"&amp;SUM(C$2:C933)+1&amp;":C65535"),0)</f>
        <v>1</v>
      </c>
      <c r="D934">
        <f ca="1">INDIRECT("アイテム定義!A"&amp;SUM(C$2:C934))</f>
        <v>942</v>
      </c>
    </row>
    <row r="935" spans="1:4" x14ac:dyDescent="0.15">
      <c r="A935">
        <v>934</v>
      </c>
      <c r="B935">
        <f ca="1">VLOOKUP(D935,アイテム定義!A:D,4,FALSE)</f>
        <v>0</v>
      </c>
      <c r="C935" s="5">
        <f ca="1">MATCH(1,INDIRECT("アイテム定義!C"&amp;SUM(C$2:C934)+1&amp;":C65535"),0)</f>
        <v>1</v>
      </c>
      <c r="D935">
        <f ca="1">INDIRECT("アイテム定義!A"&amp;SUM(C$2:C935))</f>
        <v>943</v>
      </c>
    </row>
    <row r="936" spans="1:4" x14ac:dyDescent="0.15">
      <c r="A936">
        <v>935</v>
      </c>
      <c r="B936">
        <f ca="1">VLOOKUP(D936,アイテム定義!A:D,4,FALSE)</f>
        <v>0</v>
      </c>
      <c r="C936" s="5">
        <f ca="1">MATCH(1,INDIRECT("アイテム定義!C"&amp;SUM(C$2:C935)+1&amp;":C65535"),0)</f>
        <v>1</v>
      </c>
      <c r="D936">
        <f ca="1">INDIRECT("アイテム定義!A"&amp;SUM(C$2:C936))</f>
        <v>944</v>
      </c>
    </row>
    <row r="937" spans="1:4" x14ac:dyDescent="0.15">
      <c r="A937">
        <v>936</v>
      </c>
      <c r="B937">
        <f ca="1">VLOOKUP(D937,アイテム定義!A:D,4,FALSE)</f>
        <v>0</v>
      </c>
      <c r="C937" s="5">
        <f ca="1">MATCH(1,INDIRECT("アイテム定義!C"&amp;SUM(C$2:C936)+1&amp;":C65535"),0)</f>
        <v>1</v>
      </c>
      <c r="D937">
        <f ca="1">INDIRECT("アイテム定義!A"&amp;SUM(C$2:C937))</f>
        <v>945</v>
      </c>
    </row>
    <row r="938" spans="1:4" x14ac:dyDescent="0.15">
      <c r="A938">
        <v>937</v>
      </c>
      <c r="B938">
        <f ca="1">VLOOKUP(D938,アイテム定義!A:D,4,FALSE)</f>
        <v>0</v>
      </c>
      <c r="C938" s="5">
        <f ca="1">MATCH(1,INDIRECT("アイテム定義!C"&amp;SUM(C$2:C937)+1&amp;":C65535"),0)</f>
        <v>1</v>
      </c>
      <c r="D938">
        <f ca="1">INDIRECT("アイテム定義!A"&amp;SUM(C$2:C938))</f>
        <v>946</v>
      </c>
    </row>
    <row r="939" spans="1:4" x14ac:dyDescent="0.15">
      <c r="A939">
        <v>938</v>
      </c>
      <c r="B939">
        <f ca="1">VLOOKUP(D939,アイテム定義!A:D,4,FALSE)</f>
        <v>0</v>
      </c>
      <c r="C939" s="5">
        <f ca="1">MATCH(1,INDIRECT("アイテム定義!C"&amp;SUM(C$2:C938)+1&amp;":C65535"),0)</f>
        <v>1</v>
      </c>
      <c r="D939">
        <f ca="1">INDIRECT("アイテム定義!A"&amp;SUM(C$2:C939))</f>
        <v>947</v>
      </c>
    </row>
    <row r="940" spans="1:4" x14ac:dyDescent="0.15">
      <c r="A940">
        <v>939</v>
      </c>
      <c r="B940">
        <f ca="1">VLOOKUP(D940,アイテム定義!A:D,4,FALSE)</f>
        <v>0</v>
      </c>
      <c r="C940" s="5">
        <f ca="1">MATCH(1,INDIRECT("アイテム定義!C"&amp;SUM(C$2:C939)+1&amp;":C65535"),0)</f>
        <v>1</v>
      </c>
      <c r="D940">
        <f ca="1">INDIRECT("アイテム定義!A"&amp;SUM(C$2:C940))</f>
        <v>948</v>
      </c>
    </row>
    <row r="941" spans="1:4" x14ac:dyDescent="0.15">
      <c r="A941">
        <v>940</v>
      </c>
      <c r="B941">
        <f ca="1">VLOOKUP(D941,アイテム定義!A:D,4,FALSE)</f>
        <v>0</v>
      </c>
      <c r="C941" s="5">
        <f ca="1">MATCH(1,INDIRECT("アイテム定義!C"&amp;SUM(C$2:C940)+1&amp;":C65535"),0)</f>
        <v>1</v>
      </c>
      <c r="D941">
        <f ca="1">INDIRECT("アイテム定義!A"&amp;SUM(C$2:C941))</f>
        <v>949</v>
      </c>
    </row>
    <row r="942" spans="1:4" x14ac:dyDescent="0.15">
      <c r="A942">
        <v>941</v>
      </c>
      <c r="B942">
        <f ca="1">VLOOKUP(D942,アイテム定義!A:D,4,FALSE)</f>
        <v>0</v>
      </c>
      <c r="C942" s="5">
        <f ca="1">MATCH(1,INDIRECT("アイテム定義!C"&amp;SUM(C$2:C941)+1&amp;":C65535"),0)</f>
        <v>1</v>
      </c>
      <c r="D942">
        <f ca="1">INDIRECT("アイテム定義!A"&amp;SUM(C$2:C942))</f>
        <v>950</v>
      </c>
    </row>
    <row r="943" spans="1:4" x14ac:dyDescent="0.15">
      <c r="A943">
        <v>942</v>
      </c>
      <c r="B943">
        <f ca="1">VLOOKUP(D943,アイテム定義!A:D,4,FALSE)</f>
        <v>0</v>
      </c>
      <c r="C943" s="5">
        <f ca="1">MATCH(1,INDIRECT("アイテム定義!C"&amp;SUM(C$2:C942)+1&amp;":C65535"),0)</f>
        <v>1</v>
      </c>
      <c r="D943">
        <f ca="1">INDIRECT("アイテム定義!A"&amp;SUM(C$2:C943))</f>
        <v>951</v>
      </c>
    </row>
    <row r="944" spans="1:4" x14ac:dyDescent="0.15">
      <c r="A944">
        <v>943</v>
      </c>
      <c r="B944">
        <f ca="1">VLOOKUP(D944,アイテム定義!A:D,4,FALSE)</f>
        <v>0</v>
      </c>
      <c r="C944" s="5">
        <f ca="1">MATCH(1,INDIRECT("アイテム定義!C"&amp;SUM(C$2:C943)+1&amp;":C65535"),0)</f>
        <v>1</v>
      </c>
      <c r="D944">
        <f ca="1">INDIRECT("アイテム定義!A"&amp;SUM(C$2:C944))</f>
        <v>952</v>
      </c>
    </row>
    <row r="945" spans="1:4" x14ac:dyDescent="0.15">
      <c r="A945">
        <v>944</v>
      </c>
      <c r="B945">
        <f ca="1">VLOOKUP(D945,アイテム定義!A:D,4,FALSE)</f>
        <v>0</v>
      </c>
      <c r="C945" s="5">
        <f ca="1">MATCH(1,INDIRECT("アイテム定義!C"&amp;SUM(C$2:C944)+1&amp;":C65535"),0)</f>
        <v>1</v>
      </c>
      <c r="D945">
        <f ca="1">INDIRECT("アイテム定義!A"&amp;SUM(C$2:C945))</f>
        <v>953</v>
      </c>
    </row>
    <row r="946" spans="1:4" x14ac:dyDescent="0.15">
      <c r="A946">
        <v>945</v>
      </c>
      <c r="B946">
        <f ca="1">VLOOKUP(D946,アイテム定義!A:D,4,FALSE)</f>
        <v>0</v>
      </c>
      <c r="C946" s="5">
        <f ca="1">MATCH(1,INDIRECT("アイテム定義!C"&amp;SUM(C$2:C945)+1&amp;":C65535"),0)</f>
        <v>1</v>
      </c>
      <c r="D946">
        <f ca="1">INDIRECT("アイテム定義!A"&amp;SUM(C$2:C946))</f>
        <v>954</v>
      </c>
    </row>
    <row r="947" spans="1:4" x14ac:dyDescent="0.15">
      <c r="A947">
        <v>946</v>
      </c>
      <c r="B947">
        <f ca="1">VLOOKUP(D947,アイテム定義!A:D,4,FALSE)</f>
        <v>0</v>
      </c>
      <c r="C947" s="5">
        <f ca="1">MATCH(1,INDIRECT("アイテム定義!C"&amp;SUM(C$2:C946)+1&amp;":C65535"),0)</f>
        <v>1</v>
      </c>
      <c r="D947">
        <f ca="1">INDIRECT("アイテム定義!A"&amp;SUM(C$2:C947))</f>
        <v>955</v>
      </c>
    </row>
    <row r="948" spans="1:4" x14ac:dyDescent="0.15">
      <c r="A948">
        <v>947</v>
      </c>
      <c r="B948">
        <f ca="1">VLOOKUP(D948,アイテム定義!A:D,4,FALSE)</f>
        <v>0</v>
      </c>
      <c r="C948" s="5">
        <f ca="1">MATCH(1,INDIRECT("アイテム定義!C"&amp;SUM(C$2:C947)+1&amp;":C65535"),0)</f>
        <v>1</v>
      </c>
      <c r="D948">
        <f ca="1">INDIRECT("アイテム定義!A"&amp;SUM(C$2:C948))</f>
        <v>956</v>
      </c>
    </row>
    <row r="949" spans="1:4" x14ac:dyDescent="0.15">
      <c r="A949">
        <v>948</v>
      </c>
      <c r="B949">
        <f ca="1">VLOOKUP(D949,アイテム定義!A:D,4,FALSE)</f>
        <v>0</v>
      </c>
      <c r="C949" s="5">
        <f ca="1">MATCH(1,INDIRECT("アイテム定義!C"&amp;SUM(C$2:C948)+1&amp;":C65535"),0)</f>
        <v>1</v>
      </c>
      <c r="D949">
        <f ca="1">INDIRECT("アイテム定義!A"&amp;SUM(C$2:C949))</f>
        <v>957</v>
      </c>
    </row>
    <row r="950" spans="1:4" x14ac:dyDescent="0.15">
      <c r="A950">
        <v>949</v>
      </c>
      <c r="B950">
        <f ca="1">VLOOKUP(D950,アイテム定義!A:D,4,FALSE)</f>
        <v>0</v>
      </c>
      <c r="C950" s="5">
        <f ca="1">MATCH(1,INDIRECT("アイテム定義!C"&amp;SUM(C$2:C949)+1&amp;":C65535"),0)</f>
        <v>1</v>
      </c>
      <c r="D950">
        <f ca="1">INDIRECT("アイテム定義!A"&amp;SUM(C$2:C950))</f>
        <v>958</v>
      </c>
    </row>
    <row r="951" spans="1:4" x14ac:dyDescent="0.15">
      <c r="A951">
        <v>950</v>
      </c>
      <c r="B951">
        <f ca="1">VLOOKUP(D951,アイテム定義!A:D,4,FALSE)</f>
        <v>0</v>
      </c>
      <c r="C951" s="5">
        <f ca="1">MATCH(1,INDIRECT("アイテム定義!C"&amp;SUM(C$2:C950)+1&amp;":C65535"),0)</f>
        <v>1</v>
      </c>
      <c r="D951">
        <f ca="1">INDIRECT("アイテム定義!A"&amp;SUM(C$2:C951))</f>
        <v>959</v>
      </c>
    </row>
    <row r="952" spans="1:4" x14ac:dyDescent="0.15">
      <c r="A952">
        <v>951</v>
      </c>
      <c r="B952">
        <f ca="1">VLOOKUP(D952,アイテム定義!A:D,4,FALSE)</f>
        <v>0</v>
      </c>
      <c r="C952" s="5">
        <f ca="1">MATCH(1,INDIRECT("アイテム定義!C"&amp;SUM(C$2:C951)+1&amp;":C65535"),0)</f>
        <v>1</v>
      </c>
      <c r="D952">
        <f ca="1">INDIRECT("アイテム定義!A"&amp;SUM(C$2:C952))</f>
        <v>960</v>
      </c>
    </row>
    <row r="953" spans="1:4" x14ac:dyDescent="0.15">
      <c r="A953">
        <v>952</v>
      </c>
      <c r="B953">
        <f ca="1">VLOOKUP(D953,アイテム定義!A:D,4,FALSE)</f>
        <v>0</v>
      </c>
      <c r="C953" s="5">
        <f ca="1">MATCH(1,INDIRECT("アイテム定義!C"&amp;SUM(C$2:C952)+1&amp;":C65535"),0)</f>
        <v>1</v>
      </c>
      <c r="D953">
        <f ca="1">INDIRECT("アイテム定義!A"&amp;SUM(C$2:C953))</f>
        <v>961</v>
      </c>
    </row>
    <row r="954" spans="1:4" x14ac:dyDescent="0.15">
      <c r="A954">
        <v>953</v>
      </c>
      <c r="B954">
        <f ca="1">VLOOKUP(D954,アイテム定義!A:D,4,FALSE)</f>
        <v>0</v>
      </c>
      <c r="C954" s="5">
        <f ca="1">MATCH(1,INDIRECT("アイテム定義!C"&amp;SUM(C$2:C953)+1&amp;":C65535"),0)</f>
        <v>1</v>
      </c>
      <c r="D954">
        <f ca="1">INDIRECT("アイテム定義!A"&amp;SUM(C$2:C954))</f>
        <v>962</v>
      </c>
    </row>
    <row r="955" spans="1:4" x14ac:dyDescent="0.15">
      <c r="A955">
        <v>954</v>
      </c>
      <c r="B955">
        <f ca="1">VLOOKUP(D955,アイテム定義!A:D,4,FALSE)</f>
        <v>0</v>
      </c>
      <c r="C955" s="5">
        <f ca="1">MATCH(1,INDIRECT("アイテム定義!C"&amp;SUM(C$2:C954)+1&amp;":C65535"),0)</f>
        <v>1</v>
      </c>
      <c r="D955">
        <f ca="1">INDIRECT("アイテム定義!A"&amp;SUM(C$2:C955))</f>
        <v>963</v>
      </c>
    </row>
    <row r="956" spans="1:4" x14ac:dyDescent="0.15">
      <c r="A956">
        <v>955</v>
      </c>
      <c r="B956">
        <f ca="1">VLOOKUP(D956,アイテム定義!A:D,4,FALSE)</f>
        <v>0</v>
      </c>
      <c r="C956" s="5">
        <f ca="1">MATCH(1,INDIRECT("アイテム定義!C"&amp;SUM(C$2:C955)+1&amp;":C65535"),0)</f>
        <v>1</v>
      </c>
      <c r="D956">
        <f ca="1">INDIRECT("アイテム定義!A"&amp;SUM(C$2:C956))</f>
        <v>964</v>
      </c>
    </row>
    <row r="957" spans="1:4" x14ac:dyDescent="0.15">
      <c r="A957">
        <v>956</v>
      </c>
      <c r="B957">
        <f ca="1">VLOOKUP(D957,アイテム定義!A:D,4,FALSE)</f>
        <v>0</v>
      </c>
      <c r="C957" s="5">
        <f ca="1">MATCH(1,INDIRECT("アイテム定義!C"&amp;SUM(C$2:C956)+1&amp;":C65535"),0)</f>
        <v>1</v>
      </c>
      <c r="D957">
        <f ca="1">INDIRECT("アイテム定義!A"&amp;SUM(C$2:C957))</f>
        <v>965</v>
      </c>
    </row>
    <row r="958" spans="1:4" x14ac:dyDescent="0.15">
      <c r="A958">
        <v>957</v>
      </c>
      <c r="B958">
        <f ca="1">VLOOKUP(D958,アイテム定義!A:D,4,FALSE)</f>
        <v>0</v>
      </c>
      <c r="C958" s="5">
        <f ca="1">MATCH(1,INDIRECT("アイテム定義!C"&amp;SUM(C$2:C957)+1&amp;":C65535"),0)</f>
        <v>1</v>
      </c>
      <c r="D958">
        <f ca="1">INDIRECT("アイテム定義!A"&amp;SUM(C$2:C958))</f>
        <v>966</v>
      </c>
    </row>
    <row r="959" spans="1:4" x14ac:dyDescent="0.15">
      <c r="A959">
        <v>958</v>
      </c>
      <c r="B959">
        <f ca="1">VLOOKUP(D959,アイテム定義!A:D,4,FALSE)</f>
        <v>0</v>
      </c>
      <c r="C959" s="5">
        <f ca="1">MATCH(1,INDIRECT("アイテム定義!C"&amp;SUM(C$2:C958)+1&amp;":C65535"),0)</f>
        <v>1</v>
      </c>
      <c r="D959">
        <f ca="1">INDIRECT("アイテム定義!A"&amp;SUM(C$2:C959))</f>
        <v>967</v>
      </c>
    </row>
    <row r="960" spans="1:4" x14ac:dyDescent="0.15">
      <c r="A960">
        <v>959</v>
      </c>
      <c r="B960">
        <f ca="1">VLOOKUP(D960,アイテム定義!A:D,4,FALSE)</f>
        <v>0</v>
      </c>
      <c r="C960" s="5">
        <f ca="1">MATCH(1,INDIRECT("アイテム定義!C"&amp;SUM(C$2:C959)+1&amp;":C65535"),0)</f>
        <v>1</v>
      </c>
      <c r="D960">
        <f ca="1">INDIRECT("アイテム定義!A"&amp;SUM(C$2:C960))</f>
        <v>968</v>
      </c>
    </row>
    <row r="961" spans="1:4" x14ac:dyDescent="0.15">
      <c r="A961">
        <v>960</v>
      </c>
      <c r="B961">
        <f ca="1">VLOOKUP(D961,アイテム定義!A:D,4,FALSE)</f>
        <v>0</v>
      </c>
      <c r="C961" s="5">
        <f ca="1">MATCH(1,INDIRECT("アイテム定義!C"&amp;SUM(C$2:C960)+1&amp;":C65535"),0)</f>
        <v>1</v>
      </c>
      <c r="D961">
        <f ca="1">INDIRECT("アイテム定義!A"&amp;SUM(C$2:C961))</f>
        <v>969</v>
      </c>
    </row>
    <row r="962" spans="1:4" x14ac:dyDescent="0.15">
      <c r="A962">
        <v>961</v>
      </c>
      <c r="B962">
        <f ca="1">VLOOKUP(D962,アイテム定義!A:D,4,FALSE)</f>
        <v>0</v>
      </c>
      <c r="C962" s="5">
        <f ca="1">MATCH(1,INDIRECT("アイテム定義!C"&amp;SUM(C$2:C961)+1&amp;":C65535"),0)</f>
        <v>1</v>
      </c>
      <c r="D962">
        <f ca="1">INDIRECT("アイテム定義!A"&amp;SUM(C$2:C962))</f>
        <v>970</v>
      </c>
    </row>
    <row r="963" spans="1:4" x14ac:dyDescent="0.15">
      <c r="A963">
        <v>962</v>
      </c>
      <c r="B963">
        <f ca="1">VLOOKUP(D963,アイテム定義!A:D,4,FALSE)</f>
        <v>0</v>
      </c>
      <c r="C963" s="5">
        <f ca="1">MATCH(1,INDIRECT("アイテム定義!C"&amp;SUM(C$2:C962)+1&amp;":C65535"),0)</f>
        <v>1</v>
      </c>
      <c r="D963">
        <f ca="1">INDIRECT("アイテム定義!A"&amp;SUM(C$2:C963))</f>
        <v>971</v>
      </c>
    </row>
    <row r="964" spans="1:4" x14ac:dyDescent="0.15">
      <c r="A964">
        <v>963</v>
      </c>
      <c r="B964">
        <f ca="1">VLOOKUP(D964,アイテム定義!A:D,4,FALSE)</f>
        <v>0</v>
      </c>
      <c r="C964" s="5">
        <f ca="1">MATCH(1,INDIRECT("アイテム定義!C"&amp;SUM(C$2:C963)+1&amp;":C65535"),0)</f>
        <v>1</v>
      </c>
      <c r="D964">
        <f ca="1">INDIRECT("アイテム定義!A"&amp;SUM(C$2:C964))</f>
        <v>972</v>
      </c>
    </row>
    <row r="965" spans="1:4" x14ac:dyDescent="0.15">
      <c r="A965">
        <v>964</v>
      </c>
      <c r="B965">
        <f ca="1">VLOOKUP(D965,アイテム定義!A:D,4,FALSE)</f>
        <v>0</v>
      </c>
      <c r="C965" s="5">
        <f ca="1">MATCH(1,INDIRECT("アイテム定義!C"&amp;SUM(C$2:C964)+1&amp;":C65535"),0)</f>
        <v>1</v>
      </c>
      <c r="D965">
        <f ca="1">INDIRECT("アイテム定義!A"&amp;SUM(C$2:C965))</f>
        <v>973</v>
      </c>
    </row>
    <row r="966" spans="1:4" x14ac:dyDescent="0.15">
      <c r="A966">
        <v>965</v>
      </c>
      <c r="B966">
        <f ca="1">VLOOKUP(D966,アイテム定義!A:D,4,FALSE)</f>
        <v>0</v>
      </c>
      <c r="C966" s="5">
        <f ca="1">MATCH(1,INDIRECT("アイテム定義!C"&amp;SUM(C$2:C965)+1&amp;":C65535"),0)</f>
        <v>1</v>
      </c>
      <c r="D966">
        <f ca="1">INDIRECT("アイテム定義!A"&amp;SUM(C$2:C966))</f>
        <v>974</v>
      </c>
    </row>
    <row r="967" spans="1:4" x14ac:dyDescent="0.15">
      <c r="A967">
        <v>966</v>
      </c>
      <c r="B967">
        <f ca="1">VLOOKUP(D967,アイテム定義!A:D,4,FALSE)</f>
        <v>0</v>
      </c>
      <c r="C967" s="5">
        <f ca="1">MATCH(1,INDIRECT("アイテム定義!C"&amp;SUM(C$2:C966)+1&amp;":C65535"),0)</f>
        <v>1</v>
      </c>
      <c r="D967">
        <f ca="1">INDIRECT("アイテム定義!A"&amp;SUM(C$2:C967))</f>
        <v>975</v>
      </c>
    </row>
    <row r="968" spans="1:4" x14ac:dyDescent="0.15">
      <c r="A968">
        <v>967</v>
      </c>
      <c r="B968">
        <f ca="1">VLOOKUP(D968,アイテム定義!A:D,4,FALSE)</f>
        <v>0</v>
      </c>
      <c r="C968" s="5">
        <f ca="1">MATCH(1,INDIRECT("アイテム定義!C"&amp;SUM(C$2:C967)+1&amp;":C65535"),0)</f>
        <v>1</v>
      </c>
      <c r="D968">
        <f ca="1">INDIRECT("アイテム定義!A"&amp;SUM(C$2:C968))</f>
        <v>976</v>
      </c>
    </row>
    <row r="969" spans="1:4" x14ac:dyDescent="0.15">
      <c r="A969">
        <v>968</v>
      </c>
      <c r="B969">
        <f ca="1">VLOOKUP(D969,アイテム定義!A:D,4,FALSE)</f>
        <v>0</v>
      </c>
      <c r="C969" s="5">
        <f ca="1">MATCH(1,INDIRECT("アイテム定義!C"&amp;SUM(C$2:C968)+1&amp;":C65535"),0)</f>
        <v>1</v>
      </c>
      <c r="D969">
        <f ca="1">INDIRECT("アイテム定義!A"&amp;SUM(C$2:C969))</f>
        <v>977</v>
      </c>
    </row>
    <row r="970" spans="1:4" x14ac:dyDescent="0.15">
      <c r="A970">
        <v>969</v>
      </c>
      <c r="B970">
        <f ca="1">VLOOKUP(D970,アイテム定義!A:D,4,FALSE)</f>
        <v>0</v>
      </c>
      <c r="C970" s="5">
        <f ca="1">MATCH(1,INDIRECT("アイテム定義!C"&amp;SUM(C$2:C969)+1&amp;":C65535"),0)</f>
        <v>1</v>
      </c>
      <c r="D970">
        <f ca="1">INDIRECT("アイテム定義!A"&amp;SUM(C$2:C970))</f>
        <v>978</v>
      </c>
    </row>
    <row r="971" spans="1:4" x14ac:dyDescent="0.15">
      <c r="A971">
        <v>970</v>
      </c>
      <c r="B971">
        <f ca="1">VLOOKUP(D971,アイテム定義!A:D,4,FALSE)</f>
        <v>0</v>
      </c>
      <c r="C971" s="5">
        <f ca="1">MATCH(1,INDIRECT("アイテム定義!C"&amp;SUM(C$2:C970)+1&amp;":C65535"),0)</f>
        <v>1</v>
      </c>
      <c r="D971">
        <f ca="1">INDIRECT("アイテム定義!A"&amp;SUM(C$2:C971))</f>
        <v>979</v>
      </c>
    </row>
    <row r="972" spans="1:4" x14ac:dyDescent="0.15">
      <c r="A972">
        <v>971</v>
      </c>
      <c r="B972">
        <f ca="1">VLOOKUP(D972,アイテム定義!A:D,4,FALSE)</f>
        <v>0</v>
      </c>
      <c r="C972" s="5">
        <f ca="1">MATCH(1,INDIRECT("アイテム定義!C"&amp;SUM(C$2:C971)+1&amp;":C65535"),0)</f>
        <v>1</v>
      </c>
      <c r="D972">
        <f ca="1">INDIRECT("アイテム定義!A"&amp;SUM(C$2:C972))</f>
        <v>980</v>
      </c>
    </row>
    <row r="973" spans="1:4" x14ac:dyDescent="0.15">
      <c r="A973">
        <v>972</v>
      </c>
      <c r="B973">
        <f ca="1">VLOOKUP(D973,アイテム定義!A:D,4,FALSE)</f>
        <v>0</v>
      </c>
      <c r="C973" s="5">
        <f ca="1">MATCH(1,INDIRECT("アイテム定義!C"&amp;SUM(C$2:C972)+1&amp;":C65535"),0)</f>
        <v>1</v>
      </c>
      <c r="D973">
        <f ca="1">INDIRECT("アイテム定義!A"&amp;SUM(C$2:C973))</f>
        <v>981</v>
      </c>
    </row>
    <row r="974" spans="1:4" x14ac:dyDescent="0.15">
      <c r="A974">
        <v>973</v>
      </c>
      <c r="B974">
        <f ca="1">VLOOKUP(D974,アイテム定義!A:D,4,FALSE)</f>
        <v>0</v>
      </c>
      <c r="C974" s="5">
        <f ca="1">MATCH(1,INDIRECT("アイテム定義!C"&amp;SUM(C$2:C973)+1&amp;":C65535"),0)</f>
        <v>1</v>
      </c>
      <c r="D974">
        <f ca="1">INDIRECT("アイテム定義!A"&amp;SUM(C$2:C974))</f>
        <v>982</v>
      </c>
    </row>
    <row r="975" spans="1:4" x14ac:dyDescent="0.15">
      <c r="A975">
        <v>974</v>
      </c>
      <c r="B975">
        <f ca="1">VLOOKUP(D975,アイテム定義!A:D,4,FALSE)</f>
        <v>0</v>
      </c>
      <c r="C975" s="5">
        <f ca="1">MATCH(1,INDIRECT("アイテム定義!C"&amp;SUM(C$2:C974)+1&amp;":C65535"),0)</f>
        <v>1</v>
      </c>
      <c r="D975">
        <f ca="1">INDIRECT("アイテム定義!A"&amp;SUM(C$2:C975))</f>
        <v>983</v>
      </c>
    </row>
    <row r="976" spans="1:4" x14ac:dyDescent="0.15">
      <c r="A976">
        <v>975</v>
      </c>
      <c r="B976">
        <f ca="1">VLOOKUP(D976,アイテム定義!A:D,4,FALSE)</f>
        <v>0</v>
      </c>
      <c r="C976" s="5">
        <f ca="1">MATCH(1,INDIRECT("アイテム定義!C"&amp;SUM(C$2:C975)+1&amp;":C65535"),0)</f>
        <v>1</v>
      </c>
      <c r="D976">
        <f ca="1">INDIRECT("アイテム定義!A"&amp;SUM(C$2:C976))</f>
        <v>984</v>
      </c>
    </row>
    <row r="977" spans="1:4" x14ac:dyDescent="0.15">
      <c r="A977">
        <v>976</v>
      </c>
      <c r="B977">
        <f ca="1">VLOOKUP(D977,アイテム定義!A:D,4,FALSE)</f>
        <v>0</v>
      </c>
      <c r="C977" s="5">
        <f ca="1">MATCH(1,INDIRECT("アイテム定義!C"&amp;SUM(C$2:C976)+1&amp;":C65535"),0)</f>
        <v>1</v>
      </c>
      <c r="D977">
        <f ca="1">INDIRECT("アイテム定義!A"&amp;SUM(C$2:C977))</f>
        <v>985</v>
      </c>
    </row>
    <row r="978" spans="1:4" x14ac:dyDescent="0.15">
      <c r="A978">
        <v>977</v>
      </c>
      <c r="B978">
        <f ca="1">VLOOKUP(D978,アイテム定義!A:D,4,FALSE)</f>
        <v>0</v>
      </c>
      <c r="C978" s="5">
        <f ca="1">MATCH(1,INDIRECT("アイテム定義!C"&amp;SUM(C$2:C977)+1&amp;":C65535"),0)</f>
        <v>1</v>
      </c>
      <c r="D978">
        <f ca="1">INDIRECT("アイテム定義!A"&amp;SUM(C$2:C978))</f>
        <v>986</v>
      </c>
    </row>
    <row r="979" spans="1:4" x14ac:dyDescent="0.15">
      <c r="A979">
        <v>978</v>
      </c>
      <c r="B979">
        <f ca="1">VLOOKUP(D979,アイテム定義!A:D,4,FALSE)</f>
        <v>0</v>
      </c>
      <c r="C979" s="5">
        <f ca="1">MATCH(1,INDIRECT("アイテム定義!C"&amp;SUM(C$2:C978)+1&amp;":C65535"),0)</f>
        <v>1</v>
      </c>
      <c r="D979">
        <f ca="1">INDIRECT("アイテム定義!A"&amp;SUM(C$2:C979))</f>
        <v>987</v>
      </c>
    </row>
    <row r="980" spans="1:4" x14ac:dyDescent="0.15">
      <c r="A980">
        <v>979</v>
      </c>
      <c r="B980">
        <f ca="1">VLOOKUP(D980,アイテム定義!A:D,4,FALSE)</f>
        <v>0</v>
      </c>
      <c r="C980" s="5">
        <f ca="1">MATCH(1,INDIRECT("アイテム定義!C"&amp;SUM(C$2:C979)+1&amp;":C65535"),0)</f>
        <v>1</v>
      </c>
      <c r="D980">
        <f ca="1">INDIRECT("アイテム定義!A"&amp;SUM(C$2:C980))</f>
        <v>988</v>
      </c>
    </row>
    <row r="981" spans="1:4" x14ac:dyDescent="0.15">
      <c r="A981">
        <v>980</v>
      </c>
      <c r="B981">
        <f ca="1">VLOOKUP(D981,アイテム定義!A:D,4,FALSE)</f>
        <v>0</v>
      </c>
      <c r="C981" s="5">
        <f ca="1">MATCH(1,INDIRECT("アイテム定義!C"&amp;SUM(C$2:C980)+1&amp;":C65535"),0)</f>
        <v>1</v>
      </c>
      <c r="D981">
        <f ca="1">INDIRECT("アイテム定義!A"&amp;SUM(C$2:C981))</f>
        <v>989</v>
      </c>
    </row>
    <row r="982" spans="1:4" x14ac:dyDescent="0.15">
      <c r="A982">
        <v>981</v>
      </c>
      <c r="B982">
        <f ca="1">VLOOKUP(D982,アイテム定義!A:D,4,FALSE)</f>
        <v>0</v>
      </c>
      <c r="C982" s="5">
        <f ca="1">MATCH(1,INDIRECT("アイテム定義!C"&amp;SUM(C$2:C981)+1&amp;":C65535"),0)</f>
        <v>1</v>
      </c>
      <c r="D982">
        <f ca="1">INDIRECT("アイテム定義!A"&amp;SUM(C$2:C982))</f>
        <v>990</v>
      </c>
    </row>
    <row r="983" spans="1:4" x14ac:dyDescent="0.15">
      <c r="A983">
        <v>982</v>
      </c>
      <c r="B983">
        <f ca="1">VLOOKUP(D983,アイテム定義!A:D,4,FALSE)</f>
        <v>0</v>
      </c>
      <c r="C983" s="5">
        <f ca="1">MATCH(1,INDIRECT("アイテム定義!C"&amp;SUM(C$2:C982)+1&amp;":C65535"),0)</f>
        <v>1</v>
      </c>
      <c r="D983">
        <f ca="1">INDIRECT("アイテム定義!A"&amp;SUM(C$2:C983))</f>
        <v>991</v>
      </c>
    </row>
    <row r="984" spans="1:4" x14ac:dyDescent="0.15">
      <c r="A984">
        <v>983</v>
      </c>
      <c r="B984">
        <f ca="1">VLOOKUP(D984,アイテム定義!A:D,4,FALSE)</f>
        <v>0</v>
      </c>
      <c r="C984" s="5">
        <f ca="1">MATCH(1,INDIRECT("アイテム定義!C"&amp;SUM(C$2:C983)+1&amp;":C65535"),0)</f>
        <v>1</v>
      </c>
      <c r="D984">
        <f ca="1">INDIRECT("アイテム定義!A"&amp;SUM(C$2:C984))</f>
        <v>992</v>
      </c>
    </row>
    <row r="985" spans="1:4" x14ac:dyDescent="0.15">
      <c r="A985">
        <v>984</v>
      </c>
      <c r="B985">
        <f ca="1">VLOOKUP(D985,アイテム定義!A:D,4,FALSE)</f>
        <v>0</v>
      </c>
      <c r="C985" s="5">
        <f ca="1">MATCH(1,INDIRECT("アイテム定義!C"&amp;SUM(C$2:C984)+1&amp;":C65535"),0)</f>
        <v>1</v>
      </c>
      <c r="D985">
        <f ca="1">INDIRECT("アイテム定義!A"&amp;SUM(C$2:C985))</f>
        <v>993</v>
      </c>
    </row>
    <row r="986" spans="1:4" x14ac:dyDescent="0.15">
      <c r="A986">
        <v>985</v>
      </c>
      <c r="B986">
        <f ca="1">VLOOKUP(D986,アイテム定義!A:D,4,FALSE)</f>
        <v>0</v>
      </c>
      <c r="C986" s="5">
        <f ca="1">MATCH(1,INDIRECT("アイテム定義!C"&amp;SUM(C$2:C985)+1&amp;":C65535"),0)</f>
        <v>1</v>
      </c>
      <c r="D986">
        <f ca="1">INDIRECT("アイテム定義!A"&amp;SUM(C$2:C986))</f>
        <v>994</v>
      </c>
    </row>
    <row r="987" spans="1:4" x14ac:dyDescent="0.15">
      <c r="A987">
        <v>986</v>
      </c>
      <c r="B987">
        <f ca="1">VLOOKUP(D987,アイテム定義!A:D,4,FALSE)</f>
        <v>0</v>
      </c>
      <c r="C987" s="5">
        <f ca="1">MATCH(1,INDIRECT("アイテム定義!C"&amp;SUM(C$2:C986)+1&amp;":C65535"),0)</f>
        <v>1</v>
      </c>
      <c r="D987">
        <f ca="1">INDIRECT("アイテム定義!A"&amp;SUM(C$2:C987))</f>
        <v>995</v>
      </c>
    </row>
    <row r="988" spans="1:4" x14ac:dyDescent="0.15">
      <c r="A988">
        <v>987</v>
      </c>
      <c r="B988">
        <f ca="1">VLOOKUP(D988,アイテム定義!A:D,4,FALSE)</f>
        <v>0</v>
      </c>
      <c r="C988" s="5">
        <f ca="1">MATCH(1,INDIRECT("アイテム定義!C"&amp;SUM(C$2:C987)+1&amp;":C65535"),0)</f>
        <v>1</v>
      </c>
      <c r="D988">
        <f ca="1">INDIRECT("アイテム定義!A"&amp;SUM(C$2:C988))</f>
        <v>996</v>
      </c>
    </row>
    <row r="989" spans="1:4" x14ac:dyDescent="0.15">
      <c r="A989">
        <v>988</v>
      </c>
      <c r="B989">
        <f ca="1">VLOOKUP(D989,アイテム定義!A:D,4,FALSE)</f>
        <v>0</v>
      </c>
      <c r="C989" s="5">
        <f ca="1">MATCH(1,INDIRECT("アイテム定義!C"&amp;SUM(C$2:C988)+1&amp;":C65535"),0)</f>
        <v>1</v>
      </c>
      <c r="D989">
        <f ca="1">INDIRECT("アイテム定義!A"&amp;SUM(C$2:C989))</f>
        <v>997</v>
      </c>
    </row>
    <row r="990" spans="1:4" x14ac:dyDescent="0.15">
      <c r="A990">
        <v>989</v>
      </c>
      <c r="B990">
        <f ca="1">VLOOKUP(D990,アイテム定義!A:D,4,FALSE)</f>
        <v>0</v>
      </c>
      <c r="C990" s="5">
        <f ca="1">MATCH(1,INDIRECT("アイテム定義!C"&amp;SUM(C$2:C989)+1&amp;":C65535"),0)</f>
        <v>1</v>
      </c>
      <c r="D990">
        <f ca="1">INDIRECT("アイテム定義!A"&amp;SUM(C$2:C990))</f>
        <v>998</v>
      </c>
    </row>
    <row r="991" spans="1:4" x14ac:dyDescent="0.15">
      <c r="A991">
        <v>990</v>
      </c>
      <c r="B991">
        <f ca="1">VLOOKUP(D991,アイテム定義!A:D,4,FALSE)</f>
        <v>0</v>
      </c>
      <c r="C991" s="5">
        <f ca="1">MATCH(1,INDIRECT("アイテム定義!C"&amp;SUM(C$2:C990)+1&amp;":C65535"),0)</f>
        <v>1</v>
      </c>
      <c r="D991">
        <f ca="1">INDIRECT("アイテム定義!A"&amp;SUM(C$2:C991))</f>
        <v>999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MATCH(1,INDIRECT("アイテム定義!C"&amp;SUM(C$2:C991)+1&amp;":C65535"),0)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MATCH(1,INDIRECT("アイテム定義!C"&amp;SUM(C$2:C992)+1&amp;":C65535"),0)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MATCH(1,INDIRECT("アイテム定義!C"&amp;SUM(C$2:C993)+1&amp;":C65535"),0)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MATCH(1,INDIRECT("アイテム定義!C"&amp;SUM(C$2:C994)+1&amp;":C65535"),0)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MATCH(1,INDIRECT("アイテム定義!C"&amp;SUM(C$2:C995)+1&amp;":C65535"),0)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MATCH(1,INDIRECT("アイテム定義!C"&amp;SUM(C$2:C996)+1&amp;":C65535"),0)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MATCH(1,INDIRECT("アイテム定義!C"&amp;SUM(C$2:C997)+1&amp;":C65535"),0)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MATCH(1,INDIRECT("アイテム定義!C"&amp;SUM(C$2:C998)+1&amp;":C65535"),0)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MATCH(1,INDIRECT("アイテム定義!C"&amp;SUM(C$2:C999)+1&amp;":C65535"),0)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46" sqref="B46"/>
    </sheetView>
  </sheetViews>
  <sheetFormatPr defaultRowHeight="13.5" x14ac:dyDescent="0.15"/>
  <sheetData>
    <row r="1" spans="1:3" s="3" customFormat="1" ht="11.25" x14ac:dyDescent="0.15">
      <c r="A1" s="3" t="s">
        <v>44</v>
      </c>
      <c r="B1" s="3" t="s">
        <v>46</v>
      </c>
      <c r="C1" s="3" t="s">
        <v>47</v>
      </c>
    </row>
    <row r="2" spans="1:3" x14ac:dyDescent="0.15">
      <c r="A2">
        <v>1</v>
      </c>
      <c r="B2" t="s">
        <v>48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pane ySplit="1" topLeftCell="A2" activePane="bottomLeft" state="frozen"/>
      <selection pane="bottomLeft" activeCell="A2" sqref="A2:A37"/>
    </sheetView>
  </sheetViews>
  <sheetFormatPr defaultRowHeight="13.5" x14ac:dyDescent="0.15"/>
  <sheetData>
    <row r="1" spans="1:1" s="3" customFormat="1" ht="11.25" x14ac:dyDescent="0.15">
      <c r="A1" s="3" t="s">
        <v>44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ySplit="1" topLeftCell="A2" activePane="bottomLeft" state="frozen"/>
      <selection pane="bottomLeft" activeCell="D34" sqref="D34"/>
    </sheetView>
  </sheetViews>
  <sheetFormatPr defaultRowHeight="13.5" x14ac:dyDescent="0.15"/>
  <sheetData>
    <row r="1" spans="1:2" s="3" customFormat="1" ht="11.25" x14ac:dyDescent="0.15">
      <c r="A1" s="3" t="s">
        <v>44</v>
      </c>
      <c r="B1" s="3" t="s">
        <v>45</v>
      </c>
    </row>
    <row r="2" spans="1:2" x14ac:dyDescent="0.15">
      <c r="A2">
        <v>1</v>
      </c>
    </row>
    <row r="3" spans="1:2" x14ac:dyDescent="0.15">
      <c r="A3">
        <v>2</v>
      </c>
    </row>
    <row r="4" spans="1:2" x14ac:dyDescent="0.15">
      <c r="A4">
        <v>3</v>
      </c>
    </row>
    <row r="5" spans="1:2" x14ac:dyDescent="0.15">
      <c r="A5">
        <v>4</v>
      </c>
    </row>
    <row r="6" spans="1:2" x14ac:dyDescent="0.15">
      <c r="A6">
        <v>5</v>
      </c>
    </row>
    <row r="7" spans="1:2" x14ac:dyDescent="0.15">
      <c r="A7">
        <v>6</v>
      </c>
    </row>
    <row r="8" spans="1:2" x14ac:dyDescent="0.15">
      <c r="A8">
        <v>7</v>
      </c>
    </row>
    <row r="9" spans="1:2" x14ac:dyDescent="0.15">
      <c r="A9">
        <v>8</v>
      </c>
    </row>
    <row r="10" spans="1:2" x14ac:dyDescent="0.15">
      <c r="A10">
        <v>9</v>
      </c>
    </row>
    <row r="11" spans="1:2" x14ac:dyDescent="0.15">
      <c r="A11">
        <v>10</v>
      </c>
    </row>
    <row r="12" spans="1:2" x14ac:dyDescent="0.15">
      <c r="A12">
        <v>11</v>
      </c>
    </row>
    <row r="13" spans="1:2" x14ac:dyDescent="0.15">
      <c r="A13">
        <v>12</v>
      </c>
    </row>
    <row r="14" spans="1:2" x14ac:dyDescent="0.15">
      <c r="A14">
        <v>13</v>
      </c>
    </row>
    <row r="15" spans="1:2" x14ac:dyDescent="0.15">
      <c r="A15">
        <v>14</v>
      </c>
    </row>
    <row r="16" spans="1:2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空定義</vt:lpstr>
      <vt:lpstr>アイテム定義</vt:lpstr>
      <vt:lpstr>個別アイテム定義</vt:lpstr>
      <vt:lpstr>実績アイテム定義</vt:lpstr>
      <vt:lpstr>カードアイテム定義 </vt:lpstr>
      <vt:lpstr>消費アイテム定義</vt:lpstr>
      <vt:lpstr>コードグループ定義</vt:lpstr>
      <vt:lpstr>コード定義</vt:lpstr>
      <vt:lpstr>出撃先定義</vt:lpstr>
      <vt:lpstr>アイテム種別定義</vt:lpstr>
      <vt:lpstr>装備クラス定義</vt:lpstr>
      <vt:lpstr>装備定義</vt:lpstr>
      <vt:lpstr>キャラクタ定義</vt:lpstr>
      <vt:lpstr>素材定義</vt:lpstr>
      <vt:lpstr>レアリティ定義</vt:lpstr>
      <vt:lpstr>カードクラス定義</vt:lpstr>
      <vt:lpstr>カード定義</vt:lpstr>
      <vt:lpstr>アイテム種別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2017-10-19T01:49:05Z</dcterms:created>
  <dcterms:modified xsi:type="dcterms:W3CDTF">2017-10-23T08:41:57Z</dcterms:modified>
</cp:coreProperties>
</file>