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4370" windowHeight="7530"/>
  </bookViews>
  <sheets>
    <sheet name="11.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B18" i="1"/>
  <c r="B19" i="1"/>
  <c r="B20" i="1"/>
</calcChain>
</file>

<file path=xl/sharedStrings.xml><?xml version="1.0" encoding="utf-8"?>
<sst xmlns="http://schemas.openxmlformats.org/spreadsheetml/2006/main" count="21" uniqueCount="21">
  <si>
    <t>Average price</t>
  </si>
  <si>
    <t>Minimum price</t>
  </si>
  <si>
    <t>Maximum price</t>
  </si>
  <si>
    <t>Data Discovery: Present and Future</t>
  </si>
  <si>
    <t>Analytical Aptitude</t>
  </si>
  <si>
    <t>Data to Information with analytics</t>
  </si>
  <si>
    <t>Business Analytics in Action</t>
  </si>
  <si>
    <t>Oracle BI</t>
  </si>
  <si>
    <t>Advanced analytics with XL Miner</t>
  </si>
  <si>
    <t>Data Exploration and Visualisation</t>
  </si>
  <si>
    <t>SQL Server Basics</t>
  </si>
  <si>
    <t>Data mining with R</t>
  </si>
  <si>
    <t>Management Information Systems</t>
  </si>
  <si>
    <t>Fundamentals of Business Analytics</t>
  </si>
  <si>
    <t>New price</t>
  </si>
  <si>
    <t>Reorder Decision</t>
  </si>
  <si>
    <t>Value</t>
  </si>
  <si>
    <t>Quantity</t>
  </si>
  <si>
    <t>Price</t>
  </si>
  <si>
    <t>Book</t>
  </si>
  <si>
    <t>Books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</si>
</sst>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64" fontId="1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5" sqref="F5"/>
    </sheetView>
  </sheetViews>
  <sheetFormatPr defaultRowHeight="15" x14ac:dyDescent="0.25"/>
  <cols>
    <col min="1" max="1" width="33.140625" bestFit="1" customWidth="1"/>
    <col min="5" max="5" width="16.28515625" bestFit="1" customWidth="1"/>
  </cols>
  <sheetData>
    <row r="1" spans="1:6" x14ac:dyDescent="0.25">
      <c r="A1" s="6" t="s">
        <v>20</v>
      </c>
    </row>
    <row r="3" spans="1:6" x14ac:dyDescent="0.25">
      <c r="A3" s="6" t="s">
        <v>19</v>
      </c>
      <c r="B3" s="6" t="s">
        <v>18</v>
      </c>
      <c r="C3" s="6" t="s">
        <v>17</v>
      </c>
      <c r="D3" s="3" t="s">
        <v>16</v>
      </c>
      <c r="E3" s="3" t="s">
        <v>15</v>
      </c>
      <c r="F3" s="3" t="s">
        <v>14</v>
      </c>
    </row>
    <row r="4" spans="1:6" x14ac:dyDescent="0.25">
      <c r="A4" t="s">
        <v>13</v>
      </c>
      <c r="B4" s="5">
        <v>30</v>
      </c>
      <c r="C4">
        <v>5</v>
      </c>
      <c r="D4" s="2">
        <f>C4*B4</f>
        <v>150</v>
      </c>
      <c r="E4" s="4" t="str">
        <f>IF(C4&gt;6, "Reorder", "No")</f>
        <v>No</v>
      </c>
      <c r="F4" s="3">
        <f>IF(AND(C4&gt;=8,B4&gt;26), 0.85*B4, B4)</f>
        <v>30</v>
      </c>
    </row>
    <row r="5" spans="1:6" x14ac:dyDescent="0.25">
      <c r="A5" t="s">
        <v>12</v>
      </c>
      <c r="B5" s="5">
        <v>36.5</v>
      </c>
      <c r="C5">
        <v>8</v>
      </c>
      <c r="D5" s="2">
        <f>C5*B5</f>
        <v>292</v>
      </c>
      <c r="E5" s="4" t="str">
        <f>IF(C5&gt;6, "Reorder", "No")</f>
        <v>Reorder</v>
      </c>
      <c r="F5" s="3">
        <f>IF(AND(C5&gt;=8,B5&gt;26), 0.85*B5, B5)</f>
        <v>31.024999999999999</v>
      </c>
    </row>
    <row r="6" spans="1:6" x14ac:dyDescent="0.25">
      <c r="A6" t="s">
        <v>11</v>
      </c>
      <c r="B6" s="5">
        <v>37.6</v>
      </c>
      <c r="C6">
        <v>4</v>
      </c>
      <c r="D6" s="2">
        <f>C6*B6</f>
        <v>150.4</v>
      </c>
      <c r="E6" s="4" t="str">
        <f>IF(C6&gt;6, "Reorder", "No")</f>
        <v>No</v>
      </c>
      <c r="F6" s="3">
        <f>IF(AND(C6&gt;=8,B6&gt;26), 0.85*B6, B6)</f>
        <v>37.6</v>
      </c>
    </row>
    <row r="7" spans="1:6" x14ac:dyDescent="0.25">
      <c r="A7" t="s">
        <v>10</v>
      </c>
      <c r="B7" s="5">
        <v>34.5</v>
      </c>
      <c r="C7">
        <v>12</v>
      </c>
      <c r="D7" s="2">
        <f>C7*B7</f>
        <v>414</v>
      </c>
      <c r="E7" s="4" t="str">
        <f>IF(C7&gt;6, "Reorder", "No")</f>
        <v>Reorder</v>
      </c>
      <c r="F7" s="3">
        <f>IF(AND(C7&gt;=8,B7&gt;26), 0.85*B7, B7)</f>
        <v>29.324999999999999</v>
      </c>
    </row>
    <row r="8" spans="1:6" x14ac:dyDescent="0.25">
      <c r="A8" t="s">
        <v>9</v>
      </c>
      <c r="B8" s="5">
        <v>33.700000000000003</v>
      </c>
      <c r="C8">
        <v>9</v>
      </c>
      <c r="D8" s="2">
        <f>C8*B8</f>
        <v>303.3</v>
      </c>
      <c r="E8" s="4" t="str">
        <f>IF(C8&gt;6, "Reorder", "No")</f>
        <v>Reorder</v>
      </c>
      <c r="F8" s="3">
        <f>IF(AND(C8&gt;=8,B8&gt;26), 0.85*B8, B8)</f>
        <v>28.645000000000003</v>
      </c>
    </row>
    <row r="9" spans="1:6" x14ac:dyDescent="0.25">
      <c r="A9" t="s">
        <v>8</v>
      </c>
      <c r="B9" s="5">
        <v>34.4</v>
      </c>
      <c r="C9">
        <v>10</v>
      </c>
      <c r="D9" s="2">
        <f>C9*B9</f>
        <v>344</v>
      </c>
      <c r="E9" s="4" t="str">
        <f>IF(C9&gt;6, "Reorder", "No")</f>
        <v>Reorder</v>
      </c>
      <c r="F9" s="3">
        <f>IF(AND(C9&gt;=8,B9&gt;26), 0.85*B9, B9)</f>
        <v>29.24</v>
      </c>
    </row>
    <row r="10" spans="1:6" x14ac:dyDescent="0.25">
      <c r="A10" t="s">
        <v>7</v>
      </c>
      <c r="B10" s="5">
        <v>38.700000000000003</v>
      </c>
      <c r="C10">
        <v>15</v>
      </c>
      <c r="D10" s="2">
        <f>C10*B10</f>
        <v>580.5</v>
      </c>
      <c r="E10" s="4" t="str">
        <f>IF(C10&gt;6, "Reorder", "No")</f>
        <v>Reorder</v>
      </c>
      <c r="F10" s="3">
        <f>IF(AND(C10&gt;=8,B10&gt;26), 0.85*B10, B10)</f>
        <v>32.895000000000003</v>
      </c>
    </row>
    <row r="11" spans="1:6" x14ac:dyDescent="0.25">
      <c r="A11" t="s">
        <v>6</v>
      </c>
      <c r="B11" s="5">
        <v>29.8</v>
      </c>
      <c r="C11">
        <v>4</v>
      </c>
      <c r="D11" s="2">
        <f>C11*B11</f>
        <v>119.2</v>
      </c>
      <c r="E11" s="4" t="str">
        <f>IF(C11&gt;6, "Reorder", "No")</f>
        <v>No</v>
      </c>
      <c r="F11" s="3">
        <f>IF(AND(C11&gt;=8,B11&gt;26), 0.85*B11, B11)</f>
        <v>29.8</v>
      </c>
    </row>
    <row r="12" spans="1:6" x14ac:dyDescent="0.25">
      <c r="A12" t="s">
        <v>5</v>
      </c>
      <c r="B12" s="5">
        <v>17.8</v>
      </c>
      <c r="C12">
        <v>14</v>
      </c>
      <c r="D12" s="2">
        <f>C12*B12</f>
        <v>249.20000000000002</v>
      </c>
      <c r="E12" s="4" t="str">
        <f>IF(C12&gt;6, "Reorder", "No")</f>
        <v>Reorder</v>
      </c>
      <c r="F12" s="3">
        <f>IF(AND(C12&gt;=8,B12&gt;26), 0.85*B12, B12)</f>
        <v>17.8</v>
      </c>
    </row>
    <row r="13" spans="1:6" x14ac:dyDescent="0.25">
      <c r="A13" t="s">
        <v>4</v>
      </c>
      <c r="B13" s="5">
        <v>20.7</v>
      </c>
      <c r="C13">
        <v>9</v>
      </c>
      <c r="D13" s="2">
        <f>C13*B13</f>
        <v>186.29999999999998</v>
      </c>
      <c r="E13" s="4" t="str">
        <f>IF(C13&gt;6, "Reorder", "No")</f>
        <v>Reorder</v>
      </c>
      <c r="F13" s="3">
        <f>IF(AND(C13&gt;=8,B13&gt;26), 0.85*B13, B13)</f>
        <v>20.7</v>
      </c>
    </row>
    <row r="14" spans="1:6" x14ac:dyDescent="0.25">
      <c r="A14" t="s">
        <v>3</v>
      </c>
      <c r="B14" s="5">
        <v>25.3</v>
      </c>
      <c r="C14">
        <v>6</v>
      </c>
      <c r="D14" s="2">
        <f>C14*B14</f>
        <v>151.80000000000001</v>
      </c>
      <c r="E14" s="4" t="str">
        <f>IF(C14&gt;6, "Reorder", "No")</f>
        <v>No</v>
      </c>
      <c r="F14" s="3">
        <f>IF(AND(C14&gt;=8,B14&gt;26), 0.85*B14, B14)</f>
        <v>25.3</v>
      </c>
    </row>
    <row r="18" spans="1:2" x14ac:dyDescent="0.25">
      <c r="A18" s="3" t="s">
        <v>2</v>
      </c>
      <c r="B18" s="2">
        <f>MAX(B4:B14)</f>
        <v>38.700000000000003</v>
      </c>
    </row>
    <row r="19" spans="1:2" x14ac:dyDescent="0.25">
      <c r="A19" s="3" t="s">
        <v>1</v>
      </c>
      <c r="B19" s="2">
        <f>MIN(B4:B14)</f>
        <v>17.8</v>
      </c>
    </row>
    <row r="20" spans="1:2" x14ac:dyDescent="0.25">
      <c r="A20" s="3" t="s">
        <v>0</v>
      </c>
      <c r="B20" s="2">
        <f>AVERAGE(B4:B14)</f>
        <v>30.818181818181824</v>
      </c>
    </row>
    <row r="21" spans="1:2" x14ac:dyDescent="0.25">
      <c r="A21" s="1"/>
      <c r="B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2017-04-05T15:25:24Z</dcterms:created>
  <dcterms:modified xsi:type="dcterms:W3CDTF">2017-04-05T15:26:20Z</dcterms:modified>
</cp:coreProperties>
</file>