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TECH\DIJ\"/>
    </mc:Choice>
  </mc:AlternateContent>
  <bookViews>
    <workbookView xWindow="0" yWindow="0" windowWidth="17268" windowHeight="6972" activeTab="1"/>
  </bookViews>
  <sheets>
    <sheet name="UNIFICADO" sheetId="3" r:id="rId1"/>
    <sheet name="UN SERVIDOR" sheetId="2" r:id="rId2"/>
    <sheet name="dos SERVIDORES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8" i="3" s="1"/>
  <c r="E6" i="2"/>
  <c r="E5" i="2"/>
  <c r="E4" i="2"/>
  <c r="E3" i="2"/>
  <c r="E2" i="2"/>
  <c r="E9" i="3" l="1"/>
  <c r="E10" i="3" s="1"/>
  <c r="E7" i="2"/>
  <c r="E8" i="2" s="1"/>
  <c r="E9" i="2" s="1"/>
  <c r="E6" i="1"/>
  <c r="E3" i="1"/>
  <c r="E5" i="1"/>
  <c r="E4" i="1"/>
  <c r="E2" i="1"/>
  <c r="E7" i="1" l="1"/>
  <c r="E8" i="1" s="1"/>
  <c r="E9" i="1" s="1"/>
</calcChain>
</file>

<file path=xl/sharedStrings.xml><?xml version="1.0" encoding="utf-8"?>
<sst xmlns="http://schemas.openxmlformats.org/spreadsheetml/2006/main" count="40" uniqueCount="20">
  <si>
    <t>CANTIDAD</t>
  </si>
  <si>
    <t>INVERSIÓN UNITARIO</t>
  </si>
  <si>
    <t>Capacitación para el personal técnico de DIJ</t>
  </si>
  <si>
    <t>Sub Total</t>
  </si>
  <si>
    <t>ITBMS</t>
  </si>
  <si>
    <t>TOTAL</t>
  </si>
  <si>
    <t>Desarrollo de las seis (6) aplicaciones o módulos  a ambiente web utilizando como herramienta de desarrollo   NodeJS. Soporte de la aplicaciones por un años</t>
  </si>
  <si>
    <t>Servicios de Configuración de la Infraestructura de Servidores para los nuevos aplicativos.</t>
  </si>
  <si>
    <t>Items</t>
  </si>
  <si>
    <t>Migración (Upgrade) base de datos Oracle versión 9g a la versión 11g R1 para los dos (2) Nodo en Cluster de  la DIJ</t>
  </si>
  <si>
    <t xml:space="preserve">INVERSIÓN TOTAL </t>
  </si>
  <si>
    <t>Equipos de Servidores para la Implementación de las Aplicaciones, 3 años de Garantía y Soporte en Sitio.</t>
  </si>
  <si>
    <t>Productos</t>
  </si>
  <si>
    <t>Equipo de Servidor para la Implementación de las Aplicaciones, 3 años de Garantía y Soporte en Sitio.</t>
  </si>
  <si>
    <t>CANT</t>
  </si>
  <si>
    <t>Migración (Upgrade) base de datos Oracle versión 9g a la versión 11g R1 para los dos (2) Nodo en Cluster de  la DIJ.</t>
  </si>
  <si>
    <t>Desarrollo de las seis (6) aplicaciones o módulos  a ambiente web utilizando como herramienta de desarrollo   NodeJS. Soporte de la aplicaciones por un años.</t>
  </si>
  <si>
    <t>Capacitación para el personal técnico de DIJ.</t>
  </si>
  <si>
    <t>Equipos de Hardware -Servidor para la Implementación de las Aplicaciones, 3 años de Garantía y Soporte en Sitio.</t>
  </si>
  <si>
    <t>Servicios de Garantía y Soporte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</si>
</sst>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justify" vertical="center" wrapText="1"/>
    </xf>
    <xf numFmtId="0" fontId="1" fillId="0" borderId="4" xfId="0" applyFont="1" applyBorder="1" applyAlignment="1">
      <alignment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0" borderId="4" xfId="0" applyFont="1" applyBorder="1"/>
    <xf numFmtId="0" fontId="4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justify" vertical="center" wrapText="1"/>
    </xf>
    <xf numFmtId="0" fontId="4" fillId="0" borderId="4" xfId="0" applyFont="1" applyBorder="1" applyAlignment="1">
      <alignment vertical="center"/>
    </xf>
    <xf numFmtId="0" fontId="0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 wrapText="1"/>
    </xf>
    <xf numFmtId="164" fontId="5" fillId="3" borderId="0" xfId="0" applyNumberFormat="1" applyFont="1" applyFill="1" applyBorder="1" applyAlignment="1">
      <alignment horizontal="center" vertical="center" wrapText="1"/>
    </xf>
    <xf numFmtId="164" fontId="5" fillId="3" borderId="11" xfId="0" applyNumberFormat="1" applyFont="1" applyFill="1" applyBorder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 vertical="center" wrapText="1"/>
    </xf>
    <xf numFmtId="164" fontId="5" fillId="3" borderId="9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vertical="center" wrapText="1"/>
    </xf>
    <xf numFmtId="0" fontId="5" fillId="3" borderId="1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justify" vertical="center" wrapText="1"/>
    </xf>
    <xf numFmtId="0" fontId="5" fillId="0" borderId="1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3" sqref="B13"/>
    </sheetView>
  </sheetViews>
  <sheetFormatPr defaultRowHeight="14.4" x14ac:dyDescent="0.55000000000000004"/>
  <cols>
    <col min="1" max="1" width="6.20703125" bestFit="1" customWidth="1"/>
    <col min="2" max="2" width="47.734375" customWidth="1"/>
    <col min="3" max="3" width="6.26171875" bestFit="1" customWidth="1"/>
    <col min="4" max="4" width="12.68359375" customWidth="1"/>
    <col min="5" max="5" width="12.9453125" customWidth="1"/>
  </cols>
  <sheetData>
    <row r="1" spans="1:5" ht="28.5" thickBot="1" x14ac:dyDescent="0.6">
      <c r="A1" s="16" t="s">
        <v>8</v>
      </c>
      <c r="B1" s="16" t="s">
        <v>12</v>
      </c>
      <c r="C1" s="17" t="s">
        <v>14</v>
      </c>
      <c r="D1" s="17" t="s">
        <v>1</v>
      </c>
      <c r="E1" s="17" t="s">
        <v>10</v>
      </c>
    </row>
    <row r="2" spans="1:5" ht="41.4" x14ac:dyDescent="0.55000000000000004">
      <c r="A2" s="32">
        <v>1</v>
      </c>
      <c r="B2" s="43" t="s">
        <v>15</v>
      </c>
      <c r="C2" s="46">
        <v>1</v>
      </c>
      <c r="D2" s="35">
        <v>372500</v>
      </c>
      <c r="E2" s="38">
        <f>D2*C2</f>
        <v>372500</v>
      </c>
    </row>
    <row r="3" spans="1:5" ht="55.2" x14ac:dyDescent="0.55000000000000004">
      <c r="A3" s="33"/>
      <c r="B3" s="47" t="s">
        <v>16</v>
      </c>
      <c r="C3" s="41"/>
      <c r="D3" s="36"/>
      <c r="E3" s="39"/>
    </row>
    <row r="4" spans="1:5" x14ac:dyDescent="0.55000000000000004">
      <c r="A4" s="33"/>
      <c r="B4" s="48" t="s">
        <v>17</v>
      </c>
      <c r="C4" s="41"/>
      <c r="D4" s="36"/>
      <c r="E4" s="39"/>
    </row>
    <row r="5" spans="1:5" ht="41.4" x14ac:dyDescent="0.55000000000000004">
      <c r="A5" s="33"/>
      <c r="B5" s="44" t="s">
        <v>18</v>
      </c>
      <c r="C5" s="41"/>
      <c r="D5" s="36"/>
      <c r="E5" s="39"/>
    </row>
    <row r="6" spans="1:5" ht="27.6" x14ac:dyDescent="0.55000000000000004">
      <c r="A6" s="33"/>
      <c r="B6" s="44" t="s">
        <v>7</v>
      </c>
      <c r="C6" s="41"/>
      <c r="D6" s="36"/>
      <c r="E6" s="39"/>
    </row>
    <row r="7" spans="1:5" ht="14.7" thickBot="1" x14ac:dyDescent="0.6">
      <c r="A7" s="34"/>
      <c r="B7" s="45" t="s">
        <v>19</v>
      </c>
      <c r="C7" s="42"/>
      <c r="D7" s="37"/>
      <c r="E7" s="40"/>
    </row>
    <row r="8" spans="1:5" ht="14.7" thickBot="1" x14ac:dyDescent="0.6">
      <c r="A8" s="24"/>
      <c r="B8" s="29"/>
      <c r="C8" s="26"/>
      <c r="D8" s="27" t="s">
        <v>3</v>
      </c>
      <c r="E8" s="28">
        <f>SUM(E2:E7)</f>
        <v>372500</v>
      </c>
    </row>
    <row r="9" spans="1:5" ht="14.7" thickBot="1" x14ac:dyDescent="0.6">
      <c r="A9" s="24"/>
      <c r="B9" s="29"/>
      <c r="C9" s="29"/>
      <c r="D9" s="30" t="s">
        <v>4</v>
      </c>
      <c r="E9" s="28">
        <f>E8*7%</f>
        <v>26075.000000000004</v>
      </c>
    </row>
    <row r="10" spans="1:5" ht="14.7" thickBot="1" x14ac:dyDescent="0.6">
      <c r="A10" s="24"/>
      <c r="B10" s="29"/>
      <c r="C10" s="29"/>
      <c r="D10" s="31" t="s">
        <v>5</v>
      </c>
      <c r="E10" s="28">
        <f>SUM(E8:E9)</f>
        <v>398575</v>
      </c>
    </row>
  </sheetData>
  <mergeCells count="4">
    <mergeCell ref="A2:A7"/>
    <mergeCell ref="C2:C7"/>
    <mergeCell ref="D2:D7"/>
    <mergeCell ref="E2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H10" sqref="H9:H10"/>
    </sheetView>
  </sheetViews>
  <sheetFormatPr defaultRowHeight="14.4" x14ac:dyDescent="0.55000000000000004"/>
  <cols>
    <col min="1" max="1" width="5.83984375" bestFit="1" customWidth="1"/>
    <col min="2" max="2" width="44.89453125" customWidth="1"/>
    <col min="3" max="3" width="6.26171875" bestFit="1" customWidth="1"/>
    <col min="4" max="4" width="12.68359375" customWidth="1"/>
    <col min="5" max="5" width="12.9453125" customWidth="1"/>
  </cols>
  <sheetData>
    <row r="1" spans="1:5" ht="28.2" x14ac:dyDescent="0.55000000000000004">
      <c r="A1" s="16" t="s">
        <v>8</v>
      </c>
      <c r="B1" s="16" t="s">
        <v>12</v>
      </c>
      <c r="C1" s="17" t="s">
        <v>14</v>
      </c>
      <c r="D1" s="17" t="s">
        <v>1</v>
      </c>
      <c r="E1" s="17" t="s">
        <v>10</v>
      </c>
    </row>
    <row r="2" spans="1:5" ht="42.3" x14ac:dyDescent="0.55000000000000004">
      <c r="A2" s="18">
        <v>1</v>
      </c>
      <c r="B2" s="19" t="s">
        <v>9</v>
      </c>
      <c r="C2" s="20">
        <v>1</v>
      </c>
      <c r="D2" s="21">
        <v>60000</v>
      </c>
      <c r="E2" s="21">
        <f>D2*C2</f>
        <v>60000</v>
      </c>
    </row>
    <row r="3" spans="1:5" ht="56.4" x14ac:dyDescent="0.55000000000000004">
      <c r="A3" s="18">
        <v>2</v>
      </c>
      <c r="B3" s="22" t="s">
        <v>6</v>
      </c>
      <c r="C3" s="20">
        <v>1</v>
      </c>
      <c r="D3" s="21">
        <v>220000</v>
      </c>
      <c r="E3" s="21">
        <f>D3*C3</f>
        <v>220000</v>
      </c>
    </row>
    <row r="4" spans="1:5" x14ac:dyDescent="0.55000000000000004">
      <c r="A4" s="18">
        <v>3</v>
      </c>
      <c r="B4" s="23" t="s">
        <v>2</v>
      </c>
      <c r="C4" s="20">
        <v>1</v>
      </c>
      <c r="D4" s="21">
        <v>47500</v>
      </c>
      <c r="E4" s="21">
        <f>D4*C4</f>
        <v>47500</v>
      </c>
    </row>
    <row r="5" spans="1:5" ht="42.3" x14ac:dyDescent="0.55000000000000004">
      <c r="A5" s="18">
        <v>4</v>
      </c>
      <c r="B5" s="19" t="s">
        <v>13</v>
      </c>
      <c r="C5" s="20">
        <v>1</v>
      </c>
      <c r="D5" s="21">
        <v>19500</v>
      </c>
      <c r="E5" s="21">
        <f>D5*C5</f>
        <v>19500</v>
      </c>
    </row>
    <row r="6" spans="1:5" ht="42.3" x14ac:dyDescent="0.55000000000000004">
      <c r="A6" s="18">
        <v>5</v>
      </c>
      <c r="B6" s="19" t="s">
        <v>7</v>
      </c>
      <c r="C6" s="20">
        <v>1</v>
      </c>
      <c r="D6" s="21">
        <v>25000</v>
      </c>
      <c r="E6" s="21">
        <f>D6*C6</f>
        <v>25000</v>
      </c>
    </row>
    <row r="7" spans="1:5" ht="14.7" thickBot="1" x14ac:dyDescent="0.6">
      <c r="A7" s="24"/>
      <c r="B7" s="25"/>
      <c r="C7" s="26"/>
      <c r="D7" s="27" t="s">
        <v>3</v>
      </c>
      <c r="E7" s="28">
        <f>SUM(E2:E6)</f>
        <v>372000</v>
      </c>
    </row>
    <row r="8" spans="1:5" ht="14.7" thickBot="1" x14ac:dyDescent="0.6">
      <c r="A8" s="24"/>
      <c r="B8" s="29"/>
      <c r="C8" s="29"/>
      <c r="D8" s="30" t="s">
        <v>4</v>
      </c>
      <c r="E8" s="28">
        <f>E7*7%</f>
        <v>26040.000000000004</v>
      </c>
    </row>
    <row r="9" spans="1:5" ht="14.7" thickBot="1" x14ac:dyDescent="0.6">
      <c r="A9" s="24"/>
      <c r="B9" s="29"/>
      <c r="C9" s="29"/>
      <c r="D9" s="31" t="s">
        <v>5</v>
      </c>
      <c r="E9" s="28">
        <f>SUM(E7:E8)</f>
        <v>398040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4.4" x14ac:dyDescent="0.55000000000000004"/>
  <cols>
    <col min="2" max="2" width="44.89453125" customWidth="1"/>
    <col min="3" max="3" width="11.5234375" bestFit="1" customWidth="1"/>
    <col min="4" max="4" width="12.68359375" customWidth="1"/>
    <col min="5" max="5" width="12.9453125" customWidth="1"/>
  </cols>
  <sheetData>
    <row r="1" spans="1:5" ht="30" x14ac:dyDescent="0.55000000000000004">
      <c r="A1" s="9" t="s">
        <v>8</v>
      </c>
      <c r="B1" s="9" t="s">
        <v>12</v>
      </c>
      <c r="C1" s="10" t="s">
        <v>0</v>
      </c>
      <c r="D1" s="10" t="s">
        <v>1</v>
      </c>
      <c r="E1" s="10" t="s">
        <v>10</v>
      </c>
    </row>
    <row r="2" spans="1:5" ht="45" x14ac:dyDescent="0.55000000000000004">
      <c r="A2" s="15">
        <v>1</v>
      </c>
      <c r="B2" s="7" t="s">
        <v>9</v>
      </c>
      <c r="C2" s="8">
        <v>1</v>
      </c>
      <c r="D2" s="13">
        <v>50000</v>
      </c>
      <c r="E2" s="13">
        <f>D2*C2</f>
        <v>50000</v>
      </c>
    </row>
    <row r="3" spans="1:5" ht="60" x14ac:dyDescent="0.55000000000000004">
      <c r="A3" s="15">
        <v>2</v>
      </c>
      <c r="B3" s="11" t="s">
        <v>6</v>
      </c>
      <c r="C3" s="8">
        <v>1</v>
      </c>
      <c r="D3" s="13">
        <v>190000</v>
      </c>
      <c r="E3" s="13">
        <f>D3*C3</f>
        <v>190000</v>
      </c>
    </row>
    <row r="4" spans="1:5" ht="15" x14ac:dyDescent="0.55000000000000004">
      <c r="A4" s="15">
        <v>3</v>
      </c>
      <c r="B4" s="12" t="s">
        <v>2</v>
      </c>
      <c r="C4" s="8">
        <v>1</v>
      </c>
      <c r="D4" s="13">
        <v>50000</v>
      </c>
      <c r="E4" s="13">
        <f>D4*C4</f>
        <v>50000</v>
      </c>
    </row>
    <row r="5" spans="1:5" ht="45" x14ac:dyDescent="0.55000000000000004">
      <c r="A5" s="15">
        <v>4</v>
      </c>
      <c r="B5" s="7" t="s">
        <v>11</v>
      </c>
      <c r="C5" s="8">
        <v>2</v>
      </c>
      <c r="D5" s="13">
        <v>15000</v>
      </c>
      <c r="E5" s="13">
        <f>D5*C5</f>
        <v>30000</v>
      </c>
    </row>
    <row r="6" spans="1:5" ht="45" x14ac:dyDescent="0.55000000000000004">
      <c r="A6" s="15">
        <v>5</v>
      </c>
      <c r="B6" s="7" t="s">
        <v>7</v>
      </c>
      <c r="C6" s="8">
        <v>2</v>
      </c>
      <c r="D6" s="13">
        <v>25000</v>
      </c>
      <c r="E6" s="13">
        <f>D6*C6</f>
        <v>50000</v>
      </c>
    </row>
    <row r="7" spans="1:5" ht="15.3" thickBot="1" x14ac:dyDescent="0.6">
      <c r="B7" s="1"/>
      <c r="C7" s="2"/>
      <c r="D7" s="3" t="s">
        <v>3</v>
      </c>
      <c r="E7" s="14">
        <f>SUM(E2:E6)</f>
        <v>370000</v>
      </c>
    </row>
    <row r="8" spans="1:5" ht="15.3" thickBot="1" x14ac:dyDescent="0.6">
      <c r="B8" s="4"/>
      <c r="C8" s="4"/>
      <c r="D8" s="5" t="s">
        <v>4</v>
      </c>
      <c r="E8" s="14">
        <f>E7*7%</f>
        <v>25900.000000000004</v>
      </c>
    </row>
    <row r="9" spans="1:5" ht="15.3" thickBot="1" x14ac:dyDescent="0.6">
      <c r="B9" s="4"/>
      <c r="C9" s="4"/>
      <c r="D9" s="6" t="s">
        <v>5</v>
      </c>
      <c r="E9" s="14">
        <f>SUM(E7:E8)</f>
        <v>395900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UNIFICADO</vt:lpstr>
      <vt:lpstr>UN SERVIDOR</vt:lpstr>
      <vt:lpstr>dos SERVIDORES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AIZPRUA</dc:creator>
  <cp:lastModifiedBy>SAULO AIZPRUA</cp:lastModifiedBy>
  <dcterms:created xsi:type="dcterms:W3CDTF">2016-03-02T22:46:52Z</dcterms:created>
  <dcterms:modified xsi:type="dcterms:W3CDTF">2016-03-08T16:10:23Z</dcterms:modified>
</cp:coreProperties>
</file>