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5A" sheetId="1" state="visible" r:id="rId1"/>
    <sheet name="5B" sheetId="2" state="visible" r:id="rId2"/>
    <sheet name="5C" sheetId="3" state="visible" r:id="rId3"/>
    <sheet name="5D" sheetId="4" state="visible" r:id="rId4"/>
    <sheet name="5E" sheetId="5" state="visible" r:id="rId5"/>
    <sheet name="5F" sheetId="6" state="visible" r:id="rId6"/>
    <sheet name="5G" sheetId="7" state="visible" r:id="rId7"/>
    <sheet name="5H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color theme="1"/>
      <sz val="10"/>
    </font>
    <font>
      <name val="Times New Roman"/>
      <family val="1"/>
      <color theme="1"/>
      <sz val="12"/>
    </font>
    <font>
      <name val="Times New Roman"/>
      <family val="1"/>
      <b val="1"/>
      <color theme="1"/>
      <sz val="14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Calibri"/>
      <family val="2"/>
      <color theme="1"/>
      <sz val="16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Times New Roman"/>
      <family val="1"/>
      <color rgb="FF000000"/>
      <sz val="12"/>
    </font>
    <font>
      <name val="Calibri"/>
      <family val="2"/>
      <color rgb="FF9C0006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Times New Roman"/>
      <family val="1"/>
      <color rgb="FF000000"/>
      <sz val="10"/>
    </font>
  </fonts>
  <fills count="33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7AEB09"/>
        <bgColor indexed="64"/>
      </patternFill>
    </fill>
    <fill>
      <patternFill patternType="solid">
        <fgColor rgb="FFFDD69D"/>
        <bgColor indexed="64"/>
      </patternFill>
    </fill>
    <fill>
      <patternFill patternType="solid">
        <fgColor rgb="FFFFB7D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DFFFF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9" fillId="0" borderId="0"/>
    <xf numFmtId="9" fontId="9" fillId="0" borderId="0"/>
  </cellStyleXfs>
  <cellXfs count="316">
    <xf numFmtId="0" fontId="0" fillId="0" borderId="0" pivotButton="0" quotePrefix="0" xfId="0"/>
    <xf numFmtId="0" fontId="3" fillId="0" borderId="1" applyAlignment="1" applyProtection="1" pivotButton="0" quotePrefix="0" xfId="0">
      <alignment horizontal="center" vertical="center"/>
      <protection locked="0" hidden="0"/>
    </xf>
    <xf numFmtId="0" fontId="3" fillId="0" borderId="3" applyAlignment="1" applyProtection="1" pivotButton="0" quotePrefix="0" xfId="0">
      <alignment horizontal="center" vertical="center"/>
      <protection locked="0" hidden="0"/>
    </xf>
    <xf numFmtId="0" fontId="3" fillId="0" borderId="3" applyAlignment="1" applyProtection="1" pivotButton="0" quotePrefix="0" xfId="0">
      <alignment horizontal="center"/>
      <protection locked="0" hidden="0"/>
    </xf>
    <xf numFmtId="0" fontId="3" fillId="0" borderId="4" applyAlignment="1" applyProtection="1" pivotButton="0" quotePrefix="0" xfId="0">
      <alignment horizontal="center"/>
      <protection locked="0" hidden="0"/>
    </xf>
    <xf numFmtId="0" fontId="3" fillId="0" borderId="1" applyAlignment="1" applyProtection="1" pivotButton="0" quotePrefix="0" xfId="0">
      <alignment horizontal="center"/>
      <protection locked="0" hidden="0"/>
    </xf>
    <xf numFmtId="0" fontId="3" fillId="0" borderId="3" applyAlignment="1" applyProtection="1" pivotButton="0" quotePrefix="0" xfId="0">
      <alignment horizontal="center" vertical="top"/>
      <protection locked="0" hidden="0"/>
    </xf>
    <xf numFmtId="0" fontId="3" fillId="0" borderId="8" applyAlignment="1" applyProtection="1" pivotButton="0" quotePrefix="0" xfId="0">
      <alignment horizontal="center"/>
      <protection locked="0" hidden="0"/>
    </xf>
    <xf numFmtId="0" fontId="10" fillId="0" borderId="19" applyAlignment="1" applyProtection="1" pivotButton="0" quotePrefix="0" xfId="0">
      <alignment horizontal="center" readingOrder="1"/>
      <protection locked="0" hidden="0"/>
    </xf>
    <xf numFmtId="0" fontId="3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3" fillId="0" borderId="3" applyAlignment="1" applyProtection="1" pivotButton="0" quotePrefix="0" xfId="0">
      <alignment wrapText="1"/>
      <protection locked="0" hidden="0"/>
    </xf>
    <xf numFmtId="0" fontId="11" fillId="0" borderId="3" applyAlignment="1" applyProtection="1" pivotButton="0" quotePrefix="0" xfId="0">
      <alignment horizontal="center" wrapText="1"/>
      <protection locked="0" hidden="0"/>
    </xf>
    <xf numFmtId="0" fontId="8" fillId="0" borderId="3" applyAlignment="1" applyProtection="1" pivotButton="0" quotePrefix="0" xfId="0">
      <alignment horizontal="center" readingOrder="1"/>
      <protection locked="0" hidden="0"/>
    </xf>
    <xf numFmtId="0" fontId="8" fillId="0" borderId="17" applyAlignment="1" applyProtection="1" pivotButton="0" quotePrefix="0" xfId="0">
      <alignment horizontal="center" readingOrder="1"/>
      <protection locked="0" hidden="0"/>
    </xf>
    <xf numFmtId="0" fontId="8" fillId="0" borderId="3" applyProtection="1" pivotButton="0" quotePrefix="0" xfId="0">
      <protection locked="0" hidden="0"/>
    </xf>
    <xf numFmtId="0" fontId="8" fillId="0" borderId="8" applyAlignment="1" applyProtection="1" pivotButton="0" quotePrefix="0" xfId="0">
      <alignment horizontal="center" readingOrder="1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3" applyAlignment="1" applyProtection="1" pivotButton="0" quotePrefix="0" xfId="0">
      <alignment horizontal="center"/>
      <protection locked="0" hidden="0"/>
    </xf>
    <xf numFmtId="0" fontId="8" fillId="0" borderId="18" applyAlignment="1" applyProtection="1" pivotButton="0" quotePrefix="0" xfId="0">
      <alignment horizontal="center" readingOrder="1"/>
      <protection locked="0" hidden="0"/>
    </xf>
    <xf numFmtId="0" fontId="8" fillId="0" borderId="19" applyAlignment="1" applyProtection="1" pivotButton="0" quotePrefix="0" xfId="0">
      <alignment horizontal="center" readingOrder="1"/>
      <protection locked="0" hidden="0"/>
    </xf>
    <xf numFmtId="0" fontId="8" fillId="0" borderId="3" applyAlignment="1" applyProtection="1" pivotButton="0" quotePrefix="0" xfId="0">
      <alignment horizontal="center"/>
      <protection locked="0" hidden="0"/>
    </xf>
    <xf numFmtId="0" fontId="8" fillId="8" borderId="3" applyAlignment="1" applyProtection="1" pivotButton="0" quotePrefix="0" xfId="0">
      <alignment horizontal="center" readingOrder="1"/>
      <protection locked="0" hidden="0"/>
    </xf>
    <xf numFmtId="0" fontId="3" fillId="0" borderId="12" applyAlignment="1" applyProtection="1" pivotButton="0" quotePrefix="0" xfId="0">
      <alignment wrapText="1"/>
      <protection locked="0" hidden="0"/>
    </xf>
    <xf numFmtId="0" fontId="11" fillId="0" borderId="12" applyAlignment="1" applyProtection="1" pivotButton="0" quotePrefix="0" xfId="0">
      <alignment horizontal="center" wrapText="1"/>
      <protection locked="0" hidden="0"/>
    </xf>
    <xf numFmtId="0" fontId="8" fillId="8" borderId="3" applyAlignment="1" applyProtection="1" pivotButton="0" quotePrefix="0" xfId="0">
      <alignment horizontal="center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0" fillId="0" borderId="3" applyAlignment="1" applyProtection="1" pivotButton="0" quotePrefix="0" xfId="0">
      <alignment horizontal="center" vertical="center"/>
      <protection locked="0" hidden="0"/>
    </xf>
    <xf numFmtId="0" fontId="2" fillId="0" borderId="3" applyAlignment="1" applyProtection="1" pivotButton="0" quotePrefix="0" xfId="0">
      <alignment horizontal="right"/>
      <protection locked="0" hidden="0"/>
    </xf>
    <xf numFmtId="0" fontId="3" fillId="0" borderId="20" applyAlignment="1" applyProtection="1" pivotButton="0" quotePrefix="0" xfId="0">
      <alignment horizontal="center"/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0" fillId="2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10" fontId="8" fillId="17" borderId="8" pivotButton="0" quotePrefix="0" xfId="1"/>
    <xf numFmtId="10" fontId="8" fillId="16" borderId="8" pivotButton="0" quotePrefix="0" xfId="1"/>
    <xf numFmtId="10" fontId="8" fillId="18" borderId="8" pivotButton="0" quotePrefix="0" xfId="1"/>
    <xf numFmtId="10" fontId="8" fillId="14" borderId="8" pivotButton="0" quotePrefix="0" xfId="1"/>
    <xf numFmtId="10" fontId="8" fillId="19" borderId="8" pivotButton="0" quotePrefix="0" xfId="1"/>
    <xf numFmtId="10" fontId="8" fillId="13" borderId="8" pivotButton="0" quotePrefix="0" xfId="1"/>
    <xf numFmtId="10" fontId="8" fillId="11" borderId="8" pivotButton="0" quotePrefix="0" xfId="1"/>
    <xf numFmtId="10" fontId="8" fillId="5" borderId="8" pivotButton="0" quotePrefix="0" xfId="1"/>
    <xf numFmtId="10" fontId="8" fillId="5" borderId="21" pivotButton="0" quotePrefix="0" xfId="1"/>
    <xf numFmtId="10" fontId="8" fillId="21" borderId="8" pivotButton="0" quotePrefix="0" xfId="1"/>
    <xf numFmtId="0" fontId="8" fillId="0" borderId="23" applyAlignment="1" applyProtection="1" pivotButton="0" quotePrefix="0" xfId="0">
      <alignment horizontal="center" readingOrder="1"/>
      <protection locked="0" hidden="0"/>
    </xf>
    <xf numFmtId="0" fontId="8" fillId="0" borderId="13" applyAlignment="1" applyProtection="1" pivotButton="0" quotePrefix="0" xfId="0">
      <alignment horizontal="center" readingOrder="1"/>
      <protection locked="0" hidden="0"/>
    </xf>
    <xf numFmtId="0" fontId="10" fillId="0" borderId="13" applyAlignment="1" applyProtection="1" pivotButton="0" quotePrefix="0" xfId="0">
      <alignment horizontal="center" readingOrder="1"/>
      <protection locked="0" hidden="0"/>
    </xf>
    <xf numFmtId="10" fontId="8" fillId="21" borderId="21" pivotButton="0" quotePrefix="0" xfId="1"/>
    <xf numFmtId="0" fontId="8" fillId="0" borderId="8" applyAlignment="1" applyProtection="1" pivotButton="0" quotePrefix="0" xfId="0">
      <alignment horizontal="center"/>
      <protection locked="0" hidden="0"/>
    </xf>
    <xf numFmtId="0" fontId="8" fillId="8" borderId="8" applyAlignment="1" applyProtection="1" pivotButton="0" quotePrefix="0" xfId="0">
      <alignment horizontal="center" readingOrder="1"/>
      <protection locked="0" hidden="0"/>
    </xf>
    <xf numFmtId="0" fontId="8" fillId="8" borderId="8" applyAlignment="1" applyProtection="1" pivotButton="0" quotePrefix="0" xfId="0">
      <alignment horizontal="center"/>
      <protection locked="0" hidden="0"/>
    </xf>
    <xf numFmtId="0" fontId="8" fillId="0" borderId="20" applyAlignment="1" applyProtection="1" pivotButton="0" quotePrefix="0" xfId="0">
      <alignment horizontal="center"/>
      <protection locked="0" hidden="0"/>
    </xf>
    <xf numFmtId="0" fontId="3" fillId="26" borderId="3" applyAlignment="1" applyProtection="1" pivotButton="0" quotePrefix="0" xfId="0">
      <alignment wrapText="1"/>
      <protection locked="0" hidden="0"/>
    </xf>
    <xf numFmtId="0" fontId="3" fillId="26" borderId="12" applyAlignment="1" applyProtection="1" pivotButton="0" quotePrefix="0" xfId="0">
      <alignment wrapText="1"/>
      <protection locked="0" hidden="0"/>
    </xf>
    <xf numFmtId="0" fontId="8" fillId="0" borderId="12" applyAlignment="1" applyProtection="1" pivotButton="0" quotePrefix="0" xfId="0">
      <alignment horizontal="center"/>
      <protection locked="0" hidden="0"/>
    </xf>
    <xf numFmtId="0" fontId="3" fillId="0" borderId="12" applyAlignment="1" applyProtection="1" pivotButton="0" quotePrefix="0" xfId="0">
      <alignment horizontal="center"/>
      <protection locked="0" hidden="0"/>
    </xf>
    <xf numFmtId="0" fontId="12" fillId="26" borderId="3" applyAlignment="1" applyProtection="1" pivotButton="0" quotePrefix="0" xfId="0">
      <alignment wrapText="1"/>
      <protection locked="0" hidden="0"/>
    </xf>
    <xf numFmtId="0" fontId="12" fillId="26" borderId="10" applyAlignment="1" applyProtection="1" pivotButton="0" quotePrefix="0" xfId="0">
      <alignment wrapText="1"/>
      <protection locked="0" hidden="0"/>
    </xf>
    <xf numFmtId="0" fontId="12" fillId="26" borderId="22" applyAlignment="1" applyProtection="1" pivotButton="0" quotePrefix="0" xfId="0">
      <alignment wrapText="1"/>
      <protection locked="0" hidden="0"/>
    </xf>
    <xf numFmtId="0" fontId="12" fillId="26" borderId="1" applyAlignment="1" applyProtection="1" pivotButton="0" quotePrefix="0" xfId="0">
      <alignment wrapText="1"/>
      <protection locked="0" hidden="0"/>
    </xf>
    <xf numFmtId="0" fontId="12" fillId="26" borderId="5" applyAlignment="1" applyProtection="1" pivotButton="0" quotePrefix="0" xfId="0">
      <alignment wrapText="1"/>
      <protection locked="0" hidden="0"/>
    </xf>
    <xf numFmtId="10" fontId="8" fillId="0" borderId="13" applyProtection="1" pivotButton="0" quotePrefix="0" xfId="1">
      <protection locked="0" hidden="0"/>
    </xf>
    <xf numFmtId="10" fontId="8" fillId="0" borderId="1" applyProtection="1" pivotButton="0" quotePrefix="0" xfId="1">
      <protection locked="0" hidden="0"/>
    </xf>
    <xf numFmtId="0" fontId="14" fillId="0" borderId="3" applyAlignment="1" applyProtection="1" pivotButton="0" quotePrefix="0" xfId="0">
      <alignment horizontal="center" readingOrder="1"/>
      <protection locked="0" hidden="0"/>
    </xf>
    <xf numFmtId="0" fontId="14" fillId="0" borderId="18" applyAlignment="1" applyProtection="1" pivotButton="0" quotePrefix="0" xfId="0">
      <alignment horizontal="center" readingOrder="1"/>
      <protection locked="0" hidden="0"/>
    </xf>
    <xf numFmtId="0" fontId="14" fillId="0" borderId="19" applyAlignment="1" applyProtection="1" pivotButton="0" quotePrefix="0" xfId="0">
      <alignment horizontal="center" readingOrder="1"/>
      <protection locked="0" hidden="0"/>
    </xf>
    <xf numFmtId="0" fontId="13" fillId="27" borderId="18" applyAlignment="1" applyProtection="1" pivotButton="0" quotePrefix="0" xfId="0">
      <alignment horizontal="center" readingOrder="1"/>
      <protection locked="0" hidden="0"/>
    </xf>
    <xf numFmtId="0" fontId="0" fillId="3" borderId="0" pivotButton="0" quotePrefix="0" xfId="0"/>
    <xf numFmtId="0" fontId="1" fillId="3" borderId="0" pivotButton="0" quotePrefix="0" xfId="0"/>
    <xf numFmtId="0" fontId="5" fillId="7" borderId="0" pivotButton="0" quotePrefix="0" xfId="0"/>
    <xf numFmtId="0" fontId="3" fillId="7" borderId="0" pivotButton="0" quotePrefix="0" xfId="0"/>
    <xf numFmtId="0" fontId="4" fillId="0" borderId="1" pivotButton="0" quotePrefix="0" xfId="0"/>
    <xf numFmtId="0" fontId="1" fillId="4" borderId="1" pivotButton="0" quotePrefix="0" xfId="0"/>
    <xf numFmtId="0" fontId="1" fillId="5" borderId="1" pivotButton="0" quotePrefix="0" xfId="0"/>
    <xf numFmtId="0" fontId="1" fillId="21" borderId="1" pivotButton="0" quotePrefix="0" xfId="0"/>
    <xf numFmtId="0" fontId="1" fillId="6" borderId="1" pivotButton="0" quotePrefix="0" xfId="0"/>
    <xf numFmtId="0" fontId="1" fillId="6" borderId="2" pivotButton="0" quotePrefix="0" xfId="0"/>
    <xf numFmtId="0" fontId="0" fillId="21" borderId="1" pivotButton="0" quotePrefix="0" xfId="0"/>
    <xf numFmtId="0" fontId="1" fillId="21" borderId="11" pivotButton="0" quotePrefix="0" xfId="0"/>
    <xf numFmtId="0" fontId="1" fillId="21" borderId="4" pivotButton="0" quotePrefix="0" xfId="0"/>
    <xf numFmtId="0" fontId="1" fillId="9" borderId="1" pivotButton="0" quotePrefix="0" xfId="0"/>
    <xf numFmtId="0" fontId="7" fillId="11" borderId="1" pivotButton="0" quotePrefix="0" xfId="0"/>
    <xf numFmtId="0" fontId="0" fillId="0" borderId="4" pivotButton="0" quotePrefix="0" xfId="0"/>
    <xf numFmtId="0" fontId="0" fillId="0" borderId="1" pivotButton="0" quotePrefix="0" xfId="0"/>
    <xf numFmtId="0" fontId="4" fillId="0" borderId="5" pivotButton="0" quotePrefix="0" xfId="0"/>
    <xf numFmtId="0" fontId="1" fillId="4" borderId="5" pivotButton="0" quotePrefix="0" xfId="0"/>
    <xf numFmtId="0" fontId="1" fillId="5" borderId="5" pivotButton="0" quotePrefix="0" xfId="0"/>
    <xf numFmtId="0" fontId="1" fillId="6" borderId="9" pivotButton="0" quotePrefix="0" xfId="0"/>
    <xf numFmtId="0" fontId="1" fillId="16" borderId="6" pivotButton="0" quotePrefix="0" xfId="0"/>
    <xf numFmtId="0" fontId="1" fillId="18" borderId="1" pivotButton="0" quotePrefix="0" xfId="0"/>
    <xf numFmtId="0" fontId="1" fillId="3" borderId="5" pivotButton="0" quotePrefix="0" xfId="0"/>
    <xf numFmtId="0" fontId="1" fillId="20" borderId="5" pivotButton="0" quotePrefix="0" xfId="0"/>
    <xf numFmtId="0" fontId="4" fillId="26" borderId="1" pivotButton="0" quotePrefix="0" xfId="0"/>
    <xf numFmtId="0" fontId="1" fillId="22" borderId="1" applyAlignment="1" pivotButton="0" quotePrefix="0" xfId="0">
      <alignment horizontal="center" wrapText="1"/>
    </xf>
    <xf numFmtId="0" fontId="1" fillId="12" borderId="1" applyAlignment="1" pivotButton="0" quotePrefix="0" xfId="0">
      <alignment horizontal="center" wrapText="1"/>
    </xf>
    <xf numFmtId="0" fontId="1" fillId="15" borderId="1" applyAlignment="1" pivotButton="0" quotePrefix="0" xfId="0">
      <alignment horizontal="center" wrapText="1"/>
    </xf>
    <xf numFmtId="0" fontId="1" fillId="9" borderId="1" applyAlignment="1" pivotButton="0" quotePrefix="0" xfId="0">
      <alignment horizontal="center" wrapText="1"/>
    </xf>
    <xf numFmtId="0" fontId="1" fillId="21" borderId="1" applyAlignment="1" pivotButton="0" quotePrefix="0" xfId="0">
      <alignment horizontal="center"/>
    </xf>
    <xf numFmtId="0" fontId="1" fillId="21" borderId="1" applyAlignment="1" pivotButton="0" quotePrefix="0" xfId="0">
      <alignment horizontal="center" wrapText="1"/>
    </xf>
    <xf numFmtId="0" fontId="1" fillId="25" borderId="1" applyAlignment="1" pivotButton="0" quotePrefix="0" xfId="0">
      <alignment horizontal="center" wrapText="1"/>
    </xf>
    <xf numFmtId="0" fontId="1" fillId="17" borderId="1" applyAlignment="1" pivotButton="0" quotePrefix="0" xfId="0">
      <alignment horizontal="center" wrapText="1"/>
    </xf>
    <xf numFmtId="0" fontId="1" fillId="16" borderId="5" applyAlignment="1" pivotButton="0" quotePrefix="0" xfId="0">
      <alignment horizontal="center"/>
    </xf>
    <xf numFmtId="0" fontId="1" fillId="16" borderId="1" applyAlignment="1" pivotButton="0" quotePrefix="0" xfId="0">
      <alignment wrapText="1"/>
    </xf>
    <xf numFmtId="0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wrapText="1"/>
    </xf>
    <xf numFmtId="0" fontId="1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 wrapText="1"/>
    </xf>
    <xf numFmtId="0" fontId="1" fillId="20" borderId="1" applyAlignment="1" pivotButton="0" quotePrefix="0" xfId="0">
      <alignment horizontal="center"/>
    </xf>
    <xf numFmtId="0" fontId="1" fillId="20" borderId="1" applyAlignment="1" pivotButton="0" quotePrefix="0" xfId="0">
      <alignment horizontal="center" wrapText="1"/>
    </xf>
    <xf numFmtId="0" fontId="1" fillId="17" borderId="1" applyAlignment="1" pivotButton="0" quotePrefix="0" xfId="0">
      <alignment horizontal="center"/>
    </xf>
    <xf numFmtId="0" fontId="3" fillId="17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1" fillId="11" borderId="1" applyAlignment="1" pivotButton="0" quotePrefix="0" xfId="0">
      <alignment horizontal="center"/>
    </xf>
    <xf numFmtId="0" fontId="1" fillId="11" borderId="1" applyAlignment="1" pivotButton="0" quotePrefix="0" xfId="0">
      <alignment horizontal="center" wrapText="1"/>
    </xf>
    <xf numFmtId="0" fontId="0" fillId="10" borderId="0" pivotButton="0" quotePrefix="0" xfId="0"/>
    <xf numFmtId="0" fontId="6" fillId="10" borderId="1" pivotButton="0" quotePrefix="0" xfId="0"/>
    <xf numFmtId="0" fontId="3" fillId="10" borderId="1" applyAlignment="1" pivotButton="0" quotePrefix="0" xfId="0">
      <alignment horizontal="center"/>
    </xf>
    <xf numFmtId="0" fontId="5" fillId="10" borderId="1" pivotButton="0" quotePrefix="0" xfId="0"/>
    <xf numFmtId="0" fontId="0" fillId="10" borderId="1" pivotButton="0" quotePrefix="0" xfId="0"/>
    <xf numFmtId="0" fontId="3" fillId="23" borderId="3" applyAlignment="1" pivotButton="0" quotePrefix="0" xfId="0">
      <alignment wrapText="1"/>
    </xf>
    <xf numFmtId="0" fontId="0" fillId="2" borderId="0" pivotButton="0" quotePrefix="0" xfId="0"/>
    <xf numFmtId="0" fontId="11" fillId="24" borderId="3" applyAlignment="1" pivotButton="0" quotePrefix="0" xfId="0">
      <alignment horizontal="center" wrapText="1"/>
    </xf>
    <xf numFmtId="0" fontId="8" fillId="0" borderId="0" pivotButton="0" quotePrefix="0" xfId="0"/>
    <xf numFmtId="0" fontId="14" fillId="0" borderId="3" applyProtection="1" pivotButton="0" quotePrefix="0" xfId="0">
      <protection locked="0" hidden="0"/>
    </xf>
    <xf numFmtId="0" fontId="15" fillId="0" borderId="3" applyAlignment="1" applyProtection="1" pivotButton="0" quotePrefix="0" xfId="0">
      <alignment horizontal="center" readingOrder="1"/>
      <protection locked="0" hidden="0"/>
    </xf>
    <xf numFmtId="0" fontId="15" fillId="0" borderId="10" applyAlignment="1" applyProtection="1" pivotButton="0" quotePrefix="0" xfId="0">
      <alignment horizontal="center" readingOrder="1"/>
      <protection locked="0" hidden="0"/>
    </xf>
    <xf numFmtId="0" fontId="15" fillId="28" borderId="10" applyAlignment="1" applyProtection="1" pivotButton="0" quotePrefix="0" xfId="0">
      <alignment horizontal="center" readingOrder="1"/>
      <protection locked="0" hidden="0"/>
    </xf>
    <xf numFmtId="0" fontId="15" fillId="0" borderId="22" applyAlignment="1" applyProtection="1" pivotButton="0" quotePrefix="0" xfId="0">
      <alignment horizontal="center" readingOrder="1"/>
      <protection locked="0" hidden="0"/>
    </xf>
    <xf numFmtId="0" fontId="16" fillId="0" borderId="5" applyAlignment="1" applyProtection="1" pivotButton="0" quotePrefix="0" xfId="0">
      <alignment horizontal="center" readingOrder="1"/>
      <protection locked="0" hidden="0"/>
    </xf>
    <xf numFmtId="0" fontId="15" fillId="0" borderId="0" applyAlignment="1" applyProtection="1" pivotButton="0" quotePrefix="0" xfId="0">
      <alignment horizontal="center" readingOrder="1"/>
      <protection locked="0" hidden="0"/>
    </xf>
    <xf numFmtId="0" fontId="3" fillId="24" borderId="3" applyAlignment="1" pivotButton="0" quotePrefix="0" xfId="0">
      <alignment horizontal="center" wrapText="1"/>
    </xf>
    <xf numFmtId="0" fontId="5" fillId="24" borderId="3" applyAlignment="1" pivotButton="0" quotePrefix="0" xfId="0">
      <alignment horizontal="center" wrapText="1"/>
    </xf>
    <xf numFmtId="0" fontId="11" fillId="24" borderId="24" applyAlignment="1" pivotButton="0" quotePrefix="0" xfId="0">
      <alignment horizontal="center" wrapText="1"/>
    </xf>
    <xf numFmtId="0" fontId="8" fillId="8" borderId="20" applyAlignment="1" applyProtection="1" pivotButton="0" quotePrefix="0" xfId="0">
      <alignment horizontal="center"/>
      <protection locked="0" hidden="0"/>
    </xf>
    <xf numFmtId="0" fontId="8" fillId="0" borderId="13" applyAlignment="1" applyProtection="1" pivotButton="0" quotePrefix="0" xfId="0">
      <alignment horizontal="center"/>
      <protection locked="0" hidden="0"/>
    </xf>
    <xf numFmtId="0" fontId="3" fillId="10" borderId="1" applyAlignment="1" applyProtection="1" pivotButton="0" quotePrefix="0" xfId="0">
      <alignment horizontal="center" vertical="center"/>
      <protection locked="0" hidden="0"/>
    </xf>
    <xf numFmtId="0" fontId="3" fillId="29" borderId="3" pivotButton="0" quotePrefix="0" xfId="0"/>
    <xf numFmtId="0" fontId="3" fillId="29" borderId="3" applyAlignment="1" pivotButton="0" quotePrefix="0" xfId="0">
      <alignment horizontal="center"/>
    </xf>
    <xf numFmtId="0" fontId="1" fillId="16" borderId="5" applyAlignment="1" pivotButton="0" quotePrefix="0" xfId="0">
      <alignment horizontal="center" wrapText="1"/>
    </xf>
    <xf numFmtId="0" fontId="1" fillId="18" borderId="1" applyAlignment="1" pivotButton="0" quotePrefix="0" xfId="0">
      <alignment horizontal="center" wrapText="1"/>
    </xf>
    <xf numFmtId="10" fontId="8" fillId="30" borderId="8" pivotButton="0" quotePrefix="0" xfId="1"/>
    <xf numFmtId="0" fontId="1" fillId="30" borderId="5" pivotButton="0" quotePrefix="0" xfId="0"/>
    <xf numFmtId="0" fontId="1" fillId="30" borderId="1" applyAlignment="1" pivotButton="0" quotePrefix="0" xfId="0">
      <alignment horizontal="center" wrapText="1"/>
    </xf>
    <xf numFmtId="0" fontId="1" fillId="16" borderId="2" applyAlignment="1" pivotButton="0" quotePrefix="0" xfId="0">
      <alignment horizontal="center"/>
    </xf>
    <xf numFmtId="0" fontId="1" fillId="16" borderId="11" applyAlignment="1" pivotButton="0" quotePrefix="0" xfId="0">
      <alignment horizontal="center"/>
    </xf>
    <xf numFmtId="0" fontId="1" fillId="16" borderId="4" applyAlignment="1" pivotButton="0" quotePrefix="0" xfId="0">
      <alignment horizontal="center"/>
    </xf>
    <xf numFmtId="0" fontId="1" fillId="21" borderId="7" applyAlignment="1" pivotButton="0" quotePrefix="0" xfId="0">
      <alignment horizontal="center"/>
    </xf>
    <xf numFmtId="0" fontId="1" fillId="21" borderId="14" applyAlignment="1" pivotButton="0" quotePrefix="0" xfId="0">
      <alignment horizontal="center"/>
    </xf>
    <xf numFmtId="0" fontId="1" fillId="21" borderId="15" applyAlignment="1" pivotButton="0" quotePrefix="0" xfId="0">
      <alignment horizontal="center"/>
    </xf>
    <xf numFmtId="0" fontId="1" fillId="21" borderId="9" applyAlignment="1" pivotButton="0" quotePrefix="0" xfId="0">
      <alignment horizontal="center"/>
    </xf>
    <xf numFmtId="0" fontId="1" fillId="21" borderId="16" applyAlignment="1" pivotButton="0" quotePrefix="0" xfId="0">
      <alignment horizontal="center"/>
    </xf>
    <xf numFmtId="0" fontId="1" fillId="21" borderId="6" applyAlignment="1" pivotButton="0" quotePrefix="0" xfId="0">
      <alignment horizontal="center"/>
    </xf>
    <xf numFmtId="0" fontId="1" fillId="18" borderId="2" applyAlignment="1" pivotButton="0" quotePrefix="0" xfId="0">
      <alignment horizontal="center"/>
    </xf>
    <xf numFmtId="0" fontId="1" fillId="18" borderId="11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1" fillId="4" borderId="15" applyAlignment="1" pivotButton="0" quotePrefix="0" xfId="0">
      <alignment horizontal="center"/>
    </xf>
    <xf numFmtId="0" fontId="1" fillId="4" borderId="9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5" borderId="7" applyAlignment="1" pivotButton="0" quotePrefix="0" xfId="0">
      <alignment horizontal="center"/>
    </xf>
    <xf numFmtId="0" fontId="1" fillId="5" borderId="15" applyAlignment="1" pivotButton="0" quotePrefix="0" xfId="0">
      <alignment horizontal="center"/>
    </xf>
    <xf numFmtId="0" fontId="1" fillId="5" borderId="9" applyAlignment="1" pivotButton="0" quotePrefix="0" xfId="0">
      <alignment horizontal="center"/>
    </xf>
    <xf numFmtId="0" fontId="1" fillId="5" borderId="6" applyAlignment="1" pivotButton="0" quotePrefix="0" xfId="0">
      <alignment horizontal="center"/>
    </xf>
    <xf numFmtId="0" fontId="1" fillId="6" borderId="7" applyAlignment="1" pivotButton="0" quotePrefix="0" xfId="0">
      <alignment horizontal="center"/>
    </xf>
    <xf numFmtId="0" fontId="1" fillId="6" borderId="15" applyAlignment="1" pivotButton="0" quotePrefix="0" xfId="0">
      <alignment horizontal="center"/>
    </xf>
    <xf numFmtId="0" fontId="1" fillId="6" borderId="9" applyAlignment="1" pivotButton="0" quotePrefix="0" xfId="0">
      <alignment horizontal="center"/>
    </xf>
    <xf numFmtId="0" fontId="1" fillId="6" borderId="6" applyAlignment="1" pivotButton="0" quotePrefix="0" xfId="0">
      <alignment horizontal="center"/>
    </xf>
    <xf numFmtId="0" fontId="1" fillId="11" borderId="7" applyAlignment="1" pivotButton="0" quotePrefix="0" xfId="0">
      <alignment horizontal="center"/>
    </xf>
    <xf numFmtId="0" fontId="1" fillId="11" borderId="14" applyAlignment="1" pivotButton="0" quotePrefix="0" xfId="0">
      <alignment horizontal="center"/>
    </xf>
    <xf numFmtId="0" fontId="1" fillId="11" borderId="15" applyAlignment="1" pivotButton="0" quotePrefix="0" xfId="0">
      <alignment horizontal="center"/>
    </xf>
    <xf numFmtId="0" fontId="1" fillId="11" borderId="9" applyAlignment="1" pivotButton="0" quotePrefix="0" xfId="0">
      <alignment horizontal="center"/>
    </xf>
    <xf numFmtId="0" fontId="1" fillId="11" borderId="16" applyAlignment="1" pivotButton="0" quotePrefix="0" xfId="0">
      <alignment horizontal="center"/>
    </xf>
    <xf numFmtId="0" fontId="1" fillId="11" borderId="6" applyAlignment="1" pivotButton="0" quotePrefix="0" xfId="0">
      <alignment horizontal="center"/>
    </xf>
    <xf numFmtId="0" fontId="1" fillId="20" borderId="2" applyAlignment="1" pivotButton="0" quotePrefix="0" xfId="0">
      <alignment horizontal="center"/>
    </xf>
    <xf numFmtId="0" fontId="1" fillId="20" borderId="11" applyAlignment="1" pivotButton="0" quotePrefix="0" xfId="0">
      <alignment horizontal="center"/>
    </xf>
    <xf numFmtId="0" fontId="1" fillId="20" borderId="4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6" borderId="14" applyAlignment="1" pivotButton="0" quotePrefix="0" xfId="0">
      <alignment horizontal="center"/>
    </xf>
    <xf numFmtId="0" fontId="1" fillId="6" borderId="16" applyAlignment="1" pivotButton="0" quotePrefix="0" xfId="0">
      <alignment horizontal="center"/>
    </xf>
    <xf numFmtId="0" fontId="1" fillId="9" borderId="7" applyAlignment="1" pivotButton="0" quotePrefix="0" xfId="0">
      <alignment horizontal="center"/>
    </xf>
    <xf numFmtId="0" fontId="1" fillId="9" borderId="14" applyAlignment="1" pivotButton="0" quotePrefix="0" xfId="0">
      <alignment horizontal="center"/>
    </xf>
    <xf numFmtId="0" fontId="1" fillId="9" borderId="15" applyAlignment="1" pivotButton="0" quotePrefix="0" xfId="0">
      <alignment horizontal="center"/>
    </xf>
    <xf numFmtId="0" fontId="1" fillId="9" borderId="9" applyAlignment="1" pivotButton="0" quotePrefix="0" xfId="0">
      <alignment horizontal="center"/>
    </xf>
    <xf numFmtId="0" fontId="1" fillId="9" borderId="16" applyAlignment="1" pivotButton="0" quotePrefix="0" xfId="0">
      <alignment horizontal="center"/>
    </xf>
    <xf numFmtId="0" fontId="1" fillId="9" borderId="6" applyAlignment="1" pivotButton="0" quotePrefix="0" xfId="0">
      <alignment horizontal="center"/>
    </xf>
    <xf numFmtId="10" fontId="3" fillId="21" borderId="8" pivotButton="0" quotePrefix="0" xfId="1"/>
    <xf numFmtId="10" fontId="3" fillId="5" borderId="8" pivotButton="0" quotePrefix="0" xfId="1"/>
    <xf numFmtId="10" fontId="3" fillId="11" borderId="8" pivotButton="0" quotePrefix="0" xfId="1"/>
    <xf numFmtId="10" fontId="3" fillId="17" borderId="8" pivotButton="0" quotePrefix="0" xfId="1"/>
    <xf numFmtId="10" fontId="3" fillId="16" borderId="8" pivotButton="0" quotePrefix="0" xfId="1"/>
    <xf numFmtId="10" fontId="3" fillId="31" borderId="8" pivotButton="0" quotePrefix="0" xfId="1"/>
    <xf numFmtId="10" fontId="3" fillId="30" borderId="8" pivotButton="0" quotePrefix="0" xfId="1"/>
    <xf numFmtId="10" fontId="3" fillId="32" borderId="8" pivotButton="0" quotePrefix="0" xfId="1"/>
    <xf numFmtId="0" fontId="4" fillId="0" borderId="1" applyProtection="1" pivotButton="0" quotePrefix="0" xfId="0">
      <protection locked="0" hidden="0"/>
    </xf>
    <xf numFmtId="0" fontId="1" fillId="4" borderId="1" applyAlignment="1" applyProtection="1" pivotButton="0" quotePrefix="0" xfId="0">
      <alignment horizontal="center"/>
      <protection locked="0" hidden="0"/>
    </xf>
    <xf numFmtId="0" fontId="0" fillId="0" borderId="15" applyProtection="1" pivotButton="0" quotePrefix="0" xfId="0">
      <protection locked="0" hidden="0"/>
    </xf>
    <xf numFmtId="0" fontId="1" fillId="4" borderId="1" applyProtection="1" pivotButton="0" quotePrefix="0" xfId="0">
      <protection locked="0" hidden="0"/>
    </xf>
    <xf numFmtId="0" fontId="1" fillId="5" borderId="1" applyAlignment="1" applyProtection="1" pivotButton="0" quotePrefix="0" xfId="0">
      <alignment horizontal="center"/>
      <protection locked="0" hidden="0"/>
    </xf>
    <xf numFmtId="0" fontId="1" fillId="5" borderId="1" applyProtection="1" pivotButton="0" quotePrefix="0" xfId="0">
      <protection locked="0" hidden="0"/>
    </xf>
    <xf numFmtId="0" fontId="1" fillId="21" borderId="1" applyAlignment="1" applyProtection="1" pivotButton="0" quotePrefix="0" xfId="0">
      <alignment horizontal="center"/>
      <protection locked="0" hidden="0"/>
    </xf>
    <xf numFmtId="0" fontId="0" fillId="0" borderId="14" applyProtection="1" pivotButton="0" quotePrefix="0" xfId="0">
      <protection locked="0" hidden="0"/>
    </xf>
    <xf numFmtId="0" fontId="1" fillId="21" borderId="1" applyProtection="1" pivotButton="0" quotePrefix="0" xfId="0">
      <protection locked="0" hidden="0"/>
    </xf>
    <xf numFmtId="0" fontId="1" fillId="6" borderId="1" applyAlignment="1" applyProtection="1" pivotButton="0" quotePrefix="0" xfId="0">
      <alignment horizontal="center"/>
      <protection locked="0" hidden="0"/>
    </xf>
    <xf numFmtId="0" fontId="1" fillId="6" borderId="1" applyProtection="1" pivotButton="0" quotePrefix="0" xfId="0">
      <protection locked="0" hidden="0"/>
    </xf>
    <xf numFmtId="0" fontId="1" fillId="6" borderId="2" applyProtection="1" pivotButton="0" quotePrefix="0" xfId="0">
      <protection locked="0" hidden="0"/>
    </xf>
    <xf numFmtId="0" fontId="0" fillId="21" borderId="1" applyProtection="1" pivotButton="0" quotePrefix="0" xfId="0">
      <protection locked="0" hidden="0"/>
    </xf>
    <xf numFmtId="0" fontId="1" fillId="21" borderId="11" applyProtection="1" pivotButton="0" quotePrefix="0" xfId="0">
      <protection locked="0" hidden="0"/>
    </xf>
    <xf numFmtId="0" fontId="1" fillId="21" borderId="4" applyProtection="1" pivotButton="0" quotePrefix="0" xfId="0">
      <protection locked="0" hidden="0"/>
    </xf>
    <xf numFmtId="0" fontId="1" fillId="9" borderId="1" applyAlignment="1" applyProtection="1" pivotButton="0" quotePrefix="0" xfId="0">
      <alignment horizontal="center"/>
      <protection locked="0" hidden="0"/>
    </xf>
    <xf numFmtId="0" fontId="1" fillId="9" borderId="1" applyProtection="1" pivotButton="0" quotePrefix="0" xfId="0">
      <protection locked="0" hidden="0"/>
    </xf>
    <xf numFmtId="0" fontId="1" fillId="11" borderId="1" applyAlignment="1" applyProtection="1" pivotButton="0" quotePrefix="0" xfId="0">
      <alignment horizontal="center"/>
      <protection locked="0" hidden="0"/>
    </xf>
    <xf numFmtId="0" fontId="7" fillId="11" borderId="1" applyProtection="1" pivotButton="0" quotePrefix="0" xfId="0">
      <protection locked="0" hidden="0"/>
    </xf>
    <xf numFmtId="0" fontId="4" fillId="0" borderId="5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1" fillId="4" borderId="5" applyProtection="1" pivotButton="0" quotePrefix="0" xfId="0">
      <protection locked="0" hidden="0"/>
    </xf>
    <xf numFmtId="0" fontId="1" fillId="5" borderId="5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" fillId="6" borderId="9" applyProtection="1" pivotButton="0" quotePrefix="0" xfId="0">
      <protection locked="0" hidden="0"/>
    </xf>
    <xf numFmtId="0" fontId="1" fillId="16" borderId="1" applyAlignment="1" applyProtection="1" pivotButton="0" quotePrefix="0" xfId="0">
      <alignment horizontal="center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1" fillId="16" borderId="6" applyProtection="1" pivotButton="0" quotePrefix="0" xfId="0">
      <protection locked="0" hidden="0"/>
    </xf>
    <xf numFmtId="0" fontId="1" fillId="18" borderId="2" applyAlignment="1" applyProtection="1" pivotButton="0" quotePrefix="0" xfId="0">
      <alignment horizontal="center"/>
      <protection locked="0" hidden="0"/>
    </xf>
    <xf numFmtId="0" fontId="1" fillId="18" borderId="1" applyProtection="1" pivotButton="0" quotePrefix="0" xfId="0">
      <protection locked="0" hidden="0"/>
    </xf>
    <xf numFmtId="0" fontId="1" fillId="3" borderId="1" applyAlignment="1" applyProtection="1" pivotButton="0" quotePrefix="0" xfId="0">
      <alignment horizontal="center"/>
      <protection locked="0" hidden="0"/>
    </xf>
    <xf numFmtId="0" fontId="1" fillId="30" borderId="5" applyProtection="1" pivotButton="0" quotePrefix="0" xfId="0">
      <protection locked="0" hidden="0"/>
    </xf>
    <xf numFmtId="0" fontId="1" fillId="20" borderId="1" applyAlignment="1" applyProtection="1" pivotButton="0" quotePrefix="0" xfId="0">
      <alignment horizontal="center"/>
      <protection locked="0" hidden="0"/>
    </xf>
    <xf numFmtId="0" fontId="1" fillId="20" borderId="5" applyProtection="1" pivotButton="0" quotePrefix="0" xfId="0">
      <protection locked="0" hidden="0"/>
    </xf>
    <xf numFmtId="0" fontId="4" fillId="26" borderId="1" applyProtection="1" pivotButton="0" quotePrefix="0" xfId="0">
      <protection locked="0" hidden="0"/>
    </xf>
    <xf numFmtId="0" fontId="1" fillId="22" borderId="1" applyAlignment="1" applyProtection="1" pivotButton="0" quotePrefix="0" xfId="0">
      <alignment horizontal="center" wrapText="1"/>
      <protection locked="0" hidden="0"/>
    </xf>
    <xf numFmtId="0" fontId="1" fillId="12" borderId="1" applyAlignment="1" applyProtection="1" pivotButton="0" quotePrefix="0" xfId="0">
      <alignment horizontal="center" wrapText="1"/>
      <protection locked="0" hidden="0"/>
    </xf>
    <xf numFmtId="0" fontId="1" fillId="15" borderId="1" applyAlignment="1" applyProtection="1" pivotButton="0" quotePrefix="0" xfId="0">
      <alignment horizontal="center" wrapText="1"/>
      <protection locked="0" hidden="0"/>
    </xf>
    <xf numFmtId="0" fontId="1" fillId="9" borderId="1" applyAlignment="1" applyProtection="1" pivotButton="0" quotePrefix="0" xfId="0">
      <alignment horizontal="center" wrapText="1"/>
      <protection locked="0" hidden="0"/>
    </xf>
    <xf numFmtId="0" fontId="1" fillId="21" borderId="1" applyAlignment="1" applyProtection="1" pivotButton="0" quotePrefix="0" xfId="0">
      <alignment horizontal="center" wrapText="1"/>
      <protection locked="0" hidden="0"/>
    </xf>
    <xf numFmtId="0" fontId="1" fillId="25" borderId="1" applyAlignment="1" applyProtection="1" pivotButton="0" quotePrefix="0" xfId="0">
      <alignment horizontal="center" wrapText="1"/>
      <protection locked="0" hidden="0"/>
    </xf>
    <xf numFmtId="0" fontId="1" fillId="17" borderId="1" applyAlignment="1" applyProtection="1" pivotButton="0" quotePrefix="0" xfId="0">
      <alignment horizontal="center" wrapText="1"/>
      <protection locked="0" hidden="0"/>
    </xf>
    <xf numFmtId="0" fontId="1" fillId="16" borderId="5" applyAlignment="1" applyProtection="1" pivotButton="0" quotePrefix="0" xfId="0">
      <alignment horizontal="center"/>
      <protection locked="0" hidden="0"/>
    </xf>
    <xf numFmtId="0" fontId="1" fillId="16" borderId="5" applyAlignment="1" applyProtection="1" pivotButton="0" quotePrefix="0" xfId="0">
      <alignment horizontal="center" wrapText="1"/>
      <protection locked="0" hidden="0"/>
    </xf>
    <xf numFmtId="0" fontId="1" fillId="16" borderId="1" applyAlignment="1" applyProtection="1" pivotButton="0" quotePrefix="0" xfId="0">
      <alignment wrapText="1"/>
      <protection locked="0" hidden="0"/>
    </xf>
    <xf numFmtId="0" fontId="1" fillId="18" borderId="1" applyAlignment="1" applyProtection="1" pivotButton="0" quotePrefix="0" xfId="0">
      <alignment horizontal="center"/>
      <protection locked="0" hidden="0"/>
    </xf>
    <xf numFmtId="0" fontId="1" fillId="18" borderId="1" applyAlignment="1" applyProtection="1" pivotButton="0" quotePrefix="0" xfId="0">
      <alignment horizontal="center" wrapText="1"/>
      <protection locked="0" hidden="0"/>
    </xf>
    <xf numFmtId="0" fontId="1" fillId="18" borderId="1" applyAlignment="1" applyProtection="1" pivotButton="0" quotePrefix="0" xfId="0">
      <alignment wrapText="1"/>
      <protection locked="0" hidden="0"/>
    </xf>
    <xf numFmtId="0" fontId="1" fillId="3" borderId="1" applyAlignment="1" applyProtection="1" pivotButton="0" quotePrefix="0" xfId="0">
      <alignment horizontal="center" wrapText="1"/>
      <protection locked="0" hidden="0"/>
    </xf>
    <xf numFmtId="0" fontId="1" fillId="30" borderId="1" applyAlignment="1" applyProtection="1" pivotButton="0" quotePrefix="0" xfId="0">
      <alignment horizontal="center" wrapText="1"/>
      <protection locked="0" hidden="0"/>
    </xf>
    <xf numFmtId="0" fontId="1" fillId="20" borderId="1" applyAlignment="1" applyProtection="1" pivotButton="0" quotePrefix="0" xfId="0">
      <alignment horizontal="center" wrapText="1"/>
      <protection locked="0" hidden="0"/>
    </xf>
    <xf numFmtId="0" fontId="1" fillId="17" borderId="1" applyAlignment="1" applyProtection="1" pivotButton="0" quotePrefix="0" xfId="0">
      <alignment horizontal="center"/>
      <protection locked="0" hidden="0"/>
    </xf>
    <xf numFmtId="0" fontId="3" fillId="17" borderId="1" applyAlignment="1" applyProtection="1" pivotButton="0" quotePrefix="0" xfId="0">
      <alignment horizontal="center"/>
      <protection locked="0" hidden="0"/>
    </xf>
    <xf numFmtId="0" fontId="1" fillId="11" borderId="1" applyAlignment="1" applyProtection="1" pivotButton="0" quotePrefix="0" xfId="0">
      <alignment horizontal="center" wrapText="1"/>
      <protection locked="0" hidden="0"/>
    </xf>
    <xf numFmtId="0" fontId="3" fillId="23" borderId="3" applyAlignment="1" applyProtection="1" pivotButton="0" quotePrefix="0" xfId="0">
      <alignment wrapText="1"/>
      <protection locked="0" hidden="0"/>
    </xf>
    <xf numFmtId="0" fontId="11" fillId="24" borderId="3" applyAlignment="1" applyProtection="1" pivotButton="0" quotePrefix="0" xfId="0">
      <alignment horizontal="center" wrapText="1"/>
      <protection locked="0" hidden="0"/>
    </xf>
    <xf numFmtId="0" fontId="3" fillId="24" borderId="3" applyAlignment="1" applyProtection="1" pivotButton="0" quotePrefix="0" xfId="0">
      <alignment horizontal="center" wrapText="1"/>
      <protection locked="0" hidden="0"/>
    </xf>
    <xf numFmtId="10" fontId="3" fillId="11" borderId="8" applyProtection="1" pivotButton="0" quotePrefix="0" xfId="1">
      <protection locked="0" hidden="0"/>
    </xf>
    <xf numFmtId="10" fontId="3" fillId="5" borderId="8" applyProtection="1" pivotButton="0" quotePrefix="0" xfId="1">
      <protection locked="0" hidden="0"/>
    </xf>
    <xf numFmtId="0" fontId="3" fillId="29" borderId="3" applyProtection="1" pivotButton="0" quotePrefix="0" xfId="0">
      <protection locked="0" hidden="0"/>
    </xf>
    <xf numFmtId="0" fontId="3" fillId="29" borderId="3" applyAlignment="1" applyProtection="1" pivotButton="0" quotePrefix="0" xfId="0">
      <alignment horizontal="center"/>
      <protection locked="0" hidden="0"/>
    </xf>
    <xf numFmtId="10" fontId="3" fillId="21" borderId="8" applyProtection="1" pivotButton="0" quotePrefix="0" xfId="1">
      <protection locked="0" hidden="0"/>
    </xf>
    <xf numFmtId="10" fontId="3" fillId="17" borderId="8" applyProtection="1" pivotButton="0" quotePrefix="0" xfId="1">
      <protection locked="0" hidden="0"/>
    </xf>
    <xf numFmtId="10" fontId="3" fillId="16" borderId="8" applyProtection="1" pivotButton="0" quotePrefix="0" xfId="1">
      <protection locked="0" hidden="0"/>
    </xf>
    <xf numFmtId="10" fontId="3" fillId="31" borderId="8" applyProtection="1" pivotButton="0" quotePrefix="0" xfId="1">
      <protection locked="0" hidden="0"/>
    </xf>
    <xf numFmtId="10" fontId="3" fillId="30" borderId="8" applyProtection="1" pivotButton="0" quotePrefix="0" xfId="1">
      <protection locked="0" hidden="0"/>
    </xf>
    <xf numFmtId="10" fontId="3" fillId="32" borderId="8" applyProtection="1" pivotButton="0" quotePrefix="0" xfId="1">
      <protection locked="0" hidden="0"/>
    </xf>
    <xf numFmtId="10" fontId="8" fillId="19" borderId="8" applyProtection="1" pivotButton="0" quotePrefix="0" xfId="1">
      <protection locked="0" hidden="0"/>
    </xf>
    <xf numFmtId="10" fontId="8" fillId="13" borderId="8" applyProtection="1" pivotButton="0" quotePrefix="0" xfId="1">
      <protection locked="0" hidden="0"/>
    </xf>
    <xf numFmtId="10" fontId="8" fillId="11" borderId="8" applyProtection="1" pivotButton="0" quotePrefix="0" xfId="1">
      <protection locked="0" hidden="0"/>
    </xf>
    <xf numFmtId="0" fontId="11" fillId="24" borderId="24" applyAlignment="1" applyProtection="1" pivotButton="0" quotePrefix="0" xfId="0">
      <alignment horizontal="center" wrapText="1"/>
      <protection locked="0" hidden="0"/>
    </xf>
    <xf numFmtId="0" fontId="6" fillId="10" borderId="1" applyProtection="1" pivotButton="0" quotePrefix="0" xfId="0">
      <protection locked="0" hidden="0"/>
    </xf>
    <xf numFmtId="0" fontId="3" fillId="10" borderId="1" applyAlignment="1" applyProtection="1" pivotButton="0" quotePrefix="0" xfId="0">
      <alignment horizontal="center"/>
      <protection locked="0" hidden="0"/>
    </xf>
    <xf numFmtId="0" fontId="5" fillId="10" borderId="1" applyProtection="1" pivotButton="0" quotePrefix="0" xfId="0">
      <protection locked="0" hidden="0"/>
    </xf>
    <xf numFmtId="0" fontId="0" fillId="10" borderId="1" applyProtection="1" pivotButton="0" quotePrefix="0" xfId="0">
      <protection locked="0" hidden="0"/>
    </xf>
    <xf numFmtId="0" fontId="1" fillId="4" borderId="1" applyAlignment="1" pivotButton="0" quotePrefix="0" xfId="0">
      <alignment horizontal="center"/>
    </xf>
    <xf numFmtId="0" fontId="0" fillId="0" borderId="15" pivotButton="0" quotePrefix="0" xfId="0"/>
    <xf numFmtId="0" fontId="1" fillId="5" borderId="1" applyAlignment="1" pivotButton="0" quotePrefix="0" xfId="0">
      <alignment horizontal="center"/>
    </xf>
    <xf numFmtId="0" fontId="0" fillId="0" borderId="14" pivotButton="0" quotePrefix="0" xfId="0"/>
    <xf numFmtId="0" fontId="1" fillId="6" borderId="1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6" pivotButton="0" quotePrefix="0" xfId="0"/>
    <xf numFmtId="0" fontId="1" fillId="16" borderId="1" applyAlignment="1" pivotButton="0" quotePrefix="0" xfId="0">
      <alignment horizontal="center"/>
    </xf>
    <xf numFmtId="0" fontId="0" fillId="0" borderId="11" pivotButton="0" quotePrefix="0" xfId="0"/>
    <xf numFmtId="0" fontId="0" fillId="3" borderId="0" applyProtection="1" pivotButton="0" quotePrefix="0" xfId="0">
      <protection locked="0" hidden="0"/>
    </xf>
    <xf numFmtId="0" fontId="1" fillId="3" borderId="0" applyProtection="1" pivotButton="0" quotePrefix="0" xfId="0">
      <protection locked="0" hidden="0"/>
    </xf>
    <xf numFmtId="0" fontId="5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3" fillId="0" borderId="1" applyAlignment="1" pivotButton="0" quotePrefix="0" xfId="0">
      <alignment horizontal="center" vertical="center"/>
    </xf>
    <xf numFmtId="0" fontId="3" fillId="26" borderId="3" applyAlignment="1" pivotButton="0" quotePrefix="0" xfId="0">
      <alignment wrapText="1"/>
    </xf>
    <xf numFmtId="0" fontId="3" fillId="0" borderId="3" applyAlignment="1" pivotButton="0" quotePrefix="0" xfId="0">
      <alignment wrapText="1"/>
    </xf>
    <xf numFmtId="0" fontId="3" fillId="26" borderId="12" applyAlignment="1" pivotButton="0" quotePrefix="0" xfId="0">
      <alignment wrapText="1"/>
    </xf>
    <xf numFmtId="0" fontId="3" fillId="0" borderId="12" applyAlignment="1" pivotButton="0" quotePrefix="0" xfId="0">
      <alignment wrapText="1"/>
    </xf>
    <xf numFmtId="0" fontId="11" fillId="0" borderId="3" applyAlignment="1" pivotButton="0" quotePrefix="0" xfId="0">
      <alignment horizontal="center" wrapText="1"/>
    </xf>
    <xf numFmtId="0" fontId="11" fillId="0" borderId="12" applyAlignment="1" pivotButton="0" quotePrefix="0" xfId="0">
      <alignment horizontal="center" wrapText="1"/>
    </xf>
    <xf numFmtId="0" fontId="3" fillId="10" borderId="1" applyAlignment="1" pivotButton="0" quotePrefix="0" xfId="0">
      <alignment horizontal="center" vertical="center"/>
    </xf>
    <xf numFmtId="0" fontId="12" fillId="26" borderId="3" applyAlignment="1" pivotButton="0" quotePrefix="0" xfId="0">
      <alignment wrapText="1"/>
    </xf>
    <xf numFmtId="0" fontId="12" fillId="26" borderId="10" applyAlignment="1" pivotButton="0" quotePrefix="0" xfId="0">
      <alignment wrapText="1"/>
    </xf>
    <xf numFmtId="0" fontId="12" fillId="26" borderId="22" applyAlignment="1" pivotButton="0" quotePrefix="0" xfId="0">
      <alignment wrapText="1"/>
    </xf>
    <xf numFmtId="0" fontId="12" fillId="26" borderId="1" applyAlignment="1" pivotButton="0" quotePrefix="0" xfId="0">
      <alignment wrapText="1"/>
    </xf>
    <xf numFmtId="0" fontId="12" fillId="26" borderId="5" applyAlignment="1" pivotButton="0" quotePrefix="0" xfId="0">
      <alignment wrapText="1"/>
    </xf>
    <xf numFmtId="0" fontId="8" fillId="0" borderId="3" applyAlignment="1" pivotButton="0" quotePrefix="0" xfId="0">
      <alignment horizontal="center" readingOrder="1"/>
    </xf>
    <xf numFmtId="0" fontId="8" fillId="0" borderId="18" applyAlignment="1" pivotButton="0" quotePrefix="0" xfId="0">
      <alignment horizontal="center" readingOrder="1"/>
    </xf>
    <xf numFmtId="0" fontId="8" fillId="0" borderId="19" applyAlignment="1" pivotButton="0" quotePrefix="0" xfId="0">
      <alignment horizontal="center" readingOrder="1"/>
    </xf>
    <xf numFmtId="0" fontId="14" fillId="0" borderId="3" applyAlignment="1" pivotButton="0" quotePrefix="0" xfId="0">
      <alignment horizontal="center" readingOrder="1"/>
    </xf>
    <xf numFmtId="0" fontId="14" fillId="0" borderId="18" applyAlignment="1" pivotButton="0" quotePrefix="0" xfId="0">
      <alignment horizontal="center" readingOrder="1"/>
    </xf>
    <xf numFmtId="0" fontId="14" fillId="0" borderId="19" applyAlignment="1" pivotButton="0" quotePrefix="0" xfId="0">
      <alignment horizontal="center" readingOrder="1"/>
    </xf>
    <xf numFmtId="0" fontId="13" fillId="27" borderId="18" applyAlignment="1" pivotButton="0" quotePrefix="0" xfId="0">
      <alignment horizontal="center" readingOrder="1"/>
    </xf>
    <xf numFmtId="10" fontId="8" fillId="5" borderId="8" applyProtection="1" pivotButton="0" quotePrefix="0" xfId="1">
      <protection locked="0" hidden="0"/>
    </xf>
    <xf numFmtId="10" fontId="8" fillId="21" borderId="8" applyProtection="1" pivotButton="0" quotePrefix="0" xfId="1">
      <protection locked="0" hidden="0"/>
    </xf>
    <xf numFmtId="10" fontId="8" fillId="17" borderId="8" applyProtection="1" pivotButton="0" quotePrefix="0" xfId="1">
      <protection locked="0" hidden="0"/>
    </xf>
    <xf numFmtId="10" fontId="8" fillId="16" borderId="8" applyProtection="1" pivotButton="0" quotePrefix="0" xfId="1">
      <protection locked="0" hidden="0"/>
    </xf>
    <xf numFmtId="10" fontId="8" fillId="18" borderId="8" applyProtection="1" pivotButton="0" quotePrefix="0" xfId="1">
      <protection locked="0" hidden="0"/>
    </xf>
    <xf numFmtId="10" fontId="8" fillId="30" borderId="8" applyProtection="1" pivotButton="0" quotePrefix="0" xfId="1">
      <protection locked="0" hidden="0"/>
    </xf>
    <xf numFmtId="10" fontId="8" fillId="5" borderId="21" applyProtection="1" pivotButton="0" quotePrefix="0" xfId="1">
      <protection locked="0" hidden="0"/>
    </xf>
    <xf numFmtId="10" fontId="8" fillId="21" borderId="21" applyProtection="1" pivotButton="0" quotePrefix="0" xfId="1">
      <protection locked="0" hidden="0"/>
    </xf>
    <xf numFmtId="0" fontId="1" fillId="3" borderId="5" applyProtection="1" pivotButton="0" quotePrefix="0" xfId="0">
      <protection locked="0" hidden="0"/>
    </xf>
    <xf numFmtId="10" fontId="8" fillId="14" borderId="8" applyProtection="1" pivotButton="0" quotePrefix="0" xfId="1">
      <protection locked="0" hidden="0"/>
    </xf>
    <xf numFmtId="0" fontId="5" fillId="24" borderId="3" applyAlignment="1" applyProtection="1" pivotButton="0" quotePrefix="0" xfId="0">
      <alignment horizontal="center" wrapText="1"/>
      <protection locked="0" hidden="0"/>
    </xf>
  </cellXfs>
  <cellStyles count="2">
    <cellStyle name="Normal" xfId="0" builtinId="0"/>
    <cellStyle name="Percent" xfId="1" builtinId="5"/>
  </cellStyles>
  <dxfs count="44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V45"/>
  <sheetViews>
    <sheetView tabSelected="1" zoomScale="70" zoomScaleNormal="70" workbookViewId="0">
      <pane xSplit="2" topLeftCell="CB1" activePane="topRight" state="frozen"/>
      <selection pane="topRight" activeCell="DA15" sqref="DA15"/>
    </sheetView>
  </sheetViews>
  <sheetFormatPr baseColWidth="8" defaultColWidth="9.1796875" defaultRowHeight="15" customHeight="1"/>
  <cols>
    <col width="11.1796875" customWidth="1" style="10" min="1" max="1"/>
    <col width="35.1796875" customWidth="1" style="10" min="2" max="2"/>
    <col width="12.1796875" customWidth="1" style="10" min="3" max="3"/>
    <col width="11.1796875" customWidth="1" style="10" min="4" max="4"/>
    <col width="12.1796875" customWidth="1" min="5" max="5"/>
    <col width="13.54296875" customWidth="1" style="120" min="6" max="6"/>
    <col width="12.81640625" customWidth="1" style="32" min="7" max="7"/>
    <col width="10.7265625" customWidth="1" style="32" min="8" max="8"/>
    <col width="10.7265625" customWidth="1" style="120" min="9" max="9"/>
    <col width="10.1796875" customWidth="1" min="10" max="10"/>
    <col width="12" customWidth="1" style="10" min="11" max="11"/>
    <col width="10.1796875" customWidth="1" style="10" min="12" max="12"/>
    <col width="10.1796875" customWidth="1" min="13" max="13"/>
    <col width="11.26953125" customWidth="1" min="14" max="14"/>
    <col width="11.26953125" customWidth="1" style="10" min="15" max="16"/>
    <col width="11.26953125" customWidth="1" min="17" max="17"/>
    <col width="11.81640625" customWidth="1" min="18" max="19"/>
    <col width="11.81640625" customWidth="1" style="10" min="20" max="21"/>
    <col width="11.81640625" customWidth="1" min="22" max="23"/>
    <col width="11.81640625" customWidth="1" style="10" min="24" max="25"/>
    <col width="11.81640625" customWidth="1" min="26" max="26"/>
    <col width="13" customWidth="1" min="27" max="27"/>
    <col width="13" customWidth="1" style="10" min="28" max="29"/>
    <col width="13" customWidth="1" min="30" max="30"/>
    <col width="11.7265625" customWidth="1" min="31" max="31"/>
    <col width="11.54296875" customWidth="1" style="10" min="32" max="33"/>
    <col width="9.81640625" customWidth="1" min="34" max="34"/>
    <col width="13.1796875" customWidth="1" min="35" max="35"/>
    <col width="13.26953125" customWidth="1" min="36" max="36"/>
    <col width="13.26953125" customWidth="1" style="10" min="37" max="42"/>
    <col width="13.26953125" customWidth="1" min="43" max="43"/>
    <col width="13.26953125" customWidth="1" style="10" min="44" max="45"/>
    <col width="13.26953125" customWidth="1" min="46" max="46"/>
    <col width="11.81640625" customWidth="1" min="47" max="47"/>
    <col width="11.81640625" customWidth="1" style="10" min="48" max="49"/>
    <col width="11.81640625" customWidth="1" min="50" max="50"/>
    <col width="10.1796875" customWidth="1" min="51" max="51"/>
    <col width="14.26953125" customWidth="1" style="10" min="52" max="52"/>
    <col width="10.1796875" customWidth="1" style="10" min="53" max="53"/>
    <col width="10.1796875" customWidth="1" min="54" max="54"/>
    <col width="11.26953125" customWidth="1" min="55" max="55"/>
    <col width="11.26953125" customWidth="1" style="10" min="56" max="57"/>
    <col width="11.26953125" customWidth="1" min="58" max="58"/>
    <col width="11.54296875" customWidth="1" min="59" max="59"/>
    <col width="13.26953125" customWidth="1" min="60" max="60"/>
    <col width="10.1796875" customWidth="1" style="10" min="61" max="61"/>
    <col width="10.26953125" customWidth="1" style="10" min="62" max="63"/>
    <col width="12" customWidth="1" style="10" min="64" max="65"/>
    <col width="11.1796875" customWidth="1" style="10" min="66" max="66"/>
    <col width="11.81640625" customWidth="1" min="67" max="67"/>
    <col width="10.7265625" customWidth="1" style="10" min="68" max="70"/>
    <col width="11.54296875" customWidth="1" style="10" min="71" max="71"/>
    <col width="10.7265625" customWidth="1" style="10" min="72" max="72"/>
    <col width="11.7265625" customWidth="1" style="10" min="73" max="73"/>
    <col width="11.453125" customWidth="1" min="74" max="74"/>
    <col width="10.7265625" customWidth="1" style="10" min="75" max="75"/>
    <col width="13.453125" customWidth="1" style="10" min="76" max="77"/>
    <col width="11.1796875" customWidth="1" style="10" min="78" max="80"/>
    <col width="12" customWidth="1" min="81" max="81"/>
    <col width="11.26953125" customWidth="1" style="10" min="82" max="82"/>
    <col width="11.7265625" customWidth="1" style="10" min="83" max="84"/>
    <col width="12.453125" customWidth="1" style="10" min="85" max="86"/>
    <col width="12.26953125" customWidth="1" style="10" min="87" max="87"/>
    <col width="11.54296875" customWidth="1" min="88" max="88"/>
    <col width="9.1796875" customWidth="1" style="10" min="89" max="89"/>
    <col width="9.1796875" customWidth="1" style="9" min="90" max="90"/>
    <col width="9.1796875" customWidth="1" style="10" min="91" max="91"/>
    <col width="10.7265625" customWidth="1" style="10" min="92" max="92"/>
    <col width="10.54296875" customWidth="1" min="93" max="93"/>
    <col width="11.26953125" customWidth="1" style="10" min="94" max="94"/>
    <col width="9.1796875" customWidth="1" style="10" min="95" max="95"/>
    <col width="12" customWidth="1" style="10" min="96" max="96"/>
    <col width="9.1796875" customWidth="1" style="10" min="97" max="97"/>
    <col width="13.26953125" customWidth="1" min="98" max="98"/>
    <col width="9.1796875" customWidth="1" style="10" min="99" max="99"/>
    <col width="11" customWidth="1" style="10" min="100" max="100"/>
    <col width="10.7265625" customWidth="1" style="10" min="101" max="101"/>
    <col width="10.1796875" customWidth="1" style="10" min="102" max="102"/>
    <col width="10.81640625" customWidth="1" min="103" max="103"/>
    <col width="9.1796875" customWidth="1" style="10" min="104" max="121"/>
    <col width="9.1796875" customWidth="1" style="10" min="122" max="122"/>
    <col width="9.1796875" customWidth="1" style="10" min="123" max="16384"/>
  </cols>
  <sheetData>
    <row r="1" ht="18" customHeight="1">
      <c r="A1" s="281" t="n"/>
      <c r="B1" s="282" t="n"/>
      <c r="C1" s="282" t="n"/>
      <c r="D1" s="282" t="n"/>
      <c r="E1" s="282" t="n"/>
      <c r="F1" s="282" t="n"/>
      <c r="G1" s="282" t="n"/>
      <c r="H1" s="282" t="n"/>
      <c r="I1" s="282" t="n"/>
      <c r="J1" s="282" t="n"/>
      <c r="K1" s="282" t="n"/>
      <c r="L1" s="282" t="n"/>
      <c r="M1" s="282" t="n"/>
      <c r="N1" s="282" t="n"/>
      <c r="O1" s="282" t="n"/>
      <c r="P1" s="282" t="n"/>
      <c r="Q1" s="282" t="n"/>
      <c r="R1" s="282" t="n"/>
      <c r="S1" s="282" t="n"/>
      <c r="T1" s="282" t="n"/>
      <c r="U1" s="282" t="n"/>
      <c r="V1" s="282" t="n"/>
      <c r="W1" s="282" t="n"/>
      <c r="X1" s="282" t="n"/>
      <c r="Y1" s="282" t="n"/>
      <c r="Z1" s="282" t="n"/>
      <c r="AA1" s="282" t="n"/>
      <c r="AB1" s="282" t="n"/>
      <c r="AC1" s="282" t="n"/>
      <c r="AD1" s="282" t="n"/>
      <c r="AE1" s="282" t="n"/>
      <c r="AF1" s="282" t="n"/>
      <c r="AG1" s="282" t="n"/>
      <c r="AH1" s="282" t="n"/>
      <c r="AI1" s="282" t="n"/>
      <c r="AJ1" s="282" t="n"/>
      <c r="AK1" s="282" t="n"/>
      <c r="AL1" s="282" t="n"/>
      <c r="AM1" s="282" t="n"/>
      <c r="AN1" s="282" t="n"/>
      <c r="AO1" s="282" t="n"/>
      <c r="AP1" s="282" t="n"/>
      <c r="AQ1" s="282" t="n"/>
      <c r="AR1" s="282" t="n"/>
      <c r="AS1" s="282" t="n"/>
      <c r="AT1" s="282" t="n"/>
      <c r="AU1" s="282" t="n"/>
      <c r="AV1" s="282" t="n"/>
      <c r="AW1" s="282" t="n"/>
      <c r="AX1" s="282" t="n"/>
      <c r="AY1" s="282" t="n"/>
      <c r="AZ1" s="282" t="n"/>
      <c r="BA1" s="282" t="n"/>
      <c r="BB1" s="282" t="n"/>
      <c r="BC1" s="282" t="inlineStr">
        <is>
          <t>Result Analysis</t>
        </is>
      </c>
      <c r="BD1" s="282" t="n"/>
      <c r="BE1" s="282" t="n"/>
      <c r="BF1" s="282" t="n"/>
      <c r="BG1" s="282" t="n"/>
      <c r="BH1" s="282" t="n"/>
      <c r="BI1" s="282" t="n"/>
      <c r="BJ1" s="282" t="n"/>
      <c r="BK1" s="282" t="n"/>
      <c r="BL1" s="282" t="n"/>
      <c r="BM1" s="282" t="n"/>
      <c r="BN1" s="282" t="n"/>
      <c r="BO1" s="282" t="n"/>
      <c r="BP1" s="282" t="n"/>
      <c r="BQ1" s="282" t="n"/>
      <c r="BR1" s="282" t="n"/>
      <c r="BS1" s="282" t="n"/>
      <c r="BT1" s="282" t="n"/>
      <c r="BU1" s="282" t="n"/>
      <c r="BV1" s="282" t="n"/>
      <c r="BW1" s="282" t="n"/>
      <c r="BX1" s="282" t="n"/>
      <c r="BY1" s="282" t="n"/>
      <c r="BZ1" s="282" t="n"/>
      <c r="CA1" s="282" t="n"/>
      <c r="CB1" s="282" t="n"/>
      <c r="CC1" s="282" t="n"/>
      <c r="CD1" s="282" t="n"/>
      <c r="CE1" s="282" t="n"/>
      <c r="CF1" s="282" t="n"/>
      <c r="CG1" s="282" t="n"/>
      <c r="CH1" s="282" t="n"/>
      <c r="CI1" s="282" t="n"/>
      <c r="CJ1" s="282" t="n"/>
      <c r="CK1" s="283" t="n"/>
      <c r="CL1" s="284" t="n"/>
      <c r="CM1" s="283" t="n"/>
      <c r="CN1" s="283" t="n"/>
      <c r="CO1" s="283" t="n"/>
      <c r="CP1" s="283" t="n"/>
      <c r="CQ1" s="283" t="n"/>
      <c r="CR1" s="283" t="n"/>
      <c r="CS1" s="283" t="n"/>
      <c r="CT1" s="283" t="n"/>
      <c r="CU1" s="283" t="n"/>
      <c r="CV1" s="283" t="n"/>
      <c r="CW1" s="283" t="n"/>
      <c r="CX1" s="283" t="n"/>
      <c r="CY1" s="283" t="n"/>
      <c r="CZ1" s="10" t="n"/>
      <c r="DA1" s="10" t="n"/>
      <c r="DB1" s="10" t="n"/>
      <c r="DC1" s="10" t="n"/>
      <c r="DD1" s="10" t="n"/>
      <c r="DE1" s="10" t="n"/>
      <c r="DF1" s="10" t="n"/>
      <c r="DG1" s="10" t="n"/>
      <c r="DH1" s="10" t="n"/>
      <c r="DI1" s="10" t="n"/>
      <c r="DJ1" s="10" t="n"/>
      <c r="DK1" s="10" t="n"/>
      <c r="DL1" s="10" t="n"/>
      <c r="DM1" s="10" t="n"/>
      <c r="DN1" s="10" t="n"/>
      <c r="DO1" s="10" t="n"/>
      <c r="DP1" s="10" t="n"/>
      <c r="DQ1" s="10" t="n"/>
      <c r="DR1" s="10" t="n"/>
      <c r="DS1" s="10" t="n"/>
      <c r="DT1" s="10" t="n"/>
      <c r="DU1" s="10" t="n"/>
      <c r="DV1" s="10" t="n"/>
      <c r="DW1" s="10" t="n"/>
      <c r="DX1" s="10" t="n"/>
      <c r="DY1" s="10" t="n"/>
      <c r="DZ1" s="10" t="n"/>
      <c r="EA1" s="10" t="n"/>
      <c r="EB1" s="10" t="n"/>
      <c r="EC1" s="10" t="n"/>
      <c r="ED1" s="10" t="n"/>
      <c r="EE1" s="10" t="n"/>
      <c r="EF1" s="10" t="n"/>
      <c r="EG1" s="10" t="n"/>
      <c r="EH1" s="10" t="n"/>
      <c r="EI1" s="10" t="n"/>
      <c r="EJ1" s="10" t="n"/>
      <c r="EK1" s="10" t="n"/>
      <c r="EL1" s="10" t="n"/>
      <c r="EM1" s="10" t="n"/>
      <c r="EN1" s="10" t="n"/>
      <c r="EO1" s="10" t="n"/>
      <c r="EP1" s="10" t="n"/>
      <c r="EQ1" s="10" t="n"/>
      <c r="ER1" s="10" t="n"/>
      <c r="ES1" s="10" t="n"/>
      <c r="ET1" s="10" t="n"/>
      <c r="EU1" s="10" t="n"/>
      <c r="EV1" s="10" t="n"/>
      <c r="EW1" s="10" t="n"/>
      <c r="EX1" s="10" t="n"/>
      <c r="EY1" s="10" t="n"/>
      <c r="EZ1" s="10" t="n"/>
      <c r="FA1" s="10" t="n"/>
      <c r="FB1" s="10" t="n"/>
      <c r="FC1" s="10" t="n"/>
      <c r="FD1" s="10" t="n"/>
      <c r="FE1" s="10" t="n"/>
      <c r="FF1" s="10" t="n"/>
      <c r="FG1" s="10" t="n"/>
      <c r="FH1" s="10" t="n"/>
      <c r="FI1" s="10" t="n"/>
      <c r="FJ1" s="10" t="n"/>
      <c r="FK1" s="10" t="n"/>
      <c r="FL1" s="10" t="n"/>
      <c r="FM1" s="10" t="n"/>
      <c r="FN1" s="10" t="n"/>
      <c r="FO1" s="10" t="n"/>
      <c r="FP1" s="10" t="n"/>
      <c r="FQ1" s="10" t="n"/>
      <c r="FR1" s="10" t="n"/>
      <c r="FS1" s="10" t="n"/>
      <c r="FT1" s="10" t="n"/>
      <c r="FU1" s="10" t="n"/>
      <c r="FV1" s="10" t="n"/>
      <c r="FW1" s="10" t="n"/>
      <c r="FX1" s="10" t="n"/>
      <c r="FY1" s="10" t="n"/>
      <c r="FZ1" s="10" t="n"/>
      <c r="GA1" s="10" t="n"/>
      <c r="GB1" s="10" t="n"/>
      <c r="GC1" s="10" t="n"/>
      <c r="GD1" s="10" t="n"/>
      <c r="GE1" s="10" t="n"/>
      <c r="GF1" s="10" t="n"/>
      <c r="GG1" s="10" t="n"/>
      <c r="GH1" s="10" t="n"/>
      <c r="GI1" s="10" t="n"/>
      <c r="GJ1" s="10" t="n"/>
      <c r="GK1" s="10" t="n"/>
      <c r="GL1" s="10" t="n"/>
      <c r="GM1" s="10" t="n"/>
      <c r="GN1" s="10" t="n"/>
      <c r="GO1" s="10" t="n"/>
      <c r="GP1" s="10" t="n"/>
      <c r="GQ1" s="10" t="n"/>
      <c r="GR1" s="10" t="n"/>
      <c r="GS1" s="10" t="n"/>
      <c r="GT1" s="10" t="n"/>
      <c r="GU1" s="10" t="n"/>
      <c r="GV1" s="10" t="n"/>
      <c r="GW1" s="10" t="n"/>
      <c r="GX1" s="10" t="n"/>
      <c r="GY1" s="10" t="n"/>
      <c r="GZ1" s="10" t="n"/>
      <c r="HA1" s="10" t="n"/>
      <c r="HB1" s="10" t="n"/>
      <c r="HC1" s="10" t="n"/>
      <c r="HD1" s="10" t="n"/>
      <c r="HE1" s="10" t="n"/>
      <c r="HF1" s="10" t="n"/>
      <c r="HG1" s="10" t="n"/>
      <c r="HH1" s="10" t="n"/>
      <c r="HI1" s="10" t="n"/>
      <c r="HJ1" s="10" t="n"/>
      <c r="HK1" s="10" t="n"/>
      <c r="HL1" s="10" t="n"/>
      <c r="HM1" s="10" t="n"/>
      <c r="HN1" s="10" t="n"/>
      <c r="HO1" s="10" t="n"/>
      <c r="HP1" s="10" t="n"/>
      <c r="HQ1" s="10" t="n"/>
      <c r="HR1" s="10" t="n"/>
      <c r="HS1" s="10" t="n"/>
      <c r="HT1" s="10" t="n"/>
      <c r="HU1" s="10" t="n"/>
      <c r="HV1" s="10" t="n"/>
      <c r="HW1" s="10" t="n"/>
      <c r="HX1" s="10" t="n"/>
      <c r="HY1" s="10" t="n"/>
      <c r="HZ1" s="10" t="n"/>
      <c r="IA1" s="10" t="n"/>
      <c r="IB1" s="10" t="n"/>
      <c r="IC1" s="10" t="n"/>
      <c r="ID1" s="10" t="n"/>
      <c r="IE1" s="10" t="n"/>
      <c r="IF1" s="10" t="n"/>
      <c r="IG1" s="10" t="n"/>
      <c r="IH1" s="10" t="n"/>
      <c r="II1" s="10" t="n"/>
      <c r="IJ1" s="10" t="n"/>
      <c r="IK1" s="10" t="n"/>
      <c r="IL1" s="10" t="n"/>
      <c r="IM1" s="10" t="n"/>
      <c r="IN1" s="10" t="n"/>
      <c r="IO1" s="10" t="n"/>
      <c r="IP1" s="10" t="n"/>
      <c r="IQ1" s="10" t="n"/>
      <c r="IR1" s="10" t="n"/>
      <c r="IS1" s="10" t="n"/>
      <c r="IT1" s="10" t="n"/>
      <c r="IU1" s="10" t="n"/>
      <c r="IV1" s="10" t="n"/>
    </row>
    <row r="2" ht="18.75" customFormat="1" customHeight="1" s="83">
      <c r="A2" s="194" t="inlineStr">
        <is>
          <t>TERM</t>
        </is>
      </c>
      <c r="B2" s="194" t="inlineStr">
        <is>
          <t>WWA</t>
        </is>
      </c>
      <c r="C2" s="195" t="inlineStr">
        <is>
          <t>English</t>
        </is>
      </c>
      <c r="D2" s="196" t="n"/>
      <c r="E2" s="197" t="n"/>
      <c r="F2" s="197" t="n"/>
      <c r="G2" s="195" t="inlineStr">
        <is>
          <t>English</t>
        </is>
      </c>
      <c r="H2" s="196" t="n"/>
      <c r="I2" s="197" t="n"/>
      <c r="J2" s="197" t="n"/>
      <c r="K2" s="195" t="inlineStr">
        <is>
          <t>English</t>
        </is>
      </c>
      <c r="L2" s="196" t="n"/>
      <c r="M2" s="197" t="n"/>
      <c r="N2" s="197" t="n"/>
      <c r="O2" s="195" t="inlineStr">
        <is>
          <t>English</t>
        </is>
      </c>
      <c r="P2" s="196" t="n"/>
      <c r="Q2" s="197" t="n"/>
      <c r="R2" s="197" t="n"/>
      <c r="S2" s="197" t="n"/>
      <c r="T2" s="198" t="inlineStr">
        <is>
          <t>Math</t>
        </is>
      </c>
      <c r="U2" s="196" t="n"/>
      <c r="V2" s="199" t="n"/>
      <c r="W2" s="199" t="n"/>
      <c r="X2" s="198" t="inlineStr">
        <is>
          <t>Math</t>
        </is>
      </c>
      <c r="Y2" s="196" t="n"/>
      <c r="Z2" s="199" t="n"/>
      <c r="AA2" s="199" t="n"/>
      <c r="AB2" s="198" t="inlineStr">
        <is>
          <t>Math</t>
        </is>
      </c>
      <c r="AC2" s="196" t="n"/>
      <c r="AD2" s="199" t="n"/>
      <c r="AE2" s="199" t="n"/>
      <c r="AF2" s="198" t="inlineStr">
        <is>
          <t>Math</t>
        </is>
      </c>
      <c r="AG2" s="196" t="n"/>
      <c r="AH2" s="199" t="n"/>
      <c r="AI2" s="199" t="n"/>
      <c r="AJ2" s="199" t="n"/>
      <c r="AK2" s="200" t="inlineStr">
        <is>
          <t>Social</t>
        </is>
      </c>
      <c r="AL2" s="201" t="n"/>
      <c r="AM2" s="201" t="n"/>
      <c r="AN2" s="201" t="n"/>
      <c r="AO2" s="201" t="n"/>
      <c r="AP2" s="196" t="n"/>
      <c r="AQ2" s="202" t="n"/>
      <c r="AR2" s="203" t="inlineStr">
        <is>
          <t>Science</t>
        </is>
      </c>
      <c r="AS2" s="196" t="n"/>
      <c r="AT2" s="204" t="n"/>
      <c r="AU2" s="204" t="n"/>
      <c r="AV2" s="203" t="inlineStr">
        <is>
          <t>Science</t>
        </is>
      </c>
      <c r="AW2" s="196" t="n"/>
      <c r="AX2" s="204" t="n"/>
      <c r="AY2" s="204" t="n"/>
      <c r="AZ2" s="203" t="inlineStr">
        <is>
          <t>Science</t>
        </is>
      </c>
      <c r="BA2" s="196" t="n"/>
      <c r="BB2" s="204" t="n"/>
      <c r="BC2" s="204" t="n"/>
      <c r="BD2" s="203" t="inlineStr">
        <is>
          <t>Science</t>
        </is>
      </c>
      <c r="BE2" s="196" t="n"/>
      <c r="BF2" s="204" t="n"/>
      <c r="BG2" s="204" t="n"/>
      <c r="BH2" s="205" t="n"/>
      <c r="BI2" s="206" t="n"/>
      <c r="BJ2" s="202" t="n"/>
      <c r="BK2" s="202" t="n"/>
      <c r="BL2" s="202" t="n"/>
      <c r="BM2" s="202" t="n"/>
      <c r="BN2" s="202" t="n"/>
      <c r="BO2" s="207" t="n"/>
      <c r="BP2" s="206" t="n"/>
      <c r="BQ2" s="202" t="n"/>
      <c r="BR2" s="202" t="n"/>
      <c r="BS2" s="202" t="n"/>
      <c r="BT2" s="202" t="n"/>
      <c r="BU2" s="202" t="n"/>
      <c r="BV2" s="202" t="n"/>
      <c r="BW2" s="208" t="n"/>
      <c r="BX2" s="202" t="n"/>
      <c r="BY2" s="202" t="n"/>
      <c r="BZ2" s="202" t="n"/>
      <c r="CA2" s="202" t="n"/>
      <c r="CB2" s="202" t="n"/>
      <c r="CC2" s="202" t="n"/>
      <c r="CD2" s="202" t="n"/>
      <c r="CE2" s="202" t="n"/>
      <c r="CF2" s="202" t="n"/>
      <c r="CG2" s="202" t="n"/>
      <c r="CH2" s="202" t="n"/>
      <c r="CI2" s="202" t="n"/>
      <c r="CJ2" s="202" t="n"/>
      <c r="CK2" s="203" t="inlineStr">
        <is>
          <t>ICT</t>
        </is>
      </c>
      <c r="CL2" s="201" t="n"/>
      <c r="CM2" s="201" t="n"/>
      <c r="CN2" s="196" t="n"/>
      <c r="CO2" s="204" t="n"/>
      <c r="CP2" s="209" t="inlineStr">
        <is>
          <t>Add Lang Hindi</t>
        </is>
      </c>
      <c r="CQ2" s="201" t="n"/>
      <c r="CR2" s="201" t="n"/>
      <c r="CS2" s="196" t="n"/>
      <c r="CT2" s="210" t="n"/>
      <c r="CU2" s="211" t="inlineStr">
        <is>
          <t>Add Lang Telugu</t>
        </is>
      </c>
      <c r="CV2" s="201" t="n"/>
      <c r="CW2" s="201" t="n"/>
      <c r="CX2" s="196" t="n"/>
      <c r="CY2" s="212" t="n"/>
      <c r="CZ2" s="10" t="n"/>
      <c r="DA2" s="10" t="n"/>
      <c r="DB2" s="10" t="n"/>
      <c r="DC2" s="10" t="n"/>
      <c r="DD2" s="10" t="n"/>
      <c r="DE2" s="10" t="n"/>
      <c r="DF2" s="10" t="n"/>
      <c r="DG2" s="10" t="n"/>
      <c r="DH2" s="10" t="n"/>
      <c r="DI2" s="10" t="n"/>
      <c r="DJ2" s="10" t="n"/>
      <c r="DK2" s="10" t="n"/>
      <c r="DL2" s="10" t="n"/>
      <c r="DM2" s="10" t="n"/>
      <c r="DN2" s="10" t="n"/>
      <c r="DO2" s="10" t="n"/>
      <c r="DP2" s="10" t="n"/>
      <c r="DQ2" s="10" t="n"/>
      <c r="DR2" s="10" t="n"/>
      <c r="DS2" s="10" t="n"/>
      <c r="DT2" s="10" t="n"/>
      <c r="DU2" s="10" t="n"/>
      <c r="DV2" s="10" t="n"/>
      <c r="DW2" s="10" t="n"/>
      <c r="DX2" s="10" t="n"/>
      <c r="DY2" s="10" t="n"/>
      <c r="DZ2" s="10" t="n"/>
      <c r="EA2" s="10" t="n"/>
      <c r="EB2" s="10" t="n"/>
      <c r="EC2" s="10" t="n"/>
      <c r="ED2" s="10" t="n"/>
      <c r="EE2" s="10" t="n"/>
      <c r="EF2" s="10" t="n"/>
      <c r="EG2" s="10" t="n"/>
      <c r="EH2" s="10" t="n"/>
      <c r="EI2" s="10" t="n"/>
      <c r="EJ2" s="10" t="n"/>
      <c r="EK2" s="10" t="n"/>
      <c r="EL2" s="10" t="n"/>
      <c r="EM2" s="10" t="n"/>
      <c r="EN2" s="10" t="n"/>
      <c r="EO2" s="10" t="n"/>
      <c r="EP2" s="10" t="n"/>
      <c r="EQ2" s="10" t="n"/>
      <c r="ER2" s="10" t="n"/>
      <c r="ES2" s="10" t="n"/>
      <c r="ET2" s="10" t="n"/>
      <c r="EU2" s="10" t="n"/>
      <c r="EV2" s="10" t="n"/>
      <c r="EW2" s="10" t="n"/>
      <c r="EX2" s="10" t="n"/>
      <c r="EY2" s="10" t="n"/>
      <c r="EZ2" s="10" t="n"/>
      <c r="FA2" s="10" t="n"/>
      <c r="FB2" s="10" t="n"/>
      <c r="FC2" s="10" t="n"/>
      <c r="FD2" s="10" t="n"/>
      <c r="FE2" s="10" t="n"/>
      <c r="FF2" s="10" t="n"/>
      <c r="FG2" s="10" t="n"/>
      <c r="FH2" s="10" t="n"/>
      <c r="FI2" s="10" t="n"/>
      <c r="FJ2" s="10" t="n"/>
      <c r="FK2" s="10" t="n"/>
      <c r="FL2" s="10" t="n"/>
      <c r="FM2" s="10" t="n"/>
      <c r="FN2" s="10" t="n"/>
      <c r="FO2" s="10" t="n"/>
      <c r="FP2" s="10" t="n"/>
      <c r="FQ2" s="10" t="n"/>
      <c r="FR2" s="10" t="n"/>
      <c r="FS2" s="10" t="n"/>
      <c r="FT2" s="10" t="n"/>
      <c r="FU2" s="10" t="n"/>
      <c r="FV2" s="10" t="n"/>
      <c r="FW2" s="10" t="n"/>
      <c r="FX2" s="10" t="n"/>
      <c r="FY2" s="10" t="n"/>
      <c r="FZ2" s="10" t="n"/>
      <c r="GA2" s="10" t="n"/>
      <c r="GB2" s="10" t="n"/>
      <c r="GC2" s="10" t="n"/>
      <c r="GD2" s="10" t="n"/>
      <c r="GE2" s="10" t="n"/>
      <c r="GF2" s="10" t="n"/>
      <c r="GG2" s="10" t="n"/>
      <c r="GH2" s="10" t="n"/>
      <c r="GI2" s="10" t="n"/>
      <c r="GJ2" s="10" t="n"/>
      <c r="GK2" s="10" t="n"/>
      <c r="GL2" s="10" t="n"/>
      <c r="GM2" s="10" t="n"/>
      <c r="GN2" s="10" t="n"/>
      <c r="GO2" s="10" t="n"/>
      <c r="GP2" s="10" t="n"/>
      <c r="GQ2" s="10" t="n"/>
      <c r="GR2" s="10" t="n"/>
      <c r="GS2" s="10" t="n"/>
      <c r="GT2" s="10" t="n"/>
      <c r="GU2" s="10" t="n"/>
      <c r="GV2" s="10" t="n"/>
      <c r="GW2" s="10" t="n"/>
      <c r="GX2" s="10" t="n"/>
      <c r="GY2" s="10" t="n"/>
      <c r="GZ2" s="10" t="n"/>
      <c r="HA2" s="10" t="n"/>
      <c r="HB2" s="10" t="n"/>
      <c r="HC2" s="10" t="n"/>
      <c r="HD2" s="10" t="n"/>
      <c r="HE2" s="10" t="n"/>
      <c r="HF2" s="10" t="n"/>
      <c r="HG2" s="10" t="n"/>
      <c r="HH2" s="10" t="n"/>
      <c r="HI2" s="10" t="n"/>
      <c r="HJ2" s="10" t="n"/>
      <c r="HK2" s="10" t="n"/>
      <c r="HL2" s="10" t="n"/>
      <c r="HM2" s="10" t="n"/>
      <c r="HN2" s="10" t="n"/>
      <c r="HO2" s="10" t="n"/>
      <c r="HP2" s="10" t="n"/>
      <c r="HQ2" s="10" t="n"/>
      <c r="HR2" s="10" t="n"/>
      <c r="HS2" s="10" t="n"/>
      <c r="HT2" s="10" t="n"/>
      <c r="HU2" s="10" t="n"/>
      <c r="HV2" s="10" t="n"/>
      <c r="HW2" s="10" t="n"/>
      <c r="HX2" s="10" t="n"/>
      <c r="HY2" s="10" t="n"/>
      <c r="HZ2" s="10" t="n"/>
      <c r="IA2" s="10" t="n"/>
      <c r="IB2" s="10" t="n"/>
      <c r="IC2" s="10" t="n"/>
      <c r="ID2" s="10" t="n"/>
      <c r="IE2" s="10" t="n"/>
      <c r="IF2" s="10" t="n"/>
      <c r="IG2" s="10" t="n"/>
      <c r="IH2" s="10" t="n"/>
      <c r="II2" s="10" t="n"/>
      <c r="IJ2" s="10" t="n"/>
      <c r="IK2" s="10" t="n"/>
      <c r="IL2" s="10" t="n"/>
      <c r="IM2" s="10" t="n"/>
      <c r="IN2" s="10" t="n"/>
      <c r="IO2" s="10" t="n"/>
      <c r="IP2" s="10" t="n"/>
      <c r="IQ2" s="10" t="n"/>
      <c r="IR2" s="10" t="n"/>
      <c r="IS2" s="10" t="n"/>
      <c r="IT2" s="10" t="n"/>
      <c r="IU2" s="10" t="n"/>
      <c r="IV2" s="10" t="n"/>
    </row>
    <row r="3" ht="18.75" customHeight="1">
      <c r="A3" s="213" t="inlineStr">
        <is>
          <t>Class</t>
        </is>
      </c>
      <c r="B3" s="213" t="inlineStr">
        <is>
          <t>V A</t>
        </is>
      </c>
      <c r="C3" s="214" t="n"/>
      <c r="D3" s="215" t="n"/>
      <c r="E3" s="197" t="n"/>
      <c r="F3" s="197" t="n"/>
      <c r="G3" s="214" t="n"/>
      <c r="H3" s="215" t="n"/>
      <c r="I3" s="197" t="n"/>
      <c r="J3" s="197" t="n"/>
      <c r="K3" s="214" t="n"/>
      <c r="L3" s="215" t="n"/>
      <c r="M3" s="197" t="n"/>
      <c r="N3" s="197" t="n"/>
      <c r="O3" s="214" t="n"/>
      <c r="P3" s="215" t="n"/>
      <c r="Q3" s="197" t="n"/>
      <c r="R3" s="197" t="n"/>
      <c r="S3" s="216" t="n"/>
      <c r="T3" s="214" t="n"/>
      <c r="U3" s="215" t="n"/>
      <c r="V3" s="199" t="n"/>
      <c r="W3" s="199" t="n"/>
      <c r="X3" s="214" t="n"/>
      <c r="Y3" s="215" t="n"/>
      <c r="Z3" s="199" t="n"/>
      <c r="AA3" s="199" t="n"/>
      <c r="AB3" s="214" t="n"/>
      <c r="AC3" s="215" t="n"/>
      <c r="AD3" s="199" t="n"/>
      <c r="AE3" s="199" t="n"/>
      <c r="AF3" s="214" t="n"/>
      <c r="AG3" s="215" t="n"/>
      <c r="AH3" s="199" t="n"/>
      <c r="AI3" s="199" t="n"/>
      <c r="AJ3" s="217" t="n"/>
      <c r="AK3" s="214" t="n"/>
      <c r="AL3" s="218" t="n"/>
      <c r="AM3" s="218" t="n"/>
      <c r="AN3" s="218" t="n"/>
      <c r="AO3" s="218" t="n"/>
      <c r="AP3" s="215" t="n"/>
      <c r="AQ3" s="202" t="n"/>
      <c r="AR3" s="214" t="n"/>
      <c r="AS3" s="215" t="n"/>
      <c r="AT3" s="204" t="n"/>
      <c r="AU3" s="204" t="n"/>
      <c r="AV3" s="214" t="n"/>
      <c r="AW3" s="215" t="n"/>
      <c r="AX3" s="204" t="n"/>
      <c r="AY3" s="204" t="n"/>
      <c r="AZ3" s="214" t="n"/>
      <c r="BA3" s="215" t="n"/>
      <c r="BB3" s="204" t="n"/>
      <c r="BC3" s="204" t="n"/>
      <c r="BD3" s="214" t="n"/>
      <c r="BE3" s="215" t="n"/>
      <c r="BF3" s="204" t="n"/>
      <c r="BG3" s="204" t="n"/>
      <c r="BH3" s="219" t="n"/>
      <c r="BI3" s="220" t="inlineStr">
        <is>
          <t>Hindi II Lang</t>
        </is>
      </c>
      <c r="BJ3" s="221" t="n"/>
      <c r="BK3" s="221" t="n"/>
      <c r="BL3" s="221" t="n"/>
      <c r="BM3" s="221" t="n"/>
      <c r="BN3" s="222" t="n"/>
      <c r="BO3" s="223" t="n"/>
      <c r="BP3" s="224" t="inlineStr">
        <is>
          <t>Telugu II Lang</t>
        </is>
      </c>
      <c r="BQ3" s="221" t="n"/>
      <c r="BR3" s="221" t="n"/>
      <c r="BS3" s="221" t="n"/>
      <c r="BT3" s="221" t="n"/>
      <c r="BU3" s="221" t="n"/>
      <c r="BV3" s="225" t="n"/>
      <c r="BW3" s="226" t="inlineStr">
        <is>
          <t>French II Lang</t>
        </is>
      </c>
      <c r="BX3" s="221" t="n"/>
      <c r="BY3" s="221" t="n"/>
      <c r="BZ3" s="221" t="n"/>
      <c r="CA3" s="221" t="n"/>
      <c r="CB3" s="222" t="n"/>
      <c r="CC3" s="227" t="n"/>
      <c r="CD3" s="228" t="inlineStr">
        <is>
          <t>Spanish II Lang</t>
        </is>
      </c>
      <c r="CE3" s="221" t="n"/>
      <c r="CF3" s="221" t="n"/>
      <c r="CG3" s="221" t="n"/>
      <c r="CH3" s="221" t="n"/>
      <c r="CI3" s="222" t="n"/>
      <c r="CJ3" s="229" t="n"/>
      <c r="CK3" s="214" t="n"/>
      <c r="CL3" s="218" t="n"/>
      <c r="CM3" s="218" t="n"/>
      <c r="CN3" s="215" t="n"/>
      <c r="CO3" s="204" t="n"/>
      <c r="CP3" s="214" t="n"/>
      <c r="CQ3" s="218" t="n"/>
      <c r="CR3" s="218" t="n"/>
      <c r="CS3" s="215" t="n"/>
      <c r="CT3" s="210" t="n"/>
      <c r="CU3" s="214" t="n"/>
      <c r="CV3" s="218" t="n"/>
      <c r="CW3" s="218" t="n"/>
      <c r="CX3" s="215" t="n"/>
      <c r="CY3" s="212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 t="n"/>
      <c r="DS3" s="10" t="n"/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 t="n"/>
      <c r="EC3" s="10" t="n"/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 t="n"/>
      <c r="EM3" s="10" t="n"/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 t="n"/>
      <c r="EW3" s="10" t="n"/>
      <c r="EX3" s="10" t="n"/>
      <c r="EY3" s="10" t="n"/>
      <c r="EZ3" s="10" t="n"/>
      <c r="FA3" s="10" t="n"/>
      <c r="FB3" s="10" t="n"/>
      <c r="FC3" s="10" t="n"/>
      <c r="FD3" s="10" t="n"/>
      <c r="FE3" s="10" t="n"/>
      <c r="FF3" s="10" t="n"/>
      <c r="FG3" s="10" t="n"/>
      <c r="FH3" s="10" t="n"/>
      <c r="FI3" s="10" t="n"/>
      <c r="FJ3" s="10" t="n"/>
      <c r="FK3" s="10" t="n"/>
      <c r="FL3" s="10" t="n"/>
      <c r="FM3" s="10" t="n"/>
      <c r="FN3" s="10" t="n"/>
      <c r="FO3" s="10" t="n"/>
      <c r="FP3" s="10" t="n"/>
      <c r="FQ3" s="10" t="n"/>
      <c r="FR3" s="10" t="n"/>
      <c r="FS3" s="10" t="n"/>
      <c r="FT3" s="10" t="n"/>
      <c r="FU3" s="10" t="n"/>
      <c r="FV3" s="10" t="n"/>
      <c r="FW3" s="10" t="n"/>
      <c r="FX3" s="10" t="n"/>
      <c r="FY3" s="10" t="n"/>
      <c r="FZ3" s="10" t="n"/>
      <c r="GA3" s="10" t="n"/>
      <c r="GB3" s="10" t="n"/>
      <c r="GC3" s="10" t="n"/>
      <c r="GD3" s="10" t="n"/>
      <c r="GE3" s="10" t="n"/>
      <c r="GF3" s="10" t="n"/>
      <c r="GG3" s="10" t="n"/>
      <c r="GH3" s="10" t="n"/>
      <c r="GI3" s="10" t="n"/>
      <c r="GJ3" s="10" t="n"/>
      <c r="GK3" s="10" t="n"/>
      <c r="GL3" s="10" t="n"/>
      <c r="GM3" s="10" t="n"/>
      <c r="GN3" s="10" t="n"/>
      <c r="GO3" s="10" t="n"/>
      <c r="GP3" s="10" t="n"/>
      <c r="GQ3" s="10" t="n"/>
      <c r="GR3" s="10" t="n"/>
      <c r="GS3" s="10" t="n"/>
      <c r="GT3" s="10" t="n"/>
      <c r="GU3" s="10" t="n"/>
      <c r="GV3" s="10" t="n"/>
      <c r="GW3" s="10" t="n"/>
      <c r="GX3" s="10" t="n"/>
      <c r="GY3" s="10" t="n"/>
      <c r="GZ3" s="10" t="n"/>
      <c r="HA3" s="10" t="n"/>
      <c r="HB3" s="10" t="n"/>
      <c r="HC3" s="10" t="n"/>
      <c r="HD3" s="10" t="n"/>
      <c r="HE3" s="10" t="n"/>
      <c r="HF3" s="10" t="n"/>
      <c r="HG3" s="10" t="n"/>
      <c r="HH3" s="10" t="n"/>
      <c r="HI3" s="10" t="n"/>
      <c r="HJ3" s="10" t="n"/>
      <c r="HK3" s="10" t="n"/>
      <c r="HL3" s="10" t="n"/>
      <c r="HM3" s="10" t="n"/>
      <c r="HN3" s="10" t="n"/>
      <c r="HO3" s="10" t="n"/>
      <c r="HP3" s="10" t="n"/>
      <c r="HQ3" s="10" t="n"/>
      <c r="HR3" s="10" t="n"/>
      <c r="HS3" s="10" t="n"/>
      <c r="HT3" s="10" t="n"/>
      <c r="HU3" s="10" t="n"/>
      <c r="HV3" s="10" t="n"/>
      <c r="HW3" s="10" t="n"/>
      <c r="HX3" s="10" t="n"/>
      <c r="HY3" s="10" t="n"/>
      <c r="HZ3" s="10" t="n"/>
      <c r="IA3" s="10" t="n"/>
      <c r="IB3" s="10" t="n"/>
      <c r="IC3" s="10" t="n"/>
      <c r="ID3" s="10" t="n"/>
      <c r="IE3" s="10" t="n"/>
      <c r="IF3" s="10" t="n"/>
      <c r="IG3" s="10" t="n"/>
      <c r="IH3" s="10" t="n"/>
      <c r="II3" s="10" t="n"/>
      <c r="IJ3" s="10" t="n"/>
      <c r="IK3" s="10" t="n"/>
      <c r="IL3" s="10" t="n"/>
      <c r="IM3" s="10" t="n"/>
      <c r="IN3" s="10" t="n"/>
      <c r="IO3" s="10" t="n"/>
      <c r="IP3" s="10" t="n"/>
      <c r="IQ3" s="10" t="n"/>
      <c r="IR3" s="10" t="n"/>
      <c r="IS3" s="10" t="n"/>
      <c r="IT3" s="10" t="n"/>
      <c r="IU3" s="10" t="n"/>
      <c r="IV3" s="10" t="n"/>
    </row>
    <row r="4" ht="54" customHeight="1">
      <c r="A4" s="194" t="inlineStr">
        <is>
          <t>S.No</t>
        </is>
      </c>
      <c r="B4" s="230" t="inlineStr">
        <is>
          <t>Name of the Student</t>
        </is>
      </c>
      <c r="C4" s="231" t="inlineStr">
        <is>
          <t>Ei-CARE (30M)</t>
        </is>
      </c>
      <c r="D4" s="231" t="inlineStr">
        <is>
          <t>WWA 1 (10M)</t>
        </is>
      </c>
      <c r="E4" s="231" t="inlineStr">
        <is>
          <t>TOTAL   (40M)</t>
        </is>
      </c>
      <c r="F4" s="231" t="inlineStr">
        <is>
          <t>FINAL WWA 1    (20M)</t>
        </is>
      </c>
      <c r="G4" s="232" t="inlineStr">
        <is>
          <t>Ei-CARE (30M)</t>
        </is>
      </c>
      <c r="H4" s="232" t="inlineStr">
        <is>
          <t>WWA 2 (10M)</t>
        </is>
      </c>
      <c r="I4" s="232" t="inlineStr">
        <is>
          <t>TOTAL   (40M)</t>
        </is>
      </c>
      <c r="J4" s="232" t="inlineStr">
        <is>
          <t>FINAL WWA 2    (20M)</t>
        </is>
      </c>
      <c r="K4" s="231" t="inlineStr">
        <is>
          <t>Ei-CARE (30M)</t>
        </is>
      </c>
      <c r="L4" s="231" t="inlineStr">
        <is>
          <t>WWA 3 (20M)</t>
        </is>
      </c>
      <c r="M4" s="231" t="inlineStr">
        <is>
          <t>TOTAL   (50M)</t>
        </is>
      </c>
      <c r="N4" s="231" t="inlineStr">
        <is>
          <t>FINAL WWA 3   (20M)</t>
        </is>
      </c>
      <c r="O4" s="232" t="inlineStr">
        <is>
          <t>Ei-CARE (30M)</t>
        </is>
      </c>
      <c r="P4" s="232" t="inlineStr">
        <is>
          <t>WWA 4 (20M)</t>
        </is>
      </c>
      <c r="Q4" s="232" t="inlineStr">
        <is>
          <t>TOTAL   (50M)</t>
        </is>
      </c>
      <c r="R4" s="232" t="inlineStr">
        <is>
          <t>FINAL WWA 4   (20M)</t>
        </is>
      </c>
      <c r="S4" s="232" t="inlineStr">
        <is>
          <t>English</t>
        </is>
      </c>
      <c r="T4" s="233" t="inlineStr">
        <is>
          <t>Ei-CARE (30M)</t>
        </is>
      </c>
      <c r="U4" s="233" t="inlineStr">
        <is>
          <t>WWA 1 (10M)</t>
        </is>
      </c>
      <c r="V4" s="233" t="inlineStr">
        <is>
          <t>TOTAL   (40M)</t>
        </is>
      </c>
      <c r="W4" s="233" t="inlineStr">
        <is>
          <t>FINAL WWA 1    (20M)</t>
        </is>
      </c>
      <c r="X4" s="234" t="inlineStr">
        <is>
          <t>Ei-CARE (30M)</t>
        </is>
      </c>
      <c r="Y4" s="234" t="inlineStr">
        <is>
          <t>WWA 2 (10M)</t>
        </is>
      </c>
      <c r="Z4" s="234" t="inlineStr">
        <is>
          <t>TOTAL   (40M)</t>
        </is>
      </c>
      <c r="AA4" s="234" t="inlineStr">
        <is>
          <t>FINAL WWA 2    (20M)</t>
        </is>
      </c>
      <c r="AB4" s="233" t="inlineStr">
        <is>
          <t>Ei-CARE (30M)</t>
        </is>
      </c>
      <c r="AC4" s="233" t="inlineStr">
        <is>
          <t>WWA 3 (20M)</t>
        </is>
      </c>
      <c r="AD4" s="233" t="inlineStr">
        <is>
          <t>TOTAL   (50M)</t>
        </is>
      </c>
      <c r="AE4" s="233" t="inlineStr">
        <is>
          <t>FINAL WWA 3    (20M)</t>
        </is>
      </c>
      <c r="AF4" s="234" t="inlineStr">
        <is>
          <t>Ei-CARE (30M)</t>
        </is>
      </c>
      <c r="AG4" s="234" t="inlineStr">
        <is>
          <t>WWA 4 (20M)</t>
        </is>
      </c>
      <c r="AH4" s="234" t="inlineStr">
        <is>
          <t>TOTAL   (50M)</t>
        </is>
      </c>
      <c r="AI4" s="234" t="inlineStr">
        <is>
          <t>FINAL WWA 4    (20M)</t>
        </is>
      </c>
      <c r="AJ4" s="233" t="inlineStr">
        <is>
          <t>Math</t>
        </is>
      </c>
      <c r="AK4" s="200" t="inlineStr">
        <is>
          <t>WWA 1</t>
        </is>
      </c>
      <c r="AL4" s="200" t="inlineStr">
        <is>
          <t>WWA 2</t>
        </is>
      </c>
      <c r="AM4" s="235" t="inlineStr">
        <is>
          <t>WWA 3 (30M)</t>
        </is>
      </c>
      <c r="AN4" s="235" t="inlineStr">
        <is>
          <t>FINAL WWA 3 (20M)</t>
        </is>
      </c>
      <c r="AO4" s="235" t="inlineStr">
        <is>
          <t>WWA 4 (40M)</t>
        </is>
      </c>
      <c r="AP4" s="235" t="inlineStr">
        <is>
          <t>FINAL WWA 4 (20M)</t>
        </is>
      </c>
      <c r="AQ4" s="235" t="inlineStr">
        <is>
          <t>Social</t>
        </is>
      </c>
      <c r="AR4" s="236" t="inlineStr">
        <is>
          <t>Ei-CARE (30M)</t>
        </is>
      </c>
      <c r="AS4" s="236" t="inlineStr">
        <is>
          <t>WWA 1 (10M)</t>
        </is>
      </c>
      <c r="AT4" s="236" t="inlineStr">
        <is>
          <t>TOTAL   (40M)</t>
        </is>
      </c>
      <c r="AU4" s="236" t="inlineStr">
        <is>
          <t>FINAL WWA 1    (20M)</t>
        </is>
      </c>
      <c r="AV4" s="237" t="inlineStr">
        <is>
          <t>Ei-CARE (30M)</t>
        </is>
      </c>
      <c r="AW4" s="237" t="inlineStr">
        <is>
          <t>WWA 2 (10M)</t>
        </is>
      </c>
      <c r="AX4" s="237" t="inlineStr">
        <is>
          <t>TOTAL   (40M)</t>
        </is>
      </c>
      <c r="AY4" s="237" t="inlineStr">
        <is>
          <t>FINAL WWA 2    (20M)</t>
        </is>
      </c>
      <c r="AZ4" s="236" t="inlineStr">
        <is>
          <t>Ei-CARE (30M)</t>
        </is>
      </c>
      <c r="BA4" s="236" t="inlineStr">
        <is>
          <t>WWA 3 (20M)</t>
        </is>
      </c>
      <c r="BB4" s="236" t="inlineStr">
        <is>
          <t>TOTAL   (50M)</t>
        </is>
      </c>
      <c r="BC4" s="236" t="inlineStr">
        <is>
          <t>FINAL WWA 3    (20M)</t>
        </is>
      </c>
      <c r="BD4" s="237" t="inlineStr">
        <is>
          <t>Ei-CARE (30M)</t>
        </is>
      </c>
      <c r="BE4" s="237" t="inlineStr">
        <is>
          <t>WWA 4 (20M)</t>
        </is>
      </c>
      <c r="BF4" s="237" t="inlineStr">
        <is>
          <t>TOTAL   (50M)</t>
        </is>
      </c>
      <c r="BG4" s="237" t="inlineStr">
        <is>
          <t>FINAL WWA 4    (20M)</t>
        </is>
      </c>
      <c r="BH4" s="237" t="inlineStr">
        <is>
          <t>Science</t>
        </is>
      </c>
      <c r="BI4" s="238" t="inlineStr">
        <is>
          <t>WWA 1</t>
        </is>
      </c>
      <c r="BJ4" s="238" t="inlineStr">
        <is>
          <t>WWA 2</t>
        </is>
      </c>
      <c r="BK4" s="239" t="inlineStr">
        <is>
          <t>WWA 3 (30M)</t>
        </is>
      </c>
      <c r="BL4" s="239" t="inlineStr">
        <is>
          <t>FINAL WWA 3 (20M)</t>
        </is>
      </c>
      <c r="BM4" s="239" t="inlineStr">
        <is>
          <t>WWA 4 (40M)</t>
        </is>
      </c>
      <c r="BN4" s="239" t="inlineStr">
        <is>
          <t>FINAL WWA 4 (20M)</t>
        </is>
      </c>
      <c r="BO4" s="240" t="inlineStr">
        <is>
          <t>Hindi</t>
        </is>
      </c>
      <c r="BP4" s="241" t="inlineStr">
        <is>
          <t>WWA1</t>
        </is>
      </c>
      <c r="BQ4" s="241" t="inlineStr">
        <is>
          <t>WWA 2</t>
        </is>
      </c>
      <c r="BR4" s="242" t="inlineStr">
        <is>
          <t>WWA 3 (30M)</t>
        </is>
      </c>
      <c r="BS4" s="242" t="inlineStr">
        <is>
          <t>FINAL WWA 3 (20M)</t>
        </is>
      </c>
      <c r="BT4" s="242" t="inlineStr">
        <is>
          <t>WWA 4 (40M)</t>
        </is>
      </c>
      <c r="BU4" s="242" t="inlineStr">
        <is>
          <t>FINAL WWA 4 (20M)</t>
        </is>
      </c>
      <c r="BV4" s="243" t="inlineStr">
        <is>
          <t>Telugu</t>
        </is>
      </c>
      <c r="BW4" s="226" t="inlineStr">
        <is>
          <t>WWA 1</t>
        </is>
      </c>
      <c r="BX4" s="226" t="inlineStr">
        <is>
          <t>WWA 2</t>
        </is>
      </c>
      <c r="BY4" s="244" t="inlineStr">
        <is>
          <t>WWA 3 (30M)</t>
        </is>
      </c>
      <c r="BZ4" s="244" t="inlineStr">
        <is>
          <t>FINAL WWA 3 (20M)</t>
        </is>
      </c>
      <c r="CA4" s="244" t="inlineStr">
        <is>
          <t>WWA 4 (40M)</t>
        </is>
      </c>
      <c r="CB4" s="244" t="inlineStr">
        <is>
          <t>FINAL WWA 4 (20M)</t>
        </is>
      </c>
      <c r="CC4" s="245" t="inlineStr">
        <is>
          <t>French</t>
        </is>
      </c>
      <c r="CD4" s="228" t="inlineStr">
        <is>
          <t>WWA1</t>
        </is>
      </c>
      <c r="CE4" s="228" t="inlineStr">
        <is>
          <t>WWA 2</t>
        </is>
      </c>
      <c r="CF4" s="246" t="inlineStr">
        <is>
          <t>WWA 3 (30M)</t>
        </is>
      </c>
      <c r="CG4" s="246" t="inlineStr">
        <is>
          <t>FINAL WWA 3 (20M)</t>
        </is>
      </c>
      <c r="CH4" s="246" t="inlineStr">
        <is>
          <t>WWA 4 (40M)</t>
        </is>
      </c>
      <c r="CI4" s="246" t="inlineStr">
        <is>
          <t>FINAL WWA 4 (20M)</t>
        </is>
      </c>
      <c r="CJ4" s="246" t="inlineStr">
        <is>
          <t>Spanish</t>
        </is>
      </c>
      <c r="CK4" s="247" t="inlineStr">
        <is>
          <t>WWA 1</t>
        </is>
      </c>
      <c r="CL4" s="248" t="inlineStr">
        <is>
          <t>WWA 2</t>
        </is>
      </c>
      <c r="CM4" s="247" t="inlineStr">
        <is>
          <t>WWA 3</t>
        </is>
      </c>
      <c r="CN4" s="247" t="inlineStr">
        <is>
          <t>WWA 4</t>
        </is>
      </c>
      <c r="CO4" s="237" t="inlineStr">
        <is>
          <t>ICT</t>
        </is>
      </c>
      <c r="CP4" s="209" t="inlineStr">
        <is>
          <t>WWA 1</t>
        </is>
      </c>
      <c r="CQ4" s="209" t="inlineStr">
        <is>
          <t>WWA 2</t>
        </is>
      </c>
      <c r="CR4" s="209" t="inlineStr">
        <is>
          <t>WWA 3</t>
        </is>
      </c>
      <c r="CS4" s="209" t="inlineStr">
        <is>
          <t>WWA 4</t>
        </is>
      </c>
      <c r="CT4" s="234" t="inlineStr">
        <is>
          <t>ADDL Hindi</t>
        </is>
      </c>
      <c r="CU4" s="211" t="inlineStr">
        <is>
          <t>WWA 1</t>
        </is>
      </c>
      <c r="CV4" s="211" t="inlineStr">
        <is>
          <t>WWA 2</t>
        </is>
      </c>
      <c r="CW4" s="211" t="inlineStr">
        <is>
          <t>WWA 3</t>
        </is>
      </c>
      <c r="CX4" s="211" t="inlineStr">
        <is>
          <t>WWA 4</t>
        </is>
      </c>
      <c r="CY4" s="249" t="inlineStr">
        <is>
          <t>AddL Telugu</t>
        </is>
      </c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 t="n"/>
      <c r="DI4" s="10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 t="n"/>
      <c r="DS4" s="10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 t="n"/>
      <c r="EC4" s="10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 t="n"/>
      <c r="EM4" s="10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 t="n"/>
      <c r="EW4" s="10" t="n"/>
      <c r="EX4" s="10" t="n"/>
      <c r="EY4" s="10" t="n"/>
      <c r="EZ4" s="10" t="n"/>
      <c r="FA4" s="10" t="n"/>
      <c r="FB4" s="10" t="n"/>
      <c r="FC4" s="10" t="n"/>
      <c r="FD4" s="10" t="n"/>
      <c r="FE4" s="10" t="n"/>
      <c r="FF4" s="10" t="n"/>
      <c r="FG4" s="10" t="n"/>
      <c r="FH4" s="10" t="n"/>
      <c r="FI4" s="10" t="n"/>
      <c r="FJ4" s="10" t="n"/>
      <c r="FK4" s="10" t="n"/>
      <c r="FL4" s="10" t="n"/>
      <c r="FM4" s="10" t="n"/>
      <c r="FN4" s="10" t="n"/>
      <c r="FO4" s="10" t="n"/>
      <c r="FP4" s="10" t="n"/>
      <c r="FQ4" s="10" t="n"/>
      <c r="FR4" s="10" t="n"/>
      <c r="FS4" s="10" t="n"/>
      <c r="FT4" s="10" t="n"/>
      <c r="FU4" s="10" t="n"/>
      <c r="FV4" s="10" t="n"/>
      <c r="FW4" s="10" t="n"/>
      <c r="FX4" s="10" t="n"/>
      <c r="FY4" s="10" t="n"/>
      <c r="FZ4" s="10" t="n"/>
      <c r="GA4" s="10" t="n"/>
      <c r="GB4" s="10" t="n"/>
      <c r="GC4" s="10" t="n"/>
      <c r="GD4" s="10" t="n"/>
      <c r="GE4" s="10" t="n"/>
      <c r="GF4" s="10" t="n"/>
      <c r="GG4" s="10" t="n"/>
      <c r="GH4" s="10" t="n"/>
      <c r="GI4" s="10" t="n"/>
      <c r="GJ4" s="10" t="n"/>
      <c r="GK4" s="10" t="n"/>
      <c r="GL4" s="10" t="n"/>
      <c r="GM4" s="10" t="n"/>
      <c r="GN4" s="10" t="n"/>
      <c r="GO4" s="10" t="n"/>
      <c r="GP4" s="10" t="n"/>
      <c r="GQ4" s="10" t="n"/>
      <c r="GR4" s="10" t="n"/>
      <c r="GS4" s="10" t="n"/>
      <c r="GT4" s="10" t="n"/>
      <c r="GU4" s="10" t="n"/>
      <c r="GV4" s="10" t="n"/>
      <c r="GW4" s="10" t="n"/>
      <c r="GX4" s="10" t="n"/>
      <c r="GY4" s="10" t="n"/>
      <c r="GZ4" s="10" t="n"/>
      <c r="HA4" s="10" t="n"/>
      <c r="HB4" s="10" t="n"/>
      <c r="HC4" s="10" t="n"/>
      <c r="HD4" s="10" t="n"/>
      <c r="HE4" s="10" t="n"/>
      <c r="HF4" s="10" t="n"/>
      <c r="HG4" s="10" t="n"/>
      <c r="HH4" s="10" t="n"/>
      <c r="HI4" s="10" t="n"/>
      <c r="HJ4" s="10" t="n"/>
      <c r="HK4" s="10" t="n"/>
      <c r="HL4" s="10" t="n"/>
      <c r="HM4" s="10" t="n"/>
      <c r="HN4" s="10" t="n"/>
      <c r="HO4" s="10" t="n"/>
      <c r="HP4" s="10" t="n"/>
      <c r="HQ4" s="10" t="n"/>
      <c r="HR4" s="10" t="n"/>
      <c r="HS4" s="10" t="n"/>
      <c r="HT4" s="10" t="n"/>
      <c r="HU4" s="10" t="n"/>
      <c r="HV4" s="10" t="n"/>
      <c r="HW4" s="10" t="n"/>
      <c r="HX4" s="10" t="n"/>
      <c r="HY4" s="10" t="n"/>
      <c r="HZ4" s="10" t="n"/>
      <c r="IA4" s="10" t="n"/>
      <c r="IB4" s="10" t="n"/>
      <c r="IC4" s="10" t="n"/>
      <c r="ID4" s="10" t="n"/>
      <c r="IE4" s="10" t="n"/>
      <c r="IF4" s="10" t="n"/>
      <c r="IG4" s="10" t="n"/>
      <c r="IH4" s="10" t="n"/>
      <c r="II4" s="10" t="n"/>
      <c r="IJ4" s="10" t="n"/>
      <c r="IK4" s="10" t="n"/>
      <c r="IL4" s="10" t="n"/>
      <c r="IM4" s="10" t="n"/>
      <c r="IN4" s="10" t="n"/>
      <c r="IO4" s="10" t="n"/>
      <c r="IP4" s="10" t="n"/>
      <c r="IQ4" s="10" t="n"/>
      <c r="IR4" s="10" t="n"/>
      <c r="IS4" s="10" t="n"/>
      <c r="IT4" s="10" t="n"/>
      <c r="IU4" s="10" t="n"/>
      <c r="IV4" s="10" t="n"/>
    </row>
    <row r="5" ht="15" customHeight="1">
      <c r="A5" s="1" t="n">
        <v>1</v>
      </c>
      <c r="B5" s="52" t="inlineStr">
        <is>
          <t>Aarav Agarwal</t>
        </is>
      </c>
      <c r="C5" s="11" t="n">
        <v>29</v>
      </c>
      <c r="D5" s="11" t="n">
        <v>8.5</v>
      </c>
      <c r="E5" s="250">
        <f>IF(OR(ISNUMBER(C5), ISNUMBER(D5)), SUM(C5:D5), "")</f>
        <v/>
      </c>
      <c r="F5" s="251">
        <f>IF(ISNUMBER(E5), E5/2, "")</f>
        <v/>
      </c>
      <c r="G5" s="12" t="n">
        <v>29</v>
      </c>
      <c r="H5" s="12" t="n">
        <v>9.5</v>
      </c>
      <c r="I5" s="250">
        <f>IF(OR(ISNUMBER(G5), ISNUMBER(H5)), SUM(G5:H5), "")</f>
        <v/>
      </c>
      <c r="J5" s="251">
        <f>IF(ISNUMBER(I5), I5/2, "")</f>
        <v/>
      </c>
      <c r="K5" s="2" t="n"/>
      <c r="L5" s="2" t="n"/>
      <c r="M5" s="250">
        <f>IF(OR(ISNUMBER(K5), ISNUMBER(L5)), SUM(K5:L5), "")</f>
        <v/>
      </c>
      <c r="N5" s="252">
        <f>IF(ISNUMBER(M5), M5*(20/50), "")</f>
        <v/>
      </c>
      <c r="O5" s="2" t="n"/>
      <c r="P5" s="2" t="n"/>
      <c r="Q5" s="250">
        <f>IF(OR(ISNUMBER(O5), ISNUMBER(P5)), SUM(O5:P5), "")</f>
        <v/>
      </c>
      <c r="R5" s="252">
        <f>IF(ISNUMBER(Q5), Q5*(20/50), "")</f>
        <v/>
      </c>
      <c r="S5" s="253">
        <f>IFERROR((IF(ISNUMBER(F5),F5,0)+IF(ISNUMBER(J5),J5,0)+IF(ISNUMBER(N5),N5,0)+IF(ISNUMBER(R5),R5,0))/(IF(ISNUMBER(F5),20,0)+IF(ISNUMBER(J5),20,0)+IF(ISNUMBER(N5),20,0)+IF(ISNUMBER(R5),20,0)),"NA")</f>
        <v/>
      </c>
      <c r="T5" s="3" t="n">
        <v>29</v>
      </c>
      <c r="U5" s="3" t="n">
        <v>9</v>
      </c>
      <c r="V5" s="250">
        <f>IF(OR(ISNUMBER(T5), ISNUMBER(U5)), SUM(T5:U5), "")</f>
        <v/>
      </c>
      <c r="W5" s="251">
        <f>IF(ISNUMBER(V5), V5/2, "")</f>
        <v/>
      </c>
      <c r="X5" s="16" t="n">
        <v>29</v>
      </c>
      <c r="Y5" s="16" t="n">
        <v>10</v>
      </c>
      <c r="Z5" s="250">
        <f>IF(OR(ISNUMBER(X5), ISNUMBER(Y5)), SUM(X5:Y5), "")</f>
        <v/>
      </c>
      <c r="AA5" s="251">
        <f>IF(ISNUMBER(Z5), Z5/2, "")</f>
        <v/>
      </c>
      <c r="AB5" s="16" t="n"/>
      <c r="AC5" s="16" t="n"/>
      <c r="AD5" s="250">
        <f>IF(OR(ISNUMBER(AB5), ISNUMBER(AC5)), SUM(AB5:AC5), "")</f>
        <v/>
      </c>
      <c r="AE5" s="252">
        <f>IF(ISNUMBER(AD5), AD5*(20/50), "")</f>
        <v/>
      </c>
      <c r="AF5" s="15" t="n"/>
      <c r="AG5" s="15" t="n"/>
      <c r="AH5" s="250">
        <f>IF(OR(ISNUMBER(AF5), ISNUMBER(AG5)), SUM(AF5:AG5), "")</f>
        <v/>
      </c>
      <c r="AI5" s="252">
        <f>IF(ISNUMBER(AH5), AH5*(20/50), "")</f>
        <v/>
      </c>
      <c r="AJ5" s="254">
        <f>IFERROR((IF(ISNUMBER(W5),W5,0)+IF(ISNUMBER(AA5),AA5,0)+IF(ISNUMBER(AE5),AE5,0)+IF(ISNUMBER(AI5),AI5,0))/(IF(ISNUMBER(W5),20,0)+IF(ISNUMBER(AA5),20,0)+IF(ISNUMBER(AE5),20,0)+IF(ISNUMBER(AI5),20,0)),"NA")</f>
        <v/>
      </c>
      <c r="AK5" s="13" t="n">
        <v>20</v>
      </c>
      <c r="AL5" s="14" t="n">
        <v>19</v>
      </c>
      <c r="AM5" s="16" t="n"/>
      <c r="AN5" s="255">
        <f>IF(ISNUMBER(AM5), AM5*(20/30), "")</f>
        <v/>
      </c>
      <c r="AO5" s="15" t="n"/>
      <c r="AP5" s="256">
        <f>IF(ISNUMBER(AO5), AO5*(20/40), "")</f>
        <v/>
      </c>
      <c r="AQ5" s="257">
        <f>IFERROR((IF(ISNUMBER(AK5),AK5,0)+IF(ISNUMBER(AL5),AL5,0)+IF(ISNUMBER(AN5),AN5,0)+IF(ISNUMBER(AP5),AP5,0))/(IF(ISNUMBER(AK5),20,0)+IF(ISNUMBER(AL5),20,0)+IF(ISNUMBER(AN5),20,0)+IF(ISNUMBER(AP5),20,0)),"NA")</f>
        <v/>
      </c>
      <c r="AR5" s="3" t="n">
        <v>29</v>
      </c>
      <c r="AS5" s="3" t="n">
        <v>8.5</v>
      </c>
      <c r="AT5" s="250">
        <f>IF(OR(ISNUMBER(AR5), ISNUMBER(AS5)), SUM(AR5:AS5), "")</f>
        <v/>
      </c>
      <c r="AU5" s="251">
        <f>IF(ISNUMBER(AT5), AT5/2, "")</f>
        <v/>
      </c>
      <c r="AV5" s="16" t="n">
        <v>27</v>
      </c>
      <c r="AW5" s="16" t="n">
        <v>9</v>
      </c>
      <c r="AX5" s="250">
        <f>IF(OR(ISNUMBER(AV5), ISNUMBER(AW5)), SUM(AV5:AW5), "")</f>
        <v/>
      </c>
      <c r="AY5" s="251">
        <f>IF(ISNUMBER(AX5), AX5/2, "")</f>
        <v/>
      </c>
      <c r="AZ5" s="16" t="n"/>
      <c r="BA5" s="16" t="n"/>
      <c r="BB5" s="250">
        <f>IF(OR(ISNUMBER(AZ5), ISNUMBER(BA5)), SUM(AZ5:BA5), "")</f>
        <v/>
      </c>
      <c r="BC5" s="252">
        <f>IF(ISNUMBER(BB5), BB5*(20/50), "")</f>
        <v/>
      </c>
      <c r="BD5" s="3" t="n"/>
      <c r="BE5" s="3" t="n"/>
      <c r="BF5" s="250">
        <f>IF(OR(ISNUMBER(BD5), ISNUMBER(BE5)), SUM(BD5:BE5), "")</f>
        <v/>
      </c>
      <c r="BG5" s="252">
        <f>IF(ISNUMBER(BF5), BF5*(20/50), "")</f>
        <v/>
      </c>
      <c r="BH5" s="258">
        <f>IFERROR((IF(ISNUMBER(AU5),AU5,0)+IF(ISNUMBER(AY5),AY5,0)+IF(ISNUMBER(BC5),BC5,0)+IF(ISNUMBER(BG5),BG5,0))/(IF(ISNUMBER(AU5),20,0)+IF(ISNUMBER(AY5),20,0)+IF(ISNUMBER(BC5),20,0)+IF(ISNUMBER(BG5),20,0)),"NA")</f>
        <v/>
      </c>
      <c r="BI5" s="3" t="n">
        <v>19</v>
      </c>
      <c r="BJ5" s="3" t="n">
        <v>19</v>
      </c>
      <c r="BK5" s="3" t="n"/>
      <c r="BL5" s="256">
        <f>IF(ISNUMBER(BK5), BK5*(20/30), "")</f>
        <v/>
      </c>
      <c r="BM5" s="3" t="n"/>
      <c r="BN5" s="256">
        <f>IF(ISNUMBER(BM5), BM5*(20/40), "")</f>
        <v/>
      </c>
      <c r="BO5" s="259">
        <f>IFERROR((IF(ISNUMBER(BI5),BI5,0)+IF(ISNUMBER(BJ5),BJ5,0)+IF(ISNUMBER(BL5),BL5,0)+IF(ISNUMBER(BN5),BN5,0))/(IF(ISNUMBER(BI5),20,0)+IF(ISNUMBER(BJ5),20,0)+IF(ISNUMBER(BL5),20,0)+IF(ISNUMBER(BN5),20,0)),"NA")</f>
        <v/>
      </c>
      <c r="BP5" s="3" t="n"/>
      <c r="BQ5" s="3" t="n"/>
      <c r="BR5" s="3" t="n"/>
      <c r="BS5" s="256">
        <f>IF(ISNUMBER(BR5), BR5*(20/30), "")</f>
        <v/>
      </c>
      <c r="BT5" s="3" t="n"/>
      <c r="BU5" s="256">
        <f>IF(ISNUMBER(BT5), BT5*(20/40), "")</f>
        <v/>
      </c>
      <c r="BV5" s="260">
        <f>IFERROR((IF(ISNUMBER(BP5),BP5,0)+IF(ISNUMBER(BQ5),BQ5,0)+IF(ISNUMBER(BS5),BS5,0)+IF(ISNUMBER(BU5),BU5,0))/(IF(ISNUMBER(BP5),20,0)+IF(ISNUMBER(BQ5),20,0)+IF(ISNUMBER(BS5),20,0)+IF(ISNUMBER(BU5),20,0)),"NA")</f>
        <v/>
      </c>
      <c r="BW5" s="3" t="n"/>
      <c r="BX5" s="3" t="n"/>
      <c r="BY5" s="3" t="n"/>
      <c r="BZ5" s="256">
        <f>IF(ISNUMBER(BY5), BY5*(20/30), "")</f>
        <v/>
      </c>
      <c r="CA5" s="3" t="n"/>
      <c r="CB5" s="256">
        <f>IF(ISNUMBER(CA5), CA5*(20/40), "")</f>
        <v/>
      </c>
      <c r="CC5" s="261">
        <f>IFERROR((IF(ISNUMBER(BW5),BW5,0)+IF(ISNUMBER(BX5),BX5,0)+IF(ISNUMBER(BZ5),BZ5,0)+IF(ISNUMBER(CB5),CB5,0))/(IF(ISNUMBER(BW5),20,0)+IF(ISNUMBER(BX5),20,0)+IF(ISNUMBER(BZ5),20,0)+IF(ISNUMBER(CB5),20,0)),"NA")</f>
        <v/>
      </c>
      <c r="CD5" s="3" t="n"/>
      <c r="CE5" s="3" t="n"/>
      <c r="CF5" s="3" t="n"/>
      <c r="CG5" s="256">
        <f>IF(ISNUMBER(CF5), CF5*(20/30), "")</f>
        <v/>
      </c>
      <c r="CH5" s="3" t="n"/>
      <c r="CI5" s="256">
        <f>IF(ISNUMBER(CH5), CH5*(20/40), "")</f>
        <v/>
      </c>
      <c r="CJ5" s="262">
        <f>IFERROR((IF(ISNUMBER(CD5),CD5,0)+IF(ISNUMBER(CE5),CE5,0)+IF(ISNUMBER(CG5),CG5,0)+IF(ISNUMBER(CI5),CI5,0))/(IF(ISNUMBER(CD5),20,0)+IF(ISNUMBER(CE5),20,0)+IF(ISNUMBER(CG5),20,0)+IF(ISNUMBER(CI5),20,0)),"NA")</f>
        <v/>
      </c>
      <c r="CK5" s="4" t="inlineStr">
        <is>
          <t>ab</t>
        </is>
      </c>
      <c r="CL5" s="5" t="n">
        <v>20</v>
      </c>
      <c r="CM5" s="5" t="n"/>
      <c r="CN5" s="5" t="n"/>
      <c r="CO5" s="263">
        <f>IF((IF(ISBLANK(CK5),0,IF(ISNUMBER(CK5),20,0))+IF(ISBLANK(CL5),0,IF(ISNUMBER(CL5),20,0))+IF(ISBLANK(CM5),0,IF(ISNUMBER(CM5),20,0))+IF(ISBLANK(CN5),0,IF(ISNUMBER(CN5),20,0)))=0,"NA",SUM(CK5:CN5)/(IF(ISBLANK(CK5),0,IF(ISNUMBER(CK5),20,0))+IF(ISBLANK(CL5),0,IF(ISNUMBER(CL5),20,0))+IF(ISBLANK(CM5),0,IF(ISNUMBER(CM5),20,0))+IF(ISBLANK(CN5),0,IF(ISNUMBER(CN5),20,0))))</f>
        <v/>
      </c>
      <c r="CP5" s="17" t="n"/>
      <c r="CQ5" s="123" t="n"/>
      <c r="CR5" s="18" t="n"/>
      <c r="CS5" s="18" t="n"/>
      <c r="CT5" s="264">
        <f>IF((IF(ISBLANK(CP5),0,IF(ISNUMBER(CP5),20,0))+IF(ISBLANK(CQ5),0,IF(ISNUMBER(CQ5),20,0))+IF(ISBLANK(CR5),0,IF(ISNUMBER(CR5),20,0))+IF(ISBLANK(CS5),0,IF(ISNUMBER(CS5),20,0)))=0,"NA",SUM(CP5:CS5)/(IF(ISBLANK(CP5),0,IF(ISNUMBER(CP5),20,0))+IF(ISBLANK(CQ5),0,IF(ISNUMBER(CQ5),20,0))+IF(ISBLANK(CR5),0,IF(ISNUMBER(CR5),20,0))+IF(ISBLANK(CS5),0,IF(ISNUMBER(CS5),20,0))))</f>
        <v/>
      </c>
      <c r="CU5" s="19" t="n">
        <v>20</v>
      </c>
      <c r="CV5" s="19" t="n">
        <v>18</v>
      </c>
      <c r="CW5" s="19" t="n"/>
      <c r="CX5" s="19" t="n"/>
      <c r="CY5" s="265">
        <f>IF((IF(ISBLANK(CU5),0,IF(ISNUMBER(CU5),20,0))+IF(ISBLANK(CV5),0,IF(ISNUMBER(CV5),20,0))+IF(ISBLANK(CW5),0,IF(ISNUMBER(CW5),20,0))+IF(ISBLANK(CX5),0,IF(ISNUMBER(CX5),20,0)))=0,"NA",SUM(CU5:CX5)/(IF(ISBLANK(CU5),0,IF(ISNUMBER(CU5),20,0))+IF(ISBLANK(CV5),0,IF(ISNUMBER(CV5),20,0))+IF(ISBLANK(CW5),0,IF(ISNUMBER(CW5),20,0))+IF(ISBLANK(CX5),0,IF(ISNUMBER(CX5),20,0))))</f>
        <v/>
      </c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 t="n"/>
      <c r="DI5" s="10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 t="n"/>
      <c r="DS5" s="10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 t="n"/>
      <c r="EC5" s="10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 t="n"/>
      <c r="EM5" s="10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 t="n"/>
      <c r="EW5" s="10" t="n"/>
      <c r="EX5" s="10" t="n"/>
      <c r="EY5" s="10" t="n"/>
      <c r="EZ5" s="10" t="n"/>
      <c r="FA5" s="10" t="n"/>
      <c r="FB5" s="10" t="n"/>
      <c r="FC5" s="10" t="n"/>
      <c r="FD5" s="10" t="n"/>
      <c r="FE5" s="10" t="n"/>
      <c r="FF5" s="10" t="n"/>
      <c r="FG5" s="10" t="n"/>
      <c r="FH5" s="10" t="n"/>
      <c r="FI5" s="10" t="n"/>
      <c r="FJ5" s="10" t="n"/>
      <c r="FK5" s="10" t="n"/>
      <c r="FL5" s="10" t="n"/>
      <c r="FM5" s="10" t="n"/>
      <c r="FN5" s="10" t="n"/>
      <c r="FO5" s="10" t="n"/>
      <c r="FP5" s="10" t="n"/>
      <c r="FQ5" s="10" t="n"/>
      <c r="FR5" s="10" t="n"/>
      <c r="FS5" s="10" t="n"/>
      <c r="FT5" s="10" t="n"/>
      <c r="FU5" s="10" t="n"/>
      <c r="FV5" s="10" t="n"/>
      <c r="FW5" s="10" t="n"/>
      <c r="FX5" s="10" t="n"/>
      <c r="FY5" s="10" t="n"/>
      <c r="FZ5" s="10" t="n"/>
      <c r="GA5" s="10" t="n"/>
      <c r="GB5" s="10" t="n"/>
      <c r="GC5" s="10" t="n"/>
      <c r="GD5" s="10" t="n"/>
      <c r="GE5" s="10" t="n"/>
      <c r="GF5" s="10" t="n"/>
      <c r="GG5" s="10" t="n"/>
      <c r="GH5" s="10" t="n"/>
      <c r="GI5" s="10" t="n"/>
      <c r="GJ5" s="10" t="n"/>
      <c r="GK5" s="10" t="n"/>
      <c r="GL5" s="10" t="n"/>
      <c r="GM5" s="10" t="n"/>
      <c r="GN5" s="10" t="n"/>
      <c r="GO5" s="10" t="n"/>
      <c r="GP5" s="10" t="n"/>
      <c r="GQ5" s="10" t="n"/>
      <c r="GR5" s="10" t="n"/>
      <c r="GS5" s="10" t="n"/>
      <c r="GT5" s="10" t="n"/>
      <c r="GU5" s="10" t="n"/>
      <c r="GV5" s="10" t="n"/>
      <c r="GW5" s="10" t="n"/>
      <c r="GX5" s="10" t="n"/>
      <c r="GY5" s="10" t="n"/>
      <c r="GZ5" s="10" t="n"/>
      <c r="HA5" s="10" t="n"/>
      <c r="HB5" s="10" t="n"/>
      <c r="HC5" s="10" t="n"/>
      <c r="HD5" s="10" t="n"/>
      <c r="HE5" s="10" t="n"/>
      <c r="HF5" s="10" t="n"/>
      <c r="HG5" s="10" t="n"/>
      <c r="HH5" s="10" t="n"/>
      <c r="HI5" s="10" t="n"/>
      <c r="HJ5" s="10" t="n"/>
      <c r="HK5" s="10" t="n"/>
      <c r="HL5" s="10" t="n"/>
      <c r="HM5" s="10" t="n"/>
      <c r="HN5" s="10" t="n"/>
      <c r="HO5" s="10" t="n"/>
      <c r="HP5" s="10" t="n"/>
      <c r="HQ5" s="10" t="n"/>
      <c r="HR5" s="10" t="n"/>
      <c r="HS5" s="10" t="n"/>
      <c r="HT5" s="10" t="n"/>
      <c r="HU5" s="10" t="n"/>
      <c r="HV5" s="10" t="n"/>
      <c r="HW5" s="10" t="n"/>
      <c r="HX5" s="10" t="n"/>
      <c r="HY5" s="10" t="n"/>
      <c r="HZ5" s="10" t="n"/>
      <c r="IA5" s="10" t="n"/>
      <c r="IB5" s="10" t="n"/>
      <c r="IC5" s="10" t="n"/>
      <c r="ID5" s="10" t="n"/>
      <c r="IE5" s="10" t="n"/>
      <c r="IF5" s="10" t="n"/>
      <c r="IG5" s="10" t="n"/>
      <c r="IH5" s="10" t="n"/>
      <c r="II5" s="10" t="n"/>
      <c r="IJ5" s="10" t="n"/>
      <c r="IK5" s="10" t="n"/>
      <c r="IL5" s="10" t="n"/>
      <c r="IM5" s="10" t="n"/>
      <c r="IN5" s="10" t="n"/>
      <c r="IO5" s="10" t="n"/>
      <c r="IP5" s="10" t="n"/>
      <c r="IQ5" s="10" t="n"/>
      <c r="IR5" s="10" t="n"/>
      <c r="IS5" s="10" t="n"/>
      <c r="IT5" s="10" t="n"/>
      <c r="IU5" s="10" t="n"/>
      <c r="IV5" s="10" t="n"/>
    </row>
    <row r="6" ht="16.5" customHeight="1">
      <c r="A6" s="1" t="n">
        <v>2</v>
      </c>
      <c r="B6" s="52" t="inlineStr">
        <is>
          <t>Aarav Bhootra</t>
        </is>
      </c>
      <c r="C6" s="11" t="n">
        <v>26</v>
      </c>
      <c r="D6" s="11" t="n">
        <v>9</v>
      </c>
      <c r="E6" s="250">
        <f>IF(OR(ISNUMBER(C6), ISNUMBER(D6)), SUM(C6:D6), "")</f>
        <v/>
      </c>
      <c r="F6" s="251">
        <f>IF(ISNUMBER(E6), E6/2, "")</f>
        <v/>
      </c>
      <c r="G6" s="12" t="n">
        <v>27</v>
      </c>
      <c r="H6" s="12" t="n">
        <v>9.5</v>
      </c>
      <c r="I6" s="250">
        <f>IF(OR(ISNUMBER(G6), ISNUMBER(H6)), SUM(G6:H6), "")</f>
        <v/>
      </c>
      <c r="J6" s="251">
        <f>IF(ISNUMBER(I6), I6/2, "")</f>
        <v/>
      </c>
      <c r="K6" s="2" t="n"/>
      <c r="L6" s="2" t="n"/>
      <c r="M6" s="250">
        <f>IF(OR(ISNUMBER(K6), ISNUMBER(L6)), SUM(K6:L6), "")</f>
        <v/>
      </c>
      <c r="N6" s="252">
        <f>IF(ISNUMBER(M6), M6*(20/50), "")</f>
        <v/>
      </c>
      <c r="O6" s="2" t="n"/>
      <c r="P6" s="2" t="n"/>
      <c r="Q6" s="250">
        <f>IF(OR(ISNUMBER(O6), ISNUMBER(P6)), SUM(O6:P6), "")</f>
        <v/>
      </c>
      <c r="R6" s="252">
        <f>IF(ISNUMBER(Q6), Q6*(20/50), "")</f>
        <v/>
      </c>
      <c r="S6" s="253">
        <f>IFERROR((IF(ISNUMBER(F6),F6,0)+IF(ISNUMBER(J6),J6,0)+IF(ISNUMBER(N6),N6,0)+IF(ISNUMBER(R6),R6,0))/(IF(ISNUMBER(F6),20,0)+IF(ISNUMBER(J6),20,0)+IF(ISNUMBER(N6),20,0)+IF(ISNUMBER(R6),20,0)),"NA")</f>
        <v/>
      </c>
      <c r="T6" s="3" t="n">
        <v>28</v>
      </c>
      <c r="U6" s="3" t="n">
        <v>10</v>
      </c>
      <c r="V6" s="250">
        <f>IF(OR(ISNUMBER(T6), ISNUMBER(U6)), SUM(T6:U6), "")</f>
        <v/>
      </c>
      <c r="W6" s="251">
        <f>IF(ISNUMBER(V6), V6/2, "")</f>
        <v/>
      </c>
      <c r="X6" s="44" t="n">
        <v>28</v>
      </c>
      <c r="Y6" s="44" t="n">
        <v>9</v>
      </c>
      <c r="Z6" s="250">
        <f>IF(OR(ISNUMBER(X6), ISNUMBER(Y6)), SUM(X6:Y6), "")</f>
        <v/>
      </c>
      <c r="AA6" s="251">
        <f>IF(ISNUMBER(Z6), Z6/2, "")</f>
        <v/>
      </c>
      <c r="AB6" s="45" t="n"/>
      <c r="AC6" s="45" t="n"/>
      <c r="AD6" s="250">
        <f>IF(OR(ISNUMBER(AB6), ISNUMBER(AC6)), SUM(AB6:AC6), "")</f>
        <v/>
      </c>
      <c r="AE6" s="252">
        <f>IF(ISNUMBER(AD6), AD6*(20/50), "")</f>
        <v/>
      </c>
      <c r="AF6" s="15" t="n"/>
      <c r="AG6" s="15" t="n"/>
      <c r="AH6" s="250">
        <f>IF(OR(ISNUMBER(AF6), ISNUMBER(AG6)), SUM(AF6:AG6), "")</f>
        <v/>
      </c>
      <c r="AI6" s="252">
        <f>IF(ISNUMBER(AH6), AH6*(20/50), "")</f>
        <v/>
      </c>
      <c r="AJ6" s="254">
        <f>IFERROR((IF(ISNUMBER(W6),W6,0)+IF(ISNUMBER(AA6),AA6,0)+IF(ISNUMBER(AE6),AE6,0)+IF(ISNUMBER(AI6),AI6,0))/(IF(ISNUMBER(W6),20,0)+IF(ISNUMBER(AA6),20,0)+IF(ISNUMBER(AE6),20,0)+IF(ISNUMBER(AI6),20,0)),"NA")</f>
        <v/>
      </c>
      <c r="AK6" s="20" t="n">
        <v>19</v>
      </c>
      <c r="AL6" s="21" t="n">
        <v>19.5</v>
      </c>
      <c r="AM6" s="45" t="n"/>
      <c r="AN6" s="255">
        <f>IF(ISNUMBER(AM6), AM6*(20/30), "")</f>
        <v/>
      </c>
      <c r="AO6" s="15" t="n"/>
      <c r="AP6" s="256">
        <f>IF(ISNUMBER(AO6), AO6*(20/40), "")</f>
        <v/>
      </c>
      <c r="AQ6" s="257">
        <f>IFERROR((IF(ISNUMBER(AK6),AK6,0)+IF(ISNUMBER(AL6),AL6,0)+IF(ISNUMBER(AN6),AN6,0)+IF(ISNUMBER(AP6),AP6,0))/(IF(ISNUMBER(AK6),20,0)+IF(ISNUMBER(AL6),20,0)+IF(ISNUMBER(AN6),20,0)+IF(ISNUMBER(AP6),20,0)),"NA")</f>
        <v/>
      </c>
      <c r="AR6" s="3" t="n">
        <v>27</v>
      </c>
      <c r="AS6" s="3" t="n">
        <v>8.5</v>
      </c>
      <c r="AT6" s="250">
        <f>IF(OR(ISNUMBER(AR6), ISNUMBER(AS6)), SUM(AR6:AS6), "")</f>
        <v/>
      </c>
      <c r="AU6" s="251">
        <f>IF(ISNUMBER(AT6), AT6/2, "")</f>
        <v/>
      </c>
      <c r="AV6" s="48" t="n">
        <v>21</v>
      </c>
      <c r="AW6" s="48" t="n">
        <v>6.5</v>
      </c>
      <c r="AX6" s="250">
        <f>IF(OR(ISNUMBER(AV6), ISNUMBER(AW6)), SUM(AV6:AW6), "")</f>
        <v/>
      </c>
      <c r="AY6" s="251">
        <f>IF(ISNUMBER(AX6), AX6/2, "")</f>
        <v/>
      </c>
      <c r="AZ6" s="7" t="n"/>
      <c r="BA6" s="7" t="n"/>
      <c r="BB6" s="250">
        <f>IF(OR(ISNUMBER(AZ6), ISNUMBER(BA6)), SUM(AZ6:BA6), "")</f>
        <v/>
      </c>
      <c r="BC6" s="252">
        <f>IF(ISNUMBER(BB6), BB6*(20/50), "")</f>
        <v/>
      </c>
      <c r="BD6" s="3" t="n"/>
      <c r="BE6" s="3" t="n"/>
      <c r="BF6" s="250">
        <f>IF(OR(ISNUMBER(BD6), ISNUMBER(BE6)), SUM(BD6:BE6), "")</f>
        <v/>
      </c>
      <c r="BG6" s="252">
        <f>IF(ISNUMBER(BF6), BF6*(20/50), "")</f>
        <v/>
      </c>
      <c r="BH6" s="258">
        <f>IFERROR((IF(ISNUMBER(AU6),AU6,0)+IF(ISNUMBER(AY6),AY6,0)+IF(ISNUMBER(BC6),BC6,0)+IF(ISNUMBER(BG6),BG6,0))/(IF(ISNUMBER(AU6),20,0)+IF(ISNUMBER(AY6),20,0)+IF(ISNUMBER(BC6),20,0)+IF(ISNUMBER(BG6),20,0)),"NA")</f>
        <v/>
      </c>
      <c r="BI6" s="3" t="n">
        <v>19</v>
      </c>
      <c r="BJ6" s="3" t="n">
        <v>18</v>
      </c>
      <c r="BK6" s="3" t="n"/>
      <c r="BL6" s="256">
        <f>IF(ISNUMBER(BK6), BK6*(20/30), "")</f>
        <v/>
      </c>
      <c r="BM6" s="3" t="n"/>
      <c r="BN6" s="256">
        <f>IF(ISNUMBER(BM6), BM6*(20/40), "")</f>
        <v/>
      </c>
      <c r="BO6" s="259">
        <f>IFERROR((IF(ISNUMBER(BI6),BI6,0)+IF(ISNUMBER(BJ6),BJ6,0)+IF(ISNUMBER(BL6),BL6,0)+IF(ISNUMBER(BN6),BN6,0))/(IF(ISNUMBER(BI6),20,0)+IF(ISNUMBER(BJ6),20,0)+IF(ISNUMBER(BL6),20,0)+IF(ISNUMBER(BN6),20,0)),"NA")</f>
        <v/>
      </c>
      <c r="BP6" s="3" t="n"/>
      <c r="BQ6" s="3" t="n"/>
      <c r="BR6" s="3" t="n"/>
      <c r="BS6" s="256">
        <f>IF(ISNUMBER(BR6), BR6*(20/30), "")</f>
        <v/>
      </c>
      <c r="BT6" s="3" t="n"/>
      <c r="BU6" s="256">
        <f>IF(ISNUMBER(BT6), BT6*(20/40), "")</f>
        <v/>
      </c>
      <c r="BV6" s="260">
        <f>IFERROR((IF(ISNUMBER(BP6),BP6,0)+IF(ISNUMBER(BQ6),BQ6,0)+IF(ISNUMBER(BS6),BS6,0)+IF(ISNUMBER(BU6),BU6,0))/(IF(ISNUMBER(BP6),20,0)+IF(ISNUMBER(BQ6),20,0)+IF(ISNUMBER(BS6),20,0)+IF(ISNUMBER(BU6),20,0)),"NA")</f>
        <v/>
      </c>
      <c r="BW6" s="3" t="n"/>
      <c r="BX6" s="3" t="n"/>
      <c r="BY6" s="3" t="n"/>
      <c r="BZ6" s="256">
        <f>IF(ISNUMBER(BY6), BY6*(20/30), "")</f>
        <v/>
      </c>
      <c r="CA6" s="3" t="n"/>
      <c r="CB6" s="256">
        <f>IF(ISNUMBER(CA6), CA6*(20/40), "")</f>
        <v/>
      </c>
      <c r="CC6" s="261">
        <f>IFERROR((IF(ISNUMBER(BW6),BW6,0)+IF(ISNUMBER(BX6),BX6,0)+IF(ISNUMBER(BZ6),BZ6,0)+IF(ISNUMBER(CB6),CB6,0))/(IF(ISNUMBER(BW6),20,0)+IF(ISNUMBER(BX6),20,0)+IF(ISNUMBER(BZ6),20,0)+IF(ISNUMBER(CB6),20,0)),"NA")</f>
        <v/>
      </c>
      <c r="CD6" s="3" t="n"/>
      <c r="CE6" s="3" t="n"/>
      <c r="CF6" s="3" t="n"/>
      <c r="CG6" s="256">
        <f>IF(ISNUMBER(CF6), CF6*(20/30), "")</f>
        <v/>
      </c>
      <c r="CH6" s="3" t="n"/>
      <c r="CI6" s="256">
        <f>IF(ISNUMBER(CH6), CH6*(20/40), "")</f>
        <v/>
      </c>
      <c r="CJ6" s="262">
        <f>IFERROR((IF(ISNUMBER(CD6),CD6,0)+IF(ISNUMBER(CE6),CE6,0)+IF(ISNUMBER(CG6),CG6,0)+IF(ISNUMBER(CI6),CI6,0))/(IF(ISNUMBER(CD6),20,0)+IF(ISNUMBER(CE6),20,0)+IF(ISNUMBER(CG6),20,0)+IF(ISNUMBER(CI6),20,0)),"NA")</f>
        <v/>
      </c>
      <c r="CK6" s="4" t="n">
        <v>20</v>
      </c>
      <c r="CL6" s="5" t="n">
        <v>20</v>
      </c>
      <c r="CM6" s="5" t="n"/>
      <c r="CN6" s="5" t="n"/>
      <c r="CO6" s="263">
        <f>IF((IF(ISBLANK(CK6),0,IF(ISNUMBER(CK6),20,0))+IF(ISBLANK(CL6),0,IF(ISNUMBER(CL6),20,0))+IF(ISBLANK(CM6),0,IF(ISNUMBER(CM6),20,0))+IF(ISBLANK(CN6),0,IF(ISNUMBER(CN6),20,0)))=0,"NA",SUM(CK6:CN6)/(IF(ISBLANK(CK6),0,IF(ISNUMBER(CK6),20,0))+IF(ISBLANK(CL6),0,IF(ISNUMBER(CL6),20,0))+IF(ISBLANK(CM6),0,IF(ISNUMBER(CM6),20,0))+IF(ISBLANK(CN6),0,IF(ISNUMBER(CN6),20,0))))</f>
        <v/>
      </c>
      <c r="CP6" s="18" t="n"/>
      <c r="CQ6" s="123" t="n"/>
      <c r="CR6" s="18" t="n"/>
      <c r="CS6" s="18" t="n"/>
      <c r="CT6" s="264">
        <f>IF((IF(ISBLANK(CP6),0,IF(ISNUMBER(CP6),20,0))+IF(ISBLANK(CQ6),0,IF(ISNUMBER(CQ6),20,0))+IF(ISBLANK(CR6),0,IF(ISNUMBER(CR6),20,0))+IF(ISBLANK(CS6),0,IF(ISNUMBER(CS6),20,0)))=0,"NA",SUM(CP6:CS6)/(IF(ISBLANK(CP6),0,IF(ISNUMBER(CP6),20,0))+IF(ISBLANK(CQ6),0,IF(ISNUMBER(CQ6),20,0))+IF(ISBLANK(CR6),0,IF(ISNUMBER(CR6),20,0))+IF(ISBLANK(CS6),0,IF(ISNUMBER(CS6),20,0))))</f>
        <v/>
      </c>
      <c r="CU6" s="19" t="n">
        <v>20</v>
      </c>
      <c r="CV6" s="19" t="n">
        <v>18</v>
      </c>
      <c r="CW6" s="19" t="n"/>
      <c r="CX6" s="19" t="n"/>
      <c r="CY6" s="265">
        <f>IF((IF(ISBLANK(CU6),0,IF(ISNUMBER(CU6),20,0))+IF(ISBLANK(CV6),0,IF(ISNUMBER(CV6),20,0))+IF(ISBLANK(CW6),0,IF(ISNUMBER(CW6),20,0))+IF(ISBLANK(CX6),0,IF(ISNUMBER(CX6),20,0)))=0,"NA",SUM(CU6:CX6)/(IF(ISBLANK(CU6),0,IF(ISNUMBER(CU6),20,0))+IF(ISBLANK(CV6),0,IF(ISNUMBER(CV6),20,0))+IF(ISBLANK(CW6),0,IF(ISNUMBER(CW6),20,0))+IF(ISBLANK(CX6),0,IF(ISNUMBER(CX6),20,0))))</f>
        <v/>
      </c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 t="n"/>
      <c r="DI6" s="10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 t="n"/>
      <c r="DS6" s="10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 t="n"/>
      <c r="EC6" s="10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 t="n"/>
      <c r="EM6" s="10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 t="n"/>
      <c r="EW6" s="10" t="n"/>
      <c r="EX6" s="10" t="n"/>
      <c r="EY6" s="10" t="n"/>
      <c r="EZ6" s="10" t="n"/>
      <c r="FA6" s="10" t="n"/>
      <c r="FB6" s="10" t="n"/>
      <c r="FC6" s="10" t="n"/>
      <c r="FD6" s="10" t="n"/>
      <c r="FE6" s="10" t="n"/>
      <c r="FF6" s="10" t="n"/>
      <c r="FG6" s="10" t="n"/>
      <c r="FH6" s="10" t="n"/>
      <c r="FI6" s="10" t="n"/>
      <c r="FJ6" s="10" t="n"/>
      <c r="FK6" s="10" t="n"/>
      <c r="FL6" s="10" t="n"/>
      <c r="FM6" s="10" t="n"/>
      <c r="FN6" s="10" t="n"/>
      <c r="FO6" s="10" t="n"/>
      <c r="FP6" s="10" t="n"/>
      <c r="FQ6" s="10" t="n"/>
      <c r="FR6" s="10" t="n"/>
      <c r="FS6" s="10" t="n"/>
      <c r="FT6" s="10" t="n"/>
      <c r="FU6" s="10" t="n"/>
      <c r="FV6" s="10" t="n"/>
      <c r="FW6" s="10" t="n"/>
      <c r="FX6" s="10" t="n"/>
      <c r="FY6" s="10" t="n"/>
      <c r="FZ6" s="10" t="n"/>
      <c r="GA6" s="10" t="n"/>
      <c r="GB6" s="10" t="n"/>
      <c r="GC6" s="10" t="n"/>
      <c r="GD6" s="10" t="n"/>
      <c r="GE6" s="10" t="n"/>
      <c r="GF6" s="10" t="n"/>
      <c r="GG6" s="10" t="n"/>
      <c r="GH6" s="10" t="n"/>
      <c r="GI6" s="10" t="n"/>
      <c r="GJ6" s="10" t="n"/>
      <c r="GK6" s="10" t="n"/>
      <c r="GL6" s="10" t="n"/>
      <c r="GM6" s="10" t="n"/>
      <c r="GN6" s="10" t="n"/>
      <c r="GO6" s="10" t="n"/>
      <c r="GP6" s="10" t="n"/>
      <c r="GQ6" s="10" t="n"/>
      <c r="GR6" s="10" t="n"/>
      <c r="GS6" s="10" t="n"/>
      <c r="GT6" s="10" t="n"/>
      <c r="GU6" s="10" t="n"/>
      <c r="GV6" s="10" t="n"/>
      <c r="GW6" s="10" t="n"/>
      <c r="GX6" s="10" t="n"/>
      <c r="GY6" s="10" t="n"/>
      <c r="GZ6" s="10" t="n"/>
      <c r="HA6" s="10" t="n"/>
      <c r="HB6" s="10" t="n"/>
      <c r="HC6" s="10" t="n"/>
      <c r="HD6" s="10" t="n"/>
      <c r="HE6" s="10" t="n"/>
      <c r="HF6" s="10" t="n"/>
      <c r="HG6" s="10" t="n"/>
      <c r="HH6" s="10" t="n"/>
      <c r="HI6" s="10" t="n"/>
      <c r="HJ6" s="10" t="n"/>
      <c r="HK6" s="10" t="n"/>
      <c r="HL6" s="10" t="n"/>
      <c r="HM6" s="10" t="n"/>
      <c r="HN6" s="10" t="n"/>
      <c r="HO6" s="10" t="n"/>
      <c r="HP6" s="10" t="n"/>
      <c r="HQ6" s="10" t="n"/>
      <c r="HR6" s="10" t="n"/>
      <c r="HS6" s="10" t="n"/>
      <c r="HT6" s="10" t="n"/>
      <c r="HU6" s="10" t="n"/>
      <c r="HV6" s="10" t="n"/>
      <c r="HW6" s="10" t="n"/>
      <c r="HX6" s="10" t="n"/>
      <c r="HY6" s="10" t="n"/>
      <c r="HZ6" s="10" t="n"/>
      <c r="IA6" s="10" t="n"/>
      <c r="IB6" s="10" t="n"/>
      <c r="IC6" s="10" t="n"/>
      <c r="ID6" s="10" t="n"/>
      <c r="IE6" s="10" t="n"/>
      <c r="IF6" s="10" t="n"/>
      <c r="IG6" s="10" t="n"/>
      <c r="IH6" s="10" t="n"/>
      <c r="II6" s="10" t="n"/>
      <c r="IJ6" s="10" t="n"/>
      <c r="IK6" s="10" t="n"/>
      <c r="IL6" s="10" t="n"/>
      <c r="IM6" s="10" t="n"/>
      <c r="IN6" s="10" t="n"/>
      <c r="IO6" s="10" t="n"/>
      <c r="IP6" s="10" t="n"/>
      <c r="IQ6" s="10" t="n"/>
      <c r="IR6" s="10" t="n"/>
      <c r="IS6" s="10" t="n"/>
      <c r="IT6" s="10" t="n"/>
      <c r="IU6" s="10" t="n"/>
      <c r="IV6" s="10" t="n"/>
    </row>
    <row r="7" ht="15" customHeight="1">
      <c r="A7" s="1" t="n">
        <v>3</v>
      </c>
      <c r="B7" s="52" t="inlineStr">
        <is>
          <t>Aarush Vishwanathula</t>
        </is>
      </c>
      <c r="C7" s="11" t="inlineStr">
        <is>
          <t>AB</t>
        </is>
      </c>
      <c r="D7" s="11" t="inlineStr">
        <is>
          <t>AB</t>
        </is>
      </c>
      <c r="E7" s="250">
        <f>IF(OR(ISNUMBER(C7), ISNUMBER(D7)), SUM(C7:D7), "")</f>
        <v/>
      </c>
      <c r="F7" s="251">
        <f>IF(ISNUMBER(E7), E7/2, "")</f>
        <v/>
      </c>
      <c r="G7" s="12" t="n">
        <v>26</v>
      </c>
      <c r="H7" s="12" t="n">
        <v>7.5</v>
      </c>
      <c r="I7" s="250">
        <f>IF(OR(ISNUMBER(G7), ISNUMBER(H7)), SUM(G7:H7), "")</f>
        <v/>
      </c>
      <c r="J7" s="251">
        <f>IF(ISNUMBER(I7), I7/2, "")</f>
        <v/>
      </c>
      <c r="K7" s="2" t="n"/>
      <c r="L7" s="2" t="n"/>
      <c r="M7" s="250">
        <f>IF(OR(ISNUMBER(K7), ISNUMBER(L7)), SUM(K7:L7), "")</f>
        <v/>
      </c>
      <c r="N7" s="252">
        <f>IF(ISNUMBER(M7), M7*(20/50), "")</f>
        <v/>
      </c>
      <c r="O7" s="3" t="n"/>
      <c r="P7" s="3" t="n"/>
      <c r="Q7" s="250">
        <f>IF(OR(ISNUMBER(O7), ISNUMBER(P7)), SUM(O7:P7), "")</f>
        <v/>
      </c>
      <c r="R7" s="252">
        <f>IF(ISNUMBER(Q7), Q7*(20/50), "")</f>
        <v/>
      </c>
      <c r="S7" s="253">
        <f>IFERROR((IF(ISNUMBER(F7),F7,0)+IF(ISNUMBER(J7),J7,0)+IF(ISNUMBER(N7),N7,0)+IF(ISNUMBER(R7),R7,0))/(IF(ISNUMBER(F7),20,0)+IF(ISNUMBER(J7),20,0)+IF(ISNUMBER(N7),20,0)+IF(ISNUMBER(R7),20,0)),"NA")</f>
        <v/>
      </c>
      <c r="T7" s="3" t="n">
        <v>21</v>
      </c>
      <c r="U7" s="3" t="n">
        <v>9</v>
      </c>
      <c r="V7" s="250">
        <f>IF(OR(ISNUMBER(T7), ISNUMBER(U7)), SUM(T7:U7), "")</f>
        <v/>
      </c>
      <c r="W7" s="251">
        <f>IF(ISNUMBER(V7), V7/2, "")</f>
        <v/>
      </c>
      <c r="X7" s="44" t="n">
        <v>18</v>
      </c>
      <c r="Y7" s="44" t="n">
        <v>8</v>
      </c>
      <c r="Z7" s="250">
        <f>IF(OR(ISNUMBER(X7), ISNUMBER(Y7)), SUM(X7:Y7), "")</f>
        <v/>
      </c>
      <c r="AA7" s="251">
        <f>IF(ISNUMBER(Z7), Z7/2, "")</f>
        <v/>
      </c>
      <c r="AB7" s="45" t="n"/>
      <c r="AC7" s="45" t="n"/>
      <c r="AD7" s="250">
        <f>IF(OR(ISNUMBER(AB7), ISNUMBER(AC7)), SUM(AB7:AC7), "")</f>
        <v/>
      </c>
      <c r="AE7" s="252">
        <f>IF(ISNUMBER(AD7), AD7*(20/50), "")</f>
        <v/>
      </c>
      <c r="AF7" s="15" t="n"/>
      <c r="AG7" s="15" t="n"/>
      <c r="AH7" s="250">
        <f>IF(OR(ISNUMBER(AF7), ISNUMBER(AG7)), SUM(AF7:AG7), "")</f>
        <v/>
      </c>
      <c r="AI7" s="252">
        <f>IF(ISNUMBER(AH7), AH7*(20/50), "")</f>
        <v/>
      </c>
      <c r="AJ7" s="254">
        <f>IFERROR((IF(ISNUMBER(W7),W7,0)+IF(ISNUMBER(AA7),AA7,0)+IF(ISNUMBER(AE7),AE7,0)+IF(ISNUMBER(AI7),AI7,0))/(IF(ISNUMBER(W7),20,0)+IF(ISNUMBER(AA7),20,0)+IF(ISNUMBER(AE7),20,0)+IF(ISNUMBER(AI7),20,0)),"NA")</f>
        <v/>
      </c>
      <c r="AK7" s="20" t="n">
        <v>14</v>
      </c>
      <c r="AL7" s="21" t="n">
        <v>18.5</v>
      </c>
      <c r="AM7" s="45" t="n"/>
      <c r="AN7" s="255">
        <f>IF(ISNUMBER(AM7), AM7*(20/30), "")</f>
        <v/>
      </c>
      <c r="AO7" s="15" t="n"/>
      <c r="AP7" s="256">
        <f>IF(ISNUMBER(AO7), AO7*(20/40), "")</f>
        <v/>
      </c>
      <c r="AQ7" s="257">
        <f>IFERROR((IF(ISNUMBER(AK7),AK7,0)+IF(ISNUMBER(AL7),AL7,0)+IF(ISNUMBER(AN7),AN7,0)+IF(ISNUMBER(AP7),AP7,0))/(IF(ISNUMBER(AK7),20,0)+IF(ISNUMBER(AL7),20,0)+IF(ISNUMBER(AN7),20,0)+IF(ISNUMBER(AP7),20,0)),"NA")</f>
        <v/>
      </c>
      <c r="AR7" s="3" t="n">
        <v>27</v>
      </c>
      <c r="AS7" s="3" t="n">
        <v>8.5</v>
      </c>
      <c r="AT7" s="250">
        <f>IF(OR(ISNUMBER(AR7), ISNUMBER(AS7)), SUM(AR7:AS7), "")</f>
        <v/>
      </c>
      <c r="AU7" s="251">
        <f>IF(ISNUMBER(AT7), AT7/2, "")</f>
        <v/>
      </c>
      <c r="AV7" s="49" t="n">
        <v>21</v>
      </c>
      <c r="AW7" s="49" t="n">
        <v>6</v>
      </c>
      <c r="AX7" s="250">
        <f>IF(OR(ISNUMBER(AV7), ISNUMBER(AW7)), SUM(AV7:AW7), "")</f>
        <v/>
      </c>
      <c r="AY7" s="251">
        <f>IF(ISNUMBER(AX7), AX7/2, "")</f>
        <v/>
      </c>
      <c r="AZ7" s="16" t="n"/>
      <c r="BA7" s="16" t="n"/>
      <c r="BB7" s="250">
        <f>IF(OR(ISNUMBER(AZ7), ISNUMBER(BA7)), SUM(AZ7:BA7), "")</f>
        <v/>
      </c>
      <c r="BC7" s="252">
        <f>IF(ISNUMBER(BB7), BB7*(20/50), "")</f>
        <v/>
      </c>
      <c r="BD7" s="3" t="n"/>
      <c r="BE7" s="3" t="n"/>
      <c r="BF7" s="250">
        <f>IF(OR(ISNUMBER(BD7), ISNUMBER(BE7)), SUM(BD7:BE7), "")</f>
        <v/>
      </c>
      <c r="BG7" s="252">
        <f>IF(ISNUMBER(BF7), BF7*(20/50), "")</f>
        <v/>
      </c>
      <c r="BH7" s="258">
        <f>IFERROR((IF(ISNUMBER(AU7),AU7,0)+IF(ISNUMBER(AY7),AY7,0)+IF(ISNUMBER(BC7),BC7,0)+IF(ISNUMBER(BG7),BG7,0))/(IF(ISNUMBER(AU7),20,0)+IF(ISNUMBER(AY7),20,0)+IF(ISNUMBER(BC7),20,0)+IF(ISNUMBER(BG7),20,0)),"NA")</f>
        <v/>
      </c>
      <c r="BI7" s="3" t="n"/>
      <c r="BJ7" s="3" t="n"/>
      <c r="BK7" s="3" t="n"/>
      <c r="BL7" s="256">
        <f>IF(ISNUMBER(BK7), BK7*(20/30), "")</f>
        <v/>
      </c>
      <c r="BM7" s="3" t="n"/>
      <c r="BN7" s="256">
        <f>IF(ISNUMBER(BM7), BM7*(20/40), "")</f>
        <v/>
      </c>
      <c r="BO7" s="259">
        <f>IFERROR((IF(ISNUMBER(BI7),BI7,0)+IF(ISNUMBER(BJ7),BJ7,0)+IF(ISNUMBER(BL7),BL7,0)+IF(ISNUMBER(BN7),BN7,0))/(IF(ISNUMBER(BI7),20,0)+IF(ISNUMBER(BJ7),20,0)+IF(ISNUMBER(BL7),20,0)+IF(ISNUMBER(BN7),20,0)),"NA")</f>
        <v/>
      </c>
      <c r="BP7" s="3" t="n">
        <v>20</v>
      </c>
      <c r="BQ7" s="3" t="n">
        <v>16</v>
      </c>
      <c r="BR7" s="3" t="n"/>
      <c r="BS7" s="256">
        <f>IF(ISNUMBER(BR7), BR7*(20/30), "")</f>
        <v/>
      </c>
      <c r="BT7" s="3" t="n"/>
      <c r="BU7" s="256">
        <f>IF(ISNUMBER(BT7), BT7*(20/40), "")</f>
        <v/>
      </c>
      <c r="BV7" s="260">
        <f>IFERROR((IF(ISNUMBER(BP7),BP7,0)+IF(ISNUMBER(BQ7),BQ7,0)+IF(ISNUMBER(BS7),BS7,0)+IF(ISNUMBER(BU7),BU7,0))/(IF(ISNUMBER(BP7),20,0)+IF(ISNUMBER(BQ7),20,0)+IF(ISNUMBER(BS7),20,0)+IF(ISNUMBER(BU7),20,0)),"NA")</f>
        <v/>
      </c>
      <c r="BW7" s="3" t="n"/>
      <c r="BX7" s="3" t="n"/>
      <c r="BY7" s="3" t="n"/>
      <c r="BZ7" s="256">
        <f>IF(ISNUMBER(BY7), BY7*(20/30), "")</f>
        <v/>
      </c>
      <c r="CA7" s="3" t="n"/>
      <c r="CB7" s="256">
        <f>IF(ISNUMBER(CA7), CA7*(20/40), "")</f>
        <v/>
      </c>
      <c r="CC7" s="261">
        <f>IFERROR((IF(ISNUMBER(BW7),BW7,0)+IF(ISNUMBER(BX7),BX7,0)+IF(ISNUMBER(BZ7),BZ7,0)+IF(ISNUMBER(CB7),CB7,0))/(IF(ISNUMBER(BW7),20,0)+IF(ISNUMBER(BX7),20,0)+IF(ISNUMBER(BZ7),20,0)+IF(ISNUMBER(CB7),20,0)),"NA")</f>
        <v/>
      </c>
      <c r="CD7" s="6" t="n"/>
      <c r="CE7" s="6" t="n"/>
      <c r="CF7" s="6" t="n"/>
      <c r="CG7" s="256">
        <f>IF(ISNUMBER(CF7), CF7*(20/30), "")</f>
        <v/>
      </c>
      <c r="CH7" s="6" t="n"/>
      <c r="CI7" s="256">
        <f>IF(ISNUMBER(CH7), CH7*(20/40), "")</f>
        <v/>
      </c>
      <c r="CJ7" s="262">
        <f>IFERROR((IF(ISNUMBER(CD7),CD7,0)+IF(ISNUMBER(CE7),CE7,0)+IF(ISNUMBER(CG7),CG7,0)+IF(ISNUMBER(CI7),CI7,0))/(IF(ISNUMBER(CD7),20,0)+IF(ISNUMBER(CE7),20,0)+IF(ISNUMBER(CG7),20,0)+IF(ISNUMBER(CI7),20,0)),"NA")</f>
        <v/>
      </c>
      <c r="CK7" s="4" t="n"/>
      <c r="CL7" s="5" t="n">
        <v>20</v>
      </c>
      <c r="CM7" s="5" t="n"/>
      <c r="CN7" s="5" t="n"/>
      <c r="CO7" s="263">
        <f>IF((IF(ISBLANK(CK7),0,IF(ISNUMBER(CK7),20,0))+IF(ISBLANK(CL7),0,IF(ISNUMBER(CL7),20,0))+IF(ISBLANK(CM7),0,IF(ISNUMBER(CM7),20,0))+IF(ISBLANK(CN7),0,IF(ISNUMBER(CN7),20,0)))=0,"NA",SUM(CK7:CN7)/(IF(ISBLANK(CK7),0,IF(ISNUMBER(CK7),20,0))+IF(ISBLANK(CL7),0,IF(ISNUMBER(CL7),20,0))+IF(ISBLANK(CM7),0,IF(ISNUMBER(CM7),20,0))+IF(ISBLANK(CN7),0,IF(ISNUMBER(CN7),20,0))))</f>
        <v/>
      </c>
      <c r="CP7" s="18" t="n">
        <v>17.5</v>
      </c>
      <c r="CQ7" s="123" t="n">
        <v>18</v>
      </c>
      <c r="CR7" s="18" t="n"/>
      <c r="CS7" s="18" t="n"/>
      <c r="CT7" s="264">
        <f>IF((IF(ISBLANK(CP7),0,IF(ISNUMBER(CP7),20,0))+IF(ISBLANK(CQ7),0,IF(ISNUMBER(CQ7),20,0))+IF(ISBLANK(CR7),0,IF(ISNUMBER(CR7),20,0))+IF(ISBLANK(CS7),0,IF(ISNUMBER(CS7),20,0)))=0,"NA",SUM(CP7:CS7)/(IF(ISBLANK(CP7),0,IF(ISNUMBER(CP7),20,0))+IF(ISBLANK(CQ7),0,IF(ISNUMBER(CQ7),20,0))+IF(ISBLANK(CR7),0,IF(ISNUMBER(CR7),20,0))+IF(ISBLANK(CS7),0,IF(ISNUMBER(CS7),20,0))))</f>
        <v/>
      </c>
      <c r="CU7" s="19" t="n"/>
      <c r="CV7" s="19" t="n"/>
      <c r="CW7" s="19" t="n"/>
      <c r="CX7" s="19" t="n"/>
      <c r="CY7" s="265">
        <f>IF((IF(ISBLANK(CU7),0,IF(ISNUMBER(CU7),20,0))+IF(ISBLANK(CV7),0,IF(ISNUMBER(CV7),20,0))+IF(ISBLANK(CW7),0,IF(ISNUMBER(CW7),20,0))+IF(ISBLANK(CX7),0,IF(ISNUMBER(CX7),20,0)))=0,"NA",SUM(CU7:CX7)/(IF(ISBLANK(CU7),0,IF(ISNUMBER(CU7),20,0))+IF(ISBLANK(CV7),0,IF(ISNUMBER(CV7),20,0))+IF(ISBLANK(CW7),0,IF(ISNUMBER(CW7),20,0))+IF(ISBLANK(CX7),0,IF(ISNUMBER(CX7),20,0))))</f>
        <v/>
      </c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 t="n"/>
      <c r="DI7" s="10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 t="n"/>
      <c r="DS7" s="10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 t="n"/>
      <c r="EC7" s="10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 t="n"/>
      <c r="EM7" s="10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 t="n"/>
      <c r="EW7" s="10" t="n"/>
      <c r="EX7" s="10" t="n"/>
      <c r="EY7" s="10" t="n"/>
      <c r="EZ7" s="10" t="n"/>
      <c r="FA7" s="10" t="n"/>
      <c r="FB7" s="10" t="n"/>
      <c r="FC7" s="10" t="n"/>
      <c r="FD7" s="10" t="n"/>
      <c r="FE7" s="10" t="n"/>
      <c r="FF7" s="10" t="n"/>
      <c r="FG7" s="10" t="n"/>
      <c r="FH7" s="10" t="n"/>
      <c r="FI7" s="10" t="n"/>
      <c r="FJ7" s="10" t="n"/>
      <c r="FK7" s="10" t="n"/>
      <c r="FL7" s="10" t="n"/>
      <c r="FM7" s="10" t="n"/>
      <c r="FN7" s="10" t="n"/>
      <c r="FO7" s="10" t="n"/>
      <c r="FP7" s="10" t="n"/>
      <c r="FQ7" s="10" t="n"/>
      <c r="FR7" s="10" t="n"/>
      <c r="FS7" s="10" t="n"/>
      <c r="FT7" s="10" t="n"/>
      <c r="FU7" s="10" t="n"/>
      <c r="FV7" s="10" t="n"/>
      <c r="FW7" s="10" t="n"/>
      <c r="FX7" s="10" t="n"/>
      <c r="FY7" s="10" t="n"/>
      <c r="FZ7" s="10" t="n"/>
      <c r="GA7" s="10" t="n"/>
      <c r="GB7" s="10" t="n"/>
      <c r="GC7" s="10" t="n"/>
      <c r="GD7" s="10" t="n"/>
      <c r="GE7" s="10" t="n"/>
      <c r="GF7" s="10" t="n"/>
      <c r="GG7" s="10" t="n"/>
      <c r="GH7" s="10" t="n"/>
      <c r="GI7" s="10" t="n"/>
      <c r="GJ7" s="10" t="n"/>
      <c r="GK7" s="10" t="n"/>
      <c r="GL7" s="10" t="n"/>
      <c r="GM7" s="10" t="n"/>
      <c r="GN7" s="10" t="n"/>
      <c r="GO7" s="10" t="n"/>
      <c r="GP7" s="10" t="n"/>
      <c r="GQ7" s="10" t="n"/>
      <c r="GR7" s="10" t="n"/>
      <c r="GS7" s="10" t="n"/>
      <c r="GT7" s="10" t="n"/>
      <c r="GU7" s="10" t="n"/>
      <c r="GV7" s="10" t="n"/>
      <c r="GW7" s="10" t="n"/>
      <c r="GX7" s="10" t="n"/>
      <c r="GY7" s="10" t="n"/>
      <c r="GZ7" s="10" t="n"/>
      <c r="HA7" s="10" t="n"/>
      <c r="HB7" s="10" t="n"/>
      <c r="HC7" s="10" t="n"/>
      <c r="HD7" s="10" t="n"/>
      <c r="HE7" s="10" t="n"/>
      <c r="HF7" s="10" t="n"/>
      <c r="HG7" s="10" t="n"/>
      <c r="HH7" s="10" t="n"/>
      <c r="HI7" s="10" t="n"/>
      <c r="HJ7" s="10" t="n"/>
      <c r="HK7" s="10" t="n"/>
      <c r="HL7" s="10" t="n"/>
      <c r="HM7" s="10" t="n"/>
      <c r="HN7" s="10" t="n"/>
      <c r="HO7" s="10" t="n"/>
      <c r="HP7" s="10" t="n"/>
      <c r="HQ7" s="10" t="n"/>
      <c r="HR7" s="10" t="n"/>
      <c r="HS7" s="10" t="n"/>
      <c r="HT7" s="10" t="n"/>
      <c r="HU7" s="10" t="n"/>
      <c r="HV7" s="10" t="n"/>
      <c r="HW7" s="10" t="n"/>
      <c r="HX7" s="10" t="n"/>
      <c r="HY7" s="10" t="n"/>
      <c r="HZ7" s="10" t="n"/>
      <c r="IA7" s="10" t="n"/>
      <c r="IB7" s="10" t="n"/>
      <c r="IC7" s="10" t="n"/>
      <c r="ID7" s="10" t="n"/>
      <c r="IE7" s="10" t="n"/>
      <c r="IF7" s="10" t="n"/>
      <c r="IG7" s="10" t="n"/>
      <c r="IH7" s="10" t="n"/>
      <c r="II7" s="10" t="n"/>
      <c r="IJ7" s="10" t="n"/>
      <c r="IK7" s="10" t="n"/>
      <c r="IL7" s="10" t="n"/>
      <c r="IM7" s="10" t="n"/>
      <c r="IN7" s="10" t="n"/>
      <c r="IO7" s="10" t="n"/>
      <c r="IP7" s="10" t="n"/>
      <c r="IQ7" s="10" t="n"/>
      <c r="IR7" s="10" t="n"/>
      <c r="IS7" s="10" t="n"/>
      <c r="IT7" s="10" t="n"/>
      <c r="IU7" s="10" t="n"/>
      <c r="IV7" s="10" t="n"/>
    </row>
    <row r="8" ht="16.5" customHeight="1">
      <c r="A8" s="1" t="n">
        <v>4</v>
      </c>
      <c r="B8" s="53" t="inlineStr">
        <is>
          <t>Aarushi Jarupla</t>
        </is>
      </c>
      <c r="C8" s="24" t="n">
        <v>12</v>
      </c>
      <c r="D8" s="24" t="n">
        <v>5</v>
      </c>
      <c r="E8" s="250">
        <f>IF(OR(ISNUMBER(C8), ISNUMBER(D8)), SUM(C8:D8), "")</f>
        <v/>
      </c>
      <c r="F8" s="251">
        <f>IF(ISNUMBER(E8), E8/2, "")</f>
        <v/>
      </c>
      <c r="G8" s="25" t="n">
        <v>8</v>
      </c>
      <c r="H8" s="25" t="n">
        <v>5</v>
      </c>
      <c r="I8" s="250">
        <f>IF(OR(ISNUMBER(G8), ISNUMBER(H8)), SUM(G8:H8), "")</f>
        <v/>
      </c>
      <c r="J8" s="251">
        <f>IF(ISNUMBER(I8), I8/2, "")</f>
        <v/>
      </c>
      <c r="K8" s="3" t="n"/>
      <c r="L8" s="3" t="n"/>
      <c r="M8" s="250">
        <f>IF(OR(ISNUMBER(K8), ISNUMBER(L8)), SUM(K8:L8), "")</f>
        <v/>
      </c>
      <c r="N8" s="252">
        <f>IF(ISNUMBER(M8), M8*(20/50), "")</f>
        <v/>
      </c>
      <c r="O8" s="3" t="n"/>
      <c r="P8" s="3" t="n"/>
      <c r="Q8" s="250">
        <f>IF(OR(ISNUMBER(O8), ISNUMBER(P8)), SUM(O8:P8), "")</f>
        <v/>
      </c>
      <c r="R8" s="252">
        <f>IF(ISNUMBER(Q8), Q8*(20/50), "")</f>
        <v/>
      </c>
      <c r="S8" s="253">
        <f>IFERROR((IF(ISNUMBER(F8),F8,0)+IF(ISNUMBER(J8),J8,0)+IF(ISNUMBER(N8),N8,0)+IF(ISNUMBER(R8),R8,0))/(IF(ISNUMBER(F8),20,0)+IF(ISNUMBER(J8),20,0)+IF(ISNUMBER(N8),20,0)+IF(ISNUMBER(R8),20,0)),"NA")</f>
        <v/>
      </c>
      <c r="T8" s="3" t="n">
        <v>12</v>
      </c>
      <c r="U8" s="3" t="n">
        <v>1</v>
      </c>
      <c r="V8" s="250">
        <f>IF(OR(ISNUMBER(T8), ISNUMBER(U8)), SUM(T8:U8), "")</f>
        <v/>
      </c>
      <c r="W8" s="251">
        <f>IF(ISNUMBER(V8), V8/2, "")</f>
        <v/>
      </c>
      <c r="X8" s="44" t="n">
        <v>8</v>
      </c>
      <c r="Y8" s="44" t="n">
        <v>0</v>
      </c>
      <c r="Z8" s="250">
        <f>IF(OR(ISNUMBER(X8), ISNUMBER(Y8)), SUM(X8:Y8), "")</f>
        <v/>
      </c>
      <c r="AA8" s="251">
        <f>IF(ISNUMBER(Z8), Z8/2, "")</f>
        <v/>
      </c>
      <c r="AB8" s="45" t="n"/>
      <c r="AC8" s="45" t="n"/>
      <c r="AD8" s="250">
        <f>IF(OR(ISNUMBER(AB8), ISNUMBER(AC8)), SUM(AB8:AC8), "")</f>
        <v/>
      </c>
      <c r="AE8" s="252">
        <f>IF(ISNUMBER(AD8), AD8*(20/50), "")</f>
        <v/>
      </c>
      <c r="AF8" s="15" t="n"/>
      <c r="AG8" s="15" t="n"/>
      <c r="AH8" s="250">
        <f>IF(OR(ISNUMBER(AF8), ISNUMBER(AG8)), SUM(AF8:AG8), "")</f>
        <v/>
      </c>
      <c r="AI8" s="252">
        <f>IF(ISNUMBER(AH8), AH8*(20/50), "")</f>
        <v/>
      </c>
      <c r="AJ8" s="254">
        <f>IFERROR((IF(ISNUMBER(W8),W8,0)+IF(ISNUMBER(AA8),AA8,0)+IF(ISNUMBER(AE8),AE8,0)+IF(ISNUMBER(AI8),AI8,0))/(IF(ISNUMBER(W8),20,0)+IF(ISNUMBER(AA8),20,0)+IF(ISNUMBER(AE8),20,0)+IF(ISNUMBER(AI8),20,0)),"NA")</f>
        <v/>
      </c>
      <c r="AK8" s="20" t="n">
        <v>10</v>
      </c>
      <c r="AL8" s="21" t="n">
        <v>13</v>
      </c>
      <c r="AM8" s="45" t="n"/>
      <c r="AN8" s="255">
        <f>IF(ISNUMBER(AM8), AM8*(20/30), "")</f>
        <v/>
      </c>
      <c r="AO8" s="15" t="n"/>
      <c r="AP8" s="256">
        <f>IF(ISNUMBER(AO8), AO8*(20/40), "")</f>
        <v/>
      </c>
      <c r="AQ8" s="257">
        <f>IFERROR((IF(ISNUMBER(AK8),AK8,0)+IF(ISNUMBER(AL8),AL8,0)+IF(ISNUMBER(AN8),AN8,0)+IF(ISNUMBER(AP8),AP8,0))/(IF(ISNUMBER(AK8),20,0)+IF(ISNUMBER(AL8),20,0)+IF(ISNUMBER(AN8),20,0)+IF(ISNUMBER(AP8),20,0)),"NA")</f>
        <v/>
      </c>
      <c r="AR8" s="3" t="n">
        <v>15</v>
      </c>
      <c r="AS8" s="3" t="n">
        <v>1</v>
      </c>
      <c r="AT8" s="250">
        <f>IF(OR(ISNUMBER(AR8), ISNUMBER(AS8)), SUM(AR8:AS8), "")</f>
        <v/>
      </c>
      <c r="AU8" s="251">
        <f>IF(ISNUMBER(AT8), AT8/2, "")</f>
        <v/>
      </c>
      <c r="AV8" s="48" t="n">
        <v>13</v>
      </c>
      <c r="AW8" s="48" t="n">
        <v>3</v>
      </c>
      <c r="AX8" s="250">
        <f>IF(OR(ISNUMBER(AV8), ISNUMBER(AW8)), SUM(AV8:AW8), "")</f>
        <v/>
      </c>
      <c r="AY8" s="251">
        <f>IF(ISNUMBER(AX8), AX8/2, "")</f>
        <v/>
      </c>
      <c r="AZ8" s="7" t="n"/>
      <c r="BA8" s="7" t="n"/>
      <c r="BB8" s="250">
        <f>IF(OR(ISNUMBER(AZ8), ISNUMBER(BA8)), SUM(AZ8:BA8), "")</f>
        <v/>
      </c>
      <c r="BC8" s="252">
        <f>IF(ISNUMBER(BB8), BB8*(20/50), "")</f>
        <v/>
      </c>
      <c r="BD8" s="3" t="n"/>
      <c r="BE8" s="3" t="n"/>
      <c r="BF8" s="250">
        <f>IF(OR(ISNUMBER(BD8), ISNUMBER(BE8)), SUM(BD8:BE8), "")</f>
        <v/>
      </c>
      <c r="BG8" s="252">
        <f>IF(ISNUMBER(BF8), BF8*(20/50), "")</f>
        <v/>
      </c>
      <c r="BH8" s="258">
        <f>IFERROR((IF(ISNUMBER(AU8),AU8,0)+IF(ISNUMBER(AY8),AY8,0)+IF(ISNUMBER(BC8),BC8,0)+IF(ISNUMBER(BG8),BG8,0))/(IF(ISNUMBER(AU8),20,0)+IF(ISNUMBER(AY8),20,0)+IF(ISNUMBER(BC8),20,0)+IF(ISNUMBER(BG8),20,0)),"NA")</f>
        <v/>
      </c>
      <c r="BI8" s="3" t="n">
        <v>2</v>
      </c>
      <c r="BJ8" s="3" t="n">
        <v>6.5</v>
      </c>
      <c r="BK8" s="3" t="n"/>
      <c r="BL8" s="256">
        <f>IF(ISNUMBER(BK8), BK8*(20/30), "")</f>
        <v/>
      </c>
      <c r="BM8" s="3" t="n"/>
      <c r="BN8" s="256">
        <f>IF(ISNUMBER(BM8), BM8*(20/40), "")</f>
        <v/>
      </c>
      <c r="BO8" s="259">
        <f>IFERROR((IF(ISNUMBER(BI8),BI8,0)+IF(ISNUMBER(BJ8),BJ8,0)+IF(ISNUMBER(BL8),BL8,0)+IF(ISNUMBER(BN8),BN8,0))/(IF(ISNUMBER(BI8),20,0)+IF(ISNUMBER(BJ8),20,0)+IF(ISNUMBER(BL8),20,0)+IF(ISNUMBER(BN8),20,0)),"NA")</f>
        <v/>
      </c>
      <c r="BP8" s="3" t="n"/>
      <c r="BQ8" s="3" t="n"/>
      <c r="BR8" s="3" t="n"/>
      <c r="BS8" s="256">
        <f>IF(ISNUMBER(BR8), BR8*(20/30), "")</f>
        <v/>
      </c>
      <c r="BT8" s="3" t="n"/>
      <c r="BU8" s="256">
        <f>IF(ISNUMBER(BT8), BT8*(20/40), "")</f>
        <v/>
      </c>
      <c r="BV8" s="260">
        <f>IFERROR((IF(ISNUMBER(BP8),BP8,0)+IF(ISNUMBER(BQ8),BQ8,0)+IF(ISNUMBER(BS8),BS8,0)+IF(ISNUMBER(BU8),BU8,0))/(IF(ISNUMBER(BP8),20,0)+IF(ISNUMBER(BQ8),20,0)+IF(ISNUMBER(BS8),20,0)+IF(ISNUMBER(BU8),20,0)),"NA")</f>
        <v/>
      </c>
      <c r="BW8" s="3" t="n"/>
      <c r="BX8" s="3" t="n"/>
      <c r="BY8" s="3" t="n"/>
      <c r="BZ8" s="256">
        <f>IF(ISNUMBER(BY8), BY8*(20/30), "")</f>
        <v/>
      </c>
      <c r="CA8" s="3" t="n"/>
      <c r="CB8" s="256">
        <f>IF(ISNUMBER(CA8), CA8*(20/40), "")</f>
        <v/>
      </c>
      <c r="CC8" s="261">
        <f>IFERROR((IF(ISNUMBER(BW8),BW8,0)+IF(ISNUMBER(BX8),BX8,0)+IF(ISNUMBER(BZ8),BZ8,0)+IF(ISNUMBER(CB8),CB8,0))/(IF(ISNUMBER(BW8),20,0)+IF(ISNUMBER(BX8),20,0)+IF(ISNUMBER(BZ8),20,0)+IF(ISNUMBER(CB8),20,0)),"NA")</f>
        <v/>
      </c>
      <c r="CD8" s="6" t="n"/>
      <c r="CE8" s="6" t="n"/>
      <c r="CF8" s="6" t="n"/>
      <c r="CG8" s="256">
        <f>IF(ISNUMBER(CF8), CF8*(20/30), "")</f>
        <v/>
      </c>
      <c r="CH8" s="6" t="n"/>
      <c r="CI8" s="256">
        <f>IF(ISNUMBER(CH8), CH8*(20/40), "")</f>
        <v/>
      </c>
      <c r="CJ8" s="262">
        <f>IFERROR((IF(ISNUMBER(CD8),CD8,0)+IF(ISNUMBER(CE8),CE8,0)+IF(ISNUMBER(CG8),CG8,0)+IF(ISNUMBER(CI8),CI8,0))/(IF(ISNUMBER(CD8),20,0)+IF(ISNUMBER(CE8),20,0)+IF(ISNUMBER(CG8),20,0)+IF(ISNUMBER(CI8),20,0)),"NA")</f>
        <v/>
      </c>
      <c r="CK8" s="4" t="n">
        <v>15</v>
      </c>
      <c r="CL8" s="5" t="n">
        <v>19</v>
      </c>
      <c r="CM8" s="5" t="n"/>
      <c r="CN8" s="5" t="n"/>
      <c r="CO8" s="263">
        <f>IF((IF(ISBLANK(CK8),0,IF(ISNUMBER(CK8),20,0))+IF(ISBLANK(CL8),0,IF(ISNUMBER(CL8),20,0))+IF(ISBLANK(CM8),0,IF(ISNUMBER(CM8),20,0))+IF(ISBLANK(CN8),0,IF(ISNUMBER(CN8),20,0)))=0,"NA",SUM(CK8:CN8)/(IF(ISBLANK(CK8),0,IF(ISNUMBER(CK8),20,0))+IF(ISBLANK(CL8),0,IF(ISNUMBER(CL8),20,0))+IF(ISBLANK(CM8),0,IF(ISNUMBER(CM8),20,0))+IF(ISBLANK(CN8),0,IF(ISNUMBER(CN8),20,0))))</f>
        <v/>
      </c>
      <c r="CP8" s="18" t="n"/>
      <c r="CQ8" s="123" t="n"/>
      <c r="CR8" s="18" t="n"/>
      <c r="CS8" s="18" t="n"/>
      <c r="CT8" s="264">
        <f>IF((IF(ISBLANK(CP8),0,IF(ISNUMBER(CP8),20,0))+IF(ISBLANK(CQ8),0,IF(ISNUMBER(CQ8),20,0))+IF(ISBLANK(CR8),0,IF(ISNUMBER(CR8),20,0))+IF(ISBLANK(CS8),0,IF(ISNUMBER(CS8),20,0)))=0,"NA",SUM(CP8:CS8)/(IF(ISBLANK(CP8),0,IF(ISNUMBER(CP8),20,0))+IF(ISBLANK(CQ8),0,IF(ISNUMBER(CQ8),20,0))+IF(ISBLANK(CR8),0,IF(ISNUMBER(CR8),20,0))+IF(ISBLANK(CS8),0,IF(ISNUMBER(CS8),20,0))))</f>
        <v/>
      </c>
      <c r="CU8" s="19" t="n">
        <v>6</v>
      </c>
      <c r="CV8" s="19" t="n">
        <v>5</v>
      </c>
      <c r="CW8" s="19" t="n"/>
      <c r="CX8" s="19" t="n"/>
      <c r="CY8" s="265">
        <f>IF((IF(ISBLANK(CU8),0,IF(ISNUMBER(CU8),20,0))+IF(ISBLANK(CV8),0,IF(ISNUMBER(CV8),20,0))+IF(ISBLANK(CW8),0,IF(ISNUMBER(CW8),20,0))+IF(ISBLANK(CX8),0,IF(ISNUMBER(CX8),20,0)))=0,"NA",SUM(CU8:CX8)/(IF(ISBLANK(CU8),0,IF(ISNUMBER(CU8),20,0))+IF(ISBLANK(CV8),0,IF(ISNUMBER(CV8),20,0))+IF(ISBLANK(CW8),0,IF(ISNUMBER(CW8),20,0))+IF(ISBLANK(CX8),0,IF(ISNUMBER(CX8),20,0))))</f>
        <v/>
      </c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 t="n"/>
      <c r="DS8" s="10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 t="n"/>
      <c r="EC8" s="10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 t="n"/>
      <c r="EM8" s="10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 t="n"/>
      <c r="EW8" s="10" t="n"/>
      <c r="EX8" s="10" t="n"/>
      <c r="EY8" s="10" t="n"/>
      <c r="EZ8" s="10" t="n"/>
      <c r="FA8" s="10" t="n"/>
      <c r="FB8" s="10" t="n"/>
      <c r="FC8" s="10" t="n"/>
      <c r="FD8" s="10" t="n"/>
      <c r="FE8" s="10" t="n"/>
      <c r="FF8" s="10" t="n"/>
      <c r="FG8" s="10" t="n"/>
      <c r="FH8" s="10" t="n"/>
      <c r="FI8" s="10" t="n"/>
      <c r="FJ8" s="10" t="n"/>
      <c r="FK8" s="10" t="n"/>
      <c r="FL8" s="10" t="n"/>
      <c r="FM8" s="10" t="n"/>
      <c r="FN8" s="10" t="n"/>
      <c r="FO8" s="10" t="n"/>
      <c r="FP8" s="10" t="n"/>
      <c r="FQ8" s="10" t="n"/>
      <c r="FR8" s="10" t="n"/>
      <c r="FS8" s="10" t="n"/>
      <c r="FT8" s="10" t="n"/>
      <c r="FU8" s="10" t="n"/>
      <c r="FV8" s="10" t="n"/>
      <c r="FW8" s="10" t="n"/>
      <c r="FX8" s="10" t="n"/>
      <c r="FY8" s="10" t="n"/>
      <c r="FZ8" s="10" t="n"/>
      <c r="GA8" s="10" t="n"/>
      <c r="GB8" s="10" t="n"/>
      <c r="GC8" s="10" t="n"/>
      <c r="GD8" s="10" t="n"/>
      <c r="GE8" s="10" t="n"/>
      <c r="GF8" s="10" t="n"/>
      <c r="GG8" s="10" t="n"/>
      <c r="GH8" s="10" t="n"/>
      <c r="GI8" s="10" t="n"/>
      <c r="GJ8" s="10" t="n"/>
      <c r="GK8" s="10" t="n"/>
      <c r="GL8" s="10" t="n"/>
      <c r="GM8" s="10" t="n"/>
      <c r="GN8" s="10" t="n"/>
      <c r="GO8" s="10" t="n"/>
      <c r="GP8" s="10" t="n"/>
      <c r="GQ8" s="10" t="n"/>
      <c r="GR8" s="10" t="n"/>
      <c r="GS8" s="10" t="n"/>
      <c r="GT8" s="10" t="n"/>
      <c r="GU8" s="10" t="n"/>
      <c r="GV8" s="10" t="n"/>
      <c r="GW8" s="10" t="n"/>
      <c r="GX8" s="10" t="n"/>
      <c r="GY8" s="10" t="n"/>
      <c r="GZ8" s="10" t="n"/>
      <c r="HA8" s="10" t="n"/>
      <c r="HB8" s="10" t="n"/>
      <c r="HC8" s="10" t="n"/>
      <c r="HD8" s="10" t="n"/>
      <c r="HE8" s="10" t="n"/>
      <c r="HF8" s="10" t="n"/>
      <c r="HG8" s="10" t="n"/>
      <c r="HH8" s="10" t="n"/>
      <c r="HI8" s="10" t="n"/>
      <c r="HJ8" s="10" t="n"/>
      <c r="HK8" s="10" t="n"/>
      <c r="HL8" s="10" t="n"/>
      <c r="HM8" s="10" t="n"/>
      <c r="HN8" s="10" t="n"/>
      <c r="HO8" s="10" t="n"/>
      <c r="HP8" s="10" t="n"/>
      <c r="HQ8" s="10" t="n"/>
      <c r="HR8" s="10" t="n"/>
      <c r="HS8" s="10" t="n"/>
      <c r="HT8" s="10" t="n"/>
      <c r="HU8" s="10" t="n"/>
      <c r="HV8" s="10" t="n"/>
      <c r="HW8" s="10" t="n"/>
      <c r="HX8" s="10" t="n"/>
      <c r="HY8" s="10" t="n"/>
      <c r="HZ8" s="10" t="n"/>
      <c r="IA8" s="10" t="n"/>
      <c r="IB8" s="10" t="n"/>
      <c r="IC8" s="10" t="n"/>
      <c r="ID8" s="10" t="n"/>
      <c r="IE8" s="10" t="n"/>
      <c r="IF8" s="10" t="n"/>
      <c r="IG8" s="10" t="n"/>
      <c r="IH8" s="10" t="n"/>
      <c r="II8" s="10" t="n"/>
      <c r="IJ8" s="10" t="n"/>
      <c r="IK8" s="10" t="n"/>
      <c r="IL8" s="10" t="n"/>
      <c r="IM8" s="10" t="n"/>
      <c r="IN8" s="10" t="n"/>
      <c r="IO8" s="10" t="n"/>
      <c r="IP8" s="10" t="n"/>
      <c r="IQ8" s="10" t="n"/>
      <c r="IR8" s="10" t="n"/>
      <c r="IS8" s="10" t="n"/>
      <c r="IT8" s="10" t="n"/>
      <c r="IU8" s="10" t="n"/>
      <c r="IV8" s="10" t="n"/>
    </row>
    <row r="9" ht="15" customHeight="1">
      <c r="A9" s="1" t="n">
        <v>5</v>
      </c>
      <c r="B9" s="52" t="inlineStr">
        <is>
          <t>Anish Reddy Vodnala</t>
        </is>
      </c>
      <c r="C9" s="11" t="n">
        <v>21</v>
      </c>
      <c r="D9" s="11" t="n">
        <v>7.5</v>
      </c>
      <c r="E9" s="250">
        <f>IF(OR(ISNUMBER(C9), ISNUMBER(D9)), SUM(C9:D9), "")</f>
        <v/>
      </c>
      <c r="F9" s="251">
        <f>IF(ISNUMBER(E9), E9/2, "")</f>
        <v/>
      </c>
      <c r="G9" s="12" t="n">
        <v>24</v>
      </c>
      <c r="H9" s="12" t="n">
        <v>7.5</v>
      </c>
      <c r="I9" s="250">
        <f>IF(OR(ISNUMBER(G9), ISNUMBER(H9)), SUM(G9:H9), "")</f>
        <v/>
      </c>
      <c r="J9" s="251">
        <f>IF(ISNUMBER(I9), I9/2, "")</f>
        <v/>
      </c>
      <c r="K9" s="3" t="n"/>
      <c r="L9" s="3" t="n"/>
      <c r="M9" s="250">
        <f>IF(OR(ISNUMBER(K9), ISNUMBER(L9)), SUM(K9:L9), "")</f>
        <v/>
      </c>
      <c r="N9" s="252">
        <f>IF(ISNUMBER(M9), M9*(20/50), "")</f>
        <v/>
      </c>
      <c r="O9" s="3" t="n"/>
      <c r="P9" s="3" t="n"/>
      <c r="Q9" s="250">
        <f>IF(OR(ISNUMBER(O9), ISNUMBER(P9)), SUM(O9:P9), "")</f>
        <v/>
      </c>
      <c r="R9" s="252">
        <f>IF(ISNUMBER(Q9), Q9*(20/50), "")</f>
        <v/>
      </c>
      <c r="S9" s="253">
        <f>IFERROR((IF(ISNUMBER(F9),F9,0)+IF(ISNUMBER(J9),J9,0)+IF(ISNUMBER(N9),N9,0)+IF(ISNUMBER(R9),R9,0))/(IF(ISNUMBER(F9),20,0)+IF(ISNUMBER(J9),20,0)+IF(ISNUMBER(N9),20,0)+IF(ISNUMBER(R9),20,0)),"NA")</f>
        <v/>
      </c>
      <c r="T9" s="3" t="n">
        <v>18</v>
      </c>
      <c r="U9" s="3" t="n">
        <v>7</v>
      </c>
      <c r="V9" s="250">
        <f>IF(OR(ISNUMBER(T9), ISNUMBER(U9)), SUM(T9:U9), "")</f>
        <v/>
      </c>
      <c r="W9" s="251">
        <f>IF(ISNUMBER(V9), V9/2, "")</f>
        <v/>
      </c>
      <c r="X9" s="44" t="n">
        <v>18</v>
      </c>
      <c r="Y9" s="44" t="n">
        <v>7</v>
      </c>
      <c r="Z9" s="250">
        <f>IF(OR(ISNUMBER(X9), ISNUMBER(Y9)), SUM(X9:Y9), "")</f>
        <v/>
      </c>
      <c r="AA9" s="251">
        <f>IF(ISNUMBER(Z9), Z9/2, "")</f>
        <v/>
      </c>
      <c r="AB9" s="45" t="n"/>
      <c r="AC9" s="45" t="n"/>
      <c r="AD9" s="250">
        <f>IF(OR(ISNUMBER(AB9), ISNUMBER(AC9)), SUM(AB9:AC9), "")</f>
        <v/>
      </c>
      <c r="AE9" s="252">
        <f>IF(ISNUMBER(AD9), AD9*(20/50), "")</f>
        <v/>
      </c>
      <c r="AF9" s="15" t="n"/>
      <c r="AG9" s="15" t="n"/>
      <c r="AH9" s="250">
        <f>IF(OR(ISNUMBER(AF9), ISNUMBER(AG9)), SUM(AF9:AG9), "")</f>
        <v/>
      </c>
      <c r="AI9" s="252">
        <f>IF(ISNUMBER(AH9), AH9*(20/50), "")</f>
        <v/>
      </c>
      <c r="AJ9" s="254">
        <f>IFERROR((IF(ISNUMBER(W9),W9,0)+IF(ISNUMBER(AA9),AA9,0)+IF(ISNUMBER(AE9),AE9,0)+IF(ISNUMBER(AI9),AI9,0))/(IF(ISNUMBER(W9),20,0)+IF(ISNUMBER(AA9),20,0)+IF(ISNUMBER(AE9),20,0)+IF(ISNUMBER(AI9),20,0)),"NA")</f>
        <v/>
      </c>
      <c r="AK9" s="20" t="n">
        <v>15</v>
      </c>
      <c r="AL9" s="21" t="n">
        <v>16.5</v>
      </c>
      <c r="AM9" s="45" t="n"/>
      <c r="AN9" s="255">
        <f>IF(ISNUMBER(AM9), AM9*(20/30), "")</f>
        <v/>
      </c>
      <c r="AO9" s="15" t="n"/>
      <c r="AP9" s="256">
        <f>IF(ISNUMBER(AO9), AO9*(20/40), "")</f>
        <v/>
      </c>
      <c r="AQ9" s="257">
        <f>IFERROR((IF(ISNUMBER(AK9),AK9,0)+IF(ISNUMBER(AL9),AL9,0)+IF(ISNUMBER(AN9),AN9,0)+IF(ISNUMBER(AP9),AP9,0))/(IF(ISNUMBER(AK9),20,0)+IF(ISNUMBER(AL9),20,0)+IF(ISNUMBER(AN9),20,0)+IF(ISNUMBER(AP9),20,0)),"NA")</f>
        <v/>
      </c>
      <c r="AR9" s="3" t="n">
        <v>20</v>
      </c>
      <c r="AS9" s="3" t="n">
        <v>6</v>
      </c>
      <c r="AT9" s="250">
        <f>IF(OR(ISNUMBER(AR9), ISNUMBER(AS9)), SUM(AR9:AS9), "")</f>
        <v/>
      </c>
      <c r="AU9" s="251">
        <f>IF(ISNUMBER(AT9), AT9/2, "")</f>
        <v/>
      </c>
      <c r="AV9" s="50" t="n">
        <v>15</v>
      </c>
      <c r="AW9" s="50" t="n">
        <v>5.5</v>
      </c>
      <c r="AX9" s="250">
        <f>IF(OR(ISNUMBER(AV9), ISNUMBER(AW9)), SUM(AV9:AW9), "")</f>
        <v/>
      </c>
      <c r="AY9" s="251">
        <f>IF(ISNUMBER(AX9), AX9/2, "")</f>
        <v/>
      </c>
      <c r="AZ9" s="7" t="n"/>
      <c r="BA9" s="7" t="n"/>
      <c r="BB9" s="250">
        <f>IF(OR(ISNUMBER(AZ9), ISNUMBER(BA9)), SUM(AZ9:BA9), "")</f>
        <v/>
      </c>
      <c r="BC9" s="252">
        <f>IF(ISNUMBER(BB9), BB9*(20/50), "")</f>
        <v/>
      </c>
      <c r="BD9" s="3" t="n"/>
      <c r="BE9" s="3" t="n"/>
      <c r="BF9" s="250">
        <f>IF(OR(ISNUMBER(BD9), ISNUMBER(BE9)), SUM(BD9:BE9), "")</f>
        <v/>
      </c>
      <c r="BG9" s="252">
        <f>IF(ISNUMBER(BF9), BF9*(20/50), "")</f>
        <v/>
      </c>
      <c r="BH9" s="258">
        <f>IFERROR((IF(ISNUMBER(AU9),AU9,0)+IF(ISNUMBER(AY9),AY9,0)+IF(ISNUMBER(BC9),BC9,0)+IF(ISNUMBER(BG9),BG9,0))/(IF(ISNUMBER(AU9),20,0)+IF(ISNUMBER(AY9),20,0)+IF(ISNUMBER(BC9),20,0)+IF(ISNUMBER(BG9),20,0)),"NA")</f>
        <v/>
      </c>
      <c r="BI9" s="3" t="n">
        <v>13</v>
      </c>
      <c r="BJ9" s="3" t="n">
        <v>14</v>
      </c>
      <c r="BK9" s="3" t="n"/>
      <c r="BL9" s="256">
        <f>IF(ISNUMBER(BK9), BK9*(20/30), "")</f>
        <v/>
      </c>
      <c r="BM9" s="3" t="n"/>
      <c r="BN9" s="256">
        <f>IF(ISNUMBER(BM9), BM9*(20/40), "")</f>
        <v/>
      </c>
      <c r="BO9" s="259">
        <f>IFERROR((IF(ISNUMBER(BI9),BI9,0)+IF(ISNUMBER(BJ9),BJ9,0)+IF(ISNUMBER(BL9),BL9,0)+IF(ISNUMBER(BN9),BN9,0))/(IF(ISNUMBER(BI9),20,0)+IF(ISNUMBER(BJ9),20,0)+IF(ISNUMBER(BL9),20,0)+IF(ISNUMBER(BN9),20,0)),"NA")</f>
        <v/>
      </c>
      <c r="BP9" s="3" t="n"/>
      <c r="BQ9" s="3" t="n"/>
      <c r="BR9" s="3" t="n"/>
      <c r="BS9" s="256">
        <f>IF(ISNUMBER(BR9), BR9*(20/30), "")</f>
        <v/>
      </c>
      <c r="BT9" s="3" t="n"/>
      <c r="BU9" s="256">
        <f>IF(ISNUMBER(BT9), BT9*(20/40), "")</f>
        <v/>
      </c>
      <c r="BV9" s="260">
        <f>IFERROR((IF(ISNUMBER(BP9),BP9,0)+IF(ISNUMBER(BQ9),BQ9,0)+IF(ISNUMBER(BS9),BS9,0)+IF(ISNUMBER(BU9),BU9,0))/(IF(ISNUMBER(BP9),20,0)+IF(ISNUMBER(BQ9),20,0)+IF(ISNUMBER(BS9),20,0)+IF(ISNUMBER(BU9),20,0)),"NA")</f>
        <v/>
      </c>
      <c r="BW9" s="3" t="n"/>
      <c r="BX9" s="3" t="n"/>
      <c r="BY9" s="3" t="n"/>
      <c r="BZ9" s="256">
        <f>IF(ISNUMBER(BY9), BY9*(20/30), "")</f>
        <v/>
      </c>
      <c r="CA9" s="3" t="n"/>
      <c r="CB9" s="256">
        <f>IF(ISNUMBER(CA9), CA9*(20/40), "")</f>
        <v/>
      </c>
      <c r="CC9" s="261">
        <f>IFERROR((IF(ISNUMBER(BW9),BW9,0)+IF(ISNUMBER(BX9),BX9,0)+IF(ISNUMBER(BZ9),BZ9,0)+IF(ISNUMBER(CB9),CB9,0))/(IF(ISNUMBER(BW9),20,0)+IF(ISNUMBER(BX9),20,0)+IF(ISNUMBER(BZ9),20,0)+IF(ISNUMBER(CB9),20,0)),"NA")</f>
        <v/>
      </c>
      <c r="CD9" s="6" t="n"/>
      <c r="CE9" s="6" t="n"/>
      <c r="CF9" s="6" t="n"/>
      <c r="CG9" s="256">
        <f>IF(ISNUMBER(CF9), CF9*(20/30), "")</f>
        <v/>
      </c>
      <c r="CH9" s="6" t="n"/>
      <c r="CI9" s="256">
        <f>IF(ISNUMBER(CH9), CH9*(20/40), "")</f>
        <v/>
      </c>
      <c r="CJ9" s="262">
        <f>IFERROR((IF(ISNUMBER(CD9),CD9,0)+IF(ISNUMBER(CE9),CE9,0)+IF(ISNUMBER(CG9),CG9,0)+IF(ISNUMBER(CI9),CI9,0))/(IF(ISNUMBER(CD9),20,0)+IF(ISNUMBER(CE9),20,0)+IF(ISNUMBER(CG9),20,0)+IF(ISNUMBER(CI9),20,0)),"NA")</f>
        <v/>
      </c>
      <c r="CK9" s="4" t="n">
        <v>20</v>
      </c>
      <c r="CL9" s="5" t="n">
        <v>18</v>
      </c>
      <c r="CM9" s="5" t="n"/>
      <c r="CN9" s="5" t="n"/>
      <c r="CO9" s="263">
        <f>IF((IF(ISBLANK(CK9),0,IF(ISNUMBER(CK9),20,0))+IF(ISBLANK(CL9),0,IF(ISNUMBER(CL9),20,0))+IF(ISBLANK(CM9),0,IF(ISNUMBER(CM9),20,0))+IF(ISBLANK(CN9),0,IF(ISNUMBER(CN9),20,0)))=0,"NA",SUM(CK9:CN9)/(IF(ISBLANK(CK9),0,IF(ISNUMBER(CK9),20,0))+IF(ISBLANK(CL9),0,IF(ISNUMBER(CL9),20,0))+IF(ISBLANK(CM9),0,IF(ISNUMBER(CM9),20,0))+IF(ISBLANK(CN9),0,IF(ISNUMBER(CN9),20,0))))</f>
        <v/>
      </c>
      <c r="CP9" s="18" t="n"/>
      <c r="CQ9" s="123" t="n"/>
      <c r="CR9" s="18" t="n"/>
      <c r="CS9" s="18" t="n"/>
      <c r="CT9" s="264">
        <f>IF((IF(ISBLANK(CP9),0,IF(ISNUMBER(CP9),20,0))+IF(ISBLANK(CQ9),0,IF(ISNUMBER(CQ9),20,0))+IF(ISBLANK(CR9),0,IF(ISNUMBER(CR9),20,0))+IF(ISBLANK(CS9),0,IF(ISNUMBER(CS9),20,0)))=0,"NA",SUM(CP9:CS9)/(IF(ISBLANK(CP9),0,IF(ISNUMBER(CP9),20,0))+IF(ISBLANK(CQ9),0,IF(ISNUMBER(CQ9),20,0))+IF(ISBLANK(CR9),0,IF(ISNUMBER(CR9),20,0))+IF(ISBLANK(CS9),0,IF(ISNUMBER(CS9),20,0))))</f>
        <v/>
      </c>
      <c r="CU9" s="19" t="n">
        <v>14</v>
      </c>
      <c r="CV9" s="19" t="n">
        <v>15</v>
      </c>
      <c r="CW9" s="19" t="n"/>
      <c r="CX9" s="19" t="n"/>
      <c r="CY9" s="265">
        <f>IF((IF(ISBLANK(CU9),0,IF(ISNUMBER(CU9),20,0))+IF(ISBLANK(CV9),0,IF(ISNUMBER(CV9),20,0))+IF(ISBLANK(CW9),0,IF(ISNUMBER(CW9),20,0))+IF(ISBLANK(CX9),0,IF(ISNUMBER(CX9),20,0)))=0,"NA",SUM(CU9:CX9)/(IF(ISBLANK(CU9),0,IF(ISNUMBER(CU9),20,0))+IF(ISBLANK(CV9),0,IF(ISNUMBER(CV9),20,0))+IF(ISBLANK(CW9),0,IF(ISNUMBER(CW9),20,0))+IF(ISBLANK(CX9),0,IF(ISNUMBER(CX9),20,0))))</f>
        <v/>
      </c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 t="n"/>
      <c r="DS9" s="10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 t="n"/>
      <c r="EC9" s="10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 t="n"/>
      <c r="EM9" s="10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 t="n"/>
      <c r="EW9" s="10" t="n"/>
      <c r="EX9" s="10" t="n"/>
      <c r="EY9" s="10" t="n"/>
      <c r="EZ9" s="10" t="n"/>
      <c r="FA9" s="10" t="n"/>
      <c r="FB9" s="10" t="n"/>
      <c r="FC9" s="10" t="n"/>
      <c r="FD9" s="10" t="n"/>
      <c r="FE9" s="10" t="n"/>
      <c r="FF9" s="10" t="n"/>
      <c r="FG9" s="10" t="n"/>
      <c r="FH9" s="10" t="n"/>
      <c r="FI9" s="10" t="n"/>
      <c r="FJ9" s="10" t="n"/>
      <c r="FK9" s="10" t="n"/>
      <c r="FL9" s="10" t="n"/>
      <c r="FM9" s="10" t="n"/>
      <c r="FN9" s="10" t="n"/>
      <c r="FO9" s="10" t="n"/>
      <c r="FP9" s="10" t="n"/>
      <c r="FQ9" s="10" t="n"/>
      <c r="FR9" s="10" t="n"/>
      <c r="FS9" s="10" t="n"/>
      <c r="FT9" s="10" t="n"/>
      <c r="FU9" s="10" t="n"/>
      <c r="FV9" s="10" t="n"/>
      <c r="FW9" s="10" t="n"/>
      <c r="FX9" s="10" t="n"/>
      <c r="FY9" s="10" t="n"/>
      <c r="FZ9" s="10" t="n"/>
      <c r="GA9" s="10" t="n"/>
      <c r="GB9" s="10" t="n"/>
      <c r="GC9" s="10" t="n"/>
      <c r="GD9" s="10" t="n"/>
      <c r="GE9" s="10" t="n"/>
      <c r="GF9" s="10" t="n"/>
      <c r="GG9" s="10" t="n"/>
      <c r="GH9" s="10" t="n"/>
      <c r="GI9" s="10" t="n"/>
      <c r="GJ9" s="10" t="n"/>
      <c r="GK9" s="10" t="n"/>
      <c r="GL9" s="10" t="n"/>
      <c r="GM9" s="10" t="n"/>
      <c r="GN9" s="10" t="n"/>
      <c r="GO9" s="10" t="n"/>
      <c r="GP9" s="10" t="n"/>
      <c r="GQ9" s="10" t="n"/>
      <c r="GR9" s="10" t="n"/>
      <c r="GS9" s="10" t="n"/>
      <c r="GT9" s="10" t="n"/>
      <c r="GU9" s="10" t="n"/>
      <c r="GV9" s="10" t="n"/>
      <c r="GW9" s="10" t="n"/>
      <c r="GX9" s="10" t="n"/>
      <c r="GY9" s="10" t="n"/>
      <c r="GZ9" s="10" t="n"/>
      <c r="HA9" s="10" t="n"/>
      <c r="HB9" s="10" t="n"/>
      <c r="HC9" s="10" t="n"/>
      <c r="HD9" s="10" t="n"/>
      <c r="HE9" s="10" t="n"/>
      <c r="HF9" s="10" t="n"/>
      <c r="HG9" s="10" t="n"/>
      <c r="HH9" s="10" t="n"/>
      <c r="HI9" s="10" t="n"/>
      <c r="HJ9" s="10" t="n"/>
      <c r="HK9" s="10" t="n"/>
      <c r="HL9" s="10" t="n"/>
      <c r="HM9" s="10" t="n"/>
      <c r="HN9" s="10" t="n"/>
      <c r="HO9" s="10" t="n"/>
      <c r="HP9" s="10" t="n"/>
      <c r="HQ9" s="10" t="n"/>
      <c r="HR9" s="10" t="n"/>
      <c r="HS9" s="10" t="n"/>
      <c r="HT9" s="10" t="n"/>
      <c r="HU9" s="10" t="n"/>
      <c r="HV9" s="10" t="n"/>
      <c r="HW9" s="10" t="n"/>
      <c r="HX9" s="10" t="n"/>
      <c r="HY9" s="10" t="n"/>
      <c r="HZ9" s="10" t="n"/>
      <c r="IA9" s="10" t="n"/>
      <c r="IB9" s="10" t="n"/>
      <c r="IC9" s="10" t="n"/>
      <c r="ID9" s="10" t="n"/>
      <c r="IE9" s="10" t="n"/>
      <c r="IF9" s="10" t="n"/>
      <c r="IG9" s="10" t="n"/>
      <c r="IH9" s="10" t="n"/>
      <c r="II9" s="10" t="n"/>
      <c r="IJ9" s="10" t="n"/>
      <c r="IK9" s="10" t="n"/>
      <c r="IL9" s="10" t="n"/>
      <c r="IM9" s="10" t="n"/>
      <c r="IN9" s="10" t="n"/>
      <c r="IO9" s="10" t="n"/>
      <c r="IP9" s="10" t="n"/>
      <c r="IQ9" s="10" t="n"/>
      <c r="IR9" s="10" t="n"/>
      <c r="IS9" s="10" t="n"/>
      <c r="IT9" s="10" t="n"/>
      <c r="IU9" s="10" t="n"/>
      <c r="IV9" s="10" t="n"/>
    </row>
    <row r="10" ht="15" customHeight="1">
      <c r="A10" s="1" t="n">
        <v>6</v>
      </c>
      <c r="B10" s="52" t="inlineStr">
        <is>
          <t>Arya Nagraj</t>
        </is>
      </c>
      <c r="C10" s="11" t="n">
        <v>25</v>
      </c>
      <c r="D10" s="11" t="n">
        <v>7</v>
      </c>
      <c r="E10" s="250">
        <f>IF(OR(ISNUMBER(C10), ISNUMBER(D10)), SUM(C10:D10), "")</f>
        <v/>
      </c>
      <c r="F10" s="251">
        <f>IF(ISNUMBER(E10), E10/2, "")</f>
        <v/>
      </c>
      <c r="G10" s="12" t="n">
        <v>28</v>
      </c>
      <c r="H10" s="12" t="n">
        <v>7.5</v>
      </c>
      <c r="I10" s="250">
        <f>IF(OR(ISNUMBER(G10), ISNUMBER(H10)), SUM(G10:H10), "")</f>
        <v/>
      </c>
      <c r="J10" s="251">
        <f>IF(ISNUMBER(I10), I10/2, "")</f>
        <v/>
      </c>
      <c r="K10" s="3" t="n"/>
      <c r="L10" s="3" t="n"/>
      <c r="M10" s="250">
        <f>IF(OR(ISNUMBER(K10), ISNUMBER(L10)), SUM(K10:L10), "")</f>
        <v/>
      </c>
      <c r="N10" s="252">
        <f>IF(ISNUMBER(M10), M10*(20/50), "")</f>
        <v/>
      </c>
      <c r="O10" s="3" t="n"/>
      <c r="P10" s="3" t="n"/>
      <c r="Q10" s="250">
        <f>IF(OR(ISNUMBER(O10), ISNUMBER(P10)), SUM(O10:P10), "")</f>
        <v/>
      </c>
      <c r="R10" s="252">
        <f>IF(ISNUMBER(Q10), Q10*(20/50), "")</f>
        <v/>
      </c>
      <c r="S10" s="253">
        <f>IFERROR((IF(ISNUMBER(F10),F10,0)+IF(ISNUMBER(J10),J10,0)+IF(ISNUMBER(N10),N10,0)+IF(ISNUMBER(R10),R10,0))/(IF(ISNUMBER(F10),20,0)+IF(ISNUMBER(J10),20,0)+IF(ISNUMBER(N10),20,0)+IF(ISNUMBER(R10),20,0)),"NA")</f>
        <v/>
      </c>
      <c r="T10" s="3" t="n">
        <v>16</v>
      </c>
      <c r="U10" s="3" t="n">
        <v>6</v>
      </c>
      <c r="V10" s="250">
        <f>IF(OR(ISNUMBER(T10), ISNUMBER(U10)), SUM(T10:U10), "")</f>
        <v/>
      </c>
      <c r="W10" s="251">
        <f>IF(ISNUMBER(V10), V10/2, "")</f>
        <v/>
      </c>
      <c r="X10" s="44" t="n">
        <v>22</v>
      </c>
      <c r="Y10" s="44" t="n">
        <v>6</v>
      </c>
      <c r="Z10" s="250">
        <f>IF(OR(ISNUMBER(X10), ISNUMBER(Y10)), SUM(X10:Y10), "")</f>
        <v/>
      </c>
      <c r="AA10" s="251">
        <f>IF(ISNUMBER(Z10), Z10/2, "")</f>
        <v/>
      </c>
      <c r="AB10" s="45" t="n"/>
      <c r="AC10" s="45" t="n"/>
      <c r="AD10" s="250">
        <f>IF(OR(ISNUMBER(AB10), ISNUMBER(AC10)), SUM(AB10:AC10), "")</f>
        <v/>
      </c>
      <c r="AE10" s="252">
        <f>IF(ISNUMBER(AD10), AD10*(20/50), "")</f>
        <v/>
      </c>
      <c r="AF10" s="15" t="n"/>
      <c r="AG10" s="15" t="n"/>
      <c r="AH10" s="250">
        <f>IF(OR(ISNUMBER(AF10), ISNUMBER(AG10)), SUM(AF10:AG10), "")</f>
        <v/>
      </c>
      <c r="AI10" s="252">
        <f>IF(ISNUMBER(AH10), AH10*(20/50), "")</f>
        <v/>
      </c>
      <c r="AJ10" s="254">
        <f>IFERROR((IF(ISNUMBER(W10),W10,0)+IF(ISNUMBER(AA10),AA10,0)+IF(ISNUMBER(AE10),AE10,0)+IF(ISNUMBER(AI10),AI10,0))/(IF(ISNUMBER(W10),20,0)+IF(ISNUMBER(AA10),20,0)+IF(ISNUMBER(AE10),20,0)+IF(ISNUMBER(AI10),20,0)),"NA")</f>
        <v/>
      </c>
      <c r="AK10" s="20" t="n">
        <v>15</v>
      </c>
      <c r="AL10" s="21" t="n">
        <v>17</v>
      </c>
      <c r="AM10" s="45" t="n"/>
      <c r="AN10" s="255">
        <f>IF(ISNUMBER(AM10), AM10*(20/30), "")</f>
        <v/>
      </c>
      <c r="AO10" s="15" t="n"/>
      <c r="AP10" s="256">
        <f>IF(ISNUMBER(AO10), AO10*(20/40), "")</f>
        <v/>
      </c>
      <c r="AQ10" s="257">
        <f>IFERROR((IF(ISNUMBER(AK10),AK10,0)+IF(ISNUMBER(AL10),AL10,0)+IF(ISNUMBER(AN10),AN10,0)+IF(ISNUMBER(AP10),AP10,0))/(IF(ISNUMBER(AK10),20,0)+IF(ISNUMBER(AL10),20,0)+IF(ISNUMBER(AN10),20,0)+IF(ISNUMBER(AP10),20,0)),"NA")</f>
        <v/>
      </c>
      <c r="AR10" s="3" t="n">
        <v>26</v>
      </c>
      <c r="AS10" s="3" t="n">
        <v>6</v>
      </c>
      <c r="AT10" s="250">
        <f>IF(OR(ISNUMBER(AR10), ISNUMBER(AS10)), SUM(AR10:AS10), "")</f>
        <v/>
      </c>
      <c r="AU10" s="251">
        <f>IF(ISNUMBER(AT10), AT10/2, "")</f>
        <v/>
      </c>
      <c r="AV10" s="48" t="n">
        <v>20</v>
      </c>
      <c r="AW10" s="48" t="n">
        <v>5</v>
      </c>
      <c r="AX10" s="250">
        <f>IF(OR(ISNUMBER(AV10), ISNUMBER(AW10)), SUM(AV10:AW10), "")</f>
        <v/>
      </c>
      <c r="AY10" s="251">
        <f>IF(ISNUMBER(AX10), AX10/2, "")</f>
        <v/>
      </c>
      <c r="AZ10" s="7" t="n"/>
      <c r="BA10" s="7" t="n"/>
      <c r="BB10" s="250">
        <f>IF(OR(ISNUMBER(AZ10), ISNUMBER(BA10)), SUM(AZ10:BA10), "")</f>
        <v/>
      </c>
      <c r="BC10" s="252">
        <f>IF(ISNUMBER(BB10), BB10*(20/50), "")</f>
        <v/>
      </c>
      <c r="BD10" s="3" t="n"/>
      <c r="BE10" s="3" t="n"/>
      <c r="BF10" s="250">
        <f>IF(OR(ISNUMBER(BD10), ISNUMBER(BE10)), SUM(BD10:BE10), "")</f>
        <v/>
      </c>
      <c r="BG10" s="252">
        <f>IF(ISNUMBER(BF10), BF10*(20/50), "")</f>
        <v/>
      </c>
      <c r="BH10" s="258">
        <f>IFERROR((IF(ISNUMBER(AU10),AU10,0)+IF(ISNUMBER(AY10),AY10,0)+IF(ISNUMBER(BC10),BC10,0)+IF(ISNUMBER(BG10),BG10,0))/(IF(ISNUMBER(AU10),20,0)+IF(ISNUMBER(AY10),20,0)+IF(ISNUMBER(BC10),20,0)+IF(ISNUMBER(BG10),20,0)),"NA")</f>
        <v/>
      </c>
      <c r="BI10" s="3" t="n">
        <v>8.5</v>
      </c>
      <c r="BJ10" s="3" t="n">
        <v>13</v>
      </c>
      <c r="BK10" s="3" t="n"/>
      <c r="BL10" s="256">
        <f>IF(ISNUMBER(BK10), BK10*(20/30), "")</f>
        <v/>
      </c>
      <c r="BM10" s="3" t="n"/>
      <c r="BN10" s="256">
        <f>IF(ISNUMBER(BM10), BM10*(20/40), "")</f>
        <v/>
      </c>
      <c r="BO10" s="259">
        <f>IFERROR((IF(ISNUMBER(BI10),BI10,0)+IF(ISNUMBER(BJ10),BJ10,0)+IF(ISNUMBER(BL10),BL10,0)+IF(ISNUMBER(BN10),BN10,0))/(IF(ISNUMBER(BI10),20,0)+IF(ISNUMBER(BJ10),20,0)+IF(ISNUMBER(BL10),20,0)+IF(ISNUMBER(BN10),20,0)),"NA")</f>
        <v/>
      </c>
      <c r="BP10" s="3" t="n"/>
      <c r="BQ10" s="3" t="n"/>
      <c r="BR10" s="3" t="n"/>
      <c r="BS10" s="256">
        <f>IF(ISNUMBER(BR10), BR10*(20/30), "")</f>
        <v/>
      </c>
      <c r="BT10" s="3" t="n"/>
      <c r="BU10" s="256">
        <f>IF(ISNUMBER(BT10), BT10*(20/40), "")</f>
        <v/>
      </c>
      <c r="BV10" s="260">
        <f>IFERROR((IF(ISNUMBER(BP10),BP10,0)+IF(ISNUMBER(BQ10),BQ10,0)+IF(ISNUMBER(BS10),BS10,0)+IF(ISNUMBER(BU10),BU10,0))/(IF(ISNUMBER(BP10),20,0)+IF(ISNUMBER(BQ10),20,0)+IF(ISNUMBER(BS10),20,0)+IF(ISNUMBER(BU10),20,0)),"NA")</f>
        <v/>
      </c>
      <c r="BW10" s="3" t="n"/>
      <c r="BX10" s="3" t="n"/>
      <c r="BY10" s="3" t="n"/>
      <c r="BZ10" s="256">
        <f>IF(ISNUMBER(BY10), BY10*(20/30), "")</f>
        <v/>
      </c>
      <c r="CA10" s="3" t="n"/>
      <c r="CB10" s="256">
        <f>IF(ISNUMBER(CA10), CA10*(20/40), "")</f>
        <v/>
      </c>
      <c r="CC10" s="261">
        <f>IFERROR((IF(ISNUMBER(BW10),BW10,0)+IF(ISNUMBER(BX10),BX10,0)+IF(ISNUMBER(BZ10),BZ10,0)+IF(ISNUMBER(CB10),CB10,0))/(IF(ISNUMBER(BW10),20,0)+IF(ISNUMBER(BX10),20,0)+IF(ISNUMBER(BZ10),20,0)+IF(ISNUMBER(CB10),20,0)),"NA")</f>
        <v/>
      </c>
      <c r="CD10" s="3" t="n"/>
      <c r="CE10" s="3" t="n"/>
      <c r="CF10" s="3" t="n"/>
      <c r="CG10" s="256">
        <f>IF(ISNUMBER(CF10), CF10*(20/30), "")</f>
        <v/>
      </c>
      <c r="CH10" s="3" t="n"/>
      <c r="CI10" s="256">
        <f>IF(ISNUMBER(CH10), CH10*(20/40), "")</f>
        <v/>
      </c>
      <c r="CJ10" s="262">
        <f>IFERROR((IF(ISNUMBER(CD10),CD10,0)+IF(ISNUMBER(CE10),CE10,0)+IF(ISNUMBER(CG10),CG10,0)+IF(ISNUMBER(CI10),CI10,0))/(IF(ISNUMBER(CD10),20,0)+IF(ISNUMBER(CE10),20,0)+IF(ISNUMBER(CG10),20,0)+IF(ISNUMBER(CI10),20,0)),"NA")</f>
        <v/>
      </c>
      <c r="CK10" s="4" t="n">
        <v>20</v>
      </c>
      <c r="CL10" s="5" t="n">
        <v>17</v>
      </c>
      <c r="CM10" s="5" t="n"/>
      <c r="CN10" s="5" t="n"/>
      <c r="CO10" s="263">
        <f>IF((IF(ISBLANK(CK10),0,IF(ISNUMBER(CK10),20,0))+IF(ISBLANK(CL10),0,IF(ISNUMBER(CL10),20,0))+IF(ISBLANK(CM10),0,IF(ISNUMBER(CM10),20,0))+IF(ISBLANK(CN10),0,IF(ISNUMBER(CN10),20,0)))=0,"NA",SUM(CK10:CN10)/(IF(ISBLANK(CK10),0,IF(ISNUMBER(CK10),20,0))+IF(ISBLANK(CL10),0,IF(ISNUMBER(CL10),20,0))+IF(ISBLANK(CM10),0,IF(ISNUMBER(CM10),20,0))+IF(ISBLANK(CN10),0,IF(ISNUMBER(CN10),20,0))))</f>
        <v/>
      </c>
      <c r="CP10" s="18" t="n"/>
      <c r="CQ10" s="123" t="n"/>
      <c r="CR10" s="18" t="n"/>
      <c r="CS10" s="18" t="n"/>
      <c r="CT10" s="264">
        <f>IF((IF(ISBLANK(CP10),0,IF(ISNUMBER(CP10),20,0))+IF(ISBLANK(CQ10),0,IF(ISNUMBER(CQ10),20,0))+IF(ISBLANK(CR10),0,IF(ISNUMBER(CR10),20,0))+IF(ISBLANK(CS10),0,IF(ISNUMBER(CS10),20,0)))=0,"NA",SUM(CP10:CS10)/(IF(ISBLANK(CP10),0,IF(ISNUMBER(CP10),20,0))+IF(ISBLANK(CQ10),0,IF(ISNUMBER(CQ10),20,0))+IF(ISBLANK(CR10),0,IF(ISNUMBER(CR10),20,0))+IF(ISBLANK(CS10),0,IF(ISNUMBER(CS10),20,0))))</f>
        <v/>
      </c>
      <c r="CU10" s="19" t="n">
        <v>7</v>
      </c>
      <c r="CV10" s="19" t="n">
        <v>6</v>
      </c>
      <c r="CW10" s="19" t="n"/>
      <c r="CX10" s="19" t="n"/>
      <c r="CY10" s="265">
        <f>IF((IF(ISBLANK(CU10),0,IF(ISNUMBER(CU10),20,0))+IF(ISBLANK(CV10),0,IF(ISNUMBER(CV10),20,0))+IF(ISBLANK(CW10),0,IF(ISNUMBER(CW10),20,0))+IF(ISBLANK(CX10),0,IF(ISNUMBER(CX10),20,0)))=0,"NA",SUM(CU10:CX10)/(IF(ISBLANK(CU10),0,IF(ISNUMBER(CU10),20,0))+IF(ISBLANK(CV10),0,IF(ISNUMBER(CV10),20,0))+IF(ISBLANK(CW10),0,IF(ISNUMBER(CW10),20,0))+IF(ISBLANK(CX10),0,IF(ISNUMBER(CX10),20,0))))</f>
        <v/>
      </c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 t="n"/>
      <c r="DI10" s="10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 t="n"/>
      <c r="DS10" s="10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 t="n"/>
      <c r="EC10" s="10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 t="n"/>
      <c r="EM10" s="10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 t="n"/>
      <c r="EW10" s="10" t="n"/>
      <c r="EX10" s="10" t="n"/>
      <c r="EY10" s="10" t="n"/>
      <c r="EZ10" s="10" t="n"/>
      <c r="FA10" s="10" t="n"/>
      <c r="FB10" s="10" t="n"/>
      <c r="FC10" s="10" t="n"/>
      <c r="FD10" s="10" t="n"/>
      <c r="FE10" s="10" t="n"/>
      <c r="FF10" s="10" t="n"/>
      <c r="FG10" s="10" t="n"/>
      <c r="FH10" s="10" t="n"/>
      <c r="FI10" s="10" t="n"/>
      <c r="FJ10" s="10" t="n"/>
      <c r="FK10" s="10" t="n"/>
      <c r="FL10" s="10" t="n"/>
      <c r="FM10" s="10" t="n"/>
      <c r="FN10" s="10" t="n"/>
      <c r="FO10" s="10" t="n"/>
      <c r="FP10" s="10" t="n"/>
      <c r="FQ10" s="10" t="n"/>
      <c r="FR10" s="10" t="n"/>
      <c r="FS10" s="10" t="n"/>
      <c r="FT10" s="10" t="n"/>
      <c r="FU10" s="10" t="n"/>
      <c r="FV10" s="10" t="n"/>
      <c r="FW10" s="10" t="n"/>
      <c r="FX10" s="10" t="n"/>
      <c r="FY10" s="10" t="n"/>
      <c r="FZ10" s="10" t="n"/>
      <c r="GA10" s="10" t="n"/>
      <c r="GB10" s="10" t="n"/>
      <c r="GC10" s="10" t="n"/>
      <c r="GD10" s="10" t="n"/>
      <c r="GE10" s="10" t="n"/>
      <c r="GF10" s="10" t="n"/>
      <c r="GG10" s="10" t="n"/>
      <c r="GH10" s="10" t="n"/>
      <c r="GI10" s="10" t="n"/>
      <c r="GJ10" s="10" t="n"/>
      <c r="GK10" s="10" t="n"/>
      <c r="GL10" s="10" t="n"/>
      <c r="GM10" s="10" t="n"/>
      <c r="GN10" s="10" t="n"/>
      <c r="GO10" s="10" t="n"/>
      <c r="GP10" s="10" t="n"/>
      <c r="GQ10" s="10" t="n"/>
      <c r="GR10" s="10" t="n"/>
      <c r="GS10" s="10" t="n"/>
      <c r="GT10" s="10" t="n"/>
      <c r="GU10" s="10" t="n"/>
      <c r="GV10" s="10" t="n"/>
      <c r="GW10" s="10" t="n"/>
      <c r="GX10" s="10" t="n"/>
      <c r="GY10" s="10" t="n"/>
      <c r="GZ10" s="10" t="n"/>
      <c r="HA10" s="10" t="n"/>
      <c r="HB10" s="10" t="n"/>
      <c r="HC10" s="10" t="n"/>
      <c r="HD10" s="10" t="n"/>
      <c r="HE10" s="10" t="n"/>
      <c r="HF10" s="10" t="n"/>
      <c r="HG10" s="10" t="n"/>
      <c r="HH10" s="10" t="n"/>
      <c r="HI10" s="10" t="n"/>
      <c r="HJ10" s="10" t="n"/>
      <c r="HK10" s="10" t="n"/>
      <c r="HL10" s="10" t="n"/>
      <c r="HM10" s="10" t="n"/>
      <c r="HN10" s="10" t="n"/>
      <c r="HO10" s="10" t="n"/>
      <c r="HP10" s="10" t="n"/>
      <c r="HQ10" s="10" t="n"/>
      <c r="HR10" s="10" t="n"/>
      <c r="HS10" s="10" t="n"/>
      <c r="HT10" s="10" t="n"/>
      <c r="HU10" s="10" t="n"/>
      <c r="HV10" s="10" t="n"/>
      <c r="HW10" s="10" t="n"/>
      <c r="HX10" s="10" t="n"/>
      <c r="HY10" s="10" t="n"/>
      <c r="HZ10" s="10" t="n"/>
      <c r="IA10" s="10" t="n"/>
      <c r="IB10" s="10" t="n"/>
      <c r="IC10" s="10" t="n"/>
      <c r="ID10" s="10" t="n"/>
      <c r="IE10" s="10" t="n"/>
      <c r="IF10" s="10" t="n"/>
      <c r="IG10" s="10" t="n"/>
      <c r="IH10" s="10" t="n"/>
      <c r="II10" s="10" t="n"/>
      <c r="IJ10" s="10" t="n"/>
      <c r="IK10" s="10" t="n"/>
      <c r="IL10" s="10" t="n"/>
      <c r="IM10" s="10" t="n"/>
      <c r="IN10" s="10" t="n"/>
      <c r="IO10" s="10" t="n"/>
      <c r="IP10" s="10" t="n"/>
      <c r="IQ10" s="10" t="n"/>
      <c r="IR10" s="10" t="n"/>
      <c r="IS10" s="10" t="n"/>
      <c r="IT10" s="10" t="n"/>
      <c r="IU10" s="10" t="n"/>
      <c r="IV10" s="10" t="n"/>
    </row>
    <row r="11" ht="15" customHeight="1">
      <c r="A11" s="1" t="n">
        <v>7</v>
      </c>
      <c r="B11" s="52" t="inlineStr">
        <is>
          <t>Ayaan Masand</t>
        </is>
      </c>
      <c r="C11" s="11" t="n">
        <v>24</v>
      </c>
      <c r="D11" s="11" t="n">
        <v>8</v>
      </c>
      <c r="E11" s="250">
        <f>IF(OR(ISNUMBER(C11), ISNUMBER(D11)), SUM(C11:D11), "")</f>
        <v/>
      </c>
      <c r="F11" s="251">
        <f>IF(ISNUMBER(E11), E11/2, "")</f>
        <v/>
      </c>
      <c r="G11" s="12" t="n">
        <v>29</v>
      </c>
      <c r="H11" s="12" t="n">
        <v>9</v>
      </c>
      <c r="I11" s="250">
        <f>IF(OR(ISNUMBER(G11), ISNUMBER(H11)), SUM(G11:H11), "")</f>
        <v/>
      </c>
      <c r="J11" s="251">
        <f>IF(ISNUMBER(I11), I11/2, "")</f>
        <v/>
      </c>
      <c r="K11" s="2" t="n"/>
      <c r="L11" s="2" t="n"/>
      <c r="M11" s="250">
        <f>IF(OR(ISNUMBER(K11), ISNUMBER(L11)), SUM(K11:L11), "")</f>
        <v/>
      </c>
      <c r="N11" s="252">
        <f>IF(ISNUMBER(M11), M11*(20/50), "")</f>
        <v/>
      </c>
      <c r="O11" s="3" t="n"/>
      <c r="P11" s="3" t="n"/>
      <c r="Q11" s="250">
        <f>IF(OR(ISNUMBER(O11), ISNUMBER(P11)), SUM(O11:P11), "")</f>
        <v/>
      </c>
      <c r="R11" s="252">
        <f>IF(ISNUMBER(Q11), Q11*(20/50), "")</f>
        <v/>
      </c>
      <c r="S11" s="253">
        <f>IFERROR((IF(ISNUMBER(F11),F11,0)+IF(ISNUMBER(J11),J11,0)+IF(ISNUMBER(N11),N11,0)+IF(ISNUMBER(R11),R11,0))/(IF(ISNUMBER(F11),20,0)+IF(ISNUMBER(J11),20,0)+IF(ISNUMBER(N11),20,0)+IF(ISNUMBER(R11),20,0)),"NA")</f>
        <v/>
      </c>
      <c r="T11" s="3" t="n">
        <v>27</v>
      </c>
      <c r="U11" s="3" t="n">
        <v>8</v>
      </c>
      <c r="V11" s="250">
        <f>IF(OR(ISNUMBER(T11), ISNUMBER(U11)), SUM(T11:U11), "")</f>
        <v/>
      </c>
      <c r="W11" s="251">
        <f>IF(ISNUMBER(V11), V11/2, "")</f>
        <v/>
      </c>
      <c r="X11" s="44" t="n">
        <v>28</v>
      </c>
      <c r="Y11" s="44" t="n">
        <v>10</v>
      </c>
      <c r="Z11" s="250">
        <f>IF(OR(ISNUMBER(X11), ISNUMBER(Y11)), SUM(X11:Y11), "")</f>
        <v/>
      </c>
      <c r="AA11" s="251">
        <f>IF(ISNUMBER(Z11), Z11/2, "")</f>
        <v/>
      </c>
      <c r="AB11" s="45" t="n"/>
      <c r="AC11" s="45" t="n"/>
      <c r="AD11" s="250">
        <f>IF(OR(ISNUMBER(AB11), ISNUMBER(AC11)), SUM(AB11:AC11), "")</f>
        <v/>
      </c>
      <c r="AE11" s="252">
        <f>IF(ISNUMBER(AD11), AD11*(20/50), "")</f>
        <v/>
      </c>
      <c r="AF11" s="15" t="n"/>
      <c r="AG11" s="15" t="n"/>
      <c r="AH11" s="250">
        <f>IF(OR(ISNUMBER(AF11), ISNUMBER(AG11)), SUM(AF11:AG11), "")</f>
        <v/>
      </c>
      <c r="AI11" s="252">
        <f>IF(ISNUMBER(AH11), AH11*(20/50), "")</f>
        <v/>
      </c>
      <c r="AJ11" s="254">
        <f>IFERROR((IF(ISNUMBER(W11),W11,0)+IF(ISNUMBER(AA11),AA11,0)+IF(ISNUMBER(AE11),AE11,0)+IF(ISNUMBER(AI11),AI11,0))/(IF(ISNUMBER(W11),20,0)+IF(ISNUMBER(AA11),20,0)+IF(ISNUMBER(AE11),20,0)+IF(ISNUMBER(AI11),20,0)),"NA")</f>
        <v/>
      </c>
      <c r="AK11" s="20" t="n">
        <v>17</v>
      </c>
      <c r="AL11" s="21" t="n">
        <v>18</v>
      </c>
      <c r="AM11" s="45" t="n"/>
      <c r="AN11" s="255">
        <f>IF(ISNUMBER(AM11), AM11*(20/30), "")</f>
        <v/>
      </c>
      <c r="AO11" s="15" t="n"/>
      <c r="AP11" s="256">
        <f>IF(ISNUMBER(AO11), AO11*(20/40), "")</f>
        <v/>
      </c>
      <c r="AQ11" s="257">
        <f>IFERROR((IF(ISNUMBER(AK11),AK11,0)+IF(ISNUMBER(AL11),AL11,0)+IF(ISNUMBER(AN11),AN11,0)+IF(ISNUMBER(AP11),AP11,0))/(IF(ISNUMBER(AK11),20,0)+IF(ISNUMBER(AL11),20,0)+IF(ISNUMBER(AN11),20,0)+IF(ISNUMBER(AP11),20,0)),"NA")</f>
        <v/>
      </c>
      <c r="AR11" s="3" t="n">
        <v>21</v>
      </c>
      <c r="AS11" s="3" t="n">
        <v>5</v>
      </c>
      <c r="AT11" s="250">
        <f>IF(OR(ISNUMBER(AR11), ISNUMBER(AS11)), SUM(AR11:AS11), "")</f>
        <v/>
      </c>
      <c r="AU11" s="251">
        <f>IF(ISNUMBER(AT11), AT11/2, "")</f>
        <v/>
      </c>
      <c r="AV11" s="16" t="n">
        <v>20</v>
      </c>
      <c r="AW11" s="16" t="n">
        <v>6</v>
      </c>
      <c r="AX11" s="250">
        <f>IF(OR(ISNUMBER(AV11), ISNUMBER(AW11)), SUM(AV11:AW11), "")</f>
        <v/>
      </c>
      <c r="AY11" s="251">
        <f>IF(ISNUMBER(AX11), AX11/2, "")</f>
        <v/>
      </c>
      <c r="AZ11" s="16" t="n"/>
      <c r="BA11" s="16" t="n"/>
      <c r="BB11" s="250">
        <f>IF(OR(ISNUMBER(AZ11), ISNUMBER(BA11)), SUM(AZ11:BA11), "")</f>
        <v/>
      </c>
      <c r="BC11" s="252">
        <f>IF(ISNUMBER(BB11), BB11*(20/50), "")</f>
        <v/>
      </c>
      <c r="BD11" s="3" t="n"/>
      <c r="BE11" s="3" t="n"/>
      <c r="BF11" s="250">
        <f>IF(OR(ISNUMBER(BD11), ISNUMBER(BE11)), SUM(BD11:BE11), "")</f>
        <v/>
      </c>
      <c r="BG11" s="252">
        <f>IF(ISNUMBER(BF11), BF11*(20/50), "")</f>
        <v/>
      </c>
      <c r="BH11" s="258">
        <f>IFERROR((IF(ISNUMBER(AU11),AU11,0)+IF(ISNUMBER(AY11),AY11,0)+IF(ISNUMBER(BC11),BC11,0)+IF(ISNUMBER(BG11),BG11,0))/(IF(ISNUMBER(AU11),20,0)+IF(ISNUMBER(AY11),20,0)+IF(ISNUMBER(BC11),20,0)+IF(ISNUMBER(BG11),20,0)),"NA")</f>
        <v/>
      </c>
      <c r="BI11" s="3" t="n">
        <v>19</v>
      </c>
      <c r="BJ11" s="3" t="n">
        <v>18</v>
      </c>
      <c r="BK11" s="3" t="n"/>
      <c r="BL11" s="256">
        <f>IF(ISNUMBER(BK11), BK11*(20/30), "")</f>
        <v/>
      </c>
      <c r="BM11" s="3" t="n"/>
      <c r="BN11" s="256">
        <f>IF(ISNUMBER(BM11), BM11*(20/40), "")</f>
        <v/>
      </c>
      <c r="BO11" s="259">
        <f>IFERROR((IF(ISNUMBER(BI11),BI11,0)+IF(ISNUMBER(BJ11),BJ11,0)+IF(ISNUMBER(BL11),BL11,0)+IF(ISNUMBER(BN11),BN11,0))/(IF(ISNUMBER(BI11),20,0)+IF(ISNUMBER(BJ11),20,0)+IF(ISNUMBER(BL11),20,0)+IF(ISNUMBER(BN11),20,0)),"NA")</f>
        <v/>
      </c>
      <c r="BP11" s="3" t="n"/>
      <c r="BQ11" s="3" t="n"/>
      <c r="BR11" s="3" t="n"/>
      <c r="BS11" s="256">
        <f>IF(ISNUMBER(BR11), BR11*(20/30), "")</f>
        <v/>
      </c>
      <c r="BT11" s="3" t="n"/>
      <c r="BU11" s="256">
        <f>IF(ISNUMBER(BT11), BT11*(20/40), "")</f>
        <v/>
      </c>
      <c r="BV11" s="260">
        <f>IFERROR((IF(ISNUMBER(BP11),BP11,0)+IF(ISNUMBER(BQ11),BQ11,0)+IF(ISNUMBER(BS11),BS11,0)+IF(ISNUMBER(BU11),BU11,0))/(IF(ISNUMBER(BP11),20,0)+IF(ISNUMBER(BQ11),20,0)+IF(ISNUMBER(BS11),20,0)+IF(ISNUMBER(BU11),20,0)),"NA")</f>
        <v/>
      </c>
      <c r="BW11" s="3" t="n"/>
      <c r="BX11" s="3" t="n"/>
      <c r="BY11" s="3" t="n"/>
      <c r="BZ11" s="256">
        <f>IF(ISNUMBER(BY11), BY11*(20/30), "")</f>
        <v/>
      </c>
      <c r="CA11" s="3" t="n"/>
      <c r="CB11" s="256">
        <f>IF(ISNUMBER(CA11), CA11*(20/40), "")</f>
        <v/>
      </c>
      <c r="CC11" s="261">
        <f>IFERROR((IF(ISNUMBER(BW11),BW11,0)+IF(ISNUMBER(BX11),BX11,0)+IF(ISNUMBER(BZ11),BZ11,0)+IF(ISNUMBER(CB11),CB11,0))/(IF(ISNUMBER(BW11),20,0)+IF(ISNUMBER(BX11),20,0)+IF(ISNUMBER(BZ11),20,0)+IF(ISNUMBER(CB11),20,0)),"NA")</f>
        <v/>
      </c>
      <c r="CD11" s="3" t="n"/>
      <c r="CE11" s="3" t="n"/>
      <c r="CF11" s="3" t="n"/>
      <c r="CG11" s="256">
        <f>IF(ISNUMBER(CF11), CF11*(20/30), "")</f>
        <v/>
      </c>
      <c r="CH11" s="3" t="n"/>
      <c r="CI11" s="256">
        <f>IF(ISNUMBER(CH11), CH11*(20/40), "")</f>
        <v/>
      </c>
      <c r="CJ11" s="262">
        <f>IFERROR((IF(ISNUMBER(CD11),CD11,0)+IF(ISNUMBER(CE11),CE11,0)+IF(ISNUMBER(CG11),CG11,0)+IF(ISNUMBER(CI11),CI11,0))/(IF(ISNUMBER(CD11),20,0)+IF(ISNUMBER(CE11),20,0)+IF(ISNUMBER(CG11),20,0)+IF(ISNUMBER(CI11),20,0)),"NA")</f>
        <v/>
      </c>
      <c r="CK11" s="4" t="inlineStr">
        <is>
          <t>ab</t>
        </is>
      </c>
      <c r="CL11" s="5" t="inlineStr">
        <is>
          <t>ab</t>
        </is>
      </c>
      <c r="CM11" s="5" t="n"/>
      <c r="CN11" s="5" t="n"/>
      <c r="CO11" s="263">
        <f>IF((IF(ISBLANK(CK11),0,IF(ISNUMBER(CK11),20,0))+IF(ISBLANK(CL11),0,IF(ISNUMBER(CL11),20,0))+IF(ISBLANK(CM11),0,IF(ISNUMBER(CM11),20,0))+IF(ISBLANK(CN11),0,IF(ISNUMBER(CN11),20,0)))=0,"NA",SUM(CK11:CN11)/(IF(ISBLANK(CK11),0,IF(ISNUMBER(CK11),20,0))+IF(ISBLANK(CL11),0,IF(ISNUMBER(CL11),20,0))+IF(ISBLANK(CM11),0,IF(ISNUMBER(CM11),20,0))+IF(ISBLANK(CN11),0,IF(ISNUMBER(CN11),20,0))))</f>
        <v/>
      </c>
      <c r="CP11" s="18" t="n"/>
      <c r="CQ11" s="123" t="n"/>
      <c r="CR11" s="18" t="n"/>
      <c r="CS11" s="18" t="n"/>
      <c r="CT11" s="264">
        <f>IF((IF(ISBLANK(CP11),0,IF(ISNUMBER(CP11),20,0))+IF(ISBLANK(CQ11),0,IF(ISNUMBER(CQ11),20,0))+IF(ISBLANK(CR11),0,IF(ISNUMBER(CR11),20,0))+IF(ISBLANK(CS11),0,IF(ISNUMBER(CS11),20,0)))=0,"NA",SUM(CP11:CS11)/(IF(ISBLANK(CP11),0,IF(ISNUMBER(CP11),20,0))+IF(ISBLANK(CQ11),0,IF(ISNUMBER(CQ11),20,0))+IF(ISBLANK(CR11),0,IF(ISNUMBER(CR11),20,0))+IF(ISBLANK(CS11),0,IF(ISNUMBER(CS11),20,0))))</f>
        <v/>
      </c>
      <c r="CU11" s="19" t="n">
        <v>9</v>
      </c>
      <c r="CV11" s="19" t="n">
        <v>4</v>
      </c>
      <c r="CW11" s="19" t="n"/>
      <c r="CX11" s="19" t="n"/>
      <c r="CY11" s="265">
        <f>IF((IF(ISBLANK(CU11),0,IF(ISNUMBER(CU11),20,0))+IF(ISBLANK(CV11),0,IF(ISNUMBER(CV11),20,0))+IF(ISBLANK(CW11),0,IF(ISNUMBER(CW11),20,0))+IF(ISBLANK(CX11),0,IF(ISNUMBER(CX11),20,0)))=0,"NA",SUM(CU11:CX11)/(IF(ISBLANK(CU11),0,IF(ISNUMBER(CU11),20,0))+IF(ISBLANK(CV11),0,IF(ISNUMBER(CV11),20,0))+IF(ISBLANK(CW11),0,IF(ISNUMBER(CW11),20,0))+IF(ISBLANK(CX11),0,IF(ISNUMBER(CX11),20,0))))</f>
        <v/>
      </c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 t="n"/>
      <c r="DS11" s="10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 t="n"/>
      <c r="EC11" s="10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 t="n"/>
      <c r="EM11" s="10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 t="n"/>
      <c r="EW11" s="10" t="n"/>
      <c r="EX11" s="10" t="n"/>
      <c r="EY11" s="10" t="n"/>
      <c r="EZ11" s="10" t="n"/>
      <c r="FA11" s="10" t="n"/>
      <c r="FB11" s="10" t="n"/>
      <c r="FC11" s="10" t="n"/>
      <c r="FD11" s="10" t="n"/>
      <c r="FE11" s="10" t="n"/>
      <c r="FF11" s="10" t="n"/>
      <c r="FG11" s="10" t="n"/>
      <c r="FH11" s="10" t="n"/>
      <c r="FI11" s="10" t="n"/>
      <c r="FJ11" s="10" t="n"/>
      <c r="FK11" s="10" t="n"/>
      <c r="FL11" s="10" t="n"/>
      <c r="FM11" s="10" t="n"/>
      <c r="FN11" s="10" t="n"/>
      <c r="FO11" s="10" t="n"/>
      <c r="FP11" s="10" t="n"/>
      <c r="FQ11" s="10" t="n"/>
      <c r="FR11" s="10" t="n"/>
      <c r="FS11" s="10" t="n"/>
      <c r="FT11" s="10" t="n"/>
      <c r="FU11" s="10" t="n"/>
      <c r="FV11" s="10" t="n"/>
      <c r="FW11" s="10" t="n"/>
      <c r="FX11" s="10" t="n"/>
      <c r="FY11" s="10" t="n"/>
      <c r="FZ11" s="10" t="n"/>
      <c r="GA11" s="10" t="n"/>
      <c r="GB11" s="10" t="n"/>
      <c r="GC11" s="10" t="n"/>
      <c r="GD11" s="10" t="n"/>
      <c r="GE11" s="10" t="n"/>
      <c r="GF11" s="10" t="n"/>
      <c r="GG11" s="10" t="n"/>
      <c r="GH11" s="10" t="n"/>
      <c r="GI11" s="10" t="n"/>
      <c r="GJ11" s="10" t="n"/>
      <c r="GK11" s="10" t="n"/>
      <c r="GL11" s="10" t="n"/>
      <c r="GM11" s="10" t="n"/>
      <c r="GN11" s="10" t="n"/>
      <c r="GO11" s="10" t="n"/>
      <c r="GP11" s="10" t="n"/>
      <c r="GQ11" s="10" t="n"/>
      <c r="GR11" s="10" t="n"/>
      <c r="GS11" s="10" t="n"/>
      <c r="GT11" s="10" t="n"/>
      <c r="GU11" s="10" t="n"/>
      <c r="GV11" s="10" t="n"/>
      <c r="GW11" s="10" t="n"/>
      <c r="GX11" s="10" t="n"/>
      <c r="GY11" s="10" t="n"/>
      <c r="GZ11" s="10" t="n"/>
      <c r="HA11" s="10" t="n"/>
      <c r="HB11" s="10" t="n"/>
      <c r="HC11" s="10" t="n"/>
      <c r="HD11" s="10" t="n"/>
      <c r="HE11" s="10" t="n"/>
      <c r="HF11" s="10" t="n"/>
      <c r="HG11" s="10" t="n"/>
      <c r="HH11" s="10" t="n"/>
      <c r="HI11" s="10" t="n"/>
      <c r="HJ11" s="10" t="n"/>
      <c r="HK11" s="10" t="n"/>
      <c r="HL11" s="10" t="n"/>
      <c r="HM11" s="10" t="n"/>
      <c r="HN11" s="10" t="n"/>
      <c r="HO11" s="10" t="n"/>
      <c r="HP11" s="10" t="n"/>
      <c r="HQ11" s="10" t="n"/>
      <c r="HR11" s="10" t="n"/>
      <c r="HS11" s="10" t="n"/>
      <c r="HT11" s="10" t="n"/>
      <c r="HU11" s="10" t="n"/>
      <c r="HV11" s="10" t="n"/>
      <c r="HW11" s="10" t="n"/>
      <c r="HX11" s="10" t="n"/>
      <c r="HY11" s="10" t="n"/>
      <c r="HZ11" s="10" t="n"/>
      <c r="IA11" s="10" t="n"/>
      <c r="IB11" s="10" t="n"/>
      <c r="IC11" s="10" t="n"/>
      <c r="ID11" s="10" t="n"/>
      <c r="IE11" s="10" t="n"/>
      <c r="IF11" s="10" t="n"/>
      <c r="IG11" s="10" t="n"/>
      <c r="IH11" s="10" t="n"/>
      <c r="II11" s="10" t="n"/>
      <c r="IJ11" s="10" t="n"/>
      <c r="IK11" s="10" t="n"/>
      <c r="IL11" s="10" t="n"/>
      <c r="IM11" s="10" t="n"/>
      <c r="IN11" s="10" t="n"/>
      <c r="IO11" s="10" t="n"/>
      <c r="IP11" s="10" t="n"/>
      <c r="IQ11" s="10" t="n"/>
      <c r="IR11" s="10" t="n"/>
      <c r="IS11" s="10" t="n"/>
      <c r="IT11" s="10" t="n"/>
      <c r="IU11" s="10" t="n"/>
      <c r="IV11" s="10" t="n"/>
    </row>
    <row r="12" ht="15" customHeight="1">
      <c r="A12" s="1" t="n">
        <v>8</v>
      </c>
      <c r="B12" s="52" t="inlineStr">
        <is>
          <t>Chaarvi Diva Palla</t>
        </is>
      </c>
      <c r="C12" s="11" t="n">
        <v>24</v>
      </c>
      <c r="D12" s="11" t="n">
        <v>6.5</v>
      </c>
      <c r="E12" s="250">
        <f>IF(OR(ISNUMBER(C12), ISNUMBER(D12)), SUM(C12:D12), "")</f>
        <v/>
      </c>
      <c r="F12" s="251">
        <f>IF(ISNUMBER(E12), E12/2, "")</f>
        <v/>
      </c>
      <c r="G12" s="12" t="n">
        <v>27</v>
      </c>
      <c r="H12" s="12" t="n">
        <v>7</v>
      </c>
      <c r="I12" s="250">
        <f>IF(OR(ISNUMBER(G12), ISNUMBER(H12)), SUM(G12:H12), "")</f>
        <v/>
      </c>
      <c r="J12" s="251">
        <f>IF(ISNUMBER(I12), I12/2, "")</f>
        <v/>
      </c>
      <c r="K12" s="3" t="n"/>
      <c r="L12" s="3" t="n"/>
      <c r="M12" s="250">
        <f>IF(OR(ISNUMBER(K12), ISNUMBER(L12)), SUM(K12:L12), "")</f>
        <v/>
      </c>
      <c r="N12" s="252">
        <f>IF(ISNUMBER(M12), M12*(20/50), "")</f>
        <v/>
      </c>
      <c r="O12" s="3" t="n"/>
      <c r="P12" s="3" t="n"/>
      <c r="Q12" s="250">
        <f>IF(OR(ISNUMBER(O12), ISNUMBER(P12)), SUM(O12:P12), "")</f>
        <v/>
      </c>
      <c r="R12" s="252">
        <f>IF(ISNUMBER(Q12), Q12*(20/50), "")</f>
        <v/>
      </c>
      <c r="S12" s="253">
        <f>IFERROR((IF(ISNUMBER(F12),F12,0)+IF(ISNUMBER(J12),J12,0)+IF(ISNUMBER(N12),N12,0)+IF(ISNUMBER(R12),R12,0))/(IF(ISNUMBER(F12),20,0)+IF(ISNUMBER(J12),20,0)+IF(ISNUMBER(N12),20,0)+IF(ISNUMBER(R12),20,0)),"NA")</f>
        <v/>
      </c>
      <c r="T12" s="3" t="n">
        <v>20</v>
      </c>
      <c r="U12" s="3" t="n">
        <v>7</v>
      </c>
      <c r="V12" s="250">
        <f>IF(OR(ISNUMBER(T12), ISNUMBER(U12)), SUM(T12:U12), "")</f>
        <v/>
      </c>
      <c r="W12" s="251">
        <f>IF(ISNUMBER(V12), V12/2, "")</f>
        <v/>
      </c>
      <c r="X12" s="44" t="n">
        <v>21</v>
      </c>
      <c r="Y12" s="44" t="n">
        <v>7.5</v>
      </c>
      <c r="Z12" s="250">
        <f>IF(OR(ISNUMBER(X12), ISNUMBER(Y12)), SUM(X12:Y12), "")</f>
        <v/>
      </c>
      <c r="AA12" s="251">
        <f>IF(ISNUMBER(Z12), Z12/2, "")</f>
        <v/>
      </c>
      <c r="AB12" s="45" t="n"/>
      <c r="AC12" s="45" t="n"/>
      <c r="AD12" s="250">
        <f>IF(OR(ISNUMBER(AB12), ISNUMBER(AC12)), SUM(AB12:AC12), "")</f>
        <v/>
      </c>
      <c r="AE12" s="252">
        <f>IF(ISNUMBER(AD12), AD12*(20/50), "")</f>
        <v/>
      </c>
      <c r="AF12" s="15" t="n"/>
      <c r="AG12" s="15" t="n"/>
      <c r="AH12" s="250">
        <f>IF(OR(ISNUMBER(AF12), ISNUMBER(AG12)), SUM(AF12:AG12), "")</f>
        <v/>
      </c>
      <c r="AI12" s="252">
        <f>IF(ISNUMBER(AH12), AH12*(20/50), "")</f>
        <v/>
      </c>
      <c r="AJ12" s="254">
        <f>IFERROR((IF(ISNUMBER(W12),W12,0)+IF(ISNUMBER(AA12),AA12,0)+IF(ISNUMBER(AE12),AE12,0)+IF(ISNUMBER(AI12),AI12,0))/(IF(ISNUMBER(W12),20,0)+IF(ISNUMBER(AA12),20,0)+IF(ISNUMBER(AE12),20,0)+IF(ISNUMBER(AI12),20,0)),"NA")</f>
        <v/>
      </c>
      <c r="AK12" s="20" t="n">
        <v>18</v>
      </c>
      <c r="AL12" s="21" t="n">
        <v>16.5</v>
      </c>
      <c r="AM12" s="45" t="n"/>
      <c r="AN12" s="255">
        <f>IF(ISNUMBER(AM12), AM12*(20/30), "")</f>
        <v/>
      </c>
      <c r="AO12" s="15" t="n"/>
      <c r="AP12" s="256">
        <f>IF(ISNUMBER(AO12), AO12*(20/40), "")</f>
        <v/>
      </c>
      <c r="AQ12" s="257">
        <f>IFERROR((IF(ISNUMBER(AK12),AK12,0)+IF(ISNUMBER(AL12),AL12,0)+IF(ISNUMBER(AN12),AN12,0)+IF(ISNUMBER(AP12),AP12,0))/(IF(ISNUMBER(AK12),20,0)+IF(ISNUMBER(AL12),20,0)+IF(ISNUMBER(AN12),20,0)+IF(ISNUMBER(AP12),20,0)),"NA")</f>
        <v/>
      </c>
      <c r="AR12" s="3" t="n">
        <v>26</v>
      </c>
      <c r="AS12" s="3" t="n">
        <v>7</v>
      </c>
      <c r="AT12" s="250">
        <f>IF(OR(ISNUMBER(AR12), ISNUMBER(AS12)), SUM(AR12:AS12), "")</f>
        <v/>
      </c>
      <c r="AU12" s="251">
        <f>IF(ISNUMBER(AT12), AT12/2, "")</f>
        <v/>
      </c>
      <c r="AV12" s="48" t="n">
        <v>20</v>
      </c>
      <c r="AW12" s="48" t="n">
        <v>5</v>
      </c>
      <c r="AX12" s="250">
        <f>IF(OR(ISNUMBER(AV12), ISNUMBER(AW12)), SUM(AV12:AW12), "")</f>
        <v/>
      </c>
      <c r="AY12" s="251">
        <f>IF(ISNUMBER(AX12), AX12/2, "")</f>
        <v/>
      </c>
      <c r="AZ12" s="7" t="n"/>
      <c r="BA12" s="7" t="n"/>
      <c r="BB12" s="250">
        <f>IF(OR(ISNUMBER(AZ12), ISNUMBER(BA12)), SUM(AZ12:BA12), "")</f>
        <v/>
      </c>
      <c r="BC12" s="252">
        <f>IF(ISNUMBER(BB12), BB12*(20/50), "")</f>
        <v/>
      </c>
      <c r="BD12" s="3" t="n"/>
      <c r="BE12" s="3" t="n"/>
      <c r="BF12" s="250">
        <f>IF(OR(ISNUMBER(BD12), ISNUMBER(BE12)), SUM(BD12:BE12), "")</f>
        <v/>
      </c>
      <c r="BG12" s="252">
        <f>IF(ISNUMBER(BF12), BF12*(20/50), "")</f>
        <v/>
      </c>
      <c r="BH12" s="258">
        <f>IFERROR((IF(ISNUMBER(AU12),AU12,0)+IF(ISNUMBER(AY12),AY12,0)+IF(ISNUMBER(BC12),BC12,0)+IF(ISNUMBER(BG12),BG12,0))/(IF(ISNUMBER(AU12),20,0)+IF(ISNUMBER(AY12),20,0)+IF(ISNUMBER(BC12),20,0)+IF(ISNUMBER(BG12),20,0)),"NA")</f>
        <v/>
      </c>
      <c r="BI12" s="3" t="n">
        <v>8</v>
      </c>
      <c r="BJ12" s="3" t="n">
        <v>9.5</v>
      </c>
      <c r="BK12" s="3" t="n"/>
      <c r="BL12" s="256">
        <f>IF(ISNUMBER(BK12), BK12*(20/30), "")</f>
        <v/>
      </c>
      <c r="BM12" s="3" t="n"/>
      <c r="BN12" s="256">
        <f>IF(ISNUMBER(BM12), BM12*(20/40), "")</f>
        <v/>
      </c>
      <c r="BO12" s="259">
        <f>IFERROR((IF(ISNUMBER(BI12),BI12,0)+IF(ISNUMBER(BJ12),BJ12,0)+IF(ISNUMBER(BL12),BL12,0)+IF(ISNUMBER(BN12),BN12,0))/(IF(ISNUMBER(BI12),20,0)+IF(ISNUMBER(BJ12),20,0)+IF(ISNUMBER(BL12),20,0)+IF(ISNUMBER(BN12),20,0)),"NA")</f>
        <v/>
      </c>
      <c r="BP12" s="3" t="n"/>
      <c r="BQ12" s="3" t="n"/>
      <c r="BR12" s="3" t="n"/>
      <c r="BS12" s="256">
        <f>IF(ISNUMBER(BR12), BR12*(20/30), "")</f>
        <v/>
      </c>
      <c r="BT12" s="3" t="n"/>
      <c r="BU12" s="256">
        <f>IF(ISNUMBER(BT12), BT12*(20/40), "")</f>
        <v/>
      </c>
      <c r="BV12" s="260">
        <f>IFERROR((IF(ISNUMBER(BP12),BP12,0)+IF(ISNUMBER(BQ12),BQ12,0)+IF(ISNUMBER(BS12),BS12,0)+IF(ISNUMBER(BU12),BU12,0))/(IF(ISNUMBER(BP12),20,0)+IF(ISNUMBER(BQ12),20,0)+IF(ISNUMBER(BS12),20,0)+IF(ISNUMBER(BU12),20,0)),"NA")</f>
        <v/>
      </c>
      <c r="BW12" s="3" t="n"/>
      <c r="BX12" s="3" t="n"/>
      <c r="BY12" s="3" t="n"/>
      <c r="BZ12" s="256">
        <f>IF(ISNUMBER(BY12), BY12*(20/30), "")</f>
        <v/>
      </c>
      <c r="CA12" s="3" t="n"/>
      <c r="CB12" s="256">
        <f>IF(ISNUMBER(CA12), CA12*(20/40), "")</f>
        <v/>
      </c>
      <c r="CC12" s="261">
        <f>IFERROR((IF(ISNUMBER(BW12),BW12,0)+IF(ISNUMBER(BX12),BX12,0)+IF(ISNUMBER(BZ12),BZ12,0)+IF(ISNUMBER(CB12),CB12,0))/(IF(ISNUMBER(BW12),20,0)+IF(ISNUMBER(BX12),20,0)+IF(ISNUMBER(BZ12),20,0)+IF(ISNUMBER(CB12),20,0)),"NA")</f>
        <v/>
      </c>
      <c r="CD12" s="3" t="n"/>
      <c r="CE12" s="3" t="n"/>
      <c r="CF12" s="3" t="n"/>
      <c r="CG12" s="256">
        <f>IF(ISNUMBER(CF12), CF12*(20/30), "")</f>
        <v/>
      </c>
      <c r="CH12" s="3" t="n"/>
      <c r="CI12" s="256">
        <f>IF(ISNUMBER(CH12), CH12*(20/40), "")</f>
        <v/>
      </c>
      <c r="CJ12" s="262">
        <f>IFERROR((IF(ISNUMBER(CD12),CD12,0)+IF(ISNUMBER(CE12),CE12,0)+IF(ISNUMBER(CG12),CG12,0)+IF(ISNUMBER(CI12),CI12,0))/(IF(ISNUMBER(CD12),20,0)+IF(ISNUMBER(CE12),20,0)+IF(ISNUMBER(CG12),20,0)+IF(ISNUMBER(CI12),20,0)),"NA")</f>
        <v/>
      </c>
      <c r="CK12" s="4" t="n">
        <v>16</v>
      </c>
      <c r="CL12" s="5" t="n">
        <v>20</v>
      </c>
      <c r="CM12" s="5" t="n"/>
      <c r="CN12" s="5" t="n"/>
      <c r="CO12" s="263">
        <f>IF((IF(ISBLANK(CK12),0,IF(ISNUMBER(CK12),20,0))+IF(ISBLANK(CL12),0,IF(ISNUMBER(CL12),20,0))+IF(ISBLANK(CM12),0,IF(ISNUMBER(CM12),20,0))+IF(ISBLANK(CN12),0,IF(ISNUMBER(CN12),20,0)))=0,"NA",SUM(CK12:CN12)/(IF(ISBLANK(CK12),0,IF(ISNUMBER(CK12),20,0))+IF(ISBLANK(CL12),0,IF(ISNUMBER(CL12),20,0))+IF(ISBLANK(CM12),0,IF(ISNUMBER(CM12),20,0))+IF(ISBLANK(CN12),0,IF(ISNUMBER(CN12),20,0))))</f>
        <v/>
      </c>
      <c r="CP12" s="18" t="n"/>
      <c r="CQ12" s="123" t="n"/>
      <c r="CR12" s="18" t="n"/>
      <c r="CS12" s="18" t="n"/>
      <c r="CT12" s="264">
        <f>IF((IF(ISBLANK(CP12),0,IF(ISNUMBER(CP12),20,0))+IF(ISBLANK(CQ12),0,IF(ISNUMBER(CQ12),20,0))+IF(ISBLANK(CR12),0,IF(ISNUMBER(CR12),20,0))+IF(ISBLANK(CS12),0,IF(ISNUMBER(CS12),20,0)))=0,"NA",SUM(CP12:CS12)/(IF(ISBLANK(CP12),0,IF(ISNUMBER(CP12),20,0))+IF(ISBLANK(CQ12),0,IF(ISNUMBER(CQ12),20,0))+IF(ISBLANK(CR12),0,IF(ISNUMBER(CR12),20,0))+IF(ISBLANK(CS12),0,IF(ISNUMBER(CS12),20,0))))</f>
        <v/>
      </c>
      <c r="CU12" s="19" t="n">
        <v>7</v>
      </c>
      <c r="CV12" s="19" t="n">
        <v>14</v>
      </c>
      <c r="CW12" s="19" t="n"/>
      <c r="CX12" s="19" t="n"/>
      <c r="CY12" s="265">
        <f>IF((IF(ISBLANK(CU12),0,IF(ISNUMBER(CU12),20,0))+IF(ISBLANK(CV12),0,IF(ISNUMBER(CV12),20,0))+IF(ISBLANK(CW12),0,IF(ISNUMBER(CW12),20,0))+IF(ISBLANK(CX12),0,IF(ISNUMBER(CX12),20,0)))=0,"NA",SUM(CU12:CX12)/(IF(ISBLANK(CU12),0,IF(ISNUMBER(CU12),20,0))+IF(ISBLANK(CV12),0,IF(ISNUMBER(CV12),20,0))+IF(ISBLANK(CW12),0,IF(ISNUMBER(CW12),20,0))+IF(ISBLANK(CX12),0,IF(ISNUMBER(CX12),20,0))))</f>
        <v/>
      </c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 t="n"/>
      <c r="DS12" s="10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 t="n"/>
      <c r="EC12" s="10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 t="n"/>
      <c r="EM12" s="10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 t="n"/>
      <c r="EW12" s="10" t="n"/>
      <c r="EX12" s="10" t="n"/>
      <c r="EY12" s="10" t="n"/>
      <c r="EZ12" s="10" t="n"/>
      <c r="FA12" s="10" t="n"/>
      <c r="FB12" s="10" t="n"/>
      <c r="FC12" s="10" t="n"/>
      <c r="FD12" s="10" t="n"/>
      <c r="FE12" s="10" t="n"/>
      <c r="FF12" s="10" t="n"/>
      <c r="FG12" s="10" t="n"/>
      <c r="FH12" s="10" t="n"/>
      <c r="FI12" s="10" t="n"/>
      <c r="FJ12" s="10" t="n"/>
      <c r="FK12" s="10" t="n"/>
      <c r="FL12" s="10" t="n"/>
      <c r="FM12" s="10" t="n"/>
      <c r="FN12" s="10" t="n"/>
      <c r="FO12" s="10" t="n"/>
      <c r="FP12" s="10" t="n"/>
      <c r="FQ12" s="10" t="n"/>
      <c r="FR12" s="10" t="n"/>
      <c r="FS12" s="10" t="n"/>
      <c r="FT12" s="10" t="n"/>
      <c r="FU12" s="10" t="n"/>
      <c r="FV12" s="10" t="n"/>
      <c r="FW12" s="10" t="n"/>
      <c r="FX12" s="10" t="n"/>
      <c r="FY12" s="10" t="n"/>
      <c r="FZ12" s="10" t="n"/>
      <c r="GA12" s="10" t="n"/>
      <c r="GB12" s="10" t="n"/>
      <c r="GC12" s="10" t="n"/>
      <c r="GD12" s="10" t="n"/>
      <c r="GE12" s="10" t="n"/>
      <c r="GF12" s="10" t="n"/>
      <c r="GG12" s="10" t="n"/>
      <c r="GH12" s="10" t="n"/>
      <c r="GI12" s="10" t="n"/>
      <c r="GJ12" s="10" t="n"/>
      <c r="GK12" s="10" t="n"/>
      <c r="GL12" s="10" t="n"/>
      <c r="GM12" s="10" t="n"/>
      <c r="GN12" s="10" t="n"/>
      <c r="GO12" s="10" t="n"/>
      <c r="GP12" s="10" t="n"/>
      <c r="GQ12" s="10" t="n"/>
      <c r="GR12" s="10" t="n"/>
      <c r="GS12" s="10" t="n"/>
      <c r="GT12" s="10" t="n"/>
      <c r="GU12" s="10" t="n"/>
      <c r="GV12" s="10" t="n"/>
      <c r="GW12" s="10" t="n"/>
      <c r="GX12" s="10" t="n"/>
      <c r="GY12" s="10" t="n"/>
      <c r="GZ12" s="10" t="n"/>
      <c r="HA12" s="10" t="n"/>
      <c r="HB12" s="10" t="n"/>
      <c r="HC12" s="10" t="n"/>
      <c r="HD12" s="10" t="n"/>
      <c r="HE12" s="10" t="n"/>
      <c r="HF12" s="10" t="n"/>
      <c r="HG12" s="10" t="n"/>
      <c r="HH12" s="10" t="n"/>
      <c r="HI12" s="10" t="n"/>
      <c r="HJ12" s="10" t="n"/>
      <c r="HK12" s="10" t="n"/>
      <c r="HL12" s="10" t="n"/>
      <c r="HM12" s="10" t="n"/>
      <c r="HN12" s="10" t="n"/>
      <c r="HO12" s="10" t="n"/>
      <c r="HP12" s="10" t="n"/>
      <c r="HQ12" s="10" t="n"/>
      <c r="HR12" s="10" t="n"/>
      <c r="HS12" s="10" t="n"/>
      <c r="HT12" s="10" t="n"/>
      <c r="HU12" s="10" t="n"/>
      <c r="HV12" s="10" t="n"/>
      <c r="HW12" s="10" t="n"/>
      <c r="HX12" s="10" t="n"/>
      <c r="HY12" s="10" t="n"/>
      <c r="HZ12" s="10" t="n"/>
      <c r="IA12" s="10" t="n"/>
      <c r="IB12" s="10" t="n"/>
      <c r="IC12" s="10" t="n"/>
      <c r="ID12" s="10" t="n"/>
      <c r="IE12" s="10" t="n"/>
      <c r="IF12" s="10" t="n"/>
      <c r="IG12" s="10" t="n"/>
      <c r="IH12" s="10" t="n"/>
      <c r="II12" s="10" t="n"/>
      <c r="IJ12" s="10" t="n"/>
      <c r="IK12" s="10" t="n"/>
      <c r="IL12" s="10" t="n"/>
      <c r="IM12" s="10" t="n"/>
      <c r="IN12" s="10" t="n"/>
      <c r="IO12" s="10" t="n"/>
      <c r="IP12" s="10" t="n"/>
      <c r="IQ12" s="10" t="n"/>
      <c r="IR12" s="10" t="n"/>
      <c r="IS12" s="10" t="n"/>
      <c r="IT12" s="10" t="n"/>
      <c r="IU12" s="10" t="n"/>
      <c r="IV12" s="10" t="n"/>
    </row>
    <row r="13" ht="15" customHeight="1">
      <c r="A13" s="1" t="n">
        <v>9</v>
      </c>
      <c r="B13" s="52" t="inlineStr">
        <is>
          <t>Chaitrika Banuka</t>
        </is>
      </c>
      <c r="C13" s="11" t="n">
        <v>24</v>
      </c>
      <c r="D13" s="11" t="n">
        <v>8</v>
      </c>
      <c r="E13" s="250">
        <f>IF(OR(ISNUMBER(C13), ISNUMBER(D13)), SUM(C13:D13), "")</f>
        <v/>
      </c>
      <c r="F13" s="251">
        <f>IF(ISNUMBER(E13), E13/2, "")</f>
        <v/>
      </c>
      <c r="G13" s="12" t="n">
        <v>28</v>
      </c>
      <c r="H13" s="12" t="n">
        <v>8</v>
      </c>
      <c r="I13" s="250">
        <f>IF(OR(ISNUMBER(G13), ISNUMBER(H13)), SUM(G13:H13), "")</f>
        <v/>
      </c>
      <c r="J13" s="251">
        <f>IF(ISNUMBER(I13), I13/2, "")</f>
        <v/>
      </c>
      <c r="K13" s="3" t="n"/>
      <c r="L13" s="3" t="n"/>
      <c r="M13" s="250">
        <f>IF(OR(ISNUMBER(K13), ISNUMBER(L13)), SUM(K13:L13), "")</f>
        <v/>
      </c>
      <c r="N13" s="252">
        <f>IF(ISNUMBER(M13), M13*(20/50), "")</f>
        <v/>
      </c>
      <c r="O13" s="3" t="n"/>
      <c r="P13" s="3" t="n"/>
      <c r="Q13" s="250">
        <f>IF(OR(ISNUMBER(O13), ISNUMBER(P13)), SUM(O13:P13), "")</f>
        <v/>
      </c>
      <c r="R13" s="252">
        <f>IF(ISNUMBER(Q13), Q13*(20/50), "")</f>
        <v/>
      </c>
      <c r="S13" s="253">
        <f>IFERROR((IF(ISNUMBER(F13),F13,0)+IF(ISNUMBER(J13),J13,0)+IF(ISNUMBER(N13),N13,0)+IF(ISNUMBER(R13),R13,0))/(IF(ISNUMBER(F13),20,0)+IF(ISNUMBER(J13),20,0)+IF(ISNUMBER(N13),20,0)+IF(ISNUMBER(R13),20,0)),"NA")</f>
        <v/>
      </c>
      <c r="T13" s="3" t="n">
        <v>21</v>
      </c>
      <c r="U13" s="3" t="n">
        <v>7</v>
      </c>
      <c r="V13" s="250">
        <f>IF(OR(ISNUMBER(T13), ISNUMBER(U13)), SUM(T13:U13), "")</f>
        <v/>
      </c>
      <c r="W13" s="251">
        <f>IF(ISNUMBER(V13), V13/2, "")</f>
        <v/>
      </c>
      <c r="X13" s="44" t="n">
        <v>22</v>
      </c>
      <c r="Y13" s="44" t="n">
        <v>3</v>
      </c>
      <c r="Z13" s="250">
        <f>IF(OR(ISNUMBER(X13), ISNUMBER(Y13)), SUM(X13:Y13), "")</f>
        <v/>
      </c>
      <c r="AA13" s="251">
        <f>IF(ISNUMBER(Z13), Z13/2, "")</f>
        <v/>
      </c>
      <c r="AB13" s="45" t="n"/>
      <c r="AC13" s="45" t="n"/>
      <c r="AD13" s="250">
        <f>IF(OR(ISNUMBER(AB13), ISNUMBER(AC13)), SUM(AB13:AC13), "")</f>
        <v/>
      </c>
      <c r="AE13" s="252">
        <f>IF(ISNUMBER(AD13), AD13*(20/50), "")</f>
        <v/>
      </c>
      <c r="AF13" s="15" t="n"/>
      <c r="AG13" s="15" t="n"/>
      <c r="AH13" s="250">
        <f>IF(OR(ISNUMBER(AF13), ISNUMBER(AG13)), SUM(AF13:AG13), "")</f>
        <v/>
      </c>
      <c r="AI13" s="252">
        <f>IF(ISNUMBER(AH13), AH13*(20/50), "")</f>
        <v/>
      </c>
      <c r="AJ13" s="254">
        <f>IFERROR((IF(ISNUMBER(W13),W13,0)+IF(ISNUMBER(AA13),AA13,0)+IF(ISNUMBER(AE13),AE13,0)+IF(ISNUMBER(AI13),AI13,0))/(IF(ISNUMBER(W13),20,0)+IF(ISNUMBER(AA13),20,0)+IF(ISNUMBER(AE13),20,0)+IF(ISNUMBER(AI13),20,0)),"NA")</f>
        <v/>
      </c>
      <c r="AK13" s="20" t="n">
        <v>20</v>
      </c>
      <c r="AL13" s="21" t="n">
        <v>19</v>
      </c>
      <c r="AM13" s="45" t="n"/>
      <c r="AN13" s="255">
        <f>IF(ISNUMBER(AM13), AM13*(20/30), "")</f>
        <v/>
      </c>
      <c r="AO13" s="15" t="n"/>
      <c r="AP13" s="256">
        <f>IF(ISNUMBER(AO13), AO13*(20/40), "")</f>
        <v/>
      </c>
      <c r="AQ13" s="257">
        <f>IFERROR((IF(ISNUMBER(AK13),AK13,0)+IF(ISNUMBER(AL13),AL13,0)+IF(ISNUMBER(AN13),AN13,0)+IF(ISNUMBER(AP13),AP13,0))/(IF(ISNUMBER(AK13),20,0)+IF(ISNUMBER(AL13),20,0)+IF(ISNUMBER(AN13),20,0)+IF(ISNUMBER(AP13),20,0)),"NA")</f>
        <v/>
      </c>
      <c r="AR13" s="3" t="n">
        <v>24</v>
      </c>
      <c r="AS13" s="3" t="n">
        <v>8</v>
      </c>
      <c r="AT13" s="250">
        <f>IF(OR(ISNUMBER(AR13), ISNUMBER(AS13)), SUM(AR13:AS13), "")</f>
        <v/>
      </c>
      <c r="AU13" s="251">
        <f>IF(ISNUMBER(AT13), AT13/2, "")</f>
        <v/>
      </c>
      <c r="AV13" s="48" t="n">
        <v>23</v>
      </c>
      <c r="AW13" s="48" t="n">
        <v>3.5</v>
      </c>
      <c r="AX13" s="250">
        <f>IF(OR(ISNUMBER(AV13), ISNUMBER(AW13)), SUM(AV13:AW13), "")</f>
        <v/>
      </c>
      <c r="AY13" s="251">
        <f>IF(ISNUMBER(AX13), AX13/2, "")</f>
        <v/>
      </c>
      <c r="AZ13" s="7" t="n"/>
      <c r="BA13" s="7" t="n"/>
      <c r="BB13" s="250">
        <f>IF(OR(ISNUMBER(AZ13), ISNUMBER(BA13)), SUM(AZ13:BA13), "")</f>
        <v/>
      </c>
      <c r="BC13" s="252">
        <f>IF(ISNUMBER(BB13), BB13*(20/50), "")</f>
        <v/>
      </c>
      <c r="BD13" s="3" t="n"/>
      <c r="BE13" s="3" t="n"/>
      <c r="BF13" s="250">
        <f>IF(OR(ISNUMBER(BD13), ISNUMBER(BE13)), SUM(BD13:BE13), "")</f>
        <v/>
      </c>
      <c r="BG13" s="252">
        <f>IF(ISNUMBER(BF13), BF13*(20/50), "")</f>
        <v/>
      </c>
      <c r="BH13" s="258">
        <f>IFERROR((IF(ISNUMBER(AU13),AU13,0)+IF(ISNUMBER(AY13),AY13,0)+IF(ISNUMBER(BC13),BC13,0)+IF(ISNUMBER(BG13),BG13,0))/(IF(ISNUMBER(AU13),20,0)+IF(ISNUMBER(AY13),20,0)+IF(ISNUMBER(BC13),20,0)+IF(ISNUMBER(BG13),20,0)),"NA")</f>
        <v/>
      </c>
      <c r="BI13" s="3" t="n">
        <v>14</v>
      </c>
      <c r="BJ13" s="3" t="n">
        <v>16.5</v>
      </c>
      <c r="BK13" s="3" t="n"/>
      <c r="BL13" s="256">
        <f>IF(ISNUMBER(BK13), BK13*(20/30), "")</f>
        <v/>
      </c>
      <c r="BM13" s="3" t="n"/>
      <c r="BN13" s="256">
        <f>IF(ISNUMBER(BM13), BM13*(20/40), "")</f>
        <v/>
      </c>
      <c r="BO13" s="259">
        <f>IFERROR((IF(ISNUMBER(BI13),BI13,0)+IF(ISNUMBER(BJ13),BJ13,0)+IF(ISNUMBER(BL13),BL13,0)+IF(ISNUMBER(BN13),BN13,0))/(IF(ISNUMBER(BI13),20,0)+IF(ISNUMBER(BJ13),20,0)+IF(ISNUMBER(BL13),20,0)+IF(ISNUMBER(BN13),20,0)),"NA")</f>
        <v/>
      </c>
      <c r="BP13" s="3" t="n"/>
      <c r="BQ13" s="3" t="n"/>
      <c r="BR13" s="3" t="n"/>
      <c r="BS13" s="256">
        <f>IF(ISNUMBER(BR13), BR13*(20/30), "")</f>
        <v/>
      </c>
      <c r="BT13" s="3" t="n"/>
      <c r="BU13" s="256">
        <f>IF(ISNUMBER(BT13), BT13*(20/40), "")</f>
        <v/>
      </c>
      <c r="BV13" s="260">
        <f>IFERROR((IF(ISNUMBER(BP13),BP13,0)+IF(ISNUMBER(BQ13),BQ13,0)+IF(ISNUMBER(BS13),BS13,0)+IF(ISNUMBER(BU13),BU13,0))/(IF(ISNUMBER(BP13),20,0)+IF(ISNUMBER(BQ13),20,0)+IF(ISNUMBER(BS13),20,0)+IF(ISNUMBER(BU13),20,0)),"NA")</f>
        <v/>
      </c>
      <c r="BW13" s="3" t="n"/>
      <c r="BX13" s="3" t="n"/>
      <c r="BY13" s="3" t="n"/>
      <c r="BZ13" s="256">
        <f>IF(ISNUMBER(BY13), BY13*(20/30), "")</f>
        <v/>
      </c>
      <c r="CA13" s="3" t="n"/>
      <c r="CB13" s="256">
        <f>IF(ISNUMBER(CA13), CA13*(20/40), "")</f>
        <v/>
      </c>
      <c r="CC13" s="261">
        <f>IFERROR((IF(ISNUMBER(BW13),BW13,0)+IF(ISNUMBER(BX13),BX13,0)+IF(ISNUMBER(BZ13),BZ13,0)+IF(ISNUMBER(CB13),CB13,0))/(IF(ISNUMBER(BW13),20,0)+IF(ISNUMBER(BX13),20,0)+IF(ISNUMBER(BZ13),20,0)+IF(ISNUMBER(CB13),20,0)),"NA")</f>
        <v/>
      </c>
      <c r="CD13" s="3" t="n"/>
      <c r="CE13" s="3" t="n"/>
      <c r="CF13" s="3" t="n"/>
      <c r="CG13" s="256">
        <f>IF(ISNUMBER(CF13), CF13*(20/30), "")</f>
        <v/>
      </c>
      <c r="CH13" s="3" t="n"/>
      <c r="CI13" s="256">
        <f>IF(ISNUMBER(CH13), CH13*(20/40), "")</f>
        <v/>
      </c>
      <c r="CJ13" s="262">
        <f>IFERROR((IF(ISNUMBER(CD13),CD13,0)+IF(ISNUMBER(CE13),CE13,0)+IF(ISNUMBER(CG13),CG13,0)+IF(ISNUMBER(CI13),CI13,0))/(IF(ISNUMBER(CD13),20,0)+IF(ISNUMBER(CE13),20,0)+IF(ISNUMBER(CG13),20,0)+IF(ISNUMBER(CI13),20,0)),"NA")</f>
        <v/>
      </c>
      <c r="CK13" s="4" t="n">
        <v>20</v>
      </c>
      <c r="CL13" s="5" t="n">
        <v>18</v>
      </c>
      <c r="CM13" s="5" t="n"/>
      <c r="CN13" s="5" t="n"/>
      <c r="CO13" s="263">
        <f>IF((IF(ISBLANK(CK13),0,IF(ISNUMBER(CK13),20,0))+IF(ISBLANK(CL13),0,IF(ISNUMBER(CL13),20,0))+IF(ISBLANK(CM13),0,IF(ISNUMBER(CM13),20,0))+IF(ISBLANK(CN13),0,IF(ISNUMBER(CN13),20,0)))=0,"NA",SUM(CK13:CN13)/(IF(ISBLANK(CK13),0,IF(ISNUMBER(CK13),20,0))+IF(ISBLANK(CL13),0,IF(ISNUMBER(CL13),20,0))+IF(ISBLANK(CM13),0,IF(ISNUMBER(CM13),20,0))+IF(ISBLANK(CN13),0,IF(ISNUMBER(CN13),20,0))))</f>
        <v/>
      </c>
      <c r="CP13" s="18" t="n"/>
      <c r="CQ13" s="123" t="n"/>
      <c r="CR13" s="18" t="n"/>
      <c r="CS13" s="18" t="n"/>
      <c r="CT13" s="264">
        <f>IF((IF(ISBLANK(CP13),0,IF(ISNUMBER(CP13),20,0))+IF(ISBLANK(CQ13),0,IF(ISNUMBER(CQ13),20,0))+IF(ISBLANK(CR13),0,IF(ISNUMBER(CR13),20,0))+IF(ISBLANK(CS13),0,IF(ISNUMBER(CS13),20,0)))=0,"NA",SUM(CP13:CS13)/(IF(ISBLANK(CP13),0,IF(ISNUMBER(CP13),20,0))+IF(ISBLANK(CQ13),0,IF(ISNUMBER(CQ13),20,0))+IF(ISBLANK(CR13),0,IF(ISNUMBER(CR13),20,0))+IF(ISBLANK(CS13),0,IF(ISNUMBER(CS13),20,0))))</f>
        <v/>
      </c>
      <c r="CU13" s="19" t="n">
        <v>18</v>
      </c>
      <c r="CV13" s="19" t="n">
        <v>17</v>
      </c>
      <c r="CW13" s="19" t="n"/>
      <c r="CX13" s="19" t="n"/>
      <c r="CY13" s="265">
        <f>IF((IF(ISBLANK(CU13),0,IF(ISNUMBER(CU13),20,0))+IF(ISBLANK(CV13),0,IF(ISNUMBER(CV13),20,0))+IF(ISBLANK(CW13),0,IF(ISNUMBER(CW13),20,0))+IF(ISBLANK(CX13),0,IF(ISNUMBER(CX13),20,0)))=0,"NA",SUM(CU13:CX13)/(IF(ISBLANK(CU13),0,IF(ISNUMBER(CU13),20,0))+IF(ISBLANK(CV13),0,IF(ISNUMBER(CV13),20,0))+IF(ISBLANK(CW13),0,IF(ISNUMBER(CW13),20,0))+IF(ISBLANK(CX13),0,IF(ISNUMBER(CX13),20,0))))</f>
        <v/>
      </c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 t="n"/>
      <c r="DS13" s="10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 t="n"/>
      <c r="EC13" s="10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 t="n"/>
      <c r="EM13" s="10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 t="n"/>
      <c r="EW13" s="10" t="n"/>
      <c r="EX13" s="10" t="n"/>
      <c r="EY13" s="10" t="n"/>
      <c r="EZ13" s="10" t="n"/>
      <c r="FA13" s="10" t="n"/>
      <c r="FB13" s="10" t="n"/>
      <c r="FC13" s="10" t="n"/>
      <c r="FD13" s="10" t="n"/>
      <c r="FE13" s="10" t="n"/>
      <c r="FF13" s="10" t="n"/>
      <c r="FG13" s="10" t="n"/>
      <c r="FH13" s="10" t="n"/>
      <c r="FI13" s="10" t="n"/>
      <c r="FJ13" s="10" t="n"/>
      <c r="FK13" s="10" t="n"/>
      <c r="FL13" s="10" t="n"/>
      <c r="FM13" s="10" t="n"/>
      <c r="FN13" s="10" t="n"/>
      <c r="FO13" s="10" t="n"/>
      <c r="FP13" s="10" t="n"/>
      <c r="FQ13" s="10" t="n"/>
      <c r="FR13" s="10" t="n"/>
      <c r="FS13" s="10" t="n"/>
      <c r="FT13" s="10" t="n"/>
      <c r="FU13" s="10" t="n"/>
      <c r="FV13" s="10" t="n"/>
      <c r="FW13" s="10" t="n"/>
      <c r="FX13" s="10" t="n"/>
      <c r="FY13" s="10" t="n"/>
      <c r="FZ13" s="10" t="n"/>
      <c r="GA13" s="10" t="n"/>
      <c r="GB13" s="10" t="n"/>
      <c r="GC13" s="10" t="n"/>
      <c r="GD13" s="10" t="n"/>
      <c r="GE13" s="10" t="n"/>
      <c r="GF13" s="10" t="n"/>
      <c r="GG13" s="10" t="n"/>
      <c r="GH13" s="10" t="n"/>
      <c r="GI13" s="10" t="n"/>
      <c r="GJ13" s="10" t="n"/>
      <c r="GK13" s="10" t="n"/>
      <c r="GL13" s="10" t="n"/>
      <c r="GM13" s="10" t="n"/>
      <c r="GN13" s="10" t="n"/>
      <c r="GO13" s="10" t="n"/>
      <c r="GP13" s="10" t="n"/>
      <c r="GQ13" s="10" t="n"/>
      <c r="GR13" s="10" t="n"/>
      <c r="GS13" s="10" t="n"/>
      <c r="GT13" s="10" t="n"/>
      <c r="GU13" s="10" t="n"/>
      <c r="GV13" s="10" t="n"/>
      <c r="GW13" s="10" t="n"/>
      <c r="GX13" s="10" t="n"/>
      <c r="GY13" s="10" t="n"/>
      <c r="GZ13" s="10" t="n"/>
      <c r="HA13" s="10" t="n"/>
      <c r="HB13" s="10" t="n"/>
      <c r="HC13" s="10" t="n"/>
      <c r="HD13" s="10" t="n"/>
      <c r="HE13" s="10" t="n"/>
      <c r="HF13" s="10" t="n"/>
      <c r="HG13" s="10" t="n"/>
      <c r="HH13" s="10" t="n"/>
      <c r="HI13" s="10" t="n"/>
      <c r="HJ13" s="10" t="n"/>
      <c r="HK13" s="10" t="n"/>
      <c r="HL13" s="10" t="n"/>
      <c r="HM13" s="10" t="n"/>
      <c r="HN13" s="10" t="n"/>
      <c r="HO13" s="10" t="n"/>
      <c r="HP13" s="10" t="n"/>
      <c r="HQ13" s="10" t="n"/>
      <c r="HR13" s="10" t="n"/>
      <c r="HS13" s="10" t="n"/>
      <c r="HT13" s="10" t="n"/>
      <c r="HU13" s="10" t="n"/>
      <c r="HV13" s="10" t="n"/>
      <c r="HW13" s="10" t="n"/>
      <c r="HX13" s="10" t="n"/>
      <c r="HY13" s="10" t="n"/>
      <c r="HZ13" s="10" t="n"/>
      <c r="IA13" s="10" t="n"/>
      <c r="IB13" s="10" t="n"/>
      <c r="IC13" s="10" t="n"/>
      <c r="ID13" s="10" t="n"/>
      <c r="IE13" s="10" t="n"/>
      <c r="IF13" s="10" t="n"/>
      <c r="IG13" s="10" t="n"/>
      <c r="IH13" s="10" t="n"/>
      <c r="II13" s="10" t="n"/>
      <c r="IJ13" s="10" t="n"/>
      <c r="IK13" s="10" t="n"/>
      <c r="IL13" s="10" t="n"/>
      <c r="IM13" s="10" t="n"/>
      <c r="IN13" s="10" t="n"/>
      <c r="IO13" s="10" t="n"/>
      <c r="IP13" s="10" t="n"/>
      <c r="IQ13" s="10" t="n"/>
      <c r="IR13" s="10" t="n"/>
      <c r="IS13" s="10" t="n"/>
      <c r="IT13" s="10" t="n"/>
      <c r="IU13" s="10" t="n"/>
      <c r="IV13" s="10" t="n"/>
    </row>
    <row r="14" ht="15" customHeight="1">
      <c r="A14" s="1" t="n">
        <v>10</v>
      </c>
      <c r="B14" s="52" t="inlineStr">
        <is>
          <t>Darshh Joshi</t>
        </is>
      </c>
      <c r="C14" s="11" t="n">
        <v>23</v>
      </c>
      <c r="D14" s="11" t="n">
        <v>7.5</v>
      </c>
      <c r="E14" s="250">
        <f>IF(OR(ISNUMBER(C14), ISNUMBER(D14)), SUM(C14:D14), "")</f>
        <v/>
      </c>
      <c r="F14" s="251">
        <f>IF(ISNUMBER(E14), E14/2, "")</f>
        <v/>
      </c>
      <c r="G14" s="12" t="n">
        <v>30</v>
      </c>
      <c r="H14" s="12" t="n">
        <v>7.5</v>
      </c>
      <c r="I14" s="250">
        <f>IF(OR(ISNUMBER(G14), ISNUMBER(H14)), SUM(G14:H14), "")</f>
        <v/>
      </c>
      <c r="J14" s="251">
        <f>IF(ISNUMBER(I14), I14/2, "")</f>
        <v/>
      </c>
      <c r="K14" s="3" t="n"/>
      <c r="L14" s="3" t="n"/>
      <c r="M14" s="250">
        <f>IF(OR(ISNUMBER(K14), ISNUMBER(L14)), SUM(K14:L14), "")</f>
        <v/>
      </c>
      <c r="N14" s="252">
        <f>IF(ISNUMBER(M14), M14*(20/50), "")</f>
        <v/>
      </c>
      <c r="O14" s="3" t="n"/>
      <c r="P14" s="3" t="n"/>
      <c r="Q14" s="250">
        <f>IF(OR(ISNUMBER(O14), ISNUMBER(P14)), SUM(O14:P14), "")</f>
        <v/>
      </c>
      <c r="R14" s="252">
        <f>IF(ISNUMBER(Q14), Q14*(20/50), "")</f>
        <v/>
      </c>
      <c r="S14" s="253">
        <f>IFERROR((IF(ISNUMBER(F14),F14,0)+IF(ISNUMBER(J14),J14,0)+IF(ISNUMBER(N14),N14,0)+IF(ISNUMBER(R14),R14,0))/(IF(ISNUMBER(F14),20,0)+IF(ISNUMBER(J14),20,0)+IF(ISNUMBER(N14),20,0)+IF(ISNUMBER(R14),20,0)),"NA")</f>
        <v/>
      </c>
      <c r="T14" s="3" t="n">
        <v>18</v>
      </c>
      <c r="U14" s="3" t="n">
        <v>8</v>
      </c>
      <c r="V14" s="250">
        <f>IF(OR(ISNUMBER(T14), ISNUMBER(U14)), SUM(T14:U14), "")</f>
        <v/>
      </c>
      <c r="W14" s="251">
        <f>IF(ISNUMBER(V14), V14/2, "")</f>
        <v/>
      </c>
      <c r="X14" s="44" t="n">
        <v>26</v>
      </c>
      <c r="Y14" s="44" t="n">
        <v>9</v>
      </c>
      <c r="Z14" s="250">
        <f>IF(OR(ISNUMBER(X14), ISNUMBER(Y14)), SUM(X14:Y14), "")</f>
        <v/>
      </c>
      <c r="AA14" s="251">
        <f>IF(ISNUMBER(Z14), Z14/2, "")</f>
        <v/>
      </c>
      <c r="AB14" s="45" t="n"/>
      <c r="AC14" s="45" t="n"/>
      <c r="AD14" s="250">
        <f>IF(OR(ISNUMBER(AB14), ISNUMBER(AC14)), SUM(AB14:AC14), "")</f>
        <v/>
      </c>
      <c r="AE14" s="252">
        <f>IF(ISNUMBER(AD14), AD14*(20/50), "")</f>
        <v/>
      </c>
      <c r="AF14" s="15" t="n"/>
      <c r="AG14" s="15" t="n"/>
      <c r="AH14" s="250">
        <f>IF(OR(ISNUMBER(AF14), ISNUMBER(AG14)), SUM(AF14:AG14), "")</f>
        <v/>
      </c>
      <c r="AI14" s="252">
        <f>IF(ISNUMBER(AH14), AH14*(20/50), "")</f>
        <v/>
      </c>
      <c r="AJ14" s="254">
        <f>IFERROR((IF(ISNUMBER(W14),W14,0)+IF(ISNUMBER(AA14),AA14,0)+IF(ISNUMBER(AE14),AE14,0)+IF(ISNUMBER(AI14),AI14,0))/(IF(ISNUMBER(W14),20,0)+IF(ISNUMBER(AA14),20,0)+IF(ISNUMBER(AE14),20,0)+IF(ISNUMBER(AI14),20,0)),"NA")</f>
        <v/>
      </c>
      <c r="AK14" s="20" t="n">
        <v>20</v>
      </c>
      <c r="AL14" s="21" t="n">
        <v>16</v>
      </c>
      <c r="AM14" s="45" t="n"/>
      <c r="AN14" s="255">
        <f>IF(ISNUMBER(AM14), AM14*(20/30), "")</f>
        <v/>
      </c>
      <c r="AO14" s="15" t="n"/>
      <c r="AP14" s="256">
        <f>IF(ISNUMBER(AO14), AO14*(20/40), "")</f>
        <v/>
      </c>
      <c r="AQ14" s="257">
        <f>IFERROR((IF(ISNUMBER(AK14),AK14,0)+IF(ISNUMBER(AL14),AL14,0)+IF(ISNUMBER(AN14),AN14,0)+IF(ISNUMBER(AP14),AP14,0))/(IF(ISNUMBER(AK14),20,0)+IF(ISNUMBER(AL14),20,0)+IF(ISNUMBER(AN14),20,0)+IF(ISNUMBER(AP14),20,0)),"NA")</f>
        <v/>
      </c>
      <c r="AR14" s="3" t="n">
        <v>27</v>
      </c>
      <c r="AS14" s="3" t="n">
        <v>9</v>
      </c>
      <c r="AT14" s="250">
        <f>IF(OR(ISNUMBER(AR14), ISNUMBER(AS14)), SUM(AR14:AS14), "")</f>
        <v/>
      </c>
      <c r="AU14" s="251">
        <f>IF(ISNUMBER(AT14), AT14/2, "")</f>
        <v/>
      </c>
      <c r="AV14" s="133" t="n">
        <v>26</v>
      </c>
      <c r="AW14" s="50" t="n">
        <v>8</v>
      </c>
      <c r="AX14" s="250">
        <f>IF(OR(ISNUMBER(AV14), ISNUMBER(AW14)), SUM(AV14:AW14), "")</f>
        <v/>
      </c>
      <c r="AY14" s="251">
        <f>IF(ISNUMBER(AX14), AX14/2, "")</f>
        <v/>
      </c>
      <c r="AZ14" s="7" t="n"/>
      <c r="BA14" s="7" t="n"/>
      <c r="BB14" s="250">
        <f>IF(OR(ISNUMBER(AZ14), ISNUMBER(BA14)), SUM(AZ14:BA14), "")</f>
        <v/>
      </c>
      <c r="BC14" s="252">
        <f>IF(ISNUMBER(BB14), BB14*(20/50), "")</f>
        <v/>
      </c>
      <c r="BD14" s="3" t="n"/>
      <c r="BE14" s="3" t="n"/>
      <c r="BF14" s="250">
        <f>IF(OR(ISNUMBER(BD14), ISNUMBER(BE14)), SUM(BD14:BE14), "")</f>
        <v/>
      </c>
      <c r="BG14" s="252">
        <f>IF(ISNUMBER(BF14), BF14*(20/50), "")</f>
        <v/>
      </c>
      <c r="BH14" s="258">
        <f>IFERROR((IF(ISNUMBER(AU14),AU14,0)+IF(ISNUMBER(AY14),AY14,0)+IF(ISNUMBER(BC14),BC14,0)+IF(ISNUMBER(BG14),BG14,0))/(IF(ISNUMBER(AU14),20,0)+IF(ISNUMBER(AY14),20,0)+IF(ISNUMBER(BC14),20,0)+IF(ISNUMBER(BG14),20,0)),"NA")</f>
        <v/>
      </c>
      <c r="BI14" s="3" t="n"/>
      <c r="BJ14" s="3" t="n"/>
      <c r="BK14" s="3" t="n"/>
      <c r="BL14" s="256">
        <f>IF(ISNUMBER(BK14), BK14*(20/30), "")</f>
        <v/>
      </c>
      <c r="BM14" s="3" t="n"/>
      <c r="BN14" s="256">
        <f>IF(ISNUMBER(BM14), BM14*(20/40), "")</f>
        <v/>
      </c>
      <c r="BO14" s="259">
        <f>IFERROR((IF(ISNUMBER(BI14),BI14,0)+IF(ISNUMBER(BJ14),BJ14,0)+IF(ISNUMBER(BL14),BL14,0)+IF(ISNUMBER(BN14),BN14,0))/(IF(ISNUMBER(BI14),20,0)+IF(ISNUMBER(BJ14),20,0)+IF(ISNUMBER(BL14),20,0)+IF(ISNUMBER(BN14),20,0)),"NA")</f>
        <v/>
      </c>
      <c r="BP14" s="3" t="n"/>
      <c r="BQ14" s="3" t="n"/>
      <c r="BR14" s="3" t="n"/>
      <c r="BS14" s="256">
        <f>IF(ISNUMBER(BR14), BR14*(20/30), "")</f>
        <v/>
      </c>
      <c r="BT14" s="3" t="n"/>
      <c r="BU14" s="256">
        <f>IF(ISNUMBER(BT14), BT14*(20/40), "")</f>
        <v/>
      </c>
      <c r="BV14" s="260">
        <f>IFERROR((IF(ISNUMBER(BP14),BP14,0)+IF(ISNUMBER(BQ14),BQ14,0)+IF(ISNUMBER(BS14),BS14,0)+IF(ISNUMBER(BU14),BU14,0))/(IF(ISNUMBER(BP14),20,0)+IF(ISNUMBER(BQ14),20,0)+IF(ISNUMBER(BS14),20,0)+IF(ISNUMBER(BU14),20,0)),"NA")</f>
        <v/>
      </c>
      <c r="BW14" s="3" t="n"/>
      <c r="BX14" s="3" t="n"/>
      <c r="BY14" s="3" t="n"/>
      <c r="BZ14" s="256">
        <f>IF(ISNUMBER(BY14), BY14*(20/30), "")</f>
        <v/>
      </c>
      <c r="CA14" s="3" t="n"/>
      <c r="CB14" s="256">
        <f>IF(ISNUMBER(CA14), CA14*(20/40), "")</f>
        <v/>
      </c>
      <c r="CC14" s="261">
        <f>IFERROR((IF(ISNUMBER(BW14),BW14,0)+IF(ISNUMBER(BX14),BX14,0)+IF(ISNUMBER(BZ14),BZ14,0)+IF(ISNUMBER(CB14),CB14,0))/(IF(ISNUMBER(BW14),20,0)+IF(ISNUMBER(BX14),20,0)+IF(ISNUMBER(BZ14),20,0)+IF(ISNUMBER(CB14),20,0)),"NA")</f>
        <v/>
      </c>
      <c r="CD14" s="3" t="n">
        <v>18</v>
      </c>
      <c r="CE14" s="3" t="n">
        <v>18</v>
      </c>
      <c r="CF14" s="3" t="n"/>
      <c r="CG14" s="256">
        <f>IF(ISNUMBER(CF14), CF14*(20/30), "")</f>
        <v/>
      </c>
      <c r="CH14" s="3" t="n"/>
      <c r="CI14" s="256">
        <f>IF(ISNUMBER(CH14), CH14*(20/40), "")</f>
        <v/>
      </c>
      <c r="CJ14" s="262">
        <f>IFERROR((IF(ISNUMBER(CD14),CD14,0)+IF(ISNUMBER(CE14),CE14,0)+IF(ISNUMBER(CG14),CG14,0)+IF(ISNUMBER(CI14),CI14,0))/(IF(ISNUMBER(CD14),20,0)+IF(ISNUMBER(CE14),20,0)+IF(ISNUMBER(CG14),20,0)+IF(ISNUMBER(CI14),20,0)),"NA")</f>
        <v/>
      </c>
      <c r="CK14" s="4" t="n">
        <v>20</v>
      </c>
      <c r="CL14" s="5" t="n">
        <v>20</v>
      </c>
      <c r="CM14" s="5" t="n"/>
      <c r="CN14" s="5" t="n"/>
      <c r="CO14" s="263">
        <f>IF((IF(ISBLANK(CK14),0,IF(ISNUMBER(CK14),20,0))+IF(ISBLANK(CL14),0,IF(ISNUMBER(CL14),20,0))+IF(ISBLANK(CM14),0,IF(ISNUMBER(CM14),20,0))+IF(ISBLANK(CN14),0,IF(ISNUMBER(CN14),20,0)))=0,"NA",SUM(CK14:CN14)/(IF(ISBLANK(CK14),0,IF(ISNUMBER(CK14),20,0))+IF(ISBLANK(CL14),0,IF(ISNUMBER(CL14),20,0))+IF(ISBLANK(CM14),0,IF(ISNUMBER(CM14),20,0))+IF(ISBLANK(CN14),0,IF(ISNUMBER(CN14),20,0))))</f>
        <v/>
      </c>
      <c r="CP14" s="18" t="n"/>
      <c r="CQ14" s="123" t="n"/>
      <c r="CR14" s="18" t="n"/>
      <c r="CS14" s="18" t="n"/>
      <c r="CT14" s="264">
        <f>IF((IF(ISBLANK(CP14),0,IF(ISNUMBER(CP14),20,0))+IF(ISBLANK(CQ14),0,IF(ISNUMBER(CQ14),20,0))+IF(ISBLANK(CR14),0,IF(ISNUMBER(CR14),20,0))+IF(ISBLANK(CS14),0,IF(ISNUMBER(CS14),20,0)))=0,"NA",SUM(CP14:CS14)/(IF(ISBLANK(CP14),0,IF(ISNUMBER(CP14),20,0))+IF(ISBLANK(CQ14),0,IF(ISNUMBER(CQ14),20,0))+IF(ISBLANK(CR14),0,IF(ISNUMBER(CR14),20,0))+IF(ISBLANK(CS14),0,IF(ISNUMBER(CS14),20,0))))</f>
        <v/>
      </c>
      <c r="CU14" s="19" t="n">
        <v>15</v>
      </c>
      <c r="CV14" s="19" t="n">
        <v>14</v>
      </c>
      <c r="CW14" s="19" t="n"/>
      <c r="CX14" s="19" t="n"/>
      <c r="CY14" s="265">
        <f>IF((IF(ISBLANK(CU14),0,IF(ISNUMBER(CU14),20,0))+IF(ISBLANK(CV14),0,IF(ISNUMBER(CV14),20,0))+IF(ISBLANK(CW14),0,IF(ISNUMBER(CW14),20,0))+IF(ISBLANK(CX14),0,IF(ISNUMBER(CX14),20,0)))=0,"NA",SUM(CU14:CX14)/(IF(ISBLANK(CU14),0,IF(ISNUMBER(CU14),20,0))+IF(ISBLANK(CV14),0,IF(ISNUMBER(CV14),20,0))+IF(ISBLANK(CW14),0,IF(ISNUMBER(CW14),20,0))+IF(ISBLANK(CX14),0,IF(ISNUMBER(CX14),20,0))))</f>
        <v/>
      </c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 t="n"/>
      <c r="DS14" s="10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 t="n"/>
      <c r="EC14" s="10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 t="n"/>
      <c r="EM14" s="10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 t="n"/>
      <c r="EW14" s="10" t="n"/>
      <c r="EX14" s="10" t="n"/>
      <c r="EY14" s="10" t="n"/>
      <c r="EZ14" s="10" t="n"/>
      <c r="FA14" s="10" t="n"/>
      <c r="FB14" s="10" t="n"/>
      <c r="FC14" s="10" t="n"/>
      <c r="FD14" s="10" t="n"/>
      <c r="FE14" s="10" t="n"/>
      <c r="FF14" s="10" t="n"/>
      <c r="FG14" s="10" t="n"/>
      <c r="FH14" s="10" t="n"/>
      <c r="FI14" s="10" t="n"/>
      <c r="FJ14" s="10" t="n"/>
      <c r="FK14" s="10" t="n"/>
      <c r="FL14" s="10" t="n"/>
      <c r="FM14" s="10" t="n"/>
      <c r="FN14" s="10" t="n"/>
      <c r="FO14" s="10" t="n"/>
      <c r="FP14" s="10" t="n"/>
      <c r="FQ14" s="10" t="n"/>
      <c r="FR14" s="10" t="n"/>
      <c r="FS14" s="10" t="n"/>
      <c r="FT14" s="10" t="n"/>
      <c r="FU14" s="10" t="n"/>
      <c r="FV14" s="10" t="n"/>
      <c r="FW14" s="10" t="n"/>
      <c r="FX14" s="10" t="n"/>
      <c r="FY14" s="10" t="n"/>
      <c r="FZ14" s="10" t="n"/>
      <c r="GA14" s="10" t="n"/>
      <c r="GB14" s="10" t="n"/>
      <c r="GC14" s="10" t="n"/>
      <c r="GD14" s="10" t="n"/>
      <c r="GE14" s="10" t="n"/>
      <c r="GF14" s="10" t="n"/>
      <c r="GG14" s="10" t="n"/>
      <c r="GH14" s="10" t="n"/>
      <c r="GI14" s="10" t="n"/>
      <c r="GJ14" s="10" t="n"/>
      <c r="GK14" s="10" t="n"/>
      <c r="GL14" s="10" t="n"/>
      <c r="GM14" s="10" t="n"/>
      <c r="GN14" s="10" t="n"/>
      <c r="GO14" s="10" t="n"/>
      <c r="GP14" s="10" t="n"/>
      <c r="GQ14" s="10" t="n"/>
      <c r="GR14" s="10" t="n"/>
      <c r="GS14" s="10" t="n"/>
      <c r="GT14" s="10" t="n"/>
      <c r="GU14" s="10" t="n"/>
      <c r="GV14" s="10" t="n"/>
      <c r="GW14" s="10" t="n"/>
      <c r="GX14" s="10" t="n"/>
      <c r="GY14" s="10" t="n"/>
      <c r="GZ14" s="10" t="n"/>
      <c r="HA14" s="10" t="n"/>
      <c r="HB14" s="10" t="n"/>
      <c r="HC14" s="10" t="n"/>
      <c r="HD14" s="10" t="n"/>
      <c r="HE14" s="10" t="n"/>
      <c r="HF14" s="10" t="n"/>
      <c r="HG14" s="10" t="n"/>
      <c r="HH14" s="10" t="n"/>
      <c r="HI14" s="10" t="n"/>
      <c r="HJ14" s="10" t="n"/>
      <c r="HK14" s="10" t="n"/>
      <c r="HL14" s="10" t="n"/>
      <c r="HM14" s="10" t="n"/>
      <c r="HN14" s="10" t="n"/>
      <c r="HO14" s="10" t="n"/>
      <c r="HP14" s="10" t="n"/>
      <c r="HQ14" s="10" t="n"/>
      <c r="HR14" s="10" t="n"/>
      <c r="HS14" s="10" t="n"/>
      <c r="HT14" s="10" t="n"/>
      <c r="HU14" s="10" t="n"/>
      <c r="HV14" s="10" t="n"/>
      <c r="HW14" s="10" t="n"/>
      <c r="HX14" s="10" t="n"/>
      <c r="HY14" s="10" t="n"/>
      <c r="HZ14" s="10" t="n"/>
      <c r="IA14" s="10" t="n"/>
      <c r="IB14" s="10" t="n"/>
      <c r="IC14" s="10" t="n"/>
      <c r="ID14" s="10" t="n"/>
      <c r="IE14" s="10" t="n"/>
      <c r="IF14" s="10" t="n"/>
      <c r="IG14" s="10" t="n"/>
      <c r="IH14" s="10" t="n"/>
      <c r="II14" s="10" t="n"/>
      <c r="IJ14" s="10" t="n"/>
      <c r="IK14" s="10" t="n"/>
      <c r="IL14" s="10" t="n"/>
      <c r="IM14" s="10" t="n"/>
      <c r="IN14" s="10" t="n"/>
      <c r="IO14" s="10" t="n"/>
      <c r="IP14" s="10" t="n"/>
      <c r="IQ14" s="10" t="n"/>
      <c r="IR14" s="10" t="n"/>
      <c r="IS14" s="10" t="n"/>
      <c r="IT14" s="10" t="n"/>
      <c r="IU14" s="10" t="n"/>
      <c r="IV14" s="10" t="n"/>
    </row>
    <row r="15" ht="15" customHeight="1">
      <c r="A15" s="1" t="n">
        <v>11</v>
      </c>
      <c r="B15" s="52" t="inlineStr">
        <is>
          <t>Eesha Balla</t>
        </is>
      </c>
      <c r="C15" s="11" t="n">
        <v>20</v>
      </c>
      <c r="D15" s="11" t="n">
        <v>5.5</v>
      </c>
      <c r="E15" s="250">
        <f>IF(OR(ISNUMBER(C15), ISNUMBER(D15)), SUM(C15:D15), "")</f>
        <v/>
      </c>
      <c r="F15" s="251">
        <f>IF(ISNUMBER(E15), E15/2, "")</f>
        <v/>
      </c>
      <c r="G15" s="12" t="n">
        <v>26</v>
      </c>
      <c r="H15" s="12" t="n">
        <v>6.5</v>
      </c>
      <c r="I15" s="250">
        <f>IF(OR(ISNUMBER(G15), ISNUMBER(H15)), SUM(G15:H15), "")</f>
        <v/>
      </c>
      <c r="J15" s="251">
        <f>IF(ISNUMBER(I15), I15/2, "")</f>
        <v/>
      </c>
      <c r="K15" s="3" t="n"/>
      <c r="L15" s="3" t="n"/>
      <c r="M15" s="250">
        <f>IF(OR(ISNUMBER(K15), ISNUMBER(L15)), SUM(K15:L15), "")</f>
        <v/>
      </c>
      <c r="N15" s="252">
        <f>IF(ISNUMBER(M15), M15*(20/50), "")</f>
        <v/>
      </c>
      <c r="O15" s="3" t="n"/>
      <c r="P15" s="3" t="n"/>
      <c r="Q15" s="250">
        <f>IF(OR(ISNUMBER(O15), ISNUMBER(P15)), SUM(O15:P15), "")</f>
        <v/>
      </c>
      <c r="R15" s="252">
        <f>IF(ISNUMBER(Q15), Q15*(20/50), "")</f>
        <v/>
      </c>
      <c r="S15" s="253">
        <f>IFERROR((IF(ISNUMBER(F15),F15,0)+IF(ISNUMBER(J15),J15,0)+IF(ISNUMBER(N15),N15,0)+IF(ISNUMBER(R15),R15,0))/(IF(ISNUMBER(F15),20,0)+IF(ISNUMBER(J15),20,0)+IF(ISNUMBER(N15),20,0)+IF(ISNUMBER(R15),20,0)),"NA")</f>
        <v/>
      </c>
      <c r="T15" s="3" t="n">
        <v>11</v>
      </c>
      <c r="U15" s="3" t="n">
        <v>6</v>
      </c>
      <c r="V15" s="250">
        <f>IF(OR(ISNUMBER(T15), ISNUMBER(U15)), SUM(T15:U15), "")</f>
        <v/>
      </c>
      <c r="W15" s="251">
        <f>IF(ISNUMBER(V15), V15/2, "")</f>
        <v/>
      </c>
      <c r="X15" s="44" t="n">
        <v>25</v>
      </c>
      <c r="Y15" s="44" t="n">
        <v>9</v>
      </c>
      <c r="Z15" s="250">
        <f>IF(OR(ISNUMBER(X15), ISNUMBER(Y15)), SUM(X15:Y15), "")</f>
        <v/>
      </c>
      <c r="AA15" s="251">
        <f>IF(ISNUMBER(Z15), Z15/2, "")</f>
        <v/>
      </c>
      <c r="AB15" s="45" t="n"/>
      <c r="AC15" s="45" t="n"/>
      <c r="AD15" s="250">
        <f>IF(OR(ISNUMBER(AB15), ISNUMBER(AC15)), SUM(AB15:AC15), "")</f>
        <v/>
      </c>
      <c r="AE15" s="252">
        <f>IF(ISNUMBER(AD15), AD15*(20/50), "")</f>
        <v/>
      </c>
      <c r="AF15" s="15" t="n"/>
      <c r="AG15" s="15" t="n"/>
      <c r="AH15" s="250">
        <f>IF(OR(ISNUMBER(AF15), ISNUMBER(AG15)), SUM(AF15:AG15), "")</f>
        <v/>
      </c>
      <c r="AI15" s="252">
        <f>IF(ISNUMBER(AH15), AH15*(20/50), "")</f>
        <v/>
      </c>
      <c r="AJ15" s="254">
        <f>IFERROR((IF(ISNUMBER(W15),W15,0)+IF(ISNUMBER(AA15),AA15,0)+IF(ISNUMBER(AE15),AE15,0)+IF(ISNUMBER(AI15),AI15,0))/(IF(ISNUMBER(W15),20,0)+IF(ISNUMBER(AA15),20,0)+IF(ISNUMBER(AE15),20,0)+IF(ISNUMBER(AI15),20,0)),"NA")</f>
        <v/>
      </c>
      <c r="AK15" s="20" t="n">
        <v>12</v>
      </c>
      <c r="AL15" s="21" t="n">
        <v>8</v>
      </c>
      <c r="AM15" s="45" t="n"/>
      <c r="AN15" s="255">
        <f>IF(ISNUMBER(AM15), AM15*(20/30), "")</f>
        <v/>
      </c>
      <c r="AO15" s="15" t="n"/>
      <c r="AP15" s="256">
        <f>IF(ISNUMBER(AO15), AO15*(20/40), "")</f>
        <v/>
      </c>
      <c r="AQ15" s="257">
        <f>IFERROR((IF(ISNUMBER(AK15),AK15,0)+IF(ISNUMBER(AL15),AL15,0)+IF(ISNUMBER(AN15),AN15,0)+IF(ISNUMBER(AP15),AP15,0))/(IF(ISNUMBER(AK15),20,0)+IF(ISNUMBER(AL15),20,0)+IF(ISNUMBER(AN15),20,0)+IF(ISNUMBER(AP15),20,0)),"NA")</f>
        <v/>
      </c>
      <c r="AR15" s="3" t="n">
        <v>20</v>
      </c>
      <c r="AS15" s="3" t="n">
        <v>5</v>
      </c>
      <c r="AT15" s="250">
        <f>IF(OR(ISNUMBER(AR15), ISNUMBER(AS15)), SUM(AR15:AS15), "")</f>
        <v/>
      </c>
      <c r="AU15" s="266">
        <f>IF(ISNUMBER(AT15), AT15/2, "")</f>
        <v/>
      </c>
      <c r="AV15" s="31" t="n">
        <v>17</v>
      </c>
      <c r="AW15" s="27" t="n">
        <v>2</v>
      </c>
      <c r="AX15" s="250">
        <f>IF(OR(ISNUMBER(AV15), ISNUMBER(AW15)), SUM(AV15:AW15), "")</f>
        <v/>
      </c>
      <c r="AY15" s="251">
        <f>IF(ISNUMBER(AX15), AX15/2, "")</f>
        <v/>
      </c>
      <c r="AZ15" s="27" t="n"/>
      <c r="BA15" s="27" t="n"/>
      <c r="BB15" s="250">
        <f>IF(OR(ISNUMBER(AZ15), ISNUMBER(BA15)), SUM(AZ15:BA15), "")</f>
        <v/>
      </c>
      <c r="BC15" s="252">
        <f>IF(ISNUMBER(BB15), BB15*(20/50), "")</f>
        <v/>
      </c>
      <c r="BD15" s="3" t="n"/>
      <c r="BE15" s="3" t="n"/>
      <c r="BF15" s="250">
        <f>IF(OR(ISNUMBER(BD15), ISNUMBER(BE15)), SUM(BD15:BE15), "")</f>
        <v/>
      </c>
      <c r="BG15" s="252">
        <f>IF(ISNUMBER(BF15), BF15*(20/50), "")</f>
        <v/>
      </c>
      <c r="BH15" s="258">
        <f>IFERROR((IF(ISNUMBER(AU15),AU15,0)+IF(ISNUMBER(AY15),AY15,0)+IF(ISNUMBER(BC15),BC15,0)+IF(ISNUMBER(BG15),BG15,0))/(IF(ISNUMBER(AU15),20,0)+IF(ISNUMBER(AY15),20,0)+IF(ISNUMBER(BC15),20,0)+IF(ISNUMBER(BG15),20,0)),"NA")</f>
        <v/>
      </c>
      <c r="BI15" s="3" t="n"/>
      <c r="BJ15" s="3" t="n"/>
      <c r="BK15" s="3" t="n"/>
      <c r="BL15" s="256">
        <f>IF(ISNUMBER(BK15), BK15*(20/30), "")</f>
        <v/>
      </c>
      <c r="BM15" s="3" t="n"/>
      <c r="BN15" s="256">
        <f>IF(ISNUMBER(BM15), BM15*(20/40), "")</f>
        <v/>
      </c>
      <c r="BO15" s="259">
        <f>IFERROR((IF(ISNUMBER(BI15),BI15,0)+IF(ISNUMBER(BJ15),BJ15,0)+IF(ISNUMBER(BL15),BL15,0)+IF(ISNUMBER(BN15),BN15,0))/(IF(ISNUMBER(BI15),20,0)+IF(ISNUMBER(BJ15),20,0)+IF(ISNUMBER(BL15),20,0)+IF(ISNUMBER(BN15),20,0)),"NA")</f>
        <v/>
      </c>
      <c r="BP15" s="3" t="n"/>
      <c r="BQ15" s="3" t="n"/>
      <c r="BR15" s="3" t="n"/>
      <c r="BS15" s="256">
        <f>IF(ISNUMBER(BR15), BR15*(20/30), "")</f>
        <v/>
      </c>
      <c r="BT15" s="3" t="n"/>
      <c r="BU15" s="256">
        <f>IF(ISNUMBER(BT15), BT15*(20/40), "")</f>
        <v/>
      </c>
      <c r="BV15" s="260">
        <f>IFERROR((IF(ISNUMBER(BP15),BP15,0)+IF(ISNUMBER(BQ15),BQ15,0)+IF(ISNUMBER(BS15),BS15,0)+IF(ISNUMBER(BU15),BU15,0))/(IF(ISNUMBER(BP15),20,0)+IF(ISNUMBER(BQ15),20,0)+IF(ISNUMBER(BS15),20,0)+IF(ISNUMBER(BU15),20,0)),"NA")</f>
        <v/>
      </c>
      <c r="BW15" s="3" t="n">
        <v>9</v>
      </c>
      <c r="BX15" s="3" t="n">
        <v>14</v>
      </c>
      <c r="BY15" s="3" t="n"/>
      <c r="BZ15" s="256">
        <f>IF(ISNUMBER(BY15), BY15*(20/30), "")</f>
        <v/>
      </c>
      <c r="CA15" s="3" t="n"/>
      <c r="CB15" s="256">
        <f>IF(ISNUMBER(CA15), CA15*(20/40), "")</f>
        <v/>
      </c>
      <c r="CC15" s="261">
        <f>IFERROR((IF(ISNUMBER(BW15),BW15,0)+IF(ISNUMBER(BX15),BX15,0)+IF(ISNUMBER(BZ15),BZ15,0)+IF(ISNUMBER(CB15),CB15,0))/(IF(ISNUMBER(BW15),20,0)+IF(ISNUMBER(BX15),20,0)+IF(ISNUMBER(BZ15),20,0)+IF(ISNUMBER(CB15),20,0)),"NA")</f>
        <v/>
      </c>
      <c r="CD15" s="3" t="n"/>
      <c r="CE15" s="3" t="n"/>
      <c r="CF15" s="3" t="n"/>
      <c r="CG15" s="256">
        <f>IF(ISNUMBER(CF15), CF15*(20/30), "")</f>
        <v/>
      </c>
      <c r="CH15" s="3" t="n"/>
      <c r="CI15" s="256">
        <f>IF(ISNUMBER(CH15), CH15*(20/40), "")</f>
        <v/>
      </c>
      <c r="CJ15" s="262">
        <f>IFERROR((IF(ISNUMBER(CD15),CD15,0)+IF(ISNUMBER(CE15),CE15,0)+IF(ISNUMBER(CG15),CG15,0)+IF(ISNUMBER(CI15),CI15,0))/(IF(ISNUMBER(CD15),20,0)+IF(ISNUMBER(CE15),20,0)+IF(ISNUMBER(CG15),20,0)+IF(ISNUMBER(CI15),20,0)),"NA")</f>
        <v/>
      </c>
      <c r="CK15" s="5" t="inlineStr">
        <is>
          <t>ab</t>
        </is>
      </c>
      <c r="CL15" s="5" t="n">
        <v>20</v>
      </c>
      <c r="CM15" s="5" t="n"/>
      <c r="CN15" s="5" t="n"/>
      <c r="CO15" s="263">
        <f>IF((IF(ISBLANK(CK15),0,IF(ISNUMBER(CK15),20,0))+IF(ISBLANK(CL15),0,IF(ISNUMBER(CL15),20,0))+IF(ISBLANK(CM15),0,IF(ISNUMBER(CM15),20,0))+IF(ISBLANK(CN15),0,IF(ISNUMBER(CN15),20,0)))=0,"NA",SUM(CK15:CN15)/(IF(ISBLANK(CK15),0,IF(ISNUMBER(CK15),20,0))+IF(ISBLANK(CL15),0,IF(ISNUMBER(CL15),20,0))+IF(ISBLANK(CM15),0,IF(ISNUMBER(CM15),20,0))+IF(ISBLANK(CN15),0,IF(ISNUMBER(CN15),20,0))))</f>
        <v/>
      </c>
      <c r="CP15" s="18" t="n"/>
      <c r="CQ15" s="123" t="n"/>
      <c r="CR15" s="18" t="n"/>
      <c r="CS15" s="18" t="n"/>
      <c r="CT15" s="264">
        <f>IF((IF(ISBLANK(CP15),0,IF(ISNUMBER(CP15),20,0))+IF(ISBLANK(CQ15),0,IF(ISNUMBER(CQ15),20,0))+IF(ISBLANK(CR15),0,IF(ISNUMBER(CR15),20,0))+IF(ISBLANK(CS15),0,IF(ISNUMBER(CS15),20,0)))=0,"NA",SUM(CP15:CS15)/(IF(ISBLANK(CP15),0,IF(ISNUMBER(CP15),20,0))+IF(ISBLANK(CQ15),0,IF(ISNUMBER(CQ15),20,0))+IF(ISBLANK(CR15),0,IF(ISNUMBER(CR15),20,0))+IF(ISBLANK(CS15),0,IF(ISNUMBER(CS15),20,0))))</f>
        <v/>
      </c>
      <c r="CU15" s="19" t="n"/>
      <c r="CV15" s="19" t="n">
        <v>7</v>
      </c>
      <c r="CW15" s="19" t="n"/>
      <c r="CX15" s="19" t="n"/>
      <c r="CY15" s="265">
        <f>IF((IF(ISBLANK(CU15),0,IF(ISNUMBER(CU15),20,0))+IF(ISBLANK(CV15),0,IF(ISNUMBER(CV15),20,0))+IF(ISBLANK(CW15),0,IF(ISNUMBER(CW15),20,0))+IF(ISBLANK(CX15),0,IF(ISNUMBER(CX15),20,0)))=0,"NA",SUM(CU15:CX15)/(IF(ISBLANK(CU15),0,IF(ISNUMBER(CU15),20,0))+IF(ISBLANK(CV15),0,IF(ISNUMBER(CV15),20,0))+IF(ISBLANK(CW15),0,IF(ISNUMBER(CW15),20,0))+IF(ISBLANK(CX15),0,IF(ISNUMBER(CX15),20,0))))</f>
        <v/>
      </c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 t="n"/>
      <c r="DS15" s="10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 t="n"/>
      <c r="EC15" s="10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 t="n"/>
      <c r="EM15" s="10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 t="n"/>
      <c r="EW15" s="10" t="n"/>
      <c r="EX15" s="10" t="n"/>
      <c r="EY15" s="10" t="n"/>
      <c r="EZ15" s="10" t="n"/>
      <c r="FA15" s="10" t="n"/>
      <c r="FB15" s="10" t="n"/>
      <c r="FC15" s="10" t="n"/>
      <c r="FD15" s="10" t="n"/>
      <c r="FE15" s="10" t="n"/>
      <c r="FF15" s="10" t="n"/>
      <c r="FG15" s="10" t="n"/>
      <c r="FH15" s="10" t="n"/>
      <c r="FI15" s="10" t="n"/>
      <c r="FJ15" s="10" t="n"/>
      <c r="FK15" s="10" t="n"/>
      <c r="FL15" s="10" t="n"/>
      <c r="FM15" s="10" t="n"/>
      <c r="FN15" s="10" t="n"/>
      <c r="FO15" s="10" t="n"/>
      <c r="FP15" s="10" t="n"/>
      <c r="FQ15" s="10" t="n"/>
      <c r="FR15" s="10" t="n"/>
      <c r="FS15" s="10" t="n"/>
      <c r="FT15" s="10" t="n"/>
      <c r="FU15" s="10" t="n"/>
      <c r="FV15" s="10" t="n"/>
      <c r="FW15" s="10" t="n"/>
      <c r="FX15" s="10" t="n"/>
      <c r="FY15" s="10" t="n"/>
      <c r="FZ15" s="10" t="n"/>
      <c r="GA15" s="10" t="n"/>
      <c r="GB15" s="10" t="n"/>
      <c r="GC15" s="10" t="n"/>
      <c r="GD15" s="10" t="n"/>
      <c r="GE15" s="10" t="n"/>
      <c r="GF15" s="10" t="n"/>
      <c r="GG15" s="10" t="n"/>
      <c r="GH15" s="10" t="n"/>
      <c r="GI15" s="10" t="n"/>
      <c r="GJ15" s="10" t="n"/>
      <c r="GK15" s="10" t="n"/>
      <c r="GL15" s="10" t="n"/>
      <c r="GM15" s="10" t="n"/>
      <c r="GN15" s="10" t="n"/>
      <c r="GO15" s="10" t="n"/>
      <c r="GP15" s="10" t="n"/>
      <c r="GQ15" s="10" t="n"/>
      <c r="GR15" s="10" t="n"/>
      <c r="GS15" s="10" t="n"/>
      <c r="GT15" s="10" t="n"/>
      <c r="GU15" s="10" t="n"/>
      <c r="GV15" s="10" t="n"/>
      <c r="GW15" s="10" t="n"/>
      <c r="GX15" s="10" t="n"/>
      <c r="GY15" s="10" t="n"/>
      <c r="GZ15" s="10" t="n"/>
      <c r="HA15" s="10" t="n"/>
      <c r="HB15" s="10" t="n"/>
      <c r="HC15" s="10" t="n"/>
      <c r="HD15" s="10" t="n"/>
      <c r="HE15" s="10" t="n"/>
      <c r="HF15" s="10" t="n"/>
      <c r="HG15" s="10" t="n"/>
      <c r="HH15" s="10" t="n"/>
      <c r="HI15" s="10" t="n"/>
      <c r="HJ15" s="10" t="n"/>
      <c r="HK15" s="10" t="n"/>
      <c r="HL15" s="10" t="n"/>
      <c r="HM15" s="10" t="n"/>
      <c r="HN15" s="10" t="n"/>
      <c r="HO15" s="10" t="n"/>
      <c r="HP15" s="10" t="n"/>
      <c r="HQ15" s="10" t="n"/>
      <c r="HR15" s="10" t="n"/>
      <c r="HS15" s="10" t="n"/>
      <c r="HT15" s="10" t="n"/>
      <c r="HU15" s="10" t="n"/>
      <c r="HV15" s="10" t="n"/>
      <c r="HW15" s="10" t="n"/>
      <c r="HX15" s="10" t="n"/>
      <c r="HY15" s="10" t="n"/>
      <c r="HZ15" s="10" t="n"/>
      <c r="IA15" s="10" t="n"/>
      <c r="IB15" s="10" t="n"/>
      <c r="IC15" s="10" t="n"/>
      <c r="ID15" s="10" t="n"/>
      <c r="IE15" s="10" t="n"/>
      <c r="IF15" s="10" t="n"/>
      <c r="IG15" s="10" t="n"/>
      <c r="IH15" s="10" t="n"/>
      <c r="II15" s="10" t="n"/>
      <c r="IJ15" s="10" t="n"/>
      <c r="IK15" s="10" t="n"/>
      <c r="IL15" s="10" t="n"/>
      <c r="IM15" s="10" t="n"/>
      <c r="IN15" s="10" t="n"/>
      <c r="IO15" s="10" t="n"/>
      <c r="IP15" s="10" t="n"/>
      <c r="IQ15" s="10" t="n"/>
      <c r="IR15" s="10" t="n"/>
      <c r="IS15" s="10" t="n"/>
      <c r="IT15" s="10" t="n"/>
      <c r="IU15" s="10" t="n"/>
      <c r="IV15" s="10" t="n"/>
    </row>
    <row r="16" ht="15" customHeight="1">
      <c r="A16" s="1" t="n">
        <v>12</v>
      </c>
      <c r="B16" s="52" t="inlineStr">
        <is>
          <t>Gaureesh Mathur</t>
        </is>
      </c>
      <c r="C16" s="11" t="n">
        <v>24</v>
      </c>
      <c r="D16" s="11" t="n">
        <v>5</v>
      </c>
      <c r="E16" s="250">
        <f>IF(OR(ISNUMBER(C16), ISNUMBER(D16)), SUM(C16:D16), "")</f>
        <v/>
      </c>
      <c r="F16" s="251">
        <f>IF(ISNUMBER(E16), E16/2, "")</f>
        <v/>
      </c>
      <c r="G16" s="12" t="n">
        <v>24</v>
      </c>
      <c r="H16" s="12" t="n">
        <v>6.5</v>
      </c>
      <c r="I16" s="250">
        <f>IF(OR(ISNUMBER(G16), ISNUMBER(H16)), SUM(G16:H16), "")</f>
        <v/>
      </c>
      <c r="J16" s="251">
        <f>IF(ISNUMBER(I16), I16/2, "")</f>
        <v/>
      </c>
      <c r="K16" s="3" t="n"/>
      <c r="L16" s="3" t="n"/>
      <c r="M16" s="250">
        <f>IF(OR(ISNUMBER(K16), ISNUMBER(L16)), SUM(K16:L16), "")</f>
        <v/>
      </c>
      <c r="N16" s="252">
        <f>IF(ISNUMBER(M16), M16*(20/50), "")</f>
        <v/>
      </c>
      <c r="O16" s="3" t="n"/>
      <c r="P16" s="3" t="n"/>
      <c r="Q16" s="250">
        <f>IF(OR(ISNUMBER(O16), ISNUMBER(P16)), SUM(O16:P16), "")</f>
        <v/>
      </c>
      <c r="R16" s="252">
        <f>IF(ISNUMBER(Q16), Q16*(20/50), "")</f>
        <v/>
      </c>
      <c r="S16" s="253">
        <f>IFERROR((IF(ISNUMBER(F16),F16,0)+IF(ISNUMBER(J16),J16,0)+IF(ISNUMBER(N16),N16,0)+IF(ISNUMBER(R16),R16,0))/(IF(ISNUMBER(F16),20,0)+IF(ISNUMBER(J16),20,0)+IF(ISNUMBER(N16),20,0)+IF(ISNUMBER(R16),20,0)),"NA")</f>
        <v/>
      </c>
      <c r="T16" s="3" t="n">
        <v>19</v>
      </c>
      <c r="U16" s="3" t="n">
        <v>6</v>
      </c>
      <c r="V16" s="250">
        <f>IF(OR(ISNUMBER(T16), ISNUMBER(U16)), SUM(T16:U16), "")</f>
        <v/>
      </c>
      <c r="W16" s="251">
        <f>IF(ISNUMBER(V16), V16/2, "")</f>
        <v/>
      </c>
      <c r="X16" s="44" t="n">
        <v>16</v>
      </c>
      <c r="Y16" s="44" t="n">
        <v>5</v>
      </c>
      <c r="Z16" s="250">
        <f>IF(OR(ISNUMBER(X16), ISNUMBER(Y16)), SUM(X16:Y16), "")</f>
        <v/>
      </c>
      <c r="AA16" s="251">
        <f>IF(ISNUMBER(Z16), Z16/2, "")</f>
        <v/>
      </c>
      <c r="AB16" s="45" t="n"/>
      <c r="AC16" s="45" t="n"/>
      <c r="AD16" s="250">
        <f>IF(OR(ISNUMBER(AB16), ISNUMBER(AC16)), SUM(AB16:AC16), "")</f>
        <v/>
      </c>
      <c r="AE16" s="252">
        <f>IF(ISNUMBER(AD16), AD16*(20/50), "")</f>
        <v/>
      </c>
      <c r="AF16" s="15" t="n"/>
      <c r="AG16" s="15" t="n"/>
      <c r="AH16" s="250">
        <f>IF(OR(ISNUMBER(AF16), ISNUMBER(AG16)), SUM(AF16:AG16), "")</f>
        <v/>
      </c>
      <c r="AI16" s="252">
        <f>IF(ISNUMBER(AH16), AH16*(20/50), "")</f>
        <v/>
      </c>
      <c r="AJ16" s="254">
        <f>IFERROR((IF(ISNUMBER(W16),W16,0)+IF(ISNUMBER(AA16),AA16,0)+IF(ISNUMBER(AE16),AE16,0)+IF(ISNUMBER(AI16),AI16,0))/(IF(ISNUMBER(W16),20,0)+IF(ISNUMBER(AA16),20,0)+IF(ISNUMBER(AE16),20,0)+IF(ISNUMBER(AI16),20,0)),"NA")</f>
        <v/>
      </c>
      <c r="AK16" s="20" t="n">
        <v>13</v>
      </c>
      <c r="AL16" s="21" t="n">
        <v>17</v>
      </c>
      <c r="AM16" s="45" t="n"/>
      <c r="AN16" s="255">
        <f>IF(ISNUMBER(AM16), AM16*(20/30), "")</f>
        <v/>
      </c>
      <c r="AO16" s="15" t="n"/>
      <c r="AP16" s="256">
        <f>IF(ISNUMBER(AO16), AO16*(20/40), "")</f>
        <v/>
      </c>
      <c r="AQ16" s="257">
        <f>IFERROR((IF(ISNUMBER(AK16),AK16,0)+IF(ISNUMBER(AL16),AL16,0)+IF(ISNUMBER(AN16),AN16,0)+IF(ISNUMBER(AP16),AP16,0))/(IF(ISNUMBER(AK16),20,0)+IF(ISNUMBER(AL16),20,0)+IF(ISNUMBER(AN16),20,0)+IF(ISNUMBER(AP16),20,0)),"NA")</f>
        <v/>
      </c>
      <c r="AR16" s="3" t="n">
        <v>20</v>
      </c>
      <c r="AS16" s="3" t="n">
        <v>4.5</v>
      </c>
      <c r="AT16" s="250">
        <f>IF(OR(ISNUMBER(AR16), ISNUMBER(AS16)), SUM(AR16:AS16), "")</f>
        <v/>
      </c>
      <c r="AU16" s="251">
        <f>IF(ISNUMBER(AT16), AT16/2, "")</f>
        <v/>
      </c>
      <c r="AV16" s="134" t="n">
        <v>18</v>
      </c>
      <c r="AW16" s="48" t="n">
        <v>4.5</v>
      </c>
      <c r="AX16" s="250">
        <f>IF(OR(ISNUMBER(AV16), ISNUMBER(AW16)), SUM(AV16:AW16), "")</f>
        <v/>
      </c>
      <c r="AY16" s="251">
        <f>IF(ISNUMBER(AX16), AX16/2, "")</f>
        <v/>
      </c>
      <c r="AZ16" s="7" t="n"/>
      <c r="BA16" s="7" t="n"/>
      <c r="BB16" s="250">
        <f>IF(OR(ISNUMBER(AZ16), ISNUMBER(BA16)), SUM(AZ16:BA16), "")</f>
        <v/>
      </c>
      <c r="BC16" s="252">
        <f>IF(ISNUMBER(BB16), BB16*(20/50), "")</f>
        <v/>
      </c>
      <c r="BD16" s="3" t="n"/>
      <c r="BE16" s="3" t="n"/>
      <c r="BF16" s="250">
        <f>IF(OR(ISNUMBER(BD16), ISNUMBER(BE16)), SUM(BD16:BE16), "")</f>
        <v/>
      </c>
      <c r="BG16" s="252">
        <f>IF(ISNUMBER(BF16), BF16*(20/50), "")</f>
        <v/>
      </c>
      <c r="BH16" s="258">
        <f>IFERROR((IF(ISNUMBER(AU16),AU16,0)+IF(ISNUMBER(AY16),AY16,0)+IF(ISNUMBER(BC16),BC16,0)+IF(ISNUMBER(BG16),BG16,0))/(IF(ISNUMBER(AU16),20,0)+IF(ISNUMBER(AY16),20,0)+IF(ISNUMBER(BC16),20,0)+IF(ISNUMBER(BG16),20,0)),"NA")</f>
        <v/>
      </c>
      <c r="BI16" s="3" t="n">
        <v>17.5</v>
      </c>
      <c r="BJ16" s="3" t="n">
        <v>17.5</v>
      </c>
      <c r="BK16" s="3" t="n"/>
      <c r="BL16" s="256">
        <f>IF(ISNUMBER(BK16), BK16*(20/30), "")</f>
        <v/>
      </c>
      <c r="BM16" s="3" t="n"/>
      <c r="BN16" s="256">
        <f>IF(ISNUMBER(BM16), BM16*(20/40), "")</f>
        <v/>
      </c>
      <c r="BO16" s="259">
        <f>IFERROR((IF(ISNUMBER(BI16),BI16,0)+IF(ISNUMBER(BJ16),BJ16,0)+IF(ISNUMBER(BL16),BL16,0)+IF(ISNUMBER(BN16),BN16,0))/(IF(ISNUMBER(BI16),20,0)+IF(ISNUMBER(BJ16),20,0)+IF(ISNUMBER(BL16),20,0)+IF(ISNUMBER(BN16),20,0)),"NA")</f>
        <v/>
      </c>
      <c r="BP16" s="3" t="n"/>
      <c r="BQ16" s="3" t="n"/>
      <c r="BR16" s="3" t="n"/>
      <c r="BS16" s="256">
        <f>IF(ISNUMBER(BR16), BR16*(20/30), "")</f>
        <v/>
      </c>
      <c r="BT16" s="3" t="n"/>
      <c r="BU16" s="256">
        <f>IF(ISNUMBER(BT16), BT16*(20/40), "")</f>
        <v/>
      </c>
      <c r="BV16" s="260">
        <f>IFERROR((IF(ISNUMBER(BP16),BP16,0)+IF(ISNUMBER(BQ16),BQ16,0)+IF(ISNUMBER(BS16),BS16,0)+IF(ISNUMBER(BU16),BU16,0))/(IF(ISNUMBER(BP16),20,0)+IF(ISNUMBER(BQ16),20,0)+IF(ISNUMBER(BS16),20,0)+IF(ISNUMBER(BU16),20,0)),"NA")</f>
        <v/>
      </c>
      <c r="BW16" s="3" t="n"/>
      <c r="BX16" s="3" t="n"/>
      <c r="BY16" s="3" t="n"/>
      <c r="BZ16" s="256">
        <f>IF(ISNUMBER(BY16), BY16*(20/30), "")</f>
        <v/>
      </c>
      <c r="CA16" s="3" t="n"/>
      <c r="CB16" s="256">
        <f>IF(ISNUMBER(CA16), CA16*(20/40), "")</f>
        <v/>
      </c>
      <c r="CC16" s="261">
        <f>IFERROR((IF(ISNUMBER(BW16),BW16,0)+IF(ISNUMBER(BX16),BX16,0)+IF(ISNUMBER(BZ16),BZ16,0)+IF(ISNUMBER(CB16),CB16,0))/(IF(ISNUMBER(BW16),20,0)+IF(ISNUMBER(BX16),20,0)+IF(ISNUMBER(BZ16),20,0)+IF(ISNUMBER(CB16),20,0)),"NA")</f>
        <v/>
      </c>
      <c r="CD16" s="3" t="n"/>
      <c r="CE16" s="3" t="n"/>
      <c r="CF16" s="3" t="n"/>
      <c r="CG16" s="256">
        <f>IF(ISNUMBER(CF16), CF16*(20/30), "")</f>
        <v/>
      </c>
      <c r="CH16" s="3" t="n"/>
      <c r="CI16" s="256">
        <f>IF(ISNUMBER(CH16), CH16*(20/40), "")</f>
        <v/>
      </c>
      <c r="CJ16" s="262">
        <f>IFERROR((IF(ISNUMBER(CD16),CD16,0)+IF(ISNUMBER(CE16),CE16,0)+IF(ISNUMBER(CG16),CG16,0)+IF(ISNUMBER(CI16),CI16,0))/(IF(ISNUMBER(CD16),20,0)+IF(ISNUMBER(CE16),20,0)+IF(ISNUMBER(CG16),20,0)+IF(ISNUMBER(CI16),20,0)),"NA")</f>
        <v/>
      </c>
      <c r="CK16" s="4" t="inlineStr">
        <is>
          <t>ab</t>
        </is>
      </c>
      <c r="CL16" s="5" t="n">
        <v>20</v>
      </c>
      <c r="CM16" s="5" t="n"/>
      <c r="CN16" s="5" t="n"/>
      <c r="CO16" s="263">
        <f>IF((IF(ISBLANK(CK16),0,IF(ISNUMBER(CK16),20,0))+IF(ISBLANK(CL16),0,IF(ISNUMBER(CL16),20,0))+IF(ISBLANK(CM16),0,IF(ISNUMBER(CM16),20,0))+IF(ISBLANK(CN16),0,IF(ISNUMBER(CN16),20,0)))=0,"NA",SUM(CK16:CN16)/(IF(ISBLANK(CK16),0,IF(ISNUMBER(CK16),20,0))+IF(ISBLANK(CL16),0,IF(ISNUMBER(CL16),20,0))+IF(ISBLANK(CM16),0,IF(ISNUMBER(CM16),20,0))+IF(ISBLANK(CN16),0,IF(ISNUMBER(CN16),20,0))))</f>
        <v/>
      </c>
      <c r="CP16" s="28" t="n"/>
      <c r="CQ16" s="123" t="n"/>
      <c r="CR16" s="18" t="n"/>
      <c r="CS16" s="18" t="n"/>
      <c r="CT16" s="264">
        <f>IF((IF(ISBLANK(CP16),0,IF(ISNUMBER(CP16),20,0))+IF(ISBLANK(CQ16),0,IF(ISNUMBER(CQ16),20,0))+IF(ISBLANK(CR16),0,IF(ISNUMBER(CR16),20,0))+IF(ISBLANK(CS16),0,IF(ISNUMBER(CS16),20,0)))=0,"NA",SUM(CP16:CS16)/(IF(ISBLANK(CP16),0,IF(ISNUMBER(CP16),20,0))+IF(ISBLANK(CQ16),0,IF(ISNUMBER(CQ16),20,0))+IF(ISBLANK(CR16),0,IF(ISNUMBER(CR16),20,0))+IF(ISBLANK(CS16),0,IF(ISNUMBER(CS16),20,0))))</f>
        <v/>
      </c>
      <c r="CU16" s="19" t="n">
        <v>18</v>
      </c>
      <c r="CV16" s="19" t="n">
        <v>8</v>
      </c>
      <c r="CW16" s="19" t="n"/>
      <c r="CX16" s="19" t="n"/>
      <c r="CY16" s="265">
        <f>IF((IF(ISBLANK(CU16),0,IF(ISNUMBER(CU16),20,0))+IF(ISBLANK(CV16),0,IF(ISNUMBER(CV16),20,0))+IF(ISBLANK(CW16),0,IF(ISNUMBER(CW16),20,0))+IF(ISBLANK(CX16),0,IF(ISNUMBER(CX16),20,0)))=0,"NA",SUM(CU16:CX16)/(IF(ISBLANK(CU16),0,IF(ISNUMBER(CU16),20,0))+IF(ISBLANK(CV16),0,IF(ISNUMBER(CV16),20,0))+IF(ISBLANK(CW16),0,IF(ISNUMBER(CW16),20,0))+IF(ISBLANK(CX16),0,IF(ISNUMBER(CX16),20,0))))</f>
        <v/>
      </c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 t="n"/>
      <c r="DS16" s="10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 t="n"/>
      <c r="EC16" s="10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 t="n"/>
      <c r="EM16" s="10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 t="n"/>
      <c r="EW16" s="10" t="n"/>
      <c r="EX16" s="10" t="n"/>
      <c r="EY16" s="10" t="n"/>
      <c r="EZ16" s="10" t="n"/>
      <c r="FA16" s="10" t="n"/>
      <c r="FB16" s="10" t="n"/>
      <c r="FC16" s="10" t="n"/>
      <c r="FD16" s="10" t="n"/>
      <c r="FE16" s="10" t="n"/>
      <c r="FF16" s="10" t="n"/>
      <c r="FG16" s="10" t="n"/>
      <c r="FH16" s="10" t="n"/>
      <c r="FI16" s="10" t="n"/>
      <c r="FJ16" s="10" t="n"/>
      <c r="FK16" s="10" t="n"/>
      <c r="FL16" s="10" t="n"/>
      <c r="FM16" s="10" t="n"/>
      <c r="FN16" s="10" t="n"/>
      <c r="FO16" s="10" t="n"/>
      <c r="FP16" s="10" t="n"/>
      <c r="FQ16" s="10" t="n"/>
      <c r="FR16" s="10" t="n"/>
      <c r="FS16" s="10" t="n"/>
      <c r="FT16" s="10" t="n"/>
      <c r="FU16" s="10" t="n"/>
      <c r="FV16" s="10" t="n"/>
      <c r="FW16" s="10" t="n"/>
      <c r="FX16" s="10" t="n"/>
      <c r="FY16" s="10" t="n"/>
      <c r="FZ16" s="10" t="n"/>
      <c r="GA16" s="10" t="n"/>
      <c r="GB16" s="10" t="n"/>
      <c r="GC16" s="10" t="n"/>
      <c r="GD16" s="10" t="n"/>
      <c r="GE16" s="10" t="n"/>
      <c r="GF16" s="10" t="n"/>
      <c r="GG16" s="10" t="n"/>
      <c r="GH16" s="10" t="n"/>
      <c r="GI16" s="10" t="n"/>
      <c r="GJ16" s="10" t="n"/>
      <c r="GK16" s="10" t="n"/>
      <c r="GL16" s="10" t="n"/>
      <c r="GM16" s="10" t="n"/>
      <c r="GN16" s="10" t="n"/>
      <c r="GO16" s="10" t="n"/>
      <c r="GP16" s="10" t="n"/>
      <c r="GQ16" s="10" t="n"/>
      <c r="GR16" s="10" t="n"/>
      <c r="GS16" s="10" t="n"/>
      <c r="GT16" s="10" t="n"/>
      <c r="GU16" s="10" t="n"/>
      <c r="GV16" s="10" t="n"/>
      <c r="GW16" s="10" t="n"/>
      <c r="GX16" s="10" t="n"/>
      <c r="GY16" s="10" t="n"/>
      <c r="GZ16" s="10" t="n"/>
      <c r="HA16" s="10" t="n"/>
      <c r="HB16" s="10" t="n"/>
      <c r="HC16" s="10" t="n"/>
      <c r="HD16" s="10" t="n"/>
      <c r="HE16" s="10" t="n"/>
      <c r="HF16" s="10" t="n"/>
      <c r="HG16" s="10" t="n"/>
      <c r="HH16" s="10" t="n"/>
      <c r="HI16" s="10" t="n"/>
      <c r="HJ16" s="10" t="n"/>
      <c r="HK16" s="10" t="n"/>
      <c r="HL16" s="10" t="n"/>
      <c r="HM16" s="10" t="n"/>
      <c r="HN16" s="10" t="n"/>
      <c r="HO16" s="10" t="n"/>
      <c r="HP16" s="10" t="n"/>
      <c r="HQ16" s="10" t="n"/>
      <c r="HR16" s="10" t="n"/>
      <c r="HS16" s="10" t="n"/>
      <c r="HT16" s="10" t="n"/>
      <c r="HU16" s="10" t="n"/>
      <c r="HV16" s="10" t="n"/>
      <c r="HW16" s="10" t="n"/>
      <c r="HX16" s="10" t="n"/>
      <c r="HY16" s="10" t="n"/>
      <c r="HZ16" s="10" t="n"/>
      <c r="IA16" s="10" t="n"/>
      <c r="IB16" s="10" t="n"/>
      <c r="IC16" s="10" t="n"/>
      <c r="ID16" s="10" t="n"/>
      <c r="IE16" s="10" t="n"/>
      <c r="IF16" s="10" t="n"/>
      <c r="IG16" s="10" t="n"/>
      <c r="IH16" s="10" t="n"/>
      <c r="II16" s="10" t="n"/>
      <c r="IJ16" s="10" t="n"/>
      <c r="IK16" s="10" t="n"/>
      <c r="IL16" s="10" t="n"/>
      <c r="IM16" s="10" t="n"/>
      <c r="IN16" s="10" t="n"/>
      <c r="IO16" s="10" t="n"/>
      <c r="IP16" s="10" t="n"/>
      <c r="IQ16" s="10" t="n"/>
      <c r="IR16" s="10" t="n"/>
      <c r="IS16" s="10" t="n"/>
      <c r="IT16" s="10" t="n"/>
      <c r="IU16" s="10" t="n"/>
      <c r="IV16" s="10" t="n"/>
    </row>
    <row r="17" ht="16.5" customHeight="1">
      <c r="A17" s="1" t="n">
        <v>13</v>
      </c>
      <c r="B17" s="52" t="inlineStr">
        <is>
          <t>Harshvi Kanumuri</t>
        </is>
      </c>
      <c r="C17" s="11" t="n">
        <v>16</v>
      </c>
      <c r="D17" s="11" t="n">
        <v>6</v>
      </c>
      <c r="E17" s="250">
        <f>IF(OR(ISNUMBER(C17), ISNUMBER(D17)), SUM(C17:D17), "")</f>
        <v/>
      </c>
      <c r="F17" s="251">
        <f>IF(ISNUMBER(E17), E17/2, "")</f>
        <v/>
      </c>
      <c r="G17" s="12" t="n">
        <v>21</v>
      </c>
      <c r="H17" s="12" t="n">
        <v>6</v>
      </c>
      <c r="I17" s="250">
        <f>IF(OR(ISNUMBER(G17), ISNUMBER(H17)), SUM(G17:H17), "")</f>
        <v/>
      </c>
      <c r="J17" s="251">
        <f>IF(ISNUMBER(I17), I17/2, "")</f>
        <v/>
      </c>
      <c r="K17" s="3" t="n"/>
      <c r="L17" s="3" t="n"/>
      <c r="M17" s="250">
        <f>IF(OR(ISNUMBER(K17), ISNUMBER(L17)), SUM(K17:L17), "")</f>
        <v/>
      </c>
      <c r="N17" s="252">
        <f>IF(ISNUMBER(M17), M17*(20/50), "")</f>
        <v/>
      </c>
      <c r="O17" s="3" t="n"/>
      <c r="P17" s="3" t="n"/>
      <c r="Q17" s="250">
        <f>IF(OR(ISNUMBER(O17), ISNUMBER(P17)), SUM(O17:P17), "")</f>
        <v/>
      </c>
      <c r="R17" s="252">
        <f>IF(ISNUMBER(Q17), Q17*(20/50), "")</f>
        <v/>
      </c>
      <c r="S17" s="253">
        <f>IFERROR((IF(ISNUMBER(F17),F17,0)+IF(ISNUMBER(J17),J17,0)+IF(ISNUMBER(N17),N17,0)+IF(ISNUMBER(R17),R17,0))/(IF(ISNUMBER(F17),20,0)+IF(ISNUMBER(J17),20,0)+IF(ISNUMBER(N17),20,0)+IF(ISNUMBER(R17),20,0)),"NA")</f>
        <v/>
      </c>
      <c r="T17" s="3" t="n">
        <v>13</v>
      </c>
      <c r="U17" s="3" t="n">
        <v>3</v>
      </c>
      <c r="V17" s="250">
        <f>IF(OR(ISNUMBER(T17), ISNUMBER(U17)), SUM(T17:U17), "")</f>
        <v/>
      </c>
      <c r="W17" s="251">
        <f>IF(ISNUMBER(V17), V17/2, "")</f>
        <v/>
      </c>
      <c r="X17" s="44" t="n">
        <v>14</v>
      </c>
      <c r="Y17" s="44" t="n">
        <v>5</v>
      </c>
      <c r="Z17" s="250">
        <f>IF(OR(ISNUMBER(X17), ISNUMBER(Y17)), SUM(X17:Y17), "")</f>
        <v/>
      </c>
      <c r="AA17" s="251">
        <f>IF(ISNUMBER(Z17), Z17/2, "")</f>
        <v/>
      </c>
      <c r="AB17" s="45" t="n"/>
      <c r="AC17" s="45" t="n"/>
      <c r="AD17" s="250">
        <f>IF(OR(ISNUMBER(AB17), ISNUMBER(AC17)), SUM(AB17:AC17), "")</f>
        <v/>
      </c>
      <c r="AE17" s="252">
        <f>IF(ISNUMBER(AD17), AD17*(20/50), "")</f>
        <v/>
      </c>
      <c r="AF17" s="15" t="n"/>
      <c r="AG17" s="15" t="n"/>
      <c r="AH17" s="250">
        <f>IF(OR(ISNUMBER(AF17), ISNUMBER(AG17)), SUM(AF17:AG17), "")</f>
        <v/>
      </c>
      <c r="AI17" s="252">
        <f>IF(ISNUMBER(AH17), AH17*(20/50), "")</f>
        <v/>
      </c>
      <c r="AJ17" s="254">
        <f>IFERROR((IF(ISNUMBER(W17),W17,0)+IF(ISNUMBER(AA17),AA17,0)+IF(ISNUMBER(AE17),AE17,0)+IF(ISNUMBER(AI17),AI17,0))/(IF(ISNUMBER(W17),20,0)+IF(ISNUMBER(AA17),20,0)+IF(ISNUMBER(AE17),20,0)+IF(ISNUMBER(AI17),20,0)),"NA")</f>
        <v/>
      </c>
      <c r="AK17" s="20" t="n">
        <v>16.5</v>
      </c>
      <c r="AL17" s="21" t="n">
        <v>11</v>
      </c>
      <c r="AM17" s="45" t="n"/>
      <c r="AN17" s="255">
        <f>IF(ISNUMBER(AM17), AM17*(20/30), "")</f>
        <v/>
      </c>
      <c r="AO17" s="15" t="n"/>
      <c r="AP17" s="256">
        <f>IF(ISNUMBER(AO17), AO17*(20/40), "")</f>
        <v/>
      </c>
      <c r="AQ17" s="257">
        <f>IFERROR((IF(ISNUMBER(AK17),AK17,0)+IF(ISNUMBER(AL17),AL17,0)+IF(ISNUMBER(AN17),AN17,0)+IF(ISNUMBER(AP17),AP17,0))/(IF(ISNUMBER(AK17),20,0)+IF(ISNUMBER(AL17),20,0)+IF(ISNUMBER(AN17),20,0)+IF(ISNUMBER(AP17),20,0)),"NA")</f>
        <v/>
      </c>
      <c r="AR17" s="3" t="n">
        <v>19</v>
      </c>
      <c r="AS17" s="3" t="n">
        <v>3</v>
      </c>
      <c r="AT17" s="250">
        <f>IF(OR(ISNUMBER(AR17), ISNUMBER(AS17)), SUM(AR17:AS17), "")</f>
        <v/>
      </c>
      <c r="AU17" s="251">
        <f>IF(ISNUMBER(AT17), AT17/2, "")</f>
        <v/>
      </c>
      <c r="AV17" s="48" t="n">
        <v>17</v>
      </c>
      <c r="AW17" s="48" t="n">
        <v>4</v>
      </c>
      <c r="AX17" s="250">
        <f>IF(OR(ISNUMBER(AV17), ISNUMBER(AW17)), SUM(AV17:AW17), "")</f>
        <v/>
      </c>
      <c r="AY17" s="251">
        <f>IF(ISNUMBER(AX17), AX17/2, "")</f>
        <v/>
      </c>
      <c r="AZ17" s="7" t="n"/>
      <c r="BA17" s="7" t="n"/>
      <c r="BB17" s="250">
        <f>IF(OR(ISNUMBER(AZ17), ISNUMBER(BA17)), SUM(AZ17:BA17), "")</f>
        <v/>
      </c>
      <c r="BC17" s="252">
        <f>IF(ISNUMBER(BB17), BB17*(20/50), "")</f>
        <v/>
      </c>
      <c r="BD17" s="3" t="n"/>
      <c r="BE17" s="3" t="n"/>
      <c r="BF17" s="250">
        <f>IF(OR(ISNUMBER(BD17), ISNUMBER(BE17)), SUM(BD17:BE17), "")</f>
        <v/>
      </c>
      <c r="BG17" s="252">
        <f>IF(ISNUMBER(BF17), BF17*(20/50), "")</f>
        <v/>
      </c>
      <c r="BH17" s="258">
        <f>IFERROR((IF(ISNUMBER(AU17),AU17,0)+IF(ISNUMBER(AY17),AY17,0)+IF(ISNUMBER(BC17),BC17,0)+IF(ISNUMBER(BG17),BG17,0))/(IF(ISNUMBER(AU17),20,0)+IF(ISNUMBER(AY17),20,0)+IF(ISNUMBER(BC17),20,0)+IF(ISNUMBER(BG17),20,0)),"NA")</f>
        <v/>
      </c>
      <c r="BI17" s="3" t="n"/>
      <c r="BJ17" s="3" t="n"/>
      <c r="BK17" s="3" t="n"/>
      <c r="BL17" s="256">
        <f>IF(ISNUMBER(BK17), BK17*(20/30), "")</f>
        <v/>
      </c>
      <c r="BM17" s="3" t="n"/>
      <c r="BN17" s="256">
        <f>IF(ISNUMBER(BM17), BM17*(20/40), "")</f>
        <v/>
      </c>
      <c r="BO17" s="259">
        <f>IFERROR((IF(ISNUMBER(BI17),BI17,0)+IF(ISNUMBER(BJ17),BJ17,0)+IF(ISNUMBER(BL17),BL17,0)+IF(ISNUMBER(BN17),BN17,0))/(IF(ISNUMBER(BI17),20,0)+IF(ISNUMBER(BJ17),20,0)+IF(ISNUMBER(BL17),20,0)+IF(ISNUMBER(BN17),20,0)),"NA")</f>
        <v/>
      </c>
      <c r="BP17" s="3" t="n">
        <v>15</v>
      </c>
      <c r="BQ17" s="3" t="n">
        <v>15</v>
      </c>
      <c r="BR17" s="3" t="n"/>
      <c r="BS17" s="256">
        <f>IF(ISNUMBER(BR17), BR17*(20/30), "")</f>
        <v/>
      </c>
      <c r="BT17" s="3" t="n"/>
      <c r="BU17" s="256">
        <f>IF(ISNUMBER(BT17), BT17*(20/40), "")</f>
        <v/>
      </c>
      <c r="BV17" s="260">
        <f>IFERROR((IF(ISNUMBER(BP17),BP17,0)+IF(ISNUMBER(BQ17),BQ17,0)+IF(ISNUMBER(BS17),BS17,0)+IF(ISNUMBER(BU17),BU17,0))/(IF(ISNUMBER(BP17),20,0)+IF(ISNUMBER(BQ17),20,0)+IF(ISNUMBER(BS17),20,0)+IF(ISNUMBER(BU17),20,0)),"NA")</f>
        <v/>
      </c>
      <c r="BW17" s="3" t="n"/>
      <c r="BX17" s="3" t="n"/>
      <c r="BY17" s="3" t="n"/>
      <c r="BZ17" s="256">
        <f>IF(ISNUMBER(BY17), BY17*(20/30), "")</f>
        <v/>
      </c>
      <c r="CA17" s="3" t="n"/>
      <c r="CB17" s="256">
        <f>IF(ISNUMBER(CA17), CA17*(20/40), "")</f>
        <v/>
      </c>
      <c r="CC17" s="261">
        <f>IFERROR((IF(ISNUMBER(BW17),BW17,0)+IF(ISNUMBER(BX17),BX17,0)+IF(ISNUMBER(BZ17),BZ17,0)+IF(ISNUMBER(CB17),CB17,0))/(IF(ISNUMBER(BW17),20,0)+IF(ISNUMBER(BX17),20,0)+IF(ISNUMBER(BZ17),20,0)+IF(ISNUMBER(CB17),20,0)),"NA")</f>
        <v/>
      </c>
      <c r="CD17" s="3" t="n"/>
      <c r="CE17" s="3" t="n"/>
      <c r="CF17" s="3" t="n"/>
      <c r="CG17" s="256">
        <f>IF(ISNUMBER(CF17), CF17*(20/30), "")</f>
        <v/>
      </c>
      <c r="CH17" s="3" t="n"/>
      <c r="CI17" s="256">
        <f>IF(ISNUMBER(CH17), CH17*(20/40), "")</f>
        <v/>
      </c>
      <c r="CJ17" s="262">
        <f>IFERROR((IF(ISNUMBER(CD17),CD17,0)+IF(ISNUMBER(CE17),CE17,0)+IF(ISNUMBER(CG17),CG17,0)+IF(ISNUMBER(CI17),CI17,0))/(IF(ISNUMBER(CD17),20,0)+IF(ISNUMBER(CE17),20,0)+IF(ISNUMBER(CG17),20,0)+IF(ISNUMBER(CI17),20,0)),"NA")</f>
        <v/>
      </c>
      <c r="CK17" s="4" t="n">
        <v>12</v>
      </c>
      <c r="CL17" s="5" t="n">
        <v>10</v>
      </c>
      <c r="CM17" s="5" t="n"/>
      <c r="CN17" s="5" t="n"/>
      <c r="CO17" s="263">
        <f>IF((IF(ISBLANK(CK17),0,IF(ISNUMBER(CK17),20,0))+IF(ISBLANK(CL17),0,IF(ISNUMBER(CL17),20,0))+IF(ISBLANK(CM17),0,IF(ISNUMBER(CM17),20,0))+IF(ISBLANK(CN17),0,IF(ISNUMBER(CN17),20,0)))=0,"NA",SUM(CK17:CN17)/(IF(ISBLANK(CK17),0,IF(ISNUMBER(CK17),20,0))+IF(ISBLANK(CL17),0,IF(ISNUMBER(CL17),20,0))+IF(ISBLANK(CM17),0,IF(ISNUMBER(CM17),20,0))+IF(ISBLANK(CN17),0,IF(ISNUMBER(CN17),20,0))))</f>
        <v/>
      </c>
      <c r="CP17" s="18" t="n"/>
      <c r="CQ17" s="123" t="n"/>
      <c r="CR17" s="18" t="n"/>
      <c r="CS17" s="18" t="n"/>
      <c r="CT17" s="264">
        <f>IF((IF(ISBLANK(CP17),0,IF(ISNUMBER(CP17),20,0))+IF(ISBLANK(CQ17),0,IF(ISNUMBER(CQ17),20,0))+IF(ISBLANK(CR17),0,IF(ISNUMBER(CR17),20,0))+IF(ISBLANK(CS17),0,IF(ISNUMBER(CS17),20,0)))=0,"NA",SUM(CP17:CS17)/(IF(ISBLANK(CP17),0,IF(ISNUMBER(CP17),20,0))+IF(ISBLANK(CQ17),0,IF(ISNUMBER(CQ17),20,0))+IF(ISBLANK(CR17),0,IF(ISNUMBER(CR17),20,0))+IF(ISBLANK(CS17),0,IF(ISNUMBER(CS17),20,0))))</f>
        <v/>
      </c>
      <c r="CU17" s="19" t="n"/>
      <c r="CV17" s="19" t="n"/>
      <c r="CW17" s="19" t="n"/>
      <c r="CX17" s="19" t="n"/>
      <c r="CY17" s="265">
        <f>IF((IF(ISBLANK(CU17),0,IF(ISNUMBER(CU17),20,0))+IF(ISBLANK(CV17),0,IF(ISNUMBER(CV17),20,0))+IF(ISBLANK(CW17),0,IF(ISNUMBER(CW17),20,0))+IF(ISBLANK(CX17),0,IF(ISNUMBER(CX17),20,0)))=0,"NA",SUM(CU17:CX17)/(IF(ISBLANK(CU17),0,IF(ISNUMBER(CU17),20,0))+IF(ISBLANK(CV17),0,IF(ISNUMBER(CV17),20,0))+IF(ISBLANK(CW17),0,IF(ISNUMBER(CW17),20,0))+IF(ISBLANK(CX17),0,IF(ISNUMBER(CX17),20,0))))</f>
        <v/>
      </c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 t="n"/>
      <c r="DS17" s="10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 t="n"/>
      <c r="EC17" s="10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 t="n"/>
      <c r="EM17" s="10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 t="n"/>
      <c r="EW17" s="10" t="n"/>
      <c r="EX17" s="10" t="n"/>
      <c r="EY17" s="10" t="n"/>
      <c r="EZ17" s="10" t="n"/>
      <c r="FA17" s="10" t="n"/>
      <c r="FB17" s="10" t="n"/>
      <c r="FC17" s="10" t="n"/>
      <c r="FD17" s="10" t="n"/>
      <c r="FE17" s="10" t="n"/>
      <c r="FF17" s="10" t="n"/>
      <c r="FG17" s="10" t="n"/>
      <c r="FH17" s="10" t="n"/>
      <c r="FI17" s="10" t="n"/>
      <c r="FJ17" s="10" t="n"/>
      <c r="FK17" s="10" t="n"/>
      <c r="FL17" s="10" t="n"/>
      <c r="FM17" s="10" t="n"/>
      <c r="FN17" s="10" t="n"/>
      <c r="FO17" s="10" t="n"/>
      <c r="FP17" s="10" t="n"/>
      <c r="FQ17" s="10" t="n"/>
      <c r="FR17" s="10" t="n"/>
      <c r="FS17" s="10" t="n"/>
      <c r="FT17" s="10" t="n"/>
      <c r="FU17" s="10" t="n"/>
      <c r="FV17" s="10" t="n"/>
      <c r="FW17" s="10" t="n"/>
      <c r="FX17" s="10" t="n"/>
      <c r="FY17" s="10" t="n"/>
      <c r="FZ17" s="10" t="n"/>
      <c r="GA17" s="10" t="n"/>
      <c r="GB17" s="10" t="n"/>
      <c r="GC17" s="10" t="n"/>
      <c r="GD17" s="10" t="n"/>
      <c r="GE17" s="10" t="n"/>
      <c r="GF17" s="10" t="n"/>
      <c r="GG17" s="10" t="n"/>
      <c r="GH17" s="10" t="n"/>
      <c r="GI17" s="10" t="n"/>
      <c r="GJ17" s="10" t="n"/>
      <c r="GK17" s="10" t="n"/>
      <c r="GL17" s="10" t="n"/>
      <c r="GM17" s="10" t="n"/>
      <c r="GN17" s="10" t="n"/>
      <c r="GO17" s="10" t="n"/>
      <c r="GP17" s="10" t="n"/>
      <c r="GQ17" s="10" t="n"/>
      <c r="GR17" s="10" t="n"/>
      <c r="GS17" s="10" t="n"/>
      <c r="GT17" s="10" t="n"/>
      <c r="GU17" s="10" t="n"/>
      <c r="GV17" s="10" t="n"/>
      <c r="GW17" s="10" t="n"/>
      <c r="GX17" s="10" t="n"/>
      <c r="GY17" s="10" t="n"/>
      <c r="GZ17" s="10" t="n"/>
      <c r="HA17" s="10" t="n"/>
      <c r="HB17" s="10" t="n"/>
      <c r="HC17" s="10" t="n"/>
      <c r="HD17" s="10" t="n"/>
      <c r="HE17" s="10" t="n"/>
      <c r="HF17" s="10" t="n"/>
      <c r="HG17" s="10" t="n"/>
      <c r="HH17" s="10" t="n"/>
      <c r="HI17" s="10" t="n"/>
      <c r="HJ17" s="10" t="n"/>
      <c r="HK17" s="10" t="n"/>
      <c r="HL17" s="10" t="n"/>
      <c r="HM17" s="10" t="n"/>
      <c r="HN17" s="10" t="n"/>
      <c r="HO17" s="10" t="n"/>
      <c r="HP17" s="10" t="n"/>
      <c r="HQ17" s="10" t="n"/>
      <c r="HR17" s="10" t="n"/>
      <c r="HS17" s="10" t="n"/>
      <c r="HT17" s="10" t="n"/>
      <c r="HU17" s="10" t="n"/>
      <c r="HV17" s="10" t="n"/>
      <c r="HW17" s="10" t="n"/>
      <c r="HX17" s="10" t="n"/>
      <c r="HY17" s="10" t="n"/>
      <c r="HZ17" s="10" t="n"/>
      <c r="IA17" s="10" t="n"/>
      <c r="IB17" s="10" t="n"/>
      <c r="IC17" s="10" t="n"/>
      <c r="ID17" s="10" t="n"/>
      <c r="IE17" s="10" t="n"/>
      <c r="IF17" s="10" t="n"/>
      <c r="IG17" s="10" t="n"/>
      <c r="IH17" s="10" t="n"/>
      <c r="II17" s="10" t="n"/>
      <c r="IJ17" s="10" t="n"/>
      <c r="IK17" s="10" t="n"/>
      <c r="IL17" s="10" t="n"/>
      <c r="IM17" s="10" t="n"/>
      <c r="IN17" s="10" t="n"/>
      <c r="IO17" s="10" t="n"/>
      <c r="IP17" s="10" t="n"/>
      <c r="IQ17" s="10" t="n"/>
      <c r="IR17" s="10" t="n"/>
      <c r="IS17" s="10" t="n"/>
      <c r="IT17" s="10" t="n"/>
      <c r="IU17" s="10" t="n"/>
      <c r="IV17" s="10" t="n"/>
    </row>
    <row r="18" ht="15" customHeight="1">
      <c r="A18" s="1" t="n">
        <v>14</v>
      </c>
      <c r="B18" s="52" t="inlineStr">
        <is>
          <t>Havish Reddy Valluri</t>
        </is>
      </c>
      <c r="C18" s="11" t="n">
        <v>26</v>
      </c>
      <c r="D18" s="11" t="n">
        <v>6</v>
      </c>
      <c r="E18" s="250">
        <f>IF(OR(ISNUMBER(C18), ISNUMBER(D18)), SUM(C18:D18), "")</f>
        <v/>
      </c>
      <c r="F18" s="251">
        <f>IF(ISNUMBER(E18), E18/2, "")</f>
        <v/>
      </c>
      <c r="G18" s="12" t="n">
        <v>26</v>
      </c>
      <c r="H18" s="12" t="n">
        <v>7</v>
      </c>
      <c r="I18" s="250">
        <f>IF(OR(ISNUMBER(G18), ISNUMBER(H18)), SUM(G18:H18), "")</f>
        <v/>
      </c>
      <c r="J18" s="251">
        <f>IF(ISNUMBER(I18), I18/2, "")</f>
        <v/>
      </c>
      <c r="K18" s="3" t="n"/>
      <c r="L18" s="3" t="n"/>
      <c r="M18" s="250">
        <f>IF(OR(ISNUMBER(K18), ISNUMBER(L18)), SUM(K18:L18), "")</f>
        <v/>
      </c>
      <c r="N18" s="252">
        <f>IF(ISNUMBER(M18), M18*(20/50), "")</f>
        <v/>
      </c>
      <c r="O18" s="3" t="n"/>
      <c r="P18" s="3" t="n"/>
      <c r="Q18" s="250">
        <f>IF(OR(ISNUMBER(O18), ISNUMBER(P18)), SUM(O18:P18), "")</f>
        <v/>
      </c>
      <c r="R18" s="252">
        <f>IF(ISNUMBER(Q18), Q18*(20/50), "")</f>
        <v/>
      </c>
      <c r="S18" s="253">
        <f>IFERROR((IF(ISNUMBER(F18),F18,0)+IF(ISNUMBER(J18),J18,0)+IF(ISNUMBER(N18),N18,0)+IF(ISNUMBER(R18),R18,0))/(IF(ISNUMBER(F18),20,0)+IF(ISNUMBER(J18),20,0)+IF(ISNUMBER(N18),20,0)+IF(ISNUMBER(R18),20,0)),"NA")</f>
        <v/>
      </c>
      <c r="T18" s="3" t="n">
        <v>23</v>
      </c>
      <c r="U18" s="3" t="n">
        <v>6</v>
      </c>
      <c r="V18" s="250">
        <f>IF(OR(ISNUMBER(T18), ISNUMBER(U18)), SUM(T18:U18), "")</f>
        <v/>
      </c>
      <c r="W18" s="251">
        <f>IF(ISNUMBER(V18), V18/2, "")</f>
        <v/>
      </c>
      <c r="X18" s="44" t="n">
        <v>12</v>
      </c>
      <c r="Y18" s="44" t="n">
        <v>3</v>
      </c>
      <c r="Z18" s="250">
        <f>IF(OR(ISNUMBER(X18), ISNUMBER(Y18)), SUM(X18:Y18), "")</f>
        <v/>
      </c>
      <c r="AA18" s="251">
        <f>IF(ISNUMBER(Z18), Z18/2, "")</f>
        <v/>
      </c>
      <c r="AB18" s="45" t="n"/>
      <c r="AC18" s="45" t="n"/>
      <c r="AD18" s="250">
        <f>IF(OR(ISNUMBER(AB18), ISNUMBER(AC18)), SUM(AB18:AC18), "")</f>
        <v/>
      </c>
      <c r="AE18" s="252">
        <f>IF(ISNUMBER(AD18), AD18*(20/50), "")</f>
        <v/>
      </c>
      <c r="AF18" s="15" t="n"/>
      <c r="AG18" s="15" t="n"/>
      <c r="AH18" s="250">
        <f>IF(OR(ISNUMBER(AF18), ISNUMBER(AG18)), SUM(AF18:AG18), "")</f>
        <v/>
      </c>
      <c r="AI18" s="252">
        <f>IF(ISNUMBER(AH18), AH18*(20/50), "")</f>
        <v/>
      </c>
      <c r="AJ18" s="254">
        <f>IFERROR((IF(ISNUMBER(W18),W18,0)+IF(ISNUMBER(AA18),AA18,0)+IF(ISNUMBER(AE18),AE18,0)+IF(ISNUMBER(AI18),AI18,0))/(IF(ISNUMBER(W18),20,0)+IF(ISNUMBER(AA18),20,0)+IF(ISNUMBER(AE18),20,0)+IF(ISNUMBER(AI18),20,0)),"NA")</f>
        <v/>
      </c>
      <c r="AK18" s="20" t="n">
        <v>17</v>
      </c>
      <c r="AL18" s="21" t="n">
        <v>15</v>
      </c>
      <c r="AM18" s="45" t="n"/>
      <c r="AN18" s="255">
        <f>IF(ISNUMBER(AM18), AM18*(20/30), "")</f>
        <v/>
      </c>
      <c r="AO18" s="15" t="n"/>
      <c r="AP18" s="256">
        <f>IF(ISNUMBER(AO18), AO18*(20/40), "")</f>
        <v/>
      </c>
      <c r="AQ18" s="257">
        <f>IFERROR((IF(ISNUMBER(AK18),AK18,0)+IF(ISNUMBER(AL18),AL18,0)+IF(ISNUMBER(AN18),AN18,0)+IF(ISNUMBER(AP18),AP18,0))/(IF(ISNUMBER(AK18),20,0)+IF(ISNUMBER(AL18),20,0)+IF(ISNUMBER(AN18),20,0)+IF(ISNUMBER(AP18),20,0)),"NA")</f>
        <v/>
      </c>
      <c r="AR18" s="3" t="n">
        <v>26</v>
      </c>
      <c r="AS18" s="3" t="n">
        <v>7</v>
      </c>
      <c r="AT18" s="250">
        <f>IF(OR(ISNUMBER(AR18), ISNUMBER(AS18)), SUM(AR18:AS18), "")</f>
        <v/>
      </c>
      <c r="AU18" s="251">
        <f>IF(ISNUMBER(AT18), AT18/2, "")</f>
        <v/>
      </c>
      <c r="AV18" s="48" t="n">
        <v>21</v>
      </c>
      <c r="AW18" s="48" t="n">
        <v>8.5</v>
      </c>
      <c r="AX18" s="250">
        <f>IF(OR(ISNUMBER(AV18), ISNUMBER(AW18)), SUM(AV18:AW18), "")</f>
        <v/>
      </c>
      <c r="AY18" s="251">
        <f>IF(ISNUMBER(AX18), AX18/2, "")</f>
        <v/>
      </c>
      <c r="AZ18" s="7" t="n"/>
      <c r="BA18" s="7" t="n"/>
      <c r="BB18" s="250">
        <f>IF(OR(ISNUMBER(AZ18), ISNUMBER(BA18)), SUM(AZ18:BA18), "")</f>
        <v/>
      </c>
      <c r="BC18" s="252">
        <f>IF(ISNUMBER(BB18), BB18*(20/50), "")</f>
        <v/>
      </c>
      <c r="BD18" s="3" t="n"/>
      <c r="BE18" s="3" t="n"/>
      <c r="BF18" s="250">
        <f>IF(OR(ISNUMBER(BD18), ISNUMBER(BE18)), SUM(BD18:BE18), "")</f>
        <v/>
      </c>
      <c r="BG18" s="252">
        <f>IF(ISNUMBER(BF18), BF18*(20/50), "")</f>
        <v/>
      </c>
      <c r="BH18" s="258">
        <f>IFERROR((IF(ISNUMBER(AU18),AU18,0)+IF(ISNUMBER(AY18),AY18,0)+IF(ISNUMBER(BC18),BC18,0)+IF(ISNUMBER(BG18),BG18,0))/(IF(ISNUMBER(AU18),20,0)+IF(ISNUMBER(AY18),20,0)+IF(ISNUMBER(BC18),20,0)+IF(ISNUMBER(BG18),20,0)),"NA")</f>
        <v/>
      </c>
      <c r="BI18" s="3" t="n">
        <v>4</v>
      </c>
      <c r="BJ18" s="3" t="n">
        <v>7</v>
      </c>
      <c r="BK18" s="3" t="n"/>
      <c r="BL18" s="256">
        <f>IF(ISNUMBER(BK18), BK18*(20/30), "")</f>
        <v/>
      </c>
      <c r="BM18" s="3" t="n"/>
      <c r="BN18" s="256">
        <f>IF(ISNUMBER(BM18), BM18*(20/40), "")</f>
        <v/>
      </c>
      <c r="BO18" s="259">
        <f>IFERROR((IF(ISNUMBER(BI18),BI18,0)+IF(ISNUMBER(BJ18),BJ18,0)+IF(ISNUMBER(BL18),BL18,0)+IF(ISNUMBER(BN18),BN18,0))/(IF(ISNUMBER(BI18),20,0)+IF(ISNUMBER(BJ18),20,0)+IF(ISNUMBER(BL18),20,0)+IF(ISNUMBER(BN18),20,0)),"NA")</f>
        <v/>
      </c>
      <c r="BP18" s="3" t="n"/>
      <c r="BQ18" s="3" t="n"/>
      <c r="BR18" s="3" t="n"/>
      <c r="BS18" s="256">
        <f>IF(ISNUMBER(BR18), BR18*(20/30), "")</f>
        <v/>
      </c>
      <c r="BT18" s="3" t="n"/>
      <c r="BU18" s="256">
        <f>IF(ISNUMBER(BT18), BT18*(20/40), "")</f>
        <v/>
      </c>
      <c r="BV18" s="260">
        <f>IFERROR((IF(ISNUMBER(BP18),BP18,0)+IF(ISNUMBER(BQ18),BQ18,0)+IF(ISNUMBER(BS18),BS18,0)+IF(ISNUMBER(BU18),BU18,0))/(IF(ISNUMBER(BP18),20,0)+IF(ISNUMBER(BQ18),20,0)+IF(ISNUMBER(BS18),20,0)+IF(ISNUMBER(BU18),20,0)),"NA")</f>
        <v/>
      </c>
      <c r="BW18" s="3" t="n"/>
      <c r="BX18" s="3" t="n"/>
      <c r="BY18" s="3" t="n"/>
      <c r="BZ18" s="256">
        <f>IF(ISNUMBER(BY18), BY18*(20/30), "")</f>
        <v/>
      </c>
      <c r="CA18" s="3" t="n"/>
      <c r="CB18" s="256">
        <f>IF(ISNUMBER(CA18), CA18*(20/40), "")</f>
        <v/>
      </c>
      <c r="CC18" s="261">
        <f>IFERROR((IF(ISNUMBER(BW18),BW18,0)+IF(ISNUMBER(BX18),BX18,0)+IF(ISNUMBER(BZ18),BZ18,0)+IF(ISNUMBER(CB18),CB18,0))/(IF(ISNUMBER(BW18),20,0)+IF(ISNUMBER(BX18),20,0)+IF(ISNUMBER(BZ18),20,0)+IF(ISNUMBER(CB18),20,0)),"NA")</f>
        <v/>
      </c>
      <c r="CD18" s="3" t="n"/>
      <c r="CE18" s="3" t="n"/>
      <c r="CF18" s="3" t="n"/>
      <c r="CG18" s="256">
        <f>IF(ISNUMBER(CF18), CF18*(20/30), "")</f>
        <v/>
      </c>
      <c r="CH18" s="3" t="n"/>
      <c r="CI18" s="256">
        <f>IF(ISNUMBER(CH18), CH18*(20/40), "")</f>
        <v/>
      </c>
      <c r="CJ18" s="262">
        <f>IFERROR((IF(ISNUMBER(CD18),CD18,0)+IF(ISNUMBER(CE18),CE18,0)+IF(ISNUMBER(CG18),CG18,0)+IF(ISNUMBER(CI18),CI18,0))/(IF(ISNUMBER(CD18),20,0)+IF(ISNUMBER(CE18),20,0)+IF(ISNUMBER(CG18),20,0)+IF(ISNUMBER(CI18),20,0)),"NA")</f>
        <v/>
      </c>
      <c r="CK18" s="4" t="n">
        <v>11</v>
      </c>
      <c r="CL18" s="5" t="n">
        <v>16</v>
      </c>
      <c r="CM18" s="5" t="n"/>
      <c r="CN18" s="5" t="n"/>
      <c r="CO18" s="263">
        <f>IF((IF(ISBLANK(CK18),0,IF(ISNUMBER(CK18),20,0))+IF(ISBLANK(CL18),0,IF(ISNUMBER(CL18),20,0))+IF(ISBLANK(CM18),0,IF(ISNUMBER(CM18),20,0))+IF(ISBLANK(CN18),0,IF(ISNUMBER(CN18),20,0)))=0,"NA",SUM(CK18:CN18)/(IF(ISBLANK(CK18),0,IF(ISNUMBER(CK18),20,0))+IF(ISBLANK(CL18),0,IF(ISNUMBER(CL18),20,0))+IF(ISBLANK(CM18),0,IF(ISNUMBER(CM18),20,0))+IF(ISBLANK(CN18),0,IF(ISNUMBER(CN18),20,0))))</f>
        <v/>
      </c>
      <c r="CP18" s="18" t="n">
        <v>3</v>
      </c>
      <c r="CQ18" s="123" t="n">
        <v>17</v>
      </c>
      <c r="CR18" s="18" t="n"/>
      <c r="CS18" s="18" t="n"/>
      <c r="CT18" s="264">
        <f>IF((IF(ISBLANK(CP18),0,IF(ISNUMBER(CP18),20,0))+IF(ISBLANK(CQ18),0,IF(ISNUMBER(CQ18),20,0))+IF(ISBLANK(CR18),0,IF(ISNUMBER(CR18),20,0))+IF(ISBLANK(CS18),0,IF(ISNUMBER(CS18),20,0)))=0,"NA",SUM(CP18:CS18)/(IF(ISBLANK(CP18),0,IF(ISNUMBER(CP18),20,0))+IF(ISBLANK(CQ18),0,IF(ISNUMBER(CQ18),20,0))+IF(ISBLANK(CR18),0,IF(ISNUMBER(CR18),20,0))+IF(ISBLANK(CS18),0,IF(ISNUMBER(CS18),20,0))))</f>
        <v/>
      </c>
      <c r="CU18" s="19" t="n">
        <v>16</v>
      </c>
      <c r="CV18" s="19" t="n">
        <v>12</v>
      </c>
      <c r="CW18" s="19" t="n"/>
      <c r="CX18" s="19" t="n"/>
      <c r="CY18" s="265">
        <f>IF((IF(ISBLANK(CU18),0,IF(ISNUMBER(CU18),20,0))+IF(ISBLANK(CV18),0,IF(ISNUMBER(CV18),20,0))+IF(ISBLANK(CW18),0,IF(ISNUMBER(CW18),20,0))+IF(ISBLANK(CX18),0,IF(ISNUMBER(CX18),20,0)))=0,"NA",SUM(CU18:CX18)/(IF(ISBLANK(CU18),0,IF(ISNUMBER(CU18),20,0))+IF(ISBLANK(CV18),0,IF(ISNUMBER(CV18),20,0))+IF(ISBLANK(CW18),0,IF(ISNUMBER(CW18),20,0))+IF(ISBLANK(CX18),0,IF(ISNUMBER(CX18),20,0))))</f>
        <v/>
      </c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 t="n"/>
      <c r="DS18" s="10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 t="n"/>
      <c r="EC18" s="10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 t="n"/>
      <c r="EM18" s="10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 t="n"/>
      <c r="EW18" s="10" t="n"/>
      <c r="EX18" s="10" t="n"/>
      <c r="EY18" s="10" t="n"/>
      <c r="EZ18" s="10" t="n"/>
      <c r="FA18" s="10" t="n"/>
      <c r="FB18" s="10" t="n"/>
      <c r="FC18" s="10" t="n"/>
      <c r="FD18" s="10" t="n"/>
      <c r="FE18" s="10" t="n"/>
      <c r="FF18" s="10" t="n"/>
      <c r="FG18" s="10" t="n"/>
      <c r="FH18" s="10" t="n"/>
      <c r="FI18" s="10" t="n"/>
      <c r="FJ18" s="10" t="n"/>
      <c r="FK18" s="10" t="n"/>
      <c r="FL18" s="10" t="n"/>
      <c r="FM18" s="10" t="n"/>
      <c r="FN18" s="10" t="n"/>
      <c r="FO18" s="10" t="n"/>
      <c r="FP18" s="10" t="n"/>
      <c r="FQ18" s="10" t="n"/>
      <c r="FR18" s="10" t="n"/>
      <c r="FS18" s="10" t="n"/>
      <c r="FT18" s="10" t="n"/>
      <c r="FU18" s="10" t="n"/>
      <c r="FV18" s="10" t="n"/>
      <c r="FW18" s="10" t="n"/>
      <c r="FX18" s="10" t="n"/>
      <c r="FY18" s="10" t="n"/>
      <c r="FZ18" s="10" t="n"/>
      <c r="GA18" s="10" t="n"/>
      <c r="GB18" s="10" t="n"/>
      <c r="GC18" s="10" t="n"/>
      <c r="GD18" s="10" t="n"/>
      <c r="GE18" s="10" t="n"/>
      <c r="GF18" s="10" t="n"/>
      <c r="GG18" s="10" t="n"/>
      <c r="GH18" s="10" t="n"/>
      <c r="GI18" s="10" t="n"/>
      <c r="GJ18" s="10" t="n"/>
      <c r="GK18" s="10" t="n"/>
      <c r="GL18" s="10" t="n"/>
      <c r="GM18" s="10" t="n"/>
      <c r="GN18" s="10" t="n"/>
      <c r="GO18" s="10" t="n"/>
      <c r="GP18" s="10" t="n"/>
      <c r="GQ18" s="10" t="n"/>
      <c r="GR18" s="10" t="n"/>
      <c r="GS18" s="10" t="n"/>
      <c r="GT18" s="10" t="n"/>
      <c r="GU18" s="10" t="n"/>
      <c r="GV18" s="10" t="n"/>
      <c r="GW18" s="10" t="n"/>
      <c r="GX18" s="10" t="n"/>
      <c r="GY18" s="10" t="n"/>
      <c r="GZ18" s="10" t="n"/>
      <c r="HA18" s="10" t="n"/>
      <c r="HB18" s="10" t="n"/>
      <c r="HC18" s="10" t="n"/>
      <c r="HD18" s="10" t="n"/>
      <c r="HE18" s="10" t="n"/>
      <c r="HF18" s="10" t="n"/>
      <c r="HG18" s="10" t="n"/>
      <c r="HH18" s="10" t="n"/>
      <c r="HI18" s="10" t="n"/>
      <c r="HJ18" s="10" t="n"/>
      <c r="HK18" s="10" t="n"/>
      <c r="HL18" s="10" t="n"/>
      <c r="HM18" s="10" t="n"/>
      <c r="HN18" s="10" t="n"/>
      <c r="HO18" s="10" t="n"/>
      <c r="HP18" s="10" t="n"/>
      <c r="HQ18" s="10" t="n"/>
      <c r="HR18" s="10" t="n"/>
      <c r="HS18" s="10" t="n"/>
      <c r="HT18" s="10" t="n"/>
      <c r="HU18" s="10" t="n"/>
      <c r="HV18" s="10" t="n"/>
      <c r="HW18" s="10" t="n"/>
      <c r="HX18" s="10" t="n"/>
      <c r="HY18" s="10" t="n"/>
      <c r="HZ18" s="10" t="n"/>
      <c r="IA18" s="10" t="n"/>
      <c r="IB18" s="10" t="n"/>
      <c r="IC18" s="10" t="n"/>
      <c r="ID18" s="10" t="n"/>
      <c r="IE18" s="10" t="n"/>
      <c r="IF18" s="10" t="n"/>
      <c r="IG18" s="10" t="n"/>
      <c r="IH18" s="10" t="n"/>
      <c r="II18" s="10" t="n"/>
      <c r="IJ18" s="10" t="n"/>
      <c r="IK18" s="10" t="n"/>
      <c r="IL18" s="10" t="n"/>
      <c r="IM18" s="10" t="n"/>
      <c r="IN18" s="10" t="n"/>
      <c r="IO18" s="10" t="n"/>
      <c r="IP18" s="10" t="n"/>
      <c r="IQ18" s="10" t="n"/>
      <c r="IR18" s="10" t="n"/>
      <c r="IS18" s="10" t="n"/>
      <c r="IT18" s="10" t="n"/>
      <c r="IU18" s="10" t="n"/>
      <c r="IV18" s="10" t="n"/>
    </row>
    <row r="19" ht="16.5" customHeight="1">
      <c r="A19" s="1" t="n">
        <v>15</v>
      </c>
      <c r="B19" s="52" t="inlineStr">
        <is>
          <t>Ishanvi Vaishali Mitta</t>
        </is>
      </c>
      <c r="C19" s="11" t="n">
        <v>17</v>
      </c>
      <c r="D19" s="11" t="n">
        <v>5</v>
      </c>
      <c r="E19" s="250">
        <f>IF(OR(ISNUMBER(C19), ISNUMBER(D19)), SUM(C19:D19), "")</f>
        <v/>
      </c>
      <c r="F19" s="251">
        <f>IF(ISNUMBER(E19), E19/2, "")</f>
        <v/>
      </c>
      <c r="G19" s="12" t="n">
        <v>20</v>
      </c>
      <c r="H19" s="12" t="n">
        <v>5.5</v>
      </c>
      <c r="I19" s="250">
        <f>IF(OR(ISNUMBER(G19), ISNUMBER(H19)), SUM(G19:H19), "")</f>
        <v/>
      </c>
      <c r="J19" s="251">
        <f>IF(ISNUMBER(I19), I19/2, "")</f>
        <v/>
      </c>
      <c r="K19" s="3" t="n"/>
      <c r="L19" s="3" t="n"/>
      <c r="M19" s="250">
        <f>IF(OR(ISNUMBER(K19), ISNUMBER(L19)), SUM(K19:L19), "")</f>
        <v/>
      </c>
      <c r="N19" s="252">
        <f>IF(ISNUMBER(M19), M19*(20/50), "")</f>
        <v/>
      </c>
      <c r="O19" s="3" t="n"/>
      <c r="P19" s="3" t="n"/>
      <c r="Q19" s="250">
        <f>IF(OR(ISNUMBER(O19), ISNUMBER(P19)), SUM(O19:P19), "")</f>
        <v/>
      </c>
      <c r="R19" s="252">
        <f>IF(ISNUMBER(Q19), Q19*(20/50), "")</f>
        <v/>
      </c>
      <c r="S19" s="253">
        <f>IFERROR((IF(ISNUMBER(F19),F19,0)+IF(ISNUMBER(J19),J19,0)+IF(ISNUMBER(N19),N19,0)+IF(ISNUMBER(R19),R19,0))/(IF(ISNUMBER(F19),20,0)+IF(ISNUMBER(J19),20,0)+IF(ISNUMBER(N19),20,0)+IF(ISNUMBER(R19),20,0)),"NA")</f>
        <v/>
      </c>
      <c r="T19" s="3" t="n">
        <v>11</v>
      </c>
      <c r="U19" s="3" t="n">
        <v>5</v>
      </c>
      <c r="V19" s="250">
        <f>IF(OR(ISNUMBER(T19), ISNUMBER(U19)), SUM(T19:U19), "")</f>
        <v/>
      </c>
      <c r="W19" s="251">
        <f>IF(ISNUMBER(V19), V19/2, "")</f>
        <v/>
      </c>
      <c r="X19" s="21" t="n">
        <v>11</v>
      </c>
      <c r="Y19" s="21" t="n">
        <v>2</v>
      </c>
      <c r="Z19" s="250">
        <f>IF(OR(ISNUMBER(X19), ISNUMBER(Y19)), SUM(X19:Y19), "")</f>
        <v/>
      </c>
      <c r="AA19" s="251">
        <f>IF(ISNUMBER(Z19), Z19/2, "")</f>
        <v/>
      </c>
      <c r="AB19" s="45" t="n"/>
      <c r="AC19" s="45" t="n"/>
      <c r="AD19" s="250">
        <f>IF(OR(ISNUMBER(AB19), ISNUMBER(AC19)), SUM(AB19:AC19), "")</f>
        <v/>
      </c>
      <c r="AE19" s="252">
        <f>IF(ISNUMBER(AD19), AD19*(20/50), "")</f>
        <v/>
      </c>
      <c r="AF19" s="15" t="n"/>
      <c r="AG19" s="15" t="n"/>
      <c r="AH19" s="250">
        <f>IF(OR(ISNUMBER(AF19), ISNUMBER(AG19)), SUM(AF19:AG19), "")</f>
        <v/>
      </c>
      <c r="AI19" s="252">
        <f>IF(ISNUMBER(AH19), AH19*(20/50), "")</f>
        <v/>
      </c>
      <c r="AJ19" s="254">
        <f>IFERROR((IF(ISNUMBER(W19),W19,0)+IF(ISNUMBER(AA19),AA19,0)+IF(ISNUMBER(AE19),AE19,0)+IF(ISNUMBER(AI19),AI19,0))/(IF(ISNUMBER(W19),20,0)+IF(ISNUMBER(AA19),20,0)+IF(ISNUMBER(AE19),20,0)+IF(ISNUMBER(AI19),20,0)),"NA")</f>
        <v/>
      </c>
      <c r="AK19" s="21" t="n">
        <v>10</v>
      </c>
      <c r="AL19" s="21" t="n">
        <v>13</v>
      </c>
      <c r="AM19" s="45" t="n"/>
      <c r="AN19" s="255">
        <f>IF(ISNUMBER(AM19), AM19*(20/30), "")</f>
        <v/>
      </c>
      <c r="AO19" s="15" t="n"/>
      <c r="AP19" s="256">
        <f>IF(ISNUMBER(AO19), AO19*(20/40), "")</f>
        <v/>
      </c>
      <c r="AQ19" s="257">
        <f>IFERROR((IF(ISNUMBER(AK19),AK19,0)+IF(ISNUMBER(AL19),AL19,0)+IF(ISNUMBER(AN19),AN19,0)+IF(ISNUMBER(AP19),AP19,0))/(IF(ISNUMBER(AK19),20,0)+IF(ISNUMBER(AL19),20,0)+IF(ISNUMBER(AN19),20,0)+IF(ISNUMBER(AP19),20,0)),"NA")</f>
        <v/>
      </c>
      <c r="AR19" s="3" t="n">
        <v>14</v>
      </c>
      <c r="AS19" s="3" t="n">
        <v>7</v>
      </c>
      <c r="AT19" s="250">
        <f>IF(OR(ISNUMBER(AR19), ISNUMBER(AS19)), SUM(AR19:AS19), "")</f>
        <v/>
      </c>
      <c r="AU19" s="251">
        <f>IF(ISNUMBER(AT19), AT19/2, "")</f>
        <v/>
      </c>
      <c r="AV19" s="48" t="n">
        <v>13</v>
      </c>
      <c r="AW19" s="48" t="n">
        <v>3</v>
      </c>
      <c r="AX19" s="250">
        <f>IF(OR(ISNUMBER(AV19), ISNUMBER(AW19)), SUM(AV19:AW19), "")</f>
        <v/>
      </c>
      <c r="AY19" s="251">
        <f>IF(ISNUMBER(AX19), AX19/2, "")</f>
        <v/>
      </c>
      <c r="AZ19" s="7" t="n"/>
      <c r="BA19" s="7" t="n"/>
      <c r="BB19" s="250">
        <f>IF(OR(ISNUMBER(AZ19), ISNUMBER(BA19)), SUM(AZ19:BA19), "")</f>
        <v/>
      </c>
      <c r="BC19" s="252">
        <f>IF(ISNUMBER(BB19), BB19*(20/50), "")</f>
        <v/>
      </c>
      <c r="BD19" s="3" t="n"/>
      <c r="BE19" s="3" t="n"/>
      <c r="BF19" s="250">
        <f>IF(OR(ISNUMBER(BD19), ISNUMBER(BE19)), SUM(BD19:BE19), "")</f>
        <v/>
      </c>
      <c r="BG19" s="252">
        <f>IF(ISNUMBER(BF19), BF19*(20/50), "")</f>
        <v/>
      </c>
      <c r="BH19" s="258">
        <f>IFERROR((IF(ISNUMBER(AU19),AU19,0)+IF(ISNUMBER(AY19),AY19,0)+IF(ISNUMBER(BC19),BC19,0)+IF(ISNUMBER(BG19),BG19,0))/(IF(ISNUMBER(AU19),20,0)+IF(ISNUMBER(AY19),20,0)+IF(ISNUMBER(BC19),20,0)+IF(ISNUMBER(BG19),20,0)),"NA")</f>
        <v/>
      </c>
      <c r="BI19" s="3" t="n"/>
      <c r="BJ19" s="3" t="n"/>
      <c r="BK19" s="3" t="n"/>
      <c r="BL19" s="256">
        <f>IF(ISNUMBER(BK19), BK19*(20/30), "")</f>
        <v/>
      </c>
      <c r="BM19" s="3" t="n"/>
      <c r="BN19" s="256">
        <f>IF(ISNUMBER(BM19), BM19*(20/40), "")</f>
        <v/>
      </c>
      <c r="BO19" s="259">
        <f>IFERROR((IF(ISNUMBER(BI19),BI19,0)+IF(ISNUMBER(BJ19),BJ19,0)+IF(ISNUMBER(BL19),BL19,0)+IF(ISNUMBER(BN19),BN19,0))/(IF(ISNUMBER(BI19),20,0)+IF(ISNUMBER(BJ19),20,0)+IF(ISNUMBER(BL19),20,0)+IF(ISNUMBER(BN19),20,0)),"NA")</f>
        <v/>
      </c>
      <c r="BP19" s="3" t="n"/>
      <c r="BQ19" s="3" t="n"/>
      <c r="BR19" s="3" t="n"/>
      <c r="BS19" s="256">
        <f>IF(ISNUMBER(BR19), BR19*(20/30), "")</f>
        <v/>
      </c>
      <c r="BT19" s="3" t="n"/>
      <c r="BU19" s="256">
        <f>IF(ISNUMBER(BT19), BT19*(20/40), "")</f>
        <v/>
      </c>
      <c r="BV19" s="260">
        <f>IFERROR((IF(ISNUMBER(BP19),BP19,0)+IF(ISNUMBER(BQ19),BQ19,0)+IF(ISNUMBER(BS19),BS19,0)+IF(ISNUMBER(BU19),BU19,0))/(IF(ISNUMBER(BP19),20,0)+IF(ISNUMBER(BQ19),20,0)+IF(ISNUMBER(BS19),20,0)+IF(ISNUMBER(BU19),20,0)),"NA")</f>
        <v/>
      </c>
      <c r="BW19" s="3" t="n">
        <v>14</v>
      </c>
      <c r="BX19" s="3" t="n">
        <v>18</v>
      </c>
      <c r="BY19" s="3" t="n"/>
      <c r="BZ19" s="256">
        <f>IF(ISNUMBER(BY19), BY19*(20/30), "")</f>
        <v/>
      </c>
      <c r="CA19" s="3" t="n"/>
      <c r="CB19" s="256">
        <f>IF(ISNUMBER(CA19), CA19*(20/40), "")</f>
        <v/>
      </c>
      <c r="CC19" s="261">
        <f>IFERROR((IF(ISNUMBER(BW19),BW19,0)+IF(ISNUMBER(BX19),BX19,0)+IF(ISNUMBER(BZ19),BZ19,0)+IF(ISNUMBER(CB19),CB19,0))/(IF(ISNUMBER(BW19),20,0)+IF(ISNUMBER(BX19),20,0)+IF(ISNUMBER(BZ19),20,0)+IF(ISNUMBER(CB19),20,0)),"NA")</f>
        <v/>
      </c>
      <c r="CD19" s="3" t="n"/>
      <c r="CE19" s="3" t="n"/>
      <c r="CF19" s="3" t="n"/>
      <c r="CG19" s="256">
        <f>IF(ISNUMBER(CF19), CF19*(20/30), "")</f>
        <v/>
      </c>
      <c r="CH19" s="3" t="n"/>
      <c r="CI19" s="256">
        <f>IF(ISNUMBER(CH19), CH19*(20/40), "")</f>
        <v/>
      </c>
      <c r="CJ19" s="262">
        <f>IFERROR((IF(ISNUMBER(CD19),CD19,0)+IF(ISNUMBER(CE19),CE19,0)+IF(ISNUMBER(CG19),CG19,0)+IF(ISNUMBER(CI19),CI19,0))/(IF(ISNUMBER(CD19),20,0)+IF(ISNUMBER(CE19),20,0)+IF(ISNUMBER(CG19),20,0)+IF(ISNUMBER(CI19),20,0)),"NA")</f>
        <v/>
      </c>
      <c r="CK19" s="4" t="inlineStr">
        <is>
          <t>ab</t>
        </is>
      </c>
      <c r="CL19" s="5" t="n">
        <v>12</v>
      </c>
      <c r="CM19" s="5" t="n"/>
      <c r="CN19" s="5" t="n"/>
      <c r="CO19" s="263">
        <f>IF((IF(ISBLANK(CK19),0,IF(ISNUMBER(CK19),20,0))+IF(ISBLANK(CL19),0,IF(ISNUMBER(CL19),20,0))+IF(ISBLANK(CM19),0,IF(ISNUMBER(CM19),20,0))+IF(ISBLANK(CN19),0,IF(ISNUMBER(CN19),20,0)))=0,"NA",SUM(CK19:CN19)/(IF(ISBLANK(CK19),0,IF(ISNUMBER(CK19),20,0))+IF(ISBLANK(CL19),0,IF(ISNUMBER(CL19),20,0))+IF(ISBLANK(CM19),0,IF(ISNUMBER(CM19),20,0))+IF(ISBLANK(CN19),0,IF(ISNUMBER(CN19),20,0))))</f>
        <v/>
      </c>
      <c r="CP19" s="18" t="n"/>
      <c r="CQ19" s="123" t="n"/>
      <c r="CR19" s="18" t="n"/>
      <c r="CS19" s="18" t="n"/>
      <c r="CT19" s="264">
        <f>IF((IF(ISBLANK(CP19),0,IF(ISNUMBER(CP19),20,0))+IF(ISBLANK(CQ19),0,IF(ISNUMBER(CQ19),20,0))+IF(ISBLANK(CR19),0,IF(ISNUMBER(CR19),20,0))+IF(ISBLANK(CS19),0,IF(ISNUMBER(CS19),20,0)))=0,"NA",SUM(CP19:CS19)/(IF(ISBLANK(CP19),0,IF(ISNUMBER(CP19),20,0))+IF(ISBLANK(CQ19),0,IF(ISNUMBER(CQ19),20,0))+IF(ISBLANK(CR19),0,IF(ISNUMBER(CR19),20,0))+IF(ISBLANK(CS19),0,IF(ISNUMBER(CS19),20,0))))</f>
        <v/>
      </c>
      <c r="CU19" s="19" t="n">
        <v>17</v>
      </c>
      <c r="CV19" s="19" t="n">
        <v>15</v>
      </c>
      <c r="CW19" s="19" t="n"/>
      <c r="CX19" s="19" t="n"/>
      <c r="CY19" s="265">
        <f>IF((IF(ISBLANK(CU19),0,IF(ISNUMBER(CU19),20,0))+IF(ISBLANK(CV19),0,IF(ISNUMBER(CV19),20,0))+IF(ISBLANK(CW19),0,IF(ISNUMBER(CW19),20,0))+IF(ISBLANK(CX19),0,IF(ISNUMBER(CX19),20,0)))=0,"NA",SUM(CU19:CX19)/(IF(ISBLANK(CU19),0,IF(ISNUMBER(CU19),20,0))+IF(ISBLANK(CV19),0,IF(ISNUMBER(CV19),20,0))+IF(ISBLANK(CW19),0,IF(ISNUMBER(CW19),20,0))+IF(ISBLANK(CX19),0,IF(ISNUMBER(CX19),20,0))))</f>
        <v/>
      </c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 t="n"/>
      <c r="DI19" s="10" t="n"/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 t="n"/>
      <c r="DS19" s="10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 t="n"/>
      <c r="EC19" s="10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 t="n"/>
      <c r="EM19" s="10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 t="n"/>
      <c r="EW19" s="10" t="n"/>
      <c r="EX19" s="10" t="n"/>
      <c r="EY19" s="10" t="n"/>
      <c r="EZ19" s="10" t="n"/>
      <c r="FA19" s="10" t="n"/>
      <c r="FB19" s="10" t="n"/>
      <c r="FC19" s="10" t="n"/>
      <c r="FD19" s="10" t="n"/>
      <c r="FE19" s="10" t="n"/>
      <c r="FF19" s="10" t="n"/>
      <c r="FG19" s="10" t="n"/>
      <c r="FH19" s="10" t="n"/>
      <c r="FI19" s="10" t="n"/>
      <c r="FJ19" s="10" t="n"/>
      <c r="FK19" s="10" t="n"/>
      <c r="FL19" s="10" t="n"/>
      <c r="FM19" s="10" t="n"/>
      <c r="FN19" s="10" t="n"/>
      <c r="FO19" s="10" t="n"/>
      <c r="FP19" s="10" t="n"/>
      <c r="FQ19" s="10" t="n"/>
      <c r="FR19" s="10" t="n"/>
      <c r="FS19" s="10" t="n"/>
      <c r="FT19" s="10" t="n"/>
      <c r="FU19" s="10" t="n"/>
      <c r="FV19" s="10" t="n"/>
      <c r="FW19" s="10" t="n"/>
      <c r="FX19" s="10" t="n"/>
      <c r="FY19" s="10" t="n"/>
      <c r="FZ19" s="10" t="n"/>
      <c r="GA19" s="10" t="n"/>
      <c r="GB19" s="10" t="n"/>
      <c r="GC19" s="10" t="n"/>
      <c r="GD19" s="10" t="n"/>
      <c r="GE19" s="10" t="n"/>
      <c r="GF19" s="10" t="n"/>
      <c r="GG19" s="10" t="n"/>
      <c r="GH19" s="10" t="n"/>
      <c r="GI19" s="10" t="n"/>
      <c r="GJ19" s="10" t="n"/>
      <c r="GK19" s="10" t="n"/>
      <c r="GL19" s="10" t="n"/>
      <c r="GM19" s="10" t="n"/>
      <c r="GN19" s="10" t="n"/>
      <c r="GO19" s="10" t="n"/>
      <c r="GP19" s="10" t="n"/>
      <c r="GQ19" s="10" t="n"/>
      <c r="GR19" s="10" t="n"/>
      <c r="GS19" s="10" t="n"/>
      <c r="GT19" s="10" t="n"/>
      <c r="GU19" s="10" t="n"/>
      <c r="GV19" s="10" t="n"/>
      <c r="GW19" s="10" t="n"/>
      <c r="GX19" s="10" t="n"/>
      <c r="GY19" s="10" t="n"/>
      <c r="GZ19" s="10" t="n"/>
      <c r="HA19" s="10" t="n"/>
      <c r="HB19" s="10" t="n"/>
      <c r="HC19" s="10" t="n"/>
      <c r="HD19" s="10" t="n"/>
      <c r="HE19" s="10" t="n"/>
      <c r="HF19" s="10" t="n"/>
      <c r="HG19" s="10" t="n"/>
      <c r="HH19" s="10" t="n"/>
      <c r="HI19" s="10" t="n"/>
      <c r="HJ19" s="10" t="n"/>
      <c r="HK19" s="10" t="n"/>
      <c r="HL19" s="10" t="n"/>
      <c r="HM19" s="10" t="n"/>
      <c r="HN19" s="10" t="n"/>
      <c r="HO19" s="10" t="n"/>
      <c r="HP19" s="10" t="n"/>
      <c r="HQ19" s="10" t="n"/>
      <c r="HR19" s="10" t="n"/>
      <c r="HS19" s="10" t="n"/>
      <c r="HT19" s="10" t="n"/>
      <c r="HU19" s="10" t="n"/>
      <c r="HV19" s="10" t="n"/>
      <c r="HW19" s="10" t="n"/>
      <c r="HX19" s="10" t="n"/>
      <c r="HY19" s="10" t="n"/>
      <c r="HZ19" s="10" t="n"/>
      <c r="IA19" s="10" t="n"/>
      <c r="IB19" s="10" t="n"/>
      <c r="IC19" s="10" t="n"/>
      <c r="ID19" s="10" t="n"/>
      <c r="IE19" s="10" t="n"/>
      <c r="IF19" s="10" t="n"/>
      <c r="IG19" s="10" t="n"/>
      <c r="IH19" s="10" t="n"/>
      <c r="II19" s="10" t="n"/>
      <c r="IJ19" s="10" t="n"/>
      <c r="IK19" s="10" t="n"/>
      <c r="IL19" s="10" t="n"/>
      <c r="IM19" s="10" t="n"/>
      <c r="IN19" s="10" t="n"/>
      <c r="IO19" s="10" t="n"/>
      <c r="IP19" s="10" t="n"/>
      <c r="IQ19" s="10" t="n"/>
      <c r="IR19" s="10" t="n"/>
      <c r="IS19" s="10" t="n"/>
      <c r="IT19" s="10" t="n"/>
      <c r="IU19" s="10" t="n"/>
      <c r="IV19" s="10" t="n"/>
    </row>
    <row r="20" ht="15" customHeight="1">
      <c r="A20" s="1" t="n">
        <v>16</v>
      </c>
      <c r="B20" s="53" t="inlineStr">
        <is>
          <t>Kartikey Sinha</t>
        </is>
      </c>
      <c r="C20" s="24" t="n">
        <v>24</v>
      </c>
      <c r="D20" s="24" t="n">
        <v>8</v>
      </c>
      <c r="E20" s="250">
        <f>IF(OR(ISNUMBER(C20), ISNUMBER(D20)), SUM(C20:D20), "")</f>
        <v/>
      </c>
      <c r="F20" s="251">
        <f>IF(ISNUMBER(E20), E20/2, "")</f>
        <v/>
      </c>
      <c r="G20" s="25" t="n">
        <v>29</v>
      </c>
      <c r="H20" s="25" t="n">
        <v>8.5</v>
      </c>
      <c r="I20" s="250">
        <f>IF(OR(ISNUMBER(G20), ISNUMBER(H20)), SUM(G20:H20), "")</f>
        <v/>
      </c>
      <c r="J20" s="251">
        <f>IF(ISNUMBER(I20), I20/2, "")</f>
        <v/>
      </c>
      <c r="K20" s="2" t="n"/>
      <c r="L20" s="2" t="n"/>
      <c r="M20" s="250">
        <f>IF(OR(ISNUMBER(K20), ISNUMBER(L20)), SUM(K20:L20), "")</f>
        <v/>
      </c>
      <c r="N20" s="252">
        <f>IF(ISNUMBER(M20), M20*(20/50), "")</f>
        <v/>
      </c>
      <c r="O20" s="3" t="n"/>
      <c r="P20" s="3" t="n"/>
      <c r="Q20" s="250">
        <f>IF(OR(ISNUMBER(O20), ISNUMBER(P20)), SUM(O20:P20), "")</f>
        <v/>
      </c>
      <c r="R20" s="252">
        <f>IF(ISNUMBER(Q20), Q20*(20/50), "")</f>
        <v/>
      </c>
      <c r="S20" s="253">
        <f>IFERROR((IF(ISNUMBER(F20),F20,0)+IF(ISNUMBER(J20),J20,0)+IF(ISNUMBER(N20),N20,0)+IF(ISNUMBER(R20),R20,0))/(IF(ISNUMBER(F20),20,0)+IF(ISNUMBER(J20),20,0)+IF(ISNUMBER(N20),20,0)+IF(ISNUMBER(R20),20,0)),"NA")</f>
        <v/>
      </c>
      <c r="T20" s="3" t="n">
        <v>28</v>
      </c>
      <c r="U20" s="3" t="n">
        <v>8</v>
      </c>
      <c r="V20" s="250">
        <f>IF(OR(ISNUMBER(T20), ISNUMBER(U20)), SUM(T20:U20), "")</f>
        <v/>
      </c>
      <c r="W20" s="251">
        <f>IF(ISNUMBER(V20), V20/2, "")</f>
        <v/>
      </c>
      <c r="X20" s="44" t="n">
        <v>26</v>
      </c>
      <c r="Y20" s="44" t="n">
        <v>10</v>
      </c>
      <c r="Z20" s="250">
        <f>IF(OR(ISNUMBER(X20), ISNUMBER(Y20)), SUM(X20:Y20), "")</f>
        <v/>
      </c>
      <c r="AA20" s="251">
        <f>IF(ISNUMBER(Z20), Z20/2, "")</f>
        <v/>
      </c>
      <c r="AB20" s="46" t="n"/>
      <c r="AC20" s="46" t="n"/>
      <c r="AD20" s="250">
        <f>IF(OR(ISNUMBER(AB20), ISNUMBER(AC20)), SUM(AB20:AC20), "")</f>
        <v/>
      </c>
      <c r="AE20" s="252">
        <f>IF(ISNUMBER(AD20), AD20*(20/50), "")</f>
        <v/>
      </c>
      <c r="AF20" s="15" t="n"/>
      <c r="AG20" s="15" t="n"/>
      <c r="AH20" s="250">
        <f>IF(OR(ISNUMBER(AF20), ISNUMBER(AG20)), SUM(AF20:AG20), "")</f>
        <v/>
      </c>
      <c r="AI20" s="252">
        <f>IF(ISNUMBER(AH20), AH20*(20/50), "")</f>
        <v/>
      </c>
      <c r="AJ20" s="254">
        <f>IFERROR((IF(ISNUMBER(W20),W20,0)+IF(ISNUMBER(AA20),AA20,0)+IF(ISNUMBER(AE20),AE20,0)+IF(ISNUMBER(AI20),AI20,0))/(IF(ISNUMBER(W20),20,0)+IF(ISNUMBER(AA20),20,0)+IF(ISNUMBER(AE20),20,0)+IF(ISNUMBER(AI20),20,0)),"NA")</f>
        <v/>
      </c>
      <c r="AK20" s="20" t="n">
        <v>18</v>
      </c>
      <c r="AL20" s="8" t="n">
        <v>18</v>
      </c>
      <c r="AM20" s="46" t="n"/>
      <c r="AN20" s="255">
        <f>IF(ISNUMBER(AM20), AM20*(20/30), "")</f>
        <v/>
      </c>
      <c r="AO20" s="15" t="n"/>
      <c r="AP20" s="256">
        <f>IF(ISNUMBER(AO20), AO20*(20/40), "")</f>
        <v/>
      </c>
      <c r="AQ20" s="257">
        <f>IFERROR((IF(ISNUMBER(AK20),AK20,0)+IF(ISNUMBER(AL20),AL20,0)+IF(ISNUMBER(AN20),AN20,0)+IF(ISNUMBER(AP20),AP20,0))/(IF(ISNUMBER(AK20),20,0)+IF(ISNUMBER(AL20),20,0)+IF(ISNUMBER(AN20),20,0)+IF(ISNUMBER(AP20),20,0)),"NA")</f>
        <v/>
      </c>
      <c r="AR20" s="3" t="n">
        <v>28</v>
      </c>
      <c r="AS20" s="3" t="n">
        <v>8</v>
      </c>
      <c r="AT20" s="250">
        <f>IF(OR(ISNUMBER(AR20), ISNUMBER(AS20)), SUM(AR20:AS20), "")</f>
        <v/>
      </c>
      <c r="AU20" s="251">
        <f>IF(ISNUMBER(AT20), AT20/2, "")</f>
        <v/>
      </c>
      <c r="AV20" s="48" t="n">
        <v>23</v>
      </c>
      <c r="AW20" s="48" t="n">
        <v>5.5</v>
      </c>
      <c r="AX20" s="250">
        <f>IF(OR(ISNUMBER(AV20), ISNUMBER(AW20)), SUM(AV20:AW20), "")</f>
        <v/>
      </c>
      <c r="AY20" s="251">
        <f>IF(ISNUMBER(AX20), AX20/2, "")</f>
        <v/>
      </c>
      <c r="AZ20" s="7" t="n"/>
      <c r="BA20" s="7" t="n"/>
      <c r="BB20" s="250">
        <f>IF(OR(ISNUMBER(AZ20), ISNUMBER(BA20)), SUM(AZ20:BA20), "")</f>
        <v/>
      </c>
      <c r="BC20" s="252">
        <f>IF(ISNUMBER(BB20), BB20*(20/50), "")</f>
        <v/>
      </c>
      <c r="BD20" s="3" t="n"/>
      <c r="BE20" s="3" t="n"/>
      <c r="BF20" s="250">
        <f>IF(OR(ISNUMBER(BD20), ISNUMBER(BE20)), SUM(BD20:BE20), "")</f>
        <v/>
      </c>
      <c r="BG20" s="252">
        <f>IF(ISNUMBER(BF20), BF20*(20/50), "")</f>
        <v/>
      </c>
      <c r="BH20" s="258">
        <f>IFERROR((IF(ISNUMBER(AU20),AU20,0)+IF(ISNUMBER(AY20),AY20,0)+IF(ISNUMBER(BC20),BC20,0)+IF(ISNUMBER(BG20),BG20,0))/(IF(ISNUMBER(AU20),20,0)+IF(ISNUMBER(AY20),20,0)+IF(ISNUMBER(BC20),20,0)+IF(ISNUMBER(BG20),20,0)),"NA")</f>
        <v/>
      </c>
      <c r="BI20" s="3" t="n">
        <v>17</v>
      </c>
      <c r="BJ20" s="3" t="n">
        <v>17</v>
      </c>
      <c r="BK20" s="3" t="n"/>
      <c r="BL20" s="256">
        <f>IF(ISNUMBER(BK20), BK20*(20/30), "")</f>
        <v/>
      </c>
      <c r="BM20" s="3" t="n"/>
      <c r="BN20" s="256">
        <f>IF(ISNUMBER(BM20), BM20*(20/40), "")</f>
        <v/>
      </c>
      <c r="BO20" s="259">
        <f>IFERROR((IF(ISNUMBER(BI20),BI20,0)+IF(ISNUMBER(BJ20),BJ20,0)+IF(ISNUMBER(BL20),BL20,0)+IF(ISNUMBER(BN20),BN20,0))/(IF(ISNUMBER(BI20),20,0)+IF(ISNUMBER(BJ20),20,0)+IF(ISNUMBER(BL20),20,0)+IF(ISNUMBER(BN20),20,0)),"NA")</f>
        <v/>
      </c>
      <c r="BP20" s="3" t="n"/>
      <c r="BQ20" s="3" t="n"/>
      <c r="BR20" s="3" t="n"/>
      <c r="BS20" s="256">
        <f>IF(ISNUMBER(BR20), BR20*(20/30), "")</f>
        <v/>
      </c>
      <c r="BT20" s="3" t="n"/>
      <c r="BU20" s="256">
        <f>IF(ISNUMBER(BT20), BT20*(20/40), "")</f>
        <v/>
      </c>
      <c r="BV20" s="260">
        <f>IFERROR((IF(ISNUMBER(BP20),BP20,0)+IF(ISNUMBER(BQ20),BQ20,0)+IF(ISNUMBER(BS20),BS20,0)+IF(ISNUMBER(BU20),BU20,0))/(IF(ISNUMBER(BP20),20,0)+IF(ISNUMBER(BQ20),20,0)+IF(ISNUMBER(BS20),20,0)+IF(ISNUMBER(BU20),20,0)),"NA")</f>
        <v/>
      </c>
      <c r="BW20" s="3" t="n"/>
      <c r="BX20" s="3" t="n"/>
      <c r="BY20" s="3" t="n"/>
      <c r="BZ20" s="256">
        <f>IF(ISNUMBER(BY20), BY20*(20/30), "")</f>
        <v/>
      </c>
      <c r="CA20" s="3" t="n"/>
      <c r="CB20" s="256">
        <f>IF(ISNUMBER(CA20), CA20*(20/40), "")</f>
        <v/>
      </c>
      <c r="CC20" s="261">
        <f>IFERROR((IF(ISNUMBER(BW20),BW20,0)+IF(ISNUMBER(BX20),BX20,0)+IF(ISNUMBER(BZ20),BZ20,0)+IF(ISNUMBER(CB20),CB20,0))/(IF(ISNUMBER(BW20),20,0)+IF(ISNUMBER(BX20),20,0)+IF(ISNUMBER(BZ20),20,0)+IF(ISNUMBER(CB20),20,0)),"NA")</f>
        <v/>
      </c>
      <c r="CD20" s="3" t="n"/>
      <c r="CE20" s="3" t="n"/>
      <c r="CF20" s="3" t="n"/>
      <c r="CG20" s="256">
        <f>IF(ISNUMBER(CF20), CF20*(20/30), "")</f>
        <v/>
      </c>
      <c r="CH20" s="3" t="n"/>
      <c r="CI20" s="256">
        <f>IF(ISNUMBER(CH20), CH20*(20/40), "")</f>
        <v/>
      </c>
      <c r="CJ20" s="262">
        <f>IFERROR((IF(ISNUMBER(CD20),CD20,0)+IF(ISNUMBER(CE20),CE20,0)+IF(ISNUMBER(CG20),CG20,0)+IF(ISNUMBER(CI20),CI20,0))/(IF(ISNUMBER(CD20),20,0)+IF(ISNUMBER(CE20),20,0)+IF(ISNUMBER(CG20),20,0)+IF(ISNUMBER(CI20),20,0)),"NA")</f>
        <v/>
      </c>
      <c r="CK20" s="4" t="n">
        <v>19</v>
      </c>
      <c r="CL20" s="5" t="n">
        <v>20</v>
      </c>
      <c r="CM20" s="5" t="n"/>
      <c r="CN20" s="5" t="n"/>
      <c r="CO20" s="263">
        <f>IF((IF(ISBLANK(CK20),0,IF(ISNUMBER(CK20),20,0))+IF(ISBLANK(CL20),0,IF(ISNUMBER(CL20),20,0))+IF(ISBLANK(CM20),0,IF(ISNUMBER(CM20),20,0))+IF(ISBLANK(CN20),0,IF(ISNUMBER(CN20),20,0)))=0,"NA",SUM(CK20:CN20)/(IF(ISBLANK(CK20),0,IF(ISNUMBER(CK20),20,0))+IF(ISBLANK(CL20),0,IF(ISNUMBER(CL20),20,0))+IF(ISBLANK(CM20),0,IF(ISNUMBER(CM20),20,0))+IF(ISBLANK(CN20),0,IF(ISNUMBER(CN20),20,0))))</f>
        <v/>
      </c>
      <c r="CP20" s="18" t="n"/>
      <c r="CQ20" s="123" t="n"/>
      <c r="CR20" s="18" t="n"/>
      <c r="CS20" s="18" t="n"/>
      <c r="CT20" s="264">
        <f>IF((IF(ISBLANK(CP20),0,IF(ISNUMBER(CP20),20,0))+IF(ISBLANK(CQ20),0,IF(ISNUMBER(CQ20),20,0))+IF(ISBLANK(CR20),0,IF(ISNUMBER(CR20),20,0))+IF(ISBLANK(CS20),0,IF(ISNUMBER(CS20),20,0)))=0,"NA",SUM(CP20:CS20)/(IF(ISBLANK(CP20),0,IF(ISNUMBER(CP20),20,0))+IF(ISBLANK(CQ20),0,IF(ISNUMBER(CQ20),20,0))+IF(ISBLANK(CR20),0,IF(ISNUMBER(CR20),20,0))+IF(ISBLANK(CS20),0,IF(ISNUMBER(CS20),20,0))))</f>
        <v/>
      </c>
      <c r="CU20" s="19" t="n">
        <v>8</v>
      </c>
      <c r="CV20" s="19" t="n">
        <v>17</v>
      </c>
      <c r="CW20" s="19" t="n"/>
      <c r="CX20" s="19" t="n"/>
      <c r="CY20" s="265">
        <f>IF((IF(ISBLANK(CU20),0,IF(ISNUMBER(CU20),20,0))+IF(ISBLANK(CV20),0,IF(ISNUMBER(CV20),20,0))+IF(ISBLANK(CW20),0,IF(ISNUMBER(CW20),20,0))+IF(ISBLANK(CX20),0,IF(ISNUMBER(CX20),20,0)))=0,"NA",SUM(CU20:CX20)/(IF(ISBLANK(CU20),0,IF(ISNUMBER(CU20),20,0))+IF(ISBLANK(CV20),0,IF(ISNUMBER(CV20),20,0))+IF(ISBLANK(CW20),0,IF(ISNUMBER(CW20),20,0))+IF(ISBLANK(CX20),0,IF(ISNUMBER(CX20),20,0))))</f>
        <v/>
      </c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 t="n"/>
      <c r="DI20" s="10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 t="n"/>
      <c r="DS20" s="10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 t="n"/>
      <c r="EC20" s="10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 t="n"/>
      <c r="EM20" s="10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 t="n"/>
      <c r="EW20" s="10" t="n"/>
      <c r="EX20" s="10" t="n"/>
      <c r="EY20" s="10" t="n"/>
      <c r="EZ20" s="10" t="n"/>
      <c r="FA20" s="10" t="n"/>
      <c r="FB20" s="10" t="n"/>
      <c r="FC20" s="10" t="n"/>
      <c r="FD20" s="10" t="n"/>
      <c r="FE20" s="10" t="n"/>
      <c r="FF20" s="10" t="n"/>
      <c r="FG20" s="10" t="n"/>
      <c r="FH20" s="10" t="n"/>
      <c r="FI20" s="10" t="n"/>
      <c r="FJ20" s="10" t="n"/>
      <c r="FK20" s="10" t="n"/>
      <c r="FL20" s="10" t="n"/>
      <c r="FM20" s="10" t="n"/>
      <c r="FN20" s="10" t="n"/>
      <c r="FO20" s="10" t="n"/>
      <c r="FP20" s="10" t="n"/>
      <c r="FQ20" s="10" t="n"/>
      <c r="FR20" s="10" t="n"/>
      <c r="FS20" s="10" t="n"/>
      <c r="FT20" s="10" t="n"/>
      <c r="FU20" s="10" t="n"/>
      <c r="FV20" s="10" t="n"/>
      <c r="FW20" s="10" t="n"/>
      <c r="FX20" s="10" t="n"/>
      <c r="FY20" s="10" t="n"/>
      <c r="FZ20" s="10" t="n"/>
      <c r="GA20" s="10" t="n"/>
      <c r="GB20" s="10" t="n"/>
      <c r="GC20" s="10" t="n"/>
      <c r="GD20" s="10" t="n"/>
      <c r="GE20" s="10" t="n"/>
      <c r="GF20" s="10" t="n"/>
      <c r="GG20" s="10" t="n"/>
      <c r="GH20" s="10" t="n"/>
      <c r="GI20" s="10" t="n"/>
      <c r="GJ20" s="10" t="n"/>
      <c r="GK20" s="10" t="n"/>
      <c r="GL20" s="10" t="n"/>
      <c r="GM20" s="10" t="n"/>
      <c r="GN20" s="10" t="n"/>
      <c r="GO20" s="10" t="n"/>
      <c r="GP20" s="10" t="n"/>
      <c r="GQ20" s="10" t="n"/>
      <c r="GR20" s="10" t="n"/>
      <c r="GS20" s="10" t="n"/>
      <c r="GT20" s="10" t="n"/>
      <c r="GU20" s="10" t="n"/>
      <c r="GV20" s="10" t="n"/>
      <c r="GW20" s="10" t="n"/>
      <c r="GX20" s="10" t="n"/>
      <c r="GY20" s="10" t="n"/>
      <c r="GZ20" s="10" t="n"/>
      <c r="HA20" s="10" t="n"/>
      <c r="HB20" s="10" t="n"/>
      <c r="HC20" s="10" t="n"/>
      <c r="HD20" s="10" t="n"/>
      <c r="HE20" s="10" t="n"/>
      <c r="HF20" s="10" t="n"/>
      <c r="HG20" s="10" t="n"/>
      <c r="HH20" s="10" t="n"/>
      <c r="HI20" s="10" t="n"/>
      <c r="HJ20" s="10" t="n"/>
      <c r="HK20" s="10" t="n"/>
      <c r="HL20" s="10" t="n"/>
      <c r="HM20" s="10" t="n"/>
      <c r="HN20" s="10" t="n"/>
      <c r="HO20" s="10" t="n"/>
      <c r="HP20" s="10" t="n"/>
      <c r="HQ20" s="10" t="n"/>
      <c r="HR20" s="10" t="n"/>
      <c r="HS20" s="10" t="n"/>
      <c r="HT20" s="10" t="n"/>
      <c r="HU20" s="10" t="n"/>
      <c r="HV20" s="10" t="n"/>
      <c r="HW20" s="10" t="n"/>
      <c r="HX20" s="10" t="n"/>
      <c r="HY20" s="10" t="n"/>
      <c r="HZ20" s="10" t="n"/>
      <c r="IA20" s="10" t="n"/>
      <c r="IB20" s="10" t="n"/>
      <c r="IC20" s="10" t="n"/>
      <c r="ID20" s="10" t="n"/>
      <c r="IE20" s="10" t="n"/>
      <c r="IF20" s="10" t="n"/>
      <c r="IG20" s="10" t="n"/>
      <c r="IH20" s="10" t="n"/>
      <c r="II20" s="10" t="n"/>
      <c r="IJ20" s="10" t="n"/>
      <c r="IK20" s="10" t="n"/>
      <c r="IL20" s="10" t="n"/>
      <c r="IM20" s="10" t="n"/>
      <c r="IN20" s="10" t="n"/>
      <c r="IO20" s="10" t="n"/>
      <c r="IP20" s="10" t="n"/>
      <c r="IQ20" s="10" t="n"/>
      <c r="IR20" s="10" t="n"/>
      <c r="IS20" s="10" t="n"/>
      <c r="IT20" s="10" t="n"/>
      <c r="IU20" s="10" t="n"/>
      <c r="IV20" s="10" t="n"/>
    </row>
    <row r="21" ht="15" customHeight="1">
      <c r="A21" s="1" t="n">
        <v>17</v>
      </c>
      <c r="B21" s="52" t="inlineStr">
        <is>
          <t>Kaushal Konchada</t>
        </is>
      </c>
      <c r="C21" s="11" t="n">
        <v>15</v>
      </c>
      <c r="D21" s="11" t="n">
        <v>7</v>
      </c>
      <c r="E21" s="250">
        <f>IF(OR(ISNUMBER(C21), ISNUMBER(D21)), SUM(C21:D21), "")</f>
        <v/>
      </c>
      <c r="F21" s="251">
        <f>IF(ISNUMBER(E21), E21/2, "")</f>
        <v/>
      </c>
      <c r="G21" s="12" t="n">
        <v>15</v>
      </c>
      <c r="H21" s="12" t="n">
        <v>6</v>
      </c>
      <c r="I21" s="250">
        <f>IF(OR(ISNUMBER(G21), ISNUMBER(H21)), SUM(G21:H21), "")</f>
        <v/>
      </c>
      <c r="J21" s="251">
        <f>IF(ISNUMBER(I21), I21/2, "")</f>
        <v/>
      </c>
      <c r="K21" s="3" t="n"/>
      <c r="L21" s="3" t="n"/>
      <c r="M21" s="250">
        <f>IF(OR(ISNUMBER(K21), ISNUMBER(L21)), SUM(K21:L21), "")</f>
        <v/>
      </c>
      <c r="N21" s="252">
        <f>IF(ISNUMBER(M21), M21*(20/50), "")</f>
        <v/>
      </c>
      <c r="O21" s="3" t="n"/>
      <c r="P21" s="3" t="n"/>
      <c r="Q21" s="250">
        <f>IF(OR(ISNUMBER(O21), ISNUMBER(P21)), SUM(O21:P21), "")</f>
        <v/>
      </c>
      <c r="R21" s="252">
        <f>IF(ISNUMBER(Q21), Q21*(20/50), "")</f>
        <v/>
      </c>
      <c r="S21" s="253">
        <f>IFERROR((IF(ISNUMBER(F21),F21,0)+IF(ISNUMBER(J21),J21,0)+IF(ISNUMBER(N21),N21,0)+IF(ISNUMBER(R21),R21,0))/(IF(ISNUMBER(F21),20,0)+IF(ISNUMBER(J21),20,0)+IF(ISNUMBER(N21),20,0)+IF(ISNUMBER(R21),20,0)),"NA")</f>
        <v/>
      </c>
      <c r="T21" s="3" t="n">
        <v>14</v>
      </c>
      <c r="U21" s="3" t="n">
        <v>2</v>
      </c>
      <c r="V21" s="250">
        <f>IF(OR(ISNUMBER(T21), ISNUMBER(U21)), SUM(T21:U21), "")</f>
        <v/>
      </c>
      <c r="W21" s="251">
        <f>IF(ISNUMBER(V21), V21/2, "")</f>
        <v/>
      </c>
      <c r="X21" s="44" t="n">
        <v>10</v>
      </c>
      <c r="Y21" s="44" t="n">
        <v>3</v>
      </c>
      <c r="Z21" s="250">
        <f>IF(OR(ISNUMBER(X21), ISNUMBER(Y21)), SUM(X21:Y21), "")</f>
        <v/>
      </c>
      <c r="AA21" s="251">
        <f>IF(ISNUMBER(Z21), Z21/2, "")</f>
        <v/>
      </c>
      <c r="AB21" s="46" t="n"/>
      <c r="AC21" s="46" t="n"/>
      <c r="AD21" s="250">
        <f>IF(OR(ISNUMBER(AB21), ISNUMBER(AC21)), SUM(AB21:AC21), "")</f>
        <v/>
      </c>
      <c r="AE21" s="252">
        <f>IF(ISNUMBER(AD21), AD21*(20/50), "")</f>
        <v/>
      </c>
      <c r="AF21" s="15" t="n"/>
      <c r="AG21" s="15" t="n"/>
      <c r="AH21" s="250">
        <f>IF(OR(ISNUMBER(AF21), ISNUMBER(AG21)), SUM(AF21:AG21), "")</f>
        <v/>
      </c>
      <c r="AI21" s="252">
        <f>IF(ISNUMBER(AH21), AH21*(20/50), "")</f>
        <v/>
      </c>
      <c r="AJ21" s="254">
        <f>IFERROR((IF(ISNUMBER(W21),W21,0)+IF(ISNUMBER(AA21),AA21,0)+IF(ISNUMBER(AE21),AE21,0)+IF(ISNUMBER(AI21),AI21,0))/(IF(ISNUMBER(W21),20,0)+IF(ISNUMBER(AA21),20,0)+IF(ISNUMBER(AE21),20,0)+IF(ISNUMBER(AI21),20,0)),"NA")</f>
        <v/>
      </c>
      <c r="AK21" s="20" t="n">
        <v>16.5</v>
      </c>
      <c r="AL21" s="8" t="inlineStr">
        <is>
          <t>AB</t>
        </is>
      </c>
      <c r="AM21" s="46" t="n"/>
      <c r="AN21" s="255">
        <f>IF(ISNUMBER(AM21), AM21*(20/30), "")</f>
        <v/>
      </c>
      <c r="AO21" s="15" t="n"/>
      <c r="AP21" s="256">
        <f>IF(ISNUMBER(AO21), AO21*(20/40), "")</f>
        <v/>
      </c>
      <c r="AQ21" s="257">
        <f>IFERROR((IF(ISNUMBER(AK21),AK21,0)+IF(ISNUMBER(AL21),AL21,0)+IF(ISNUMBER(AN21),AN21,0)+IF(ISNUMBER(AP21),AP21,0))/(IF(ISNUMBER(AK21),20,0)+IF(ISNUMBER(AL21),20,0)+IF(ISNUMBER(AN21),20,0)+IF(ISNUMBER(AP21),20,0)),"NA")</f>
        <v/>
      </c>
      <c r="AR21" s="3" t="n">
        <v>18</v>
      </c>
      <c r="AS21" s="3" t="n">
        <v>5</v>
      </c>
      <c r="AT21" s="250">
        <f>IF(OR(ISNUMBER(AR21), ISNUMBER(AS21)), SUM(AR21:AS21), "")</f>
        <v/>
      </c>
      <c r="AU21" s="251">
        <f>IF(ISNUMBER(AT21), AT21/2, "")</f>
        <v/>
      </c>
      <c r="AV21" s="48" t="n">
        <v>15</v>
      </c>
      <c r="AW21" s="48" t="n">
        <v>3</v>
      </c>
      <c r="AX21" s="250">
        <f>IF(OR(ISNUMBER(AV21), ISNUMBER(AW21)), SUM(AV21:AW21), "")</f>
        <v/>
      </c>
      <c r="AY21" s="251">
        <f>IF(ISNUMBER(AX21), AX21/2, "")</f>
        <v/>
      </c>
      <c r="AZ21" s="7" t="n"/>
      <c r="BA21" s="7" t="n"/>
      <c r="BB21" s="250">
        <f>IF(OR(ISNUMBER(AZ21), ISNUMBER(BA21)), SUM(AZ21:BA21), "")</f>
        <v/>
      </c>
      <c r="BC21" s="252">
        <f>IF(ISNUMBER(BB21), BB21*(20/50), "")</f>
        <v/>
      </c>
      <c r="BD21" s="3" t="n"/>
      <c r="BE21" s="3" t="n"/>
      <c r="BF21" s="250">
        <f>IF(OR(ISNUMBER(BD21), ISNUMBER(BE21)), SUM(BD21:BE21), "")</f>
        <v/>
      </c>
      <c r="BG21" s="252">
        <f>IF(ISNUMBER(BF21), BF21*(20/50), "")</f>
        <v/>
      </c>
      <c r="BH21" s="258">
        <f>IFERROR((IF(ISNUMBER(AU21),AU21,0)+IF(ISNUMBER(AY21),AY21,0)+IF(ISNUMBER(BC21),BC21,0)+IF(ISNUMBER(BG21),BG21,0))/(IF(ISNUMBER(AU21),20,0)+IF(ISNUMBER(AY21),20,0)+IF(ISNUMBER(BC21),20,0)+IF(ISNUMBER(BG21),20,0)),"NA")</f>
        <v/>
      </c>
      <c r="BI21" s="3" t="n"/>
      <c r="BJ21" s="3" t="n"/>
      <c r="BK21" s="3" t="n"/>
      <c r="BL21" s="256">
        <f>IF(ISNUMBER(BK21), BK21*(20/30), "")</f>
        <v/>
      </c>
      <c r="BM21" s="3" t="n"/>
      <c r="BN21" s="256">
        <f>IF(ISNUMBER(BM21), BM21*(20/40), "")</f>
        <v/>
      </c>
      <c r="BO21" s="259">
        <f>IFERROR((IF(ISNUMBER(BI21),BI21,0)+IF(ISNUMBER(BJ21),BJ21,0)+IF(ISNUMBER(BL21),BL21,0)+IF(ISNUMBER(BN21),BN21,0))/(IF(ISNUMBER(BI21),20,0)+IF(ISNUMBER(BJ21),20,0)+IF(ISNUMBER(BL21),20,0)+IF(ISNUMBER(BN21),20,0)),"NA")</f>
        <v/>
      </c>
      <c r="BP21" s="3" t="n">
        <v>18</v>
      </c>
      <c r="BQ21" s="3" t="n">
        <v>15</v>
      </c>
      <c r="BR21" s="3" t="n"/>
      <c r="BS21" s="256">
        <f>IF(ISNUMBER(BR21), BR21*(20/30), "")</f>
        <v/>
      </c>
      <c r="BT21" s="3" t="n"/>
      <c r="BU21" s="256">
        <f>IF(ISNUMBER(BT21), BT21*(20/40), "")</f>
        <v/>
      </c>
      <c r="BV21" s="260">
        <f>IFERROR((IF(ISNUMBER(BP21),BP21,0)+IF(ISNUMBER(BQ21),BQ21,0)+IF(ISNUMBER(BS21),BS21,0)+IF(ISNUMBER(BU21),BU21,0))/(IF(ISNUMBER(BP21),20,0)+IF(ISNUMBER(BQ21),20,0)+IF(ISNUMBER(BS21),20,0)+IF(ISNUMBER(BU21),20,0)),"NA")</f>
        <v/>
      </c>
      <c r="BW21" s="3" t="n"/>
      <c r="BX21" s="3" t="n"/>
      <c r="BY21" s="3" t="n"/>
      <c r="BZ21" s="256">
        <f>IF(ISNUMBER(BY21), BY21*(20/30), "")</f>
        <v/>
      </c>
      <c r="CA21" s="3" t="n"/>
      <c r="CB21" s="256">
        <f>IF(ISNUMBER(CA21), CA21*(20/40), "")</f>
        <v/>
      </c>
      <c r="CC21" s="261">
        <f>IFERROR((IF(ISNUMBER(BW21),BW21,0)+IF(ISNUMBER(BX21),BX21,0)+IF(ISNUMBER(BZ21),BZ21,0)+IF(ISNUMBER(CB21),CB21,0))/(IF(ISNUMBER(BW21),20,0)+IF(ISNUMBER(BX21),20,0)+IF(ISNUMBER(BZ21),20,0)+IF(ISNUMBER(CB21),20,0)),"NA")</f>
        <v/>
      </c>
      <c r="CD21" s="3" t="n"/>
      <c r="CE21" s="3" t="n"/>
      <c r="CF21" s="3" t="n"/>
      <c r="CG21" s="256">
        <f>IF(ISNUMBER(CF21), CF21*(20/30), "")</f>
        <v/>
      </c>
      <c r="CH21" s="3" t="n"/>
      <c r="CI21" s="256">
        <f>IF(ISNUMBER(CH21), CH21*(20/40), "")</f>
        <v/>
      </c>
      <c r="CJ21" s="262">
        <f>IFERROR((IF(ISNUMBER(CD21),CD21,0)+IF(ISNUMBER(CE21),CE21,0)+IF(ISNUMBER(CG21),CG21,0)+IF(ISNUMBER(CI21),CI21,0))/(IF(ISNUMBER(CD21),20,0)+IF(ISNUMBER(CE21),20,0)+IF(ISNUMBER(CG21),20,0)+IF(ISNUMBER(CI21),20,0)),"NA")</f>
        <v/>
      </c>
      <c r="CK21" s="4" t="n">
        <v>15</v>
      </c>
      <c r="CL21" s="5" t="n">
        <v>19</v>
      </c>
      <c r="CM21" s="5" t="n"/>
      <c r="CN21" s="5" t="n"/>
      <c r="CO21" s="263">
        <f>IF((IF(ISBLANK(CK21),0,IF(ISNUMBER(CK21),20,0))+IF(ISBLANK(CL21),0,IF(ISNUMBER(CL21),20,0))+IF(ISBLANK(CM21),0,IF(ISNUMBER(CM21),20,0))+IF(ISBLANK(CN21),0,IF(ISNUMBER(CN21),20,0)))=0,"NA",SUM(CK21:CN21)/(IF(ISBLANK(CK21),0,IF(ISNUMBER(CK21),20,0))+IF(ISBLANK(CL21),0,IF(ISNUMBER(CL21),20,0))+IF(ISBLANK(CM21),0,IF(ISNUMBER(CM21),20,0))+IF(ISBLANK(CN21),0,IF(ISNUMBER(CN21),20,0))))</f>
        <v/>
      </c>
      <c r="CP21" s="18" t="n">
        <v>14.5</v>
      </c>
      <c r="CQ21" s="123" t="n">
        <v>18</v>
      </c>
      <c r="CR21" s="18" t="n"/>
      <c r="CS21" s="18" t="n"/>
      <c r="CT21" s="264">
        <f>IF((IF(ISBLANK(CP21),0,IF(ISNUMBER(CP21),20,0))+IF(ISBLANK(CQ21),0,IF(ISNUMBER(CQ21),20,0))+IF(ISBLANK(CR21),0,IF(ISNUMBER(CR21),20,0))+IF(ISBLANK(CS21),0,IF(ISNUMBER(CS21),20,0)))=0,"NA",SUM(CP21:CS21)/(IF(ISBLANK(CP21),0,IF(ISNUMBER(CP21),20,0))+IF(ISBLANK(CQ21),0,IF(ISNUMBER(CQ21),20,0))+IF(ISBLANK(CR21),0,IF(ISNUMBER(CR21),20,0))+IF(ISBLANK(CS21),0,IF(ISNUMBER(CS21),20,0))))</f>
        <v/>
      </c>
      <c r="CU21" s="19" t="n"/>
      <c r="CV21" s="19" t="n"/>
      <c r="CW21" s="19" t="n"/>
      <c r="CX21" s="19" t="n"/>
      <c r="CY21" s="265">
        <f>IF((IF(ISBLANK(CU21),0,IF(ISNUMBER(CU21),20,0))+IF(ISBLANK(CV21),0,IF(ISNUMBER(CV21),20,0))+IF(ISBLANK(CW21),0,IF(ISNUMBER(CW21),20,0))+IF(ISBLANK(CX21),0,IF(ISNUMBER(CX21),20,0)))=0,"NA",SUM(CU21:CX21)/(IF(ISBLANK(CU21),0,IF(ISNUMBER(CU21),20,0))+IF(ISBLANK(CV21),0,IF(ISNUMBER(CV21),20,0))+IF(ISBLANK(CW21),0,IF(ISNUMBER(CW21),20,0))+IF(ISBLANK(CX21),0,IF(ISNUMBER(CX21),20,0))))</f>
        <v/>
      </c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 t="n"/>
      <c r="DI21" s="10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 t="n"/>
      <c r="DS21" s="10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 t="n"/>
      <c r="EC21" s="10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 t="n"/>
      <c r="EM21" s="10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 t="n"/>
      <c r="EW21" s="10" t="n"/>
      <c r="EX21" s="10" t="n"/>
      <c r="EY21" s="10" t="n"/>
      <c r="EZ21" s="10" t="n"/>
      <c r="FA21" s="10" t="n"/>
      <c r="FB21" s="10" t="n"/>
      <c r="FC21" s="10" t="n"/>
      <c r="FD21" s="10" t="n"/>
      <c r="FE21" s="10" t="n"/>
      <c r="FF21" s="10" t="n"/>
      <c r="FG21" s="10" t="n"/>
      <c r="FH21" s="10" t="n"/>
      <c r="FI21" s="10" t="n"/>
      <c r="FJ21" s="10" t="n"/>
      <c r="FK21" s="10" t="n"/>
      <c r="FL21" s="10" t="n"/>
      <c r="FM21" s="10" t="n"/>
      <c r="FN21" s="10" t="n"/>
      <c r="FO21" s="10" t="n"/>
      <c r="FP21" s="10" t="n"/>
      <c r="FQ21" s="10" t="n"/>
      <c r="FR21" s="10" t="n"/>
      <c r="FS21" s="10" t="n"/>
      <c r="FT21" s="10" t="n"/>
      <c r="FU21" s="10" t="n"/>
      <c r="FV21" s="10" t="n"/>
      <c r="FW21" s="10" t="n"/>
      <c r="FX21" s="10" t="n"/>
      <c r="FY21" s="10" t="n"/>
      <c r="FZ21" s="10" t="n"/>
      <c r="GA21" s="10" t="n"/>
      <c r="GB21" s="10" t="n"/>
      <c r="GC21" s="10" t="n"/>
      <c r="GD21" s="10" t="n"/>
      <c r="GE21" s="10" t="n"/>
      <c r="GF21" s="10" t="n"/>
      <c r="GG21" s="10" t="n"/>
      <c r="GH21" s="10" t="n"/>
      <c r="GI21" s="10" t="n"/>
      <c r="GJ21" s="10" t="n"/>
      <c r="GK21" s="10" t="n"/>
      <c r="GL21" s="10" t="n"/>
      <c r="GM21" s="10" t="n"/>
      <c r="GN21" s="10" t="n"/>
      <c r="GO21" s="10" t="n"/>
      <c r="GP21" s="10" t="n"/>
      <c r="GQ21" s="10" t="n"/>
      <c r="GR21" s="10" t="n"/>
      <c r="GS21" s="10" t="n"/>
      <c r="GT21" s="10" t="n"/>
      <c r="GU21" s="10" t="n"/>
      <c r="GV21" s="10" t="n"/>
      <c r="GW21" s="10" t="n"/>
      <c r="GX21" s="10" t="n"/>
      <c r="GY21" s="10" t="n"/>
      <c r="GZ21" s="10" t="n"/>
      <c r="HA21" s="10" t="n"/>
      <c r="HB21" s="10" t="n"/>
      <c r="HC21" s="10" t="n"/>
      <c r="HD21" s="10" t="n"/>
      <c r="HE21" s="10" t="n"/>
      <c r="HF21" s="10" t="n"/>
      <c r="HG21" s="10" t="n"/>
      <c r="HH21" s="10" t="n"/>
      <c r="HI21" s="10" t="n"/>
      <c r="HJ21" s="10" t="n"/>
      <c r="HK21" s="10" t="n"/>
      <c r="HL21" s="10" t="n"/>
      <c r="HM21" s="10" t="n"/>
      <c r="HN21" s="10" t="n"/>
      <c r="HO21" s="10" t="n"/>
      <c r="HP21" s="10" t="n"/>
      <c r="HQ21" s="10" t="n"/>
      <c r="HR21" s="10" t="n"/>
      <c r="HS21" s="10" t="n"/>
      <c r="HT21" s="10" t="n"/>
      <c r="HU21" s="10" t="n"/>
      <c r="HV21" s="10" t="n"/>
      <c r="HW21" s="10" t="n"/>
      <c r="HX21" s="10" t="n"/>
      <c r="HY21" s="10" t="n"/>
      <c r="HZ21" s="10" t="n"/>
      <c r="IA21" s="10" t="n"/>
      <c r="IB21" s="10" t="n"/>
      <c r="IC21" s="10" t="n"/>
      <c r="ID21" s="10" t="n"/>
      <c r="IE21" s="10" t="n"/>
      <c r="IF21" s="10" t="n"/>
      <c r="IG21" s="10" t="n"/>
      <c r="IH21" s="10" t="n"/>
      <c r="II21" s="10" t="n"/>
      <c r="IJ21" s="10" t="n"/>
      <c r="IK21" s="10" t="n"/>
      <c r="IL21" s="10" t="n"/>
      <c r="IM21" s="10" t="n"/>
      <c r="IN21" s="10" t="n"/>
      <c r="IO21" s="10" t="n"/>
      <c r="IP21" s="10" t="n"/>
      <c r="IQ21" s="10" t="n"/>
      <c r="IR21" s="10" t="n"/>
      <c r="IS21" s="10" t="n"/>
      <c r="IT21" s="10" t="n"/>
      <c r="IU21" s="10" t="n"/>
      <c r="IV21" s="10" t="n"/>
    </row>
    <row r="22" ht="15" customHeight="1">
      <c r="A22" s="1" t="n">
        <v>18</v>
      </c>
      <c r="B22" s="52" t="inlineStr">
        <is>
          <t>Krishna Srivatsa Gudimetla</t>
        </is>
      </c>
      <c r="C22" s="11" t="n">
        <v>29</v>
      </c>
      <c r="D22" s="11" t="n">
        <v>9</v>
      </c>
      <c r="E22" s="250">
        <f>IF(OR(ISNUMBER(C22), ISNUMBER(D22)), SUM(C22:D22), "")</f>
        <v/>
      </c>
      <c r="F22" s="251">
        <f>IF(ISNUMBER(E22), E22/2, "")</f>
        <v/>
      </c>
      <c r="G22" s="12" t="n">
        <v>30</v>
      </c>
      <c r="H22" s="12" t="n">
        <v>9.5</v>
      </c>
      <c r="I22" s="250">
        <f>IF(OR(ISNUMBER(G22), ISNUMBER(H22)), SUM(G22:H22), "")</f>
        <v/>
      </c>
      <c r="J22" s="251">
        <f>IF(ISNUMBER(I22), I22/2, "")</f>
        <v/>
      </c>
      <c r="K22" s="3" t="n"/>
      <c r="L22" s="3" t="n"/>
      <c r="M22" s="250">
        <f>IF(OR(ISNUMBER(K22), ISNUMBER(L22)), SUM(K22:L22), "")</f>
        <v/>
      </c>
      <c r="N22" s="252">
        <f>IF(ISNUMBER(M22), M22*(20/50), "")</f>
        <v/>
      </c>
      <c r="O22" s="3" t="n"/>
      <c r="P22" s="3" t="n"/>
      <c r="Q22" s="250">
        <f>IF(OR(ISNUMBER(O22), ISNUMBER(P22)), SUM(O22:P22), "")</f>
        <v/>
      </c>
      <c r="R22" s="252">
        <f>IF(ISNUMBER(Q22), Q22*(20/50), "")</f>
        <v/>
      </c>
      <c r="S22" s="253">
        <f>IFERROR((IF(ISNUMBER(F22),F22,0)+IF(ISNUMBER(J22),J22,0)+IF(ISNUMBER(N22),N22,0)+IF(ISNUMBER(R22),R22,0))/(IF(ISNUMBER(F22),20,0)+IF(ISNUMBER(J22),20,0)+IF(ISNUMBER(N22),20,0)+IF(ISNUMBER(R22),20,0)),"NA")</f>
        <v/>
      </c>
      <c r="T22" s="3" t="n">
        <v>29</v>
      </c>
      <c r="U22" s="3" t="n">
        <v>10</v>
      </c>
      <c r="V22" s="250">
        <f>IF(OR(ISNUMBER(T22), ISNUMBER(U22)), SUM(T22:U22), "")</f>
        <v/>
      </c>
      <c r="W22" s="251">
        <f>IF(ISNUMBER(V22), V22/2, "")</f>
        <v/>
      </c>
      <c r="X22" s="44" t="n">
        <v>29</v>
      </c>
      <c r="Y22" s="44" t="n">
        <v>10</v>
      </c>
      <c r="Z22" s="250">
        <f>IF(OR(ISNUMBER(X22), ISNUMBER(Y22)), SUM(X22:Y22), "")</f>
        <v/>
      </c>
      <c r="AA22" s="251">
        <f>IF(ISNUMBER(Z22), Z22/2, "")</f>
        <v/>
      </c>
      <c r="AB22" s="45" t="n"/>
      <c r="AC22" s="45" t="n"/>
      <c r="AD22" s="250">
        <f>IF(OR(ISNUMBER(AB22), ISNUMBER(AC22)), SUM(AB22:AC22), "")</f>
        <v/>
      </c>
      <c r="AE22" s="252">
        <f>IF(ISNUMBER(AD22), AD22*(20/50), "")</f>
        <v/>
      </c>
      <c r="AF22" s="15" t="n"/>
      <c r="AG22" s="15" t="n"/>
      <c r="AH22" s="250">
        <f>IF(OR(ISNUMBER(AF22), ISNUMBER(AG22)), SUM(AF22:AG22), "")</f>
        <v/>
      </c>
      <c r="AI22" s="252">
        <f>IF(ISNUMBER(AH22), AH22*(20/50), "")</f>
        <v/>
      </c>
      <c r="AJ22" s="254">
        <f>IFERROR((IF(ISNUMBER(W22),W22,0)+IF(ISNUMBER(AA22),AA22,0)+IF(ISNUMBER(AE22),AE22,0)+IF(ISNUMBER(AI22),AI22,0))/(IF(ISNUMBER(W22),20,0)+IF(ISNUMBER(AA22),20,0)+IF(ISNUMBER(AE22),20,0)+IF(ISNUMBER(AI22),20,0)),"NA")</f>
        <v/>
      </c>
      <c r="AK22" s="20" t="n">
        <v>20</v>
      </c>
      <c r="AL22" s="21" t="n">
        <v>18.5</v>
      </c>
      <c r="AM22" s="45" t="n"/>
      <c r="AN22" s="255">
        <f>IF(ISNUMBER(AM22), AM22*(20/30), "")</f>
        <v/>
      </c>
      <c r="AO22" s="15" t="n"/>
      <c r="AP22" s="256">
        <f>IF(ISNUMBER(AO22), AO22*(20/40), "")</f>
        <v/>
      </c>
      <c r="AQ22" s="257">
        <f>IFERROR((IF(ISNUMBER(AK22),AK22,0)+IF(ISNUMBER(AL22),AL22,0)+IF(ISNUMBER(AN22),AN22,0)+IF(ISNUMBER(AP22),AP22,0))/(IF(ISNUMBER(AK22),20,0)+IF(ISNUMBER(AL22),20,0)+IF(ISNUMBER(AN22),20,0)+IF(ISNUMBER(AP22),20,0)),"NA")</f>
        <v/>
      </c>
      <c r="AR22" s="3" t="n">
        <v>30</v>
      </c>
      <c r="AS22" s="3" t="n">
        <v>8.5</v>
      </c>
      <c r="AT22" s="250">
        <f>IF(OR(ISNUMBER(AR22), ISNUMBER(AS22)), SUM(AR22:AS22), "")</f>
        <v/>
      </c>
      <c r="AU22" s="251">
        <f>IF(ISNUMBER(AT22), AT22/2, "")</f>
        <v/>
      </c>
      <c r="AV22" s="50" t="n">
        <v>26</v>
      </c>
      <c r="AW22" s="50" t="n">
        <v>8.5</v>
      </c>
      <c r="AX22" s="250">
        <f>IF(OR(ISNUMBER(AV22), ISNUMBER(AW22)), SUM(AV22:AW22), "")</f>
        <v/>
      </c>
      <c r="AY22" s="251">
        <f>IF(ISNUMBER(AX22), AX22/2, "")</f>
        <v/>
      </c>
      <c r="AZ22" s="7" t="n"/>
      <c r="BA22" s="7" t="n"/>
      <c r="BB22" s="250">
        <f>IF(OR(ISNUMBER(AZ22), ISNUMBER(BA22)), SUM(AZ22:BA22), "")</f>
        <v/>
      </c>
      <c r="BC22" s="252">
        <f>IF(ISNUMBER(BB22), BB22*(20/50), "")</f>
        <v/>
      </c>
      <c r="BD22" s="3" t="n"/>
      <c r="BE22" s="3" t="n"/>
      <c r="BF22" s="250">
        <f>IF(OR(ISNUMBER(BD22), ISNUMBER(BE22)), SUM(BD22:BE22), "")</f>
        <v/>
      </c>
      <c r="BG22" s="252">
        <f>IF(ISNUMBER(BF22), BF22*(20/50), "")</f>
        <v/>
      </c>
      <c r="BH22" s="258">
        <f>IFERROR((IF(ISNUMBER(AU22),AU22,0)+IF(ISNUMBER(AY22),AY22,0)+IF(ISNUMBER(BC22),BC22,0)+IF(ISNUMBER(BG22),BG22,0))/(IF(ISNUMBER(AU22),20,0)+IF(ISNUMBER(AY22),20,0)+IF(ISNUMBER(BC22),20,0)+IF(ISNUMBER(BG22),20,0)),"NA")</f>
        <v/>
      </c>
      <c r="BI22" s="3" t="n"/>
      <c r="BJ22" s="3" t="n"/>
      <c r="BK22" s="3" t="n"/>
      <c r="BL22" s="256">
        <f>IF(ISNUMBER(BK22), BK22*(20/30), "")</f>
        <v/>
      </c>
      <c r="BM22" s="3" t="n"/>
      <c r="BN22" s="256">
        <f>IF(ISNUMBER(BM22), BM22*(20/40), "")</f>
        <v/>
      </c>
      <c r="BO22" s="259">
        <f>IFERROR((IF(ISNUMBER(BI22),BI22,0)+IF(ISNUMBER(BJ22),BJ22,0)+IF(ISNUMBER(BL22),BL22,0)+IF(ISNUMBER(BN22),BN22,0))/(IF(ISNUMBER(BI22),20,0)+IF(ISNUMBER(BJ22),20,0)+IF(ISNUMBER(BL22),20,0)+IF(ISNUMBER(BN22),20,0)),"NA")</f>
        <v/>
      </c>
      <c r="BP22" s="3" t="n">
        <v>20</v>
      </c>
      <c r="BQ22" s="3" t="n">
        <v>20</v>
      </c>
      <c r="BR22" s="3" t="n"/>
      <c r="BS22" s="256">
        <f>IF(ISNUMBER(BR22), BR22*(20/30), "")</f>
        <v/>
      </c>
      <c r="BT22" s="3" t="n"/>
      <c r="BU22" s="256">
        <f>IF(ISNUMBER(BT22), BT22*(20/40), "")</f>
        <v/>
      </c>
      <c r="BV22" s="260">
        <f>IFERROR((IF(ISNUMBER(BP22),BP22,0)+IF(ISNUMBER(BQ22),BQ22,0)+IF(ISNUMBER(BS22),BS22,0)+IF(ISNUMBER(BU22),BU22,0))/(IF(ISNUMBER(BP22),20,0)+IF(ISNUMBER(BQ22),20,0)+IF(ISNUMBER(BS22),20,0)+IF(ISNUMBER(BU22),20,0)),"NA")</f>
        <v/>
      </c>
      <c r="BW22" s="3" t="n"/>
      <c r="BX22" s="3" t="n"/>
      <c r="BY22" s="3" t="n"/>
      <c r="BZ22" s="256">
        <f>IF(ISNUMBER(BY22), BY22*(20/30), "")</f>
        <v/>
      </c>
      <c r="CA22" s="3" t="n"/>
      <c r="CB22" s="256">
        <f>IF(ISNUMBER(CA22), CA22*(20/40), "")</f>
        <v/>
      </c>
      <c r="CC22" s="261">
        <f>IFERROR((IF(ISNUMBER(BW22),BW22,0)+IF(ISNUMBER(BX22),BX22,0)+IF(ISNUMBER(BZ22),BZ22,0)+IF(ISNUMBER(CB22),CB22,0))/(IF(ISNUMBER(BW22),20,0)+IF(ISNUMBER(BX22),20,0)+IF(ISNUMBER(BZ22),20,0)+IF(ISNUMBER(CB22),20,0)),"NA")</f>
        <v/>
      </c>
      <c r="CD22" s="3" t="n"/>
      <c r="CE22" s="3" t="n"/>
      <c r="CF22" s="3" t="n"/>
      <c r="CG22" s="256">
        <f>IF(ISNUMBER(CF22), CF22*(20/30), "")</f>
        <v/>
      </c>
      <c r="CH22" s="3" t="n"/>
      <c r="CI22" s="256">
        <f>IF(ISNUMBER(CH22), CH22*(20/40), "")</f>
        <v/>
      </c>
      <c r="CJ22" s="262">
        <f>IFERROR((IF(ISNUMBER(CD22),CD22,0)+IF(ISNUMBER(CE22),CE22,0)+IF(ISNUMBER(CG22),CG22,0)+IF(ISNUMBER(CI22),CI22,0))/(IF(ISNUMBER(CD22),20,0)+IF(ISNUMBER(CE22),20,0)+IF(ISNUMBER(CG22),20,0)+IF(ISNUMBER(CI22),20,0)),"NA")</f>
        <v/>
      </c>
      <c r="CK22" s="4" t="inlineStr">
        <is>
          <t>ab</t>
        </is>
      </c>
      <c r="CL22" s="5" t="n">
        <v>20</v>
      </c>
      <c r="CM22" s="5" t="n"/>
      <c r="CN22" s="5" t="n"/>
      <c r="CO22" s="263">
        <f>IF((IF(ISBLANK(CK22),0,IF(ISNUMBER(CK22),20,0))+IF(ISBLANK(CL22),0,IF(ISNUMBER(CL22),20,0))+IF(ISBLANK(CM22),0,IF(ISNUMBER(CM22),20,0))+IF(ISBLANK(CN22),0,IF(ISNUMBER(CN22),20,0)))=0,"NA",SUM(CK22:CN22)/(IF(ISBLANK(CK22),0,IF(ISNUMBER(CK22),20,0))+IF(ISBLANK(CL22),0,IF(ISNUMBER(CL22),20,0))+IF(ISBLANK(CM22),0,IF(ISNUMBER(CM22),20,0))+IF(ISBLANK(CN22),0,IF(ISNUMBER(CN22),20,0))))</f>
        <v/>
      </c>
      <c r="CP22" s="19" t="n">
        <v>19.5</v>
      </c>
      <c r="CQ22" s="123" t="n">
        <v>20</v>
      </c>
      <c r="CR22" s="18" t="n"/>
      <c r="CS22" s="18" t="n"/>
      <c r="CT22" s="264">
        <f>IF((IF(ISBLANK(CP22),0,IF(ISNUMBER(CP22),20,0))+IF(ISBLANK(CQ22),0,IF(ISNUMBER(CQ22),20,0))+IF(ISBLANK(CR22),0,IF(ISNUMBER(CR22),20,0))+IF(ISBLANK(CS22),0,IF(ISNUMBER(CS22),20,0)))=0,"NA",SUM(CP22:CS22)/(IF(ISBLANK(CP22),0,IF(ISNUMBER(CP22),20,0))+IF(ISBLANK(CQ22),0,IF(ISNUMBER(CQ22),20,0))+IF(ISBLANK(CR22),0,IF(ISNUMBER(CR22),20,0))+IF(ISBLANK(CS22),0,IF(ISNUMBER(CS22),20,0))))</f>
        <v/>
      </c>
      <c r="CU22" s="19" t="n"/>
      <c r="CV22" s="19" t="n"/>
      <c r="CW22" s="19" t="n"/>
      <c r="CX22" s="19" t="n"/>
      <c r="CY22" s="265">
        <f>IF((IF(ISBLANK(CU22),0,IF(ISNUMBER(CU22),20,0))+IF(ISBLANK(CV22),0,IF(ISNUMBER(CV22),20,0))+IF(ISBLANK(CW22),0,IF(ISNUMBER(CW22),20,0))+IF(ISBLANK(CX22),0,IF(ISNUMBER(CX22),20,0)))=0,"NA",SUM(CU22:CX22)/(IF(ISBLANK(CU22),0,IF(ISNUMBER(CU22),20,0))+IF(ISBLANK(CV22),0,IF(ISNUMBER(CV22),20,0))+IF(ISBLANK(CW22),0,IF(ISNUMBER(CW22),20,0))+IF(ISBLANK(CX22),0,IF(ISNUMBER(CX22),20,0))))</f>
        <v/>
      </c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 t="n"/>
      <c r="DI22" s="10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 t="n"/>
      <c r="DS22" s="10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 t="n"/>
      <c r="EC22" s="10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 t="n"/>
      <c r="EM22" s="10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 t="n"/>
      <c r="EW22" s="10" t="n"/>
      <c r="EX22" s="10" t="n"/>
      <c r="EY22" s="10" t="n"/>
      <c r="EZ22" s="10" t="n"/>
      <c r="FA22" s="10" t="n"/>
      <c r="FB22" s="10" t="n"/>
      <c r="FC22" s="10" t="n"/>
      <c r="FD22" s="10" t="n"/>
      <c r="FE22" s="10" t="n"/>
      <c r="FF22" s="10" t="n"/>
      <c r="FG22" s="10" t="n"/>
      <c r="FH22" s="10" t="n"/>
      <c r="FI22" s="10" t="n"/>
      <c r="FJ22" s="10" t="n"/>
      <c r="FK22" s="10" t="n"/>
      <c r="FL22" s="10" t="n"/>
      <c r="FM22" s="10" t="n"/>
      <c r="FN22" s="10" t="n"/>
      <c r="FO22" s="10" t="n"/>
      <c r="FP22" s="10" t="n"/>
      <c r="FQ22" s="10" t="n"/>
      <c r="FR22" s="10" t="n"/>
      <c r="FS22" s="10" t="n"/>
      <c r="FT22" s="10" t="n"/>
      <c r="FU22" s="10" t="n"/>
      <c r="FV22" s="10" t="n"/>
      <c r="FW22" s="10" t="n"/>
      <c r="FX22" s="10" t="n"/>
      <c r="FY22" s="10" t="n"/>
      <c r="FZ22" s="10" t="n"/>
      <c r="GA22" s="10" t="n"/>
      <c r="GB22" s="10" t="n"/>
      <c r="GC22" s="10" t="n"/>
      <c r="GD22" s="10" t="n"/>
      <c r="GE22" s="10" t="n"/>
      <c r="GF22" s="10" t="n"/>
      <c r="GG22" s="10" t="n"/>
      <c r="GH22" s="10" t="n"/>
      <c r="GI22" s="10" t="n"/>
      <c r="GJ22" s="10" t="n"/>
      <c r="GK22" s="10" t="n"/>
      <c r="GL22" s="10" t="n"/>
      <c r="GM22" s="10" t="n"/>
      <c r="GN22" s="10" t="n"/>
      <c r="GO22" s="10" t="n"/>
      <c r="GP22" s="10" t="n"/>
      <c r="GQ22" s="10" t="n"/>
      <c r="GR22" s="10" t="n"/>
      <c r="GS22" s="10" t="n"/>
      <c r="GT22" s="10" t="n"/>
      <c r="GU22" s="10" t="n"/>
      <c r="GV22" s="10" t="n"/>
      <c r="GW22" s="10" t="n"/>
      <c r="GX22" s="10" t="n"/>
      <c r="GY22" s="10" t="n"/>
      <c r="GZ22" s="10" t="n"/>
      <c r="HA22" s="10" t="n"/>
      <c r="HB22" s="10" t="n"/>
      <c r="HC22" s="10" t="n"/>
      <c r="HD22" s="10" t="n"/>
      <c r="HE22" s="10" t="n"/>
      <c r="HF22" s="10" t="n"/>
      <c r="HG22" s="10" t="n"/>
      <c r="HH22" s="10" t="n"/>
      <c r="HI22" s="10" t="n"/>
      <c r="HJ22" s="10" t="n"/>
      <c r="HK22" s="10" t="n"/>
      <c r="HL22" s="10" t="n"/>
      <c r="HM22" s="10" t="n"/>
      <c r="HN22" s="10" t="n"/>
      <c r="HO22" s="10" t="n"/>
      <c r="HP22" s="10" t="n"/>
      <c r="HQ22" s="10" t="n"/>
      <c r="HR22" s="10" t="n"/>
      <c r="HS22" s="10" t="n"/>
      <c r="HT22" s="10" t="n"/>
      <c r="HU22" s="10" t="n"/>
      <c r="HV22" s="10" t="n"/>
      <c r="HW22" s="10" t="n"/>
      <c r="HX22" s="10" t="n"/>
      <c r="HY22" s="10" t="n"/>
      <c r="HZ22" s="10" t="n"/>
      <c r="IA22" s="10" t="n"/>
      <c r="IB22" s="10" t="n"/>
      <c r="IC22" s="10" t="n"/>
      <c r="ID22" s="10" t="n"/>
      <c r="IE22" s="10" t="n"/>
      <c r="IF22" s="10" t="n"/>
      <c r="IG22" s="10" t="n"/>
      <c r="IH22" s="10" t="n"/>
      <c r="II22" s="10" t="n"/>
      <c r="IJ22" s="10" t="n"/>
      <c r="IK22" s="10" t="n"/>
      <c r="IL22" s="10" t="n"/>
      <c r="IM22" s="10" t="n"/>
      <c r="IN22" s="10" t="n"/>
      <c r="IO22" s="10" t="n"/>
      <c r="IP22" s="10" t="n"/>
      <c r="IQ22" s="10" t="n"/>
      <c r="IR22" s="10" t="n"/>
      <c r="IS22" s="10" t="n"/>
      <c r="IT22" s="10" t="n"/>
      <c r="IU22" s="10" t="n"/>
      <c r="IV22" s="10" t="n"/>
    </row>
    <row r="23" ht="15" customHeight="1">
      <c r="A23" s="1" t="n">
        <v>19</v>
      </c>
      <c r="B23" s="52" t="inlineStr">
        <is>
          <t>Lakshmi Thea M Reddy</t>
        </is>
      </c>
      <c r="C23" s="11" t="n">
        <v>5</v>
      </c>
      <c r="D23" s="11" t="n">
        <v>7</v>
      </c>
      <c r="E23" s="250">
        <f>IF(OR(ISNUMBER(C23), ISNUMBER(D23)), SUM(C23:D23), "")</f>
        <v/>
      </c>
      <c r="F23" s="251">
        <f>IF(ISNUMBER(E23), E23/2, "")</f>
        <v/>
      </c>
      <c r="G23" s="12" t="n">
        <v>28</v>
      </c>
      <c r="H23" s="12" t="n">
        <v>7.5</v>
      </c>
      <c r="I23" s="250">
        <f>IF(OR(ISNUMBER(G23), ISNUMBER(H23)), SUM(G23:H23), "")</f>
        <v/>
      </c>
      <c r="J23" s="251">
        <f>IF(ISNUMBER(I23), I23/2, "")</f>
        <v/>
      </c>
      <c r="K23" s="3" t="n"/>
      <c r="L23" s="3" t="n"/>
      <c r="M23" s="250">
        <f>IF(OR(ISNUMBER(K23), ISNUMBER(L23)), SUM(K23:L23), "")</f>
        <v/>
      </c>
      <c r="N23" s="252">
        <f>IF(ISNUMBER(M23), M23*(20/50), "")</f>
        <v/>
      </c>
      <c r="O23" s="3" t="n"/>
      <c r="P23" s="3" t="n"/>
      <c r="Q23" s="250">
        <f>IF(OR(ISNUMBER(O23), ISNUMBER(P23)), SUM(O23:P23), "")</f>
        <v/>
      </c>
      <c r="R23" s="252">
        <f>IF(ISNUMBER(Q23), Q23*(20/50), "")</f>
        <v/>
      </c>
      <c r="S23" s="253">
        <f>IFERROR((IF(ISNUMBER(F23),F23,0)+IF(ISNUMBER(J23),J23,0)+IF(ISNUMBER(N23),N23,0)+IF(ISNUMBER(R23),R23,0))/(IF(ISNUMBER(F23),20,0)+IF(ISNUMBER(J23),20,0)+IF(ISNUMBER(N23),20,0)+IF(ISNUMBER(R23),20,0)),"NA")</f>
        <v/>
      </c>
      <c r="T23" s="3" t="n">
        <v>17</v>
      </c>
      <c r="U23" s="3" t="n">
        <v>6</v>
      </c>
      <c r="V23" s="250">
        <f>IF(OR(ISNUMBER(T23), ISNUMBER(U23)), SUM(T23:U23), "")</f>
        <v/>
      </c>
      <c r="W23" s="251">
        <f>IF(ISNUMBER(V23), V23/2, "")</f>
        <v/>
      </c>
      <c r="X23" s="44" t="n">
        <v>21</v>
      </c>
      <c r="Y23" s="44" t="n">
        <v>4</v>
      </c>
      <c r="Z23" s="250">
        <f>IF(OR(ISNUMBER(X23), ISNUMBER(Y23)), SUM(X23:Y23), "")</f>
        <v/>
      </c>
      <c r="AA23" s="251">
        <f>IF(ISNUMBER(Z23), Z23/2, "")</f>
        <v/>
      </c>
      <c r="AB23" s="45" t="n"/>
      <c r="AC23" s="45" t="n"/>
      <c r="AD23" s="250">
        <f>IF(OR(ISNUMBER(AB23), ISNUMBER(AC23)), SUM(AB23:AC23), "")</f>
        <v/>
      </c>
      <c r="AE23" s="252">
        <f>IF(ISNUMBER(AD23), AD23*(20/50), "")</f>
        <v/>
      </c>
      <c r="AF23" s="15" t="n"/>
      <c r="AG23" s="15" t="n"/>
      <c r="AH23" s="250">
        <f>IF(OR(ISNUMBER(AF23), ISNUMBER(AG23)), SUM(AF23:AG23), "")</f>
        <v/>
      </c>
      <c r="AI23" s="252">
        <f>IF(ISNUMBER(AH23), AH23*(20/50), "")</f>
        <v/>
      </c>
      <c r="AJ23" s="254">
        <f>IFERROR((IF(ISNUMBER(W23),W23,0)+IF(ISNUMBER(AA23),AA23,0)+IF(ISNUMBER(AE23),AE23,0)+IF(ISNUMBER(AI23),AI23,0))/(IF(ISNUMBER(W23),20,0)+IF(ISNUMBER(AA23),20,0)+IF(ISNUMBER(AE23),20,0)+IF(ISNUMBER(AI23),20,0)),"NA")</f>
        <v/>
      </c>
      <c r="AK23" s="20" t="n">
        <v>19</v>
      </c>
      <c r="AL23" s="21" t="n">
        <v>15.5</v>
      </c>
      <c r="AM23" s="45" t="n"/>
      <c r="AN23" s="255">
        <f>IF(ISNUMBER(AM23), AM23*(20/30), "")</f>
        <v/>
      </c>
      <c r="AO23" s="15" t="n"/>
      <c r="AP23" s="256">
        <f>IF(ISNUMBER(AO23), AO23*(20/40), "")</f>
        <v/>
      </c>
      <c r="AQ23" s="257">
        <f>IFERROR((IF(ISNUMBER(AK23),AK23,0)+IF(ISNUMBER(AL23),AL23,0)+IF(ISNUMBER(AN23),AN23,0)+IF(ISNUMBER(AP23),AP23,0))/(IF(ISNUMBER(AK23),20,0)+IF(ISNUMBER(AL23),20,0)+IF(ISNUMBER(AN23),20,0)+IF(ISNUMBER(AP23),20,0)),"NA")</f>
        <v/>
      </c>
      <c r="AR23" s="3" t="inlineStr">
        <is>
          <t>Ab</t>
        </is>
      </c>
      <c r="AS23" s="3" t="inlineStr">
        <is>
          <t>Ab</t>
        </is>
      </c>
      <c r="AT23" s="250">
        <f>IF(OR(ISNUMBER(AR23), ISNUMBER(AS23)), SUM(AR23:AS23), "")</f>
        <v/>
      </c>
      <c r="AU23" s="251">
        <f>IF(ISNUMBER(AT23), AT23/2, "")</f>
        <v/>
      </c>
      <c r="AV23" s="48" t="n">
        <v>18</v>
      </c>
      <c r="AW23" s="48" t="n">
        <v>4</v>
      </c>
      <c r="AX23" s="250">
        <f>IF(OR(ISNUMBER(AV23), ISNUMBER(AW23)), SUM(AV23:AW23), "")</f>
        <v/>
      </c>
      <c r="AY23" s="251">
        <f>IF(ISNUMBER(AX23), AX23/2, "")</f>
        <v/>
      </c>
      <c r="AZ23" s="7" t="n"/>
      <c r="BA23" s="7" t="n"/>
      <c r="BB23" s="250">
        <f>IF(OR(ISNUMBER(AZ23), ISNUMBER(BA23)), SUM(AZ23:BA23), "")</f>
        <v/>
      </c>
      <c r="BC23" s="252">
        <f>IF(ISNUMBER(BB23), BB23*(20/50), "")</f>
        <v/>
      </c>
      <c r="BD23" s="3" t="n"/>
      <c r="BE23" s="3" t="n"/>
      <c r="BF23" s="250">
        <f>IF(OR(ISNUMBER(BD23), ISNUMBER(BE23)), SUM(BD23:BE23), "")</f>
        <v/>
      </c>
      <c r="BG23" s="252">
        <f>IF(ISNUMBER(BF23), BF23*(20/50), "")</f>
        <v/>
      </c>
      <c r="BH23" s="258">
        <f>IFERROR((IF(ISNUMBER(AU23),AU23,0)+IF(ISNUMBER(AY23),AY23,0)+IF(ISNUMBER(BC23),BC23,0)+IF(ISNUMBER(BG23),BG23,0))/(IF(ISNUMBER(AU23),20,0)+IF(ISNUMBER(AY23),20,0)+IF(ISNUMBER(BC23),20,0)+IF(ISNUMBER(BG23),20,0)),"NA")</f>
        <v/>
      </c>
      <c r="BI23" s="3" t="n"/>
      <c r="BJ23" s="3" t="n"/>
      <c r="BK23" s="3" t="n"/>
      <c r="BL23" s="256">
        <f>IF(ISNUMBER(BK23), BK23*(20/30), "")</f>
        <v/>
      </c>
      <c r="BM23" s="3" t="n"/>
      <c r="BN23" s="256">
        <f>IF(ISNUMBER(BM23), BM23*(20/40), "")</f>
        <v/>
      </c>
      <c r="BO23" s="259">
        <f>IFERROR((IF(ISNUMBER(BI23),BI23,0)+IF(ISNUMBER(BJ23),BJ23,0)+IF(ISNUMBER(BL23),BL23,0)+IF(ISNUMBER(BN23),BN23,0))/(IF(ISNUMBER(BI23),20,0)+IF(ISNUMBER(BJ23),20,0)+IF(ISNUMBER(BL23),20,0)+IF(ISNUMBER(BN23),20,0)),"NA")</f>
        <v/>
      </c>
      <c r="BP23" s="3" t="n">
        <v>11</v>
      </c>
      <c r="BQ23" s="3" t="n">
        <v>8</v>
      </c>
      <c r="BR23" s="3" t="n"/>
      <c r="BS23" s="256">
        <f>IF(ISNUMBER(BR23), BR23*(20/30), "")</f>
        <v/>
      </c>
      <c r="BT23" s="3" t="n"/>
      <c r="BU23" s="256">
        <f>IF(ISNUMBER(BT23), BT23*(20/40), "")</f>
        <v/>
      </c>
      <c r="BV23" s="260">
        <f>IFERROR((IF(ISNUMBER(BP23),BP23,0)+IF(ISNUMBER(BQ23),BQ23,0)+IF(ISNUMBER(BS23),BS23,0)+IF(ISNUMBER(BU23),BU23,0))/(IF(ISNUMBER(BP23),20,0)+IF(ISNUMBER(BQ23),20,0)+IF(ISNUMBER(BS23),20,0)+IF(ISNUMBER(BU23),20,0)),"NA")</f>
        <v/>
      </c>
      <c r="BW23" s="3" t="n"/>
      <c r="BX23" s="3" t="n"/>
      <c r="BY23" s="3" t="n"/>
      <c r="BZ23" s="256">
        <f>IF(ISNUMBER(BY23), BY23*(20/30), "")</f>
        <v/>
      </c>
      <c r="CA23" s="3" t="n"/>
      <c r="CB23" s="256">
        <f>IF(ISNUMBER(CA23), CA23*(20/40), "")</f>
        <v/>
      </c>
      <c r="CC23" s="261">
        <f>IFERROR((IF(ISNUMBER(BW23),BW23,0)+IF(ISNUMBER(BX23),BX23,0)+IF(ISNUMBER(BZ23),BZ23,0)+IF(ISNUMBER(CB23),CB23,0))/(IF(ISNUMBER(BW23),20,0)+IF(ISNUMBER(BX23),20,0)+IF(ISNUMBER(BZ23),20,0)+IF(ISNUMBER(CB23),20,0)),"NA")</f>
        <v/>
      </c>
      <c r="CD23" s="3" t="n"/>
      <c r="CE23" s="3" t="n"/>
      <c r="CF23" s="3" t="n"/>
      <c r="CG23" s="256">
        <f>IF(ISNUMBER(CF23), CF23*(20/30), "")</f>
        <v/>
      </c>
      <c r="CH23" s="3" t="n"/>
      <c r="CI23" s="256">
        <f>IF(ISNUMBER(CH23), CH23*(20/40), "")</f>
        <v/>
      </c>
      <c r="CJ23" s="262">
        <f>IFERROR((IF(ISNUMBER(CD23),CD23,0)+IF(ISNUMBER(CE23),CE23,0)+IF(ISNUMBER(CG23),CG23,0)+IF(ISNUMBER(CI23),CI23,0))/(IF(ISNUMBER(CD23),20,0)+IF(ISNUMBER(CE23),20,0)+IF(ISNUMBER(CG23),20,0)+IF(ISNUMBER(CI23),20,0)),"NA")</f>
        <v/>
      </c>
      <c r="CK23" s="4" t="inlineStr">
        <is>
          <t>ab</t>
        </is>
      </c>
      <c r="CL23" s="5" t="n">
        <v>20</v>
      </c>
      <c r="CM23" s="5" t="n"/>
      <c r="CN23" s="5" t="n"/>
      <c r="CO23" s="263">
        <f>IF((IF(ISBLANK(CK23),0,IF(ISNUMBER(CK23),20,0))+IF(ISBLANK(CL23),0,IF(ISNUMBER(CL23),20,0))+IF(ISBLANK(CM23),0,IF(ISNUMBER(CM23),20,0))+IF(ISBLANK(CN23),0,IF(ISNUMBER(CN23),20,0)))=0,"NA",SUM(CK23:CN23)/(IF(ISBLANK(CK23),0,IF(ISNUMBER(CK23),20,0))+IF(ISBLANK(CL23),0,IF(ISNUMBER(CL23),20,0))+IF(ISBLANK(CM23),0,IF(ISNUMBER(CM23),20,0))+IF(ISBLANK(CN23),0,IF(ISNUMBER(CN23),20,0))))</f>
        <v/>
      </c>
      <c r="CP23" s="19" t="n">
        <v>2</v>
      </c>
      <c r="CQ23" s="123" t="n">
        <v>7</v>
      </c>
      <c r="CR23" s="18" t="n"/>
      <c r="CS23" s="18" t="n"/>
      <c r="CT23" s="264">
        <f>IF((IF(ISBLANK(CP23),0,IF(ISNUMBER(CP23),20,0))+IF(ISBLANK(CQ23),0,IF(ISNUMBER(CQ23),20,0))+IF(ISBLANK(CR23),0,IF(ISNUMBER(CR23),20,0))+IF(ISBLANK(CS23),0,IF(ISNUMBER(CS23),20,0)))=0,"NA",SUM(CP23:CS23)/(IF(ISBLANK(CP23),0,IF(ISNUMBER(CP23),20,0))+IF(ISBLANK(CQ23),0,IF(ISNUMBER(CQ23),20,0))+IF(ISBLANK(CR23),0,IF(ISNUMBER(CR23),20,0))+IF(ISBLANK(CS23),0,IF(ISNUMBER(CS23),20,0))))</f>
        <v/>
      </c>
      <c r="CU23" s="19" t="n"/>
      <c r="CV23" s="19" t="n"/>
      <c r="CW23" s="19" t="n"/>
      <c r="CX23" s="19" t="n"/>
      <c r="CY23" s="265">
        <f>IF((IF(ISBLANK(CU23),0,IF(ISNUMBER(CU23),20,0))+IF(ISBLANK(CV23),0,IF(ISNUMBER(CV23),20,0))+IF(ISBLANK(CW23),0,IF(ISNUMBER(CW23),20,0))+IF(ISBLANK(CX23),0,IF(ISNUMBER(CX23),20,0)))=0,"NA",SUM(CU23:CX23)/(IF(ISBLANK(CU23),0,IF(ISNUMBER(CU23),20,0))+IF(ISBLANK(CV23),0,IF(ISNUMBER(CV23),20,0))+IF(ISBLANK(CW23),0,IF(ISNUMBER(CW23),20,0))+IF(ISBLANK(CX23),0,IF(ISNUMBER(CX23),20,0))))</f>
        <v/>
      </c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 t="n"/>
      <c r="DI23" s="10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 t="n"/>
      <c r="DS23" s="10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 t="n"/>
      <c r="EC23" s="10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 t="n"/>
      <c r="EM23" s="10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 t="n"/>
      <c r="EW23" s="10" t="n"/>
      <c r="EX23" s="10" t="n"/>
      <c r="EY23" s="10" t="n"/>
      <c r="EZ23" s="10" t="n"/>
      <c r="FA23" s="10" t="n"/>
      <c r="FB23" s="10" t="n"/>
      <c r="FC23" s="10" t="n"/>
      <c r="FD23" s="10" t="n"/>
      <c r="FE23" s="10" t="n"/>
      <c r="FF23" s="10" t="n"/>
      <c r="FG23" s="10" t="n"/>
      <c r="FH23" s="10" t="n"/>
      <c r="FI23" s="10" t="n"/>
      <c r="FJ23" s="10" t="n"/>
      <c r="FK23" s="10" t="n"/>
      <c r="FL23" s="10" t="n"/>
      <c r="FM23" s="10" t="n"/>
      <c r="FN23" s="10" t="n"/>
      <c r="FO23" s="10" t="n"/>
      <c r="FP23" s="10" t="n"/>
      <c r="FQ23" s="10" t="n"/>
      <c r="FR23" s="10" t="n"/>
      <c r="FS23" s="10" t="n"/>
      <c r="FT23" s="10" t="n"/>
      <c r="FU23" s="10" t="n"/>
      <c r="FV23" s="10" t="n"/>
      <c r="FW23" s="10" t="n"/>
      <c r="FX23" s="10" t="n"/>
      <c r="FY23" s="10" t="n"/>
      <c r="FZ23" s="10" t="n"/>
      <c r="GA23" s="10" t="n"/>
      <c r="GB23" s="10" t="n"/>
      <c r="GC23" s="10" t="n"/>
      <c r="GD23" s="10" t="n"/>
      <c r="GE23" s="10" t="n"/>
      <c r="GF23" s="10" t="n"/>
      <c r="GG23" s="10" t="n"/>
      <c r="GH23" s="10" t="n"/>
      <c r="GI23" s="10" t="n"/>
      <c r="GJ23" s="10" t="n"/>
      <c r="GK23" s="10" t="n"/>
      <c r="GL23" s="10" t="n"/>
      <c r="GM23" s="10" t="n"/>
      <c r="GN23" s="10" t="n"/>
      <c r="GO23" s="10" t="n"/>
      <c r="GP23" s="10" t="n"/>
      <c r="GQ23" s="10" t="n"/>
      <c r="GR23" s="10" t="n"/>
      <c r="GS23" s="10" t="n"/>
      <c r="GT23" s="10" t="n"/>
      <c r="GU23" s="10" t="n"/>
      <c r="GV23" s="10" t="n"/>
      <c r="GW23" s="10" t="n"/>
      <c r="GX23" s="10" t="n"/>
      <c r="GY23" s="10" t="n"/>
      <c r="GZ23" s="10" t="n"/>
      <c r="HA23" s="10" t="n"/>
      <c r="HB23" s="10" t="n"/>
      <c r="HC23" s="10" t="n"/>
      <c r="HD23" s="10" t="n"/>
      <c r="HE23" s="10" t="n"/>
      <c r="HF23" s="10" t="n"/>
      <c r="HG23" s="10" t="n"/>
      <c r="HH23" s="10" t="n"/>
      <c r="HI23" s="10" t="n"/>
      <c r="HJ23" s="10" t="n"/>
      <c r="HK23" s="10" t="n"/>
      <c r="HL23" s="10" t="n"/>
      <c r="HM23" s="10" t="n"/>
      <c r="HN23" s="10" t="n"/>
      <c r="HO23" s="10" t="n"/>
      <c r="HP23" s="10" t="n"/>
      <c r="HQ23" s="10" t="n"/>
      <c r="HR23" s="10" t="n"/>
      <c r="HS23" s="10" t="n"/>
      <c r="HT23" s="10" t="n"/>
      <c r="HU23" s="10" t="n"/>
      <c r="HV23" s="10" t="n"/>
      <c r="HW23" s="10" t="n"/>
      <c r="HX23" s="10" t="n"/>
      <c r="HY23" s="10" t="n"/>
      <c r="HZ23" s="10" t="n"/>
      <c r="IA23" s="10" t="n"/>
      <c r="IB23" s="10" t="n"/>
      <c r="IC23" s="10" t="n"/>
      <c r="ID23" s="10" t="n"/>
      <c r="IE23" s="10" t="n"/>
      <c r="IF23" s="10" t="n"/>
      <c r="IG23" s="10" t="n"/>
      <c r="IH23" s="10" t="n"/>
      <c r="II23" s="10" t="n"/>
      <c r="IJ23" s="10" t="n"/>
      <c r="IK23" s="10" t="n"/>
      <c r="IL23" s="10" t="n"/>
      <c r="IM23" s="10" t="n"/>
      <c r="IN23" s="10" t="n"/>
      <c r="IO23" s="10" t="n"/>
      <c r="IP23" s="10" t="n"/>
      <c r="IQ23" s="10" t="n"/>
      <c r="IR23" s="10" t="n"/>
      <c r="IS23" s="10" t="n"/>
      <c r="IT23" s="10" t="n"/>
      <c r="IU23" s="10" t="n"/>
      <c r="IV23" s="10" t="n"/>
    </row>
    <row r="24" ht="15" customHeight="1">
      <c r="A24" s="1" t="n">
        <v>20</v>
      </c>
      <c r="B24" s="52" t="inlineStr">
        <is>
          <t>Manya Rawal</t>
        </is>
      </c>
      <c r="C24" s="11" t="n">
        <v>24</v>
      </c>
      <c r="D24" s="11" t="n">
        <v>9</v>
      </c>
      <c r="E24" s="250">
        <f>IF(OR(ISNUMBER(C24), ISNUMBER(D24)), SUM(C24:D24), "")</f>
        <v/>
      </c>
      <c r="F24" s="251">
        <f>IF(ISNUMBER(E24), E24/2, "")</f>
        <v/>
      </c>
      <c r="G24" s="12" t="n">
        <v>28</v>
      </c>
      <c r="H24" s="12" t="n">
        <v>9</v>
      </c>
      <c r="I24" s="250">
        <f>IF(OR(ISNUMBER(G24), ISNUMBER(H24)), SUM(G24:H24), "")</f>
        <v/>
      </c>
      <c r="J24" s="251">
        <f>IF(ISNUMBER(I24), I24/2, "")</f>
        <v/>
      </c>
      <c r="K24" s="3" t="n"/>
      <c r="L24" s="3" t="n"/>
      <c r="M24" s="250">
        <f>IF(OR(ISNUMBER(K24), ISNUMBER(L24)), SUM(K24:L24), "")</f>
        <v/>
      </c>
      <c r="N24" s="252">
        <f>IF(ISNUMBER(M24), M24*(20/50), "")</f>
        <v/>
      </c>
      <c r="O24" s="3" t="n"/>
      <c r="P24" s="3" t="n"/>
      <c r="Q24" s="250">
        <f>IF(OR(ISNUMBER(O24), ISNUMBER(P24)), SUM(O24:P24), "")</f>
        <v/>
      </c>
      <c r="R24" s="252">
        <f>IF(ISNUMBER(Q24), Q24*(20/50), "")</f>
        <v/>
      </c>
      <c r="S24" s="253">
        <f>IFERROR((IF(ISNUMBER(F24),F24,0)+IF(ISNUMBER(J24),J24,0)+IF(ISNUMBER(N24),N24,0)+IF(ISNUMBER(R24),R24,0))/(IF(ISNUMBER(F24),20,0)+IF(ISNUMBER(J24),20,0)+IF(ISNUMBER(N24),20,0)+IF(ISNUMBER(R24),20,0)),"NA")</f>
        <v/>
      </c>
      <c r="T24" s="3" t="n">
        <v>25</v>
      </c>
      <c r="U24" s="3" t="n">
        <v>8</v>
      </c>
      <c r="V24" s="250">
        <f>IF(OR(ISNUMBER(T24), ISNUMBER(U24)), SUM(T24:U24), "")</f>
        <v/>
      </c>
      <c r="W24" s="251">
        <f>IF(ISNUMBER(V24), V24/2, "")</f>
        <v/>
      </c>
      <c r="X24" s="44" t="n">
        <v>22</v>
      </c>
      <c r="Y24" s="44" t="n">
        <v>9</v>
      </c>
      <c r="Z24" s="250">
        <f>IF(OR(ISNUMBER(X24), ISNUMBER(Y24)), SUM(X24:Y24), "")</f>
        <v/>
      </c>
      <c r="AA24" s="251">
        <f>IF(ISNUMBER(Z24), Z24/2, "")</f>
        <v/>
      </c>
      <c r="AB24" s="45" t="n"/>
      <c r="AC24" s="45" t="n"/>
      <c r="AD24" s="250">
        <f>IF(OR(ISNUMBER(AB24), ISNUMBER(AC24)), SUM(AB24:AC24), "")</f>
        <v/>
      </c>
      <c r="AE24" s="252">
        <f>IF(ISNUMBER(AD24), AD24*(20/50), "")</f>
        <v/>
      </c>
      <c r="AF24" s="15" t="n"/>
      <c r="AG24" s="15" t="n"/>
      <c r="AH24" s="250">
        <f>IF(OR(ISNUMBER(AF24), ISNUMBER(AG24)), SUM(AF24:AG24), "")</f>
        <v/>
      </c>
      <c r="AI24" s="252">
        <f>IF(ISNUMBER(AH24), AH24*(20/50), "")</f>
        <v/>
      </c>
      <c r="AJ24" s="254">
        <f>IFERROR((IF(ISNUMBER(W24),W24,0)+IF(ISNUMBER(AA24),AA24,0)+IF(ISNUMBER(AE24),AE24,0)+IF(ISNUMBER(AI24),AI24,0))/(IF(ISNUMBER(W24),20,0)+IF(ISNUMBER(AA24),20,0)+IF(ISNUMBER(AE24),20,0)+IF(ISNUMBER(AI24),20,0)),"NA")</f>
        <v/>
      </c>
      <c r="AK24" s="20" t="n">
        <v>17.5</v>
      </c>
      <c r="AL24" s="21" t="inlineStr">
        <is>
          <t>AB</t>
        </is>
      </c>
      <c r="AM24" s="45" t="n"/>
      <c r="AN24" s="255">
        <f>IF(ISNUMBER(AM24), AM24*(20/30), "")</f>
        <v/>
      </c>
      <c r="AO24" s="15" t="n"/>
      <c r="AP24" s="256">
        <f>IF(ISNUMBER(AO24), AO24*(20/40), "")</f>
        <v/>
      </c>
      <c r="AQ24" s="257">
        <f>IFERROR((IF(ISNUMBER(AK24),AK24,0)+IF(ISNUMBER(AL24),AL24,0)+IF(ISNUMBER(AN24),AN24,0)+IF(ISNUMBER(AP24),AP24,0))/(IF(ISNUMBER(AK24),20,0)+IF(ISNUMBER(AL24),20,0)+IF(ISNUMBER(AN24),20,0)+IF(ISNUMBER(AP24),20,0)),"NA")</f>
        <v/>
      </c>
      <c r="AR24" s="3" t="n">
        <v>26</v>
      </c>
      <c r="AS24" s="3" t="n">
        <v>8</v>
      </c>
      <c r="AT24" s="250">
        <f>IF(OR(ISNUMBER(AR24), ISNUMBER(AS24)), SUM(AR24:AS24), "")</f>
        <v/>
      </c>
      <c r="AU24" s="251">
        <f>IF(ISNUMBER(AT24), AT24/2, "")</f>
        <v/>
      </c>
      <c r="AV24" s="48" t="n">
        <v>19</v>
      </c>
      <c r="AW24" s="48" t="n">
        <v>7.5</v>
      </c>
      <c r="AX24" s="250">
        <f>IF(OR(ISNUMBER(AV24), ISNUMBER(AW24)), SUM(AV24:AW24), "")</f>
        <v/>
      </c>
      <c r="AY24" s="251">
        <f>IF(ISNUMBER(AX24), AX24/2, "")</f>
        <v/>
      </c>
      <c r="AZ24" s="7" t="n"/>
      <c r="BA24" s="7" t="n"/>
      <c r="BB24" s="250">
        <f>IF(OR(ISNUMBER(AZ24), ISNUMBER(BA24)), SUM(AZ24:BA24), "")</f>
        <v/>
      </c>
      <c r="BC24" s="252">
        <f>IF(ISNUMBER(BB24), BB24*(20/50), "")</f>
        <v/>
      </c>
      <c r="BD24" s="3" t="n"/>
      <c r="BE24" s="3" t="n"/>
      <c r="BF24" s="250">
        <f>IF(OR(ISNUMBER(BD24), ISNUMBER(BE24)), SUM(BD24:BE24), "")</f>
        <v/>
      </c>
      <c r="BG24" s="252">
        <f>IF(ISNUMBER(BF24), BF24*(20/50), "")</f>
        <v/>
      </c>
      <c r="BH24" s="258">
        <f>IFERROR((IF(ISNUMBER(AU24),AU24,0)+IF(ISNUMBER(AY24),AY24,0)+IF(ISNUMBER(BC24),BC24,0)+IF(ISNUMBER(BG24),BG24,0))/(IF(ISNUMBER(AU24),20,0)+IF(ISNUMBER(AY24),20,0)+IF(ISNUMBER(BC24),20,0)+IF(ISNUMBER(BG24),20,0)),"NA")</f>
        <v/>
      </c>
      <c r="BI24" s="3" t="n">
        <v>17.5</v>
      </c>
      <c r="BJ24" s="3" t="n">
        <v>17</v>
      </c>
      <c r="BK24" s="3" t="n"/>
      <c r="BL24" s="256">
        <f>IF(ISNUMBER(BK24), BK24*(20/30), "")</f>
        <v/>
      </c>
      <c r="BM24" s="3" t="n"/>
      <c r="BN24" s="256">
        <f>IF(ISNUMBER(BM24), BM24*(20/40), "")</f>
        <v/>
      </c>
      <c r="BO24" s="259">
        <f>IFERROR((IF(ISNUMBER(BI24),BI24,0)+IF(ISNUMBER(BJ24),BJ24,0)+IF(ISNUMBER(BL24),BL24,0)+IF(ISNUMBER(BN24),BN24,0))/(IF(ISNUMBER(BI24),20,0)+IF(ISNUMBER(BJ24),20,0)+IF(ISNUMBER(BL24),20,0)+IF(ISNUMBER(BN24),20,0)),"NA")</f>
        <v/>
      </c>
      <c r="BP24" s="3" t="n"/>
      <c r="BQ24" s="3" t="n"/>
      <c r="BR24" s="3" t="n"/>
      <c r="BS24" s="256">
        <f>IF(ISNUMBER(BR24), BR24*(20/30), "")</f>
        <v/>
      </c>
      <c r="BT24" s="3" t="n"/>
      <c r="BU24" s="256">
        <f>IF(ISNUMBER(BT24), BT24*(20/40), "")</f>
        <v/>
      </c>
      <c r="BV24" s="260">
        <f>IFERROR((IF(ISNUMBER(BP24),BP24,0)+IF(ISNUMBER(BQ24),BQ24,0)+IF(ISNUMBER(BS24),BS24,0)+IF(ISNUMBER(BU24),BU24,0))/(IF(ISNUMBER(BP24),20,0)+IF(ISNUMBER(BQ24),20,0)+IF(ISNUMBER(BS24),20,0)+IF(ISNUMBER(BU24),20,0)),"NA")</f>
        <v/>
      </c>
      <c r="BW24" s="3" t="n"/>
      <c r="BX24" s="3" t="n"/>
      <c r="BY24" s="3" t="n"/>
      <c r="BZ24" s="256">
        <f>IF(ISNUMBER(BY24), BY24*(20/30), "")</f>
        <v/>
      </c>
      <c r="CA24" s="3" t="n"/>
      <c r="CB24" s="256">
        <f>IF(ISNUMBER(CA24), CA24*(20/40), "")</f>
        <v/>
      </c>
      <c r="CC24" s="261">
        <f>IFERROR((IF(ISNUMBER(BW24),BW24,0)+IF(ISNUMBER(BX24),BX24,0)+IF(ISNUMBER(BZ24),BZ24,0)+IF(ISNUMBER(CB24),CB24,0))/(IF(ISNUMBER(BW24),20,0)+IF(ISNUMBER(BX24),20,0)+IF(ISNUMBER(BZ24),20,0)+IF(ISNUMBER(CB24),20,0)),"NA")</f>
        <v/>
      </c>
      <c r="CD24" s="3" t="n"/>
      <c r="CE24" s="3" t="n"/>
      <c r="CF24" s="3" t="n"/>
      <c r="CG24" s="256">
        <f>IF(ISNUMBER(CF24), CF24*(20/30), "")</f>
        <v/>
      </c>
      <c r="CH24" s="3" t="n"/>
      <c r="CI24" s="256">
        <f>IF(ISNUMBER(CH24), CH24*(20/40), "")</f>
        <v/>
      </c>
      <c r="CJ24" s="262">
        <f>IFERROR((IF(ISNUMBER(CD24),CD24,0)+IF(ISNUMBER(CE24),CE24,0)+IF(ISNUMBER(CG24),CG24,0)+IF(ISNUMBER(CI24),CI24,0))/(IF(ISNUMBER(CD24),20,0)+IF(ISNUMBER(CE24),20,0)+IF(ISNUMBER(CG24),20,0)+IF(ISNUMBER(CI24),20,0)),"NA")</f>
        <v/>
      </c>
      <c r="CK24" s="4" t="n">
        <v>20</v>
      </c>
      <c r="CL24" s="5" t="n">
        <v>20</v>
      </c>
      <c r="CM24" s="5" t="n"/>
      <c r="CN24" s="5" t="n"/>
      <c r="CO24" s="263">
        <f>IF((IF(ISBLANK(CK24),0,IF(ISNUMBER(CK24),20,0))+IF(ISBLANK(CL24),0,IF(ISNUMBER(CL24),20,0))+IF(ISBLANK(CM24),0,IF(ISNUMBER(CM24),20,0))+IF(ISBLANK(CN24),0,IF(ISNUMBER(CN24),20,0)))=0,"NA",SUM(CK24:CN24)/(IF(ISBLANK(CK24),0,IF(ISNUMBER(CK24),20,0))+IF(ISBLANK(CL24),0,IF(ISNUMBER(CL24),20,0))+IF(ISBLANK(CM24),0,IF(ISNUMBER(CM24),20,0))+IF(ISBLANK(CN24),0,IF(ISNUMBER(CN24),20,0))))</f>
        <v/>
      </c>
      <c r="CP24" s="19" t="n"/>
      <c r="CQ24" s="123" t="n"/>
      <c r="CR24" s="18" t="n"/>
      <c r="CS24" s="18" t="n"/>
      <c r="CT24" s="264">
        <f>IF((IF(ISBLANK(CP24),0,IF(ISNUMBER(CP24),20,0))+IF(ISBLANK(CQ24),0,IF(ISNUMBER(CQ24),20,0))+IF(ISBLANK(CR24),0,IF(ISNUMBER(CR24),20,0))+IF(ISBLANK(CS24),0,IF(ISNUMBER(CS24),20,0)))=0,"NA",SUM(CP24:CS24)/(IF(ISBLANK(CP24),0,IF(ISNUMBER(CP24),20,0))+IF(ISBLANK(CQ24),0,IF(ISNUMBER(CQ24),20,0))+IF(ISBLANK(CR24),0,IF(ISNUMBER(CR24),20,0))+IF(ISBLANK(CS24),0,IF(ISNUMBER(CS24),20,0))))</f>
        <v/>
      </c>
      <c r="CU24" s="19" t="n"/>
      <c r="CV24" s="19" t="n">
        <v>5</v>
      </c>
      <c r="CW24" s="19" t="n"/>
      <c r="CX24" s="19" t="n"/>
      <c r="CY24" s="265">
        <f>IF((IF(ISBLANK(CU24),0,IF(ISNUMBER(CU24),20,0))+IF(ISBLANK(CV24),0,IF(ISNUMBER(CV24),20,0))+IF(ISBLANK(CW24),0,IF(ISNUMBER(CW24),20,0))+IF(ISBLANK(CX24),0,IF(ISNUMBER(CX24),20,0)))=0,"NA",SUM(CU24:CX24)/(IF(ISBLANK(CU24),0,IF(ISNUMBER(CU24),20,0))+IF(ISBLANK(CV24),0,IF(ISNUMBER(CV24),20,0))+IF(ISBLANK(CW24),0,IF(ISNUMBER(CW24),20,0))+IF(ISBLANK(CX24),0,IF(ISNUMBER(CX24),20,0))))</f>
        <v/>
      </c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 t="n"/>
      <c r="DI24" s="10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 t="n"/>
      <c r="DS24" s="10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 t="n"/>
      <c r="EC24" s="10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 t="n"/>
      <c r="EM24" s="10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 t="n"/>
      <c r="EW24" s="10" t="n"/>
      <c r="EX24" s="10" t="n"/>
      <c r="EY24" s="10" t="n"/>
      <c r="EZ24" s="10" t="n"/>
      <c r="FA24" s="10" t="n"/>
      <c r="FB24" s="10" t="n"/>
      <c r="FC24" s="10" t="n"/>
      <c r="FD24" s="10" t="n"/>
      <c r="FE24" s="10" t="n"/>
      <c r="FF24" s="10" t="n"/>
      <c r="FG24" s="10" t="n"/>
      <c r="FH24" s="10" t="n"/>
      <c r="FI24" s="10" t="n"/>
      <c r="FJ24" s="10" t="n"/>
      <c r="FK24" s="10" t="n"/>
      <c r="FL24" s="10" t="n"/>
      <c r="FM24" s="10" t="n"/>
      <c r="FN24" s="10" t="n"/>
      <c r="FO24" s="10" t="n"/>
      <c r="FP24" s="10" t="n"/>
      <c r="FQ24" s="10" t="n"/>
      <c r="FR24" s="10" t="n"/>
      <c r="FS24" s="10" t="n"/>
      <c r="FT24" s="10" t="n"/>
      <c r="FU24" s="10" t="n"/>
      <c r="FV24" s="10" t="n"/>
      <c r="FW24" s="10" t="n"/>
      <c r="FX24" s="10" t="n"/>
      <c r="FY24" s="10" t="n"/>
      <c r="FZ24" s="10" t="n"/>
      <c r="GA24" s="10" t="n"/>
      <c r="GB24" s="10" t="n"/>
      <c r="GC24" s="10" t="n"/>
      <c r="GD24" s="10" t="n"/>
      <c r="GE24" s="10" t="n"/>
      <c r="GF24" s="10" t="n"/>
      <c r="GG24" s="10" t="n"/>
      <c r="GH24" s="10" t="n"/>
      <c r="GI24" s="10" t="n"/>
      <c r="GJ24" s="10" t="n"/>
      <c r="GK24" s="10" t="n"/>
      <c r="GL24" s="10" t="n"/>
      <c r="GM24" s="10" t="n"/>
      <c r="GN24" s="10" t="n"/>
      <c r="GO24" s="10" t="n"/>
      <c r="GP24" s="10" t="n"/>
      <c r="GQ24" s="10" t="n"/>
      <c r="GR24" s="10" t="n"/>
      <c r="GS24" s="10" t="n"/>
      <c r="GT24" s="10" t="n"/>
      <c r="GU24" s="10" t="n"/>
      <c r="GV24" s="10" t="n"/>
      <c r="GW24" s="10" t="n"/>
      <c r="GX24" s="10" t="n"/>
      <c r="GY24" s="10" t="n"/>
      <c r="GZ24" s="10" t="n"/>
      <c r="HA24" s="10" t="n"/>
      <c r="HB24" s="10" t="n"/>
      <c r="HC24" s="10" t="n"/>
      <c r="HD24" s="10" t="n"/>
      <c r="HE24" s="10" t="n"/>
      <c r="HF24" s="10" t="n"/>
      <c r="HG24" s="10" t="n"/>
      <c r="HH24" s="10" t="n"/>
      <c r="HI24" s="10" t="n"/>
      <c r="HJ24" s="10" t="n"/>
      <c r="HK24" s="10" t="n"/>
      <c r="HL24" s="10" t="n"/>
      <c r="HM24" s="10" t="n"/>
      <c r="HN24" s="10" t="n"/>
      <c r="HO24" s="10" t="n"/>
      <c r="HP24" s="10" t="n"/>
      <c r="HQ24" s="10" t="n"/>
      <c r="HR24" s="10" t="n"/>
      <c r="HS24" s="10" t="n"/>
      <c r="HT24" s="10" t="n"/>
      <c r="HU24" s="10" t="n"/>
      <c r="HV24" s="10" t="n"/>
      <c r="HW24" s="10" t="n"/>
      <c r="HX24" s="10" t="n"/>
      <c r="HY24" s="10" t="n"/>
      <c r="HZ24" s="10" t="n"/>
      <c r="IA24" s="10" t="n"/>
      <c r="IB24" s="10" t="n"/>
      <c r="IC24" s="10" t="n"/>
      <c r="ID24" s="10" t="n"/>
      <c r="IE24" s="10" t="n"/>
      <c r="IF24" s="10" t="n"/>
      <c r="IG24" s="10" t="n"/>
      <c r="IH24" s="10" t="n"/>
      <c r="II24" s="10" t="n"/>
      <c r="IJ24" s="10" t="n"/>
      <c r="IK24" s="10" t="n"/>
      <c r="IL24" s="10" t="n"/>
      <c r="IM24" s="10" t="n"/>
      <c r="IN24" s="10" t="n"/>
      <c r="IO24" s="10" t="n"/>
      <c r="IP24" s="10" t="n"/>
      <c r="IQ24" s="10" t="n"/>
      <c r="IR24" s="10" t="n"/>
      <c r="IS24" s="10" t="n"/>
      <c r="IT24" s="10" t="n"/>
      <c r="IU24" s="10" t="n"/>
      <c r="IV24" s="10" t="n"/>
    </row>
    <row r="25" ht="15" customHeight="1">
      <c r="A25" s="1" t="n">
        <v>21</v>
      </c>
      <c r="B25" s="52" t="inlineStr">
        <is>
          <t>Nainika Reddy Sirangari</t>
        </is>
      </c>
      <c r="C25" s="11" t="n">
        <v>5</v>
      </c>
      <c r="D25" s="11" t="n">
        <v>7.5</v>
      </c>
      <c r="E25" s="250">
        <f>IF(OR(ISNUMBER(C25), ISNUMBER(D25)), SUM(C25:D25), "")</f>
        <v/>
      </c>
      <c r="F25" s="251">
        <f>IF(ISNUMBER(E25), E25/2, "")</f>
        <v/>
      </c>
      <c r="G25" s="12" t="n">
        <v>24</v>
      </c>
      <c r="H25" s="12" t="n">
        <v>7</v>
      </c>
      <c r="I25" s="250">
        <f>IF(OR(ISNUMBER(G25), ISNUMBER(H25)), SUM(G25:H25), "")</f>
        <v/>
      </c>
      <c r="J25" s="251">
        <f>IF(ISNUMBER(I25), I25/2, "")</f>
        <v/>
      </c>
      <c r="K25" s="3" t="n"/>
      <c r="L25" s="3" t="n"/>
      <c r="M25" s="250">
        <f>IF(OR(ISNUMBER(K25), ISNUMBER(L25)), SUM(K25:L25), "")</f>
        <v/>
      </c>
      <c r="N25" s="252">
        <f>IF(ISNUMBER(M25), M25*(20/50), "")</f>
        <v/>
      </c>
      <c r="O25" s="3" t="n"/>
      <c r="P25" s="3" t="n"/>
      <c r="Q25" s="250">
        <f>IF(OR(ISNUMBER(O25), ISNUMBER(P25)), SUM(O25:P25), "")</f>
        <v/>
      </c>
      <c r="R25" s="252">
        <f>IF(ISNUMBER(Q25), Q25*(20/50), "")</f>
        <v/>
      </c>
      <c r="S25" s="253">
        <f>IFERROR((IF(ISNUMBER(F25),F25,0)+IF(ISNUMBER(J25),J25,0)+IF(ISNUMBER(N25),N25,0)+IF(ISNUMBER(R25),R25,0))/(IF(ISNUMBER(F25),20,0)+IF(ISNUMBER(J25),20,0)+IF(ISNUMBER(N25),20,0)+IF(ISNUMBER(R25),20,0)),"NA")</f>
        <v/>
      </c>
      <c r="T25" s="3" t="inlineStr">
        <is>
          <t>Ab</t>
        </is>
      </c>
      <c r="U25" s="3" t="inlineStr">
        <is>
          <t>Ab</t>
        </is>
      </c>
      <c r="V25" s="250">
        <f>IF(OR(ISNUMBER(T25), ISNUMBER(U25)), SUM(T25:U25), "")</f>
        <v/>
      </c>
      <c r="W25" s="251">
        <f>IF(ISNUMBER(V25), V25/2, "")</f>
        <v/>
      </c>
      <c r="X25" s="44" t="n">
        <v>13</v>
      </c>
      <c r="Y25" s="44" t="n">
        <v>3</v>
      </c>
      <c r="Z25" s="250">
        <f>IF(OR(ISNUMBER(X25), ISNUMBER(Y25)), SUM(X25:Y25), "")</f>
        <v/>
      </c>
      <c r="AA25" s="251">
        <f>IF(ISNUMBER(Z25), Z25/2, "")</f>
        <v/>
      </c>
      <c r="AB25" s="45" t="n"/>
      <c r="AC25" s="45" t="n"/>
      <c r="AD25" s="250">
        <f>IF(OR(ISNUMBER(AB25), ISNUMBER(AC25)), SUM(AB25:AC25), "")</f>
        <v/>
      </c>
      <c r="AE25" s="252">
        <f>IF(ISNUMBER(AD25), AD25*(20/50), "")</f>
        <v/>
      </c>
      <c r="AF25" s="15" t="n"/>
      <c r="AG25" s="15" t="n"/>
      <c r="AH25" s="250">
        <f>IF(OR(ISNUMBER(AF25), ISNUMBER(AG25)), SUM(AF25:AG25), "")</f>
        <v/>
      </c>
      <c r="AI25" s="252">
        <f>IF(ISNUMBER(AH25), AH25*(20/50), "")</f>
        <v/>
      </c>
      <c r="AJ25" s="254">
        <f>IFERROR((IF(ISNUMBER(W25),W25,0)+IF(ISNUMBER(AA25),AA25,0)+IF(ISNUMBER(AE25),AE25,0)+IF(ISNUMBER(AI25),AI25,0))/(IF(ISNUMBER(W25),20,0)+IF(ISNUMBER(AA25),20,0)+IF(ISNUMBER(AE25),20,0)+IF(ISNUMBER(AI25),20,0)),"NA")</f>
        <v/>
      </c>
      <c r="AK25" s="20" t="n">
        <v>13</v>
      </c>
      <c r="AL25" s="21" t="n">
        <v>10</v>
      </c>
      <c r="AM25" s="45" t="n"/>
      <c r="AN25" s="255">
        <f>IF(ISNUMBER(AM25), AM25*(20/30), "")</f>
        <v/>
      </c>
      <c r="AO25" s="15" t="n"/>
      <c r="AP25" s="256">
        <f>IF(ISNUMBER(AO25), AO25*(20/40), "")</f>
        <v/>
      </c>
      <c r="AQ25" s="257">
        <f>IFERROR((IF(ISNUMBER(AK25),AK25,0)+IF(ISNUMBER(AL25),AL25,0)+IF(ISNUMBER(AN25),AN25,0)+IF(ISNUMBER(AP25),AP25,0))/(IF(ISNUMBER(AK25),20,0)+IF(ISNUMBER(AL25),20,0)+IF(ISNUMBER(AN25),20,0)+IF(ISNUMBER(AP25),20,0)),"NA")</f>
        <v/>
      </c>
      <c r="AR25" s="3" t="n">
        <v>14</v>
      </c>
      <c r="AS25" s="3" t="n">
        <v>4.5</v>
      </c>
      <c r="AT25" s="250">
        <f>IF(OR(ISNUMBER(AR25), ISNUMBER(AS25)), SUM(AR25:AS25), "")</f>
        <v/>
      </c>
      <c r="AU25" s="251">
        <f>IF(ISNUMBER(AT25), AT25/2, "")</f>
        <v/>
      </c>
      <c r="AV25" s="48" t="n">
        <v>21</v>
      </c>
      <c r="AW25" s="48" t="n">
        <v>6</v>
      </c>
      <c r="AX25" s="250">
        <f>IF(OR(ISNUMBER(AV25), ISNUMBER(AW25)), SUM(AV25:AW25), "")</f>
        <v/>
      </c>
      <c r="AY25" s="251">
        <f>IF(ISNUMBER(AX25), AX25/2, "")</f>
        <v/>
      </c>
      <c r="AZ25" s="7" t="n"/>
      <c r="BA25" s="7" t="n"/>
      <c r="BB25" s="250">
        <f>IF(OR(ISNUMBER(AZ25), ISNUMBER(BA25)), SUM(AZ25:BA25), "")</f>
        <v/>
      </c>
      <c r="BC25" s="252">
        <f>IF(ISNUMBER(BB25), BB25*(20/50), "")</f>
        <v/>
      </c>
      <c r="BD25" s="3" t="n"/>
      <c r="BE25" s="3" t="n"/>
      <c r="BF25" s="250">
        <f>IF(OR(ISNUMBER(BD25), ISNUMBER(BE25)), SUM(BD25:BE25), "")</f>
        <v/>
      </c>
      <c r="BG25" s="252">
        <f>IF(ISNUMBER(BF25), BF25*(20/50), "")</f>
        <v/>
      </c>
      <c r="BH25" s="258">
        <f>IFERROR((IF(ISNUMBER(AU25),AU25,0)+IF(ISNUMBER(AY25),AY25,0)+IF(ISNUMBER(BC25),BC25,0)+IF(ISNUMBER(BG25),BG25,0))/(IF(ISNUMBER(AU25),20,0)+IF(ISNUMBER(AY25),20,0)+IF(ISNUMBER(BC25),20,0)+IF(ISNUMBER(BG25),20,0)),"NA")</f>
        <v/>
      </c>
      <c r="BI25" s="3" t="n"/>
      <c r="BJ25" s="3" t="n"/>
      <c r="BK25" s="3" t="n"/>
      <c r="BL25" s="256">
        <f>IF(ISNUMBER(BK25), BK25*(20/30), "")</f>
        <v/>
      </c>
      <c r="BM25" s="3" t="n"/>
      <c r="BN25" s="256">
        <f>IF(ISNUMBER(BM25), BM25*(20/40), "")</f>
        <v/>
      </c>
      <c r="BO25" s="259">
        <f>IFERROR((IF(ISNUMBER(BI25),BI25,0)+IF(ISNUMBER(BJ25),BJ25,0)+IF(ISNUMBER(BL25),BL25,0)+IF(ISNUMBER(BN25),BN25,0))/(IF(ISNUMBER(BI25),20,0)+IF(ISNUMBER(BJ25),20,0)+IF(ISNUMBER(BL25),20,0)+IF(ISNUMBER(BN25),20,0)),"NA")</f>
        <v/>
      </c>
      <c r="BP25" s="3" t="n">
        <v>14</v>
      </c>
      <c r="BQ25" s="3" t="n">
        <v>17</v>
      </c>
      <c r="BR25" s="3" t="n"/>
      <c r="BS25" s="256">
        <f>IF(ISNUMBER(BR25), BR25*(20/30), "")</f>
        <v/>
      </c>
      <c r="BT25" s="3" t="n"/>
      <c r="BU25" s="256">
        <f>IF(ISNUMBER(BT25), BT25*(20/40), "")</f>
        <v/>
      </c>
      <c r="BV25" s="260">
        <f>IFERROR((IF(ISNUMBER(BP25),BP25,0)+IF(ISNUMBER(BQ25),BQ25,0)+IF(ISNUMBER(BS25),BS25,0)+IF(ISNUMBER(BU25),BU25,0))/(IF(ISNUMBER(BP25),20,0)+IF(ISNUMBER(BQ25),20,0)+IF(ISNUMBER(BS25),20,0)+IF(ISNUMBER(BU25),20,0)),"NA")</f>
        <v/>
      </c>
      <c r="BW25" s="3" t="n"/>
      <c r="BX25" s="3" t="n"/>
      <c r="BY25" s="3" t="n"/>
      <c r="BZ25" s="256">
        <f>IF(ISNUMBER(BY25), BY25*(20/30), "")</f>
        <v/>
      </c>
      <c r="CA25" s="3" t="n"/>
      <c r="CB25" s="256">
        <f>IF(ISNUMBER(CA25), CA25*(20/40), "")</f>
        <v/>
      </c>
      <c r="CC25" s="261">
        <f>IFERROR((IF(ISNUMBER(BW25),BW25,0)+IF(ISNUMBER(BX25),BX25,0)+IF(ISNUMBER(BZ25),BZ25,0)+IF(ISNUMBER(CB25),CB25,0))/(IF(ISNUMBER(BW25),20,0)+IF(ISNUMBER(BX25),20,0)+IF(ISNUMBER(BZ25),20,0)+IF(ISNUMBER(CB25),20,0)),"NA")</f>
        <v/>
      </c>
      <c r="CD25" s="3" t="n"/>
      <c r="CE25" s="3" t="n"/>
      <c r="CF25" s="3" t="n"/>
      <c r="CG25" s="256">
        <f>IF(ISNUMBER(CF25), CF25*(20/30), "")</f>
        <v/>
      </c>
      <c r="CH25" s="3" t="n"/>
      <c r="CI25" s="256">
        <f>IF(ISNUMBER(CH25), CH25*(20/40), "")</f>
        <v/>
      </c>
      <c r="CJ25" s="262">
        <f>IFERROR((IF(ISNUMBER(CD25),CD25,0)+IF(ISNUMBER(CE25),CE25,0)+IF(ISNUMBER(CG25),CG25,0)+IF(ISNUMBER(CI25),CI25,0))/(IF(ISNUMBER(CD25),20,0)+IF(ISNUMBER(CE25),20,0)+IF(ISNUMBER(CG25),20,0)+IF(ISNUMBER(CI25),20,0)),"NA")</f>
        <v/>
      </c>
      <c r="CK25" s="4" t="inlineStr">
        <is>
          <t>ab</t>
        </is>
      </c>
      <c r="CL25" s="5" t="inlineStr">
        <is>
          <t>ab</t>
        </is>
      </c>
      <c r="CM25" s="5" t="n"/>
      <c r="CN25" s="5" t="n"/>
      <c r="CO25" s="263">
        <f>IF((IF(ISBLANK(CK25),0,IF(ISNUMBER(CK25),20,0))+IF(ISBLANK(CL25),0,IF(ISNUMBER(CL25),20,0))+IF(ISBLANK(CM25),0,IF(ISNUMBER(CM25),20,0))+IF(ISBLANK(CN25),0,IF(ISNUMBER(CN25),20,0)))=0,"NA",SUM(CK25:CN25)/(IF(ISBLANK(CK25),0,IF(ISNUMBER(CK25),20,0))+IF(ISBLANK(CL25),0,IF(ISNUMBER(CL25),20,0))+IF(ISBLANK(CM25),0,IF(ISNUMBER(CM25),20,0))+IF(ISBLANK(CN25),0,IF(ISNUMBER(CN25),20,0))))</f>
        <v/>
      </c>
      <c r="CP25" s="19" t="n"/>
      <c r="CQ25" s="123" t="n"/>
      <c r="CR25" s="18" t="n"/>
      <c r="CS25" s="18" t="n"/>
      <c r="CT25" s="264">
        <f>IF((IF(ISBLANK(CP25),0,IF(ISNUMBER(CP25),20,0))+IF(ISBLANK(CQ25),0,IF(ISNUMBER(CQ25),20,0))+IF(ISBLANK(CR25),0,IF(ISNUMBER(CR25),20,0))+IF(ISBLANK(CS25),0,IF(ISNUMBER(CS25),20,0)))=0,"NA",SUM(CP25:CS25)/(IF(ISBLANK(CP25),0,IF(ISNUMBER(CP25),20,0))+IF(ISBLANK(CQ25),0,IF(ISNUMBER(CQ25),20,0))+IF(ISBLANK(CR25),0,IF(ISNUMBER(CR25),20,0))+IF(ISBLANK(CS25),0,IF(ISNUMBER(CS25),20,0))))</f>
        <v/>
      </c>
      <c r="CU25" s="19" t="n"/>
      <c r="CV25" s="19" t="n"/>
      <c r="CW25" s="19" t="n"/>
      <c r="CX25" s="19" t="n"/>
      <c r="CY25" s="265">
        <f>IF((IF(ISBLANK(CU25),0,IF(ISNUMBER(CU25),20,0))+IF(ISBLANK(CV25),0,IF(ISNUMBER(CV25),20,0))+IF(ISBLANK(CW25),0,IF(ISNUMBER(CW25),20,0))+IF(ISBLANK(CX25),0,IF(ISNUMBER(CX25),20,0)))=0,"NA",SUM(CU25:CX25)/(IF(ISBLANK(CU25),0,IF(ISNUMBER(CU25),20,0))+IF(ISBLANK(CV25),0,IF(ISNUMBER(CV25),20,0))+IF(ISBLANK(CW25),0,IF(ISNUMBER(CW25),20,0))+IF(ISBLANK(CX25),0,IF(ISNUMBER(CX25),20,0))))</f>
        <v/>
      </c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 t="n"/>
      <c r="DI25" s="10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 t="n"/>
      <c r="DS25" s="10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 t="n"/>
      <c r="EC25" s="10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 t="n"/>
      <c r="EM25" s="10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 t="n"/>
      <c r="EW25" s="10" t="n"/>
      <c r="EX25" s="10" t="n"/>
      <c r="EY25" s="10" t="n"/>
      <c r="EZ25" s="10" t="n"/>
      <c r="FA25" s="10" t="n"/>
      <c r="FB25" s="10" t="n"/>
      <c r="FC25" s="10" t="n"/>
      <c r="FD25" s="10" t="n"/>
      <c r="FE25" s="10" t="n"/>
      <c r="FF25" s="10" t="n"/>
      <c r="FG25" s="10" t="n"/>
      <c r="FH25" s="10" t="n"/>
      <c r="FI25" s="10" t="n"/>
      <c r="FJ25" s="10" t="n"/>
      <c r="FK25" s="10" t="n"/>
      <c r="FL25" s="10" t="n"/>
      <c r="FM25" s="10" t="n"/>
      <c r="FN25" s="10" t="n"/>
      <c r="FO25" s="10" t="n"/>
      <c r="FP25" s="10" t="n"/>
      <c r="FQ25" s="10" t="n"/>
      <c r="FR25" s="10" t="n"/>
      <c r="FS25" s="10" t="n"/>
      <c r="FT25" s="10" t="n"/>
      <c r="FU25" s="10" t="n"/>
      <c r="FV25" s="10" t="n"/>
      <c r="FW25" s="10" t="n"/>
      <c r="FX25" s="10" t="n"/>
      <c r="FY25" s="10" t="n"/>
      <c r="FZ25" s="10" t="n"/>
      <c r="GA25" s="10" t="n"/>
      <c r="GB25" s="10" t="n"/>
      <c r="GC25" s="10" t="n"/>
      <c r="GD25" s="10" t="n"/>
      <c r="GE25" s="10" t="n"/>
      <c r="GF25" s="10" t="n"/>
      <c r="GG25" s="10" t="n"/>
      <c r="GH25" s="10" t="n"/>
      <c r="GI25" s="10" t="n"/>
      <c r="GJ25" s="10" t="n"/>
      <c r="GK25" s="10" t="n"/>
      <c r="GL25" s="10" t="n"/>
      <c r="GM25" s="10" t="n"/>
      <c r="GN25" s="10" t="n"/>
      <c r="GO25" s="10" t="n"/>
      <c r="GP25" s="10" t="n"/>
      <c r="GQ25" s="10" t="n"/>
      <c r="GR25" s="10" t="n"/>
      <c r="GS25" s="10" t="n"/>
      <c r="GT25" s="10" t="n"/>
      <c r="GU25" s="10" t="n"/>
      <c r="GV25" s="10" t="n"/>
      <c r="GW25" s="10" t="n"/>
      <c r="GX25" s="10" t="n"/>
      <c r="GY25" s="10" t="n"/>
      <c r="GZ25" s="10" t="n"/>
      <c r="HA25" s="10" t="n"/>
      <c r="HB25" s="10" t="n"/>
      <c r="HC25" s="10" t="n"/>
      <c r="HD25" s="10" t="n"/>
      <c r="HE25" s="10" t="n"/>
      <c r="HF25" s="10" t="n"/>
      <c r="HG25" s="10" t="n"/>
      <c r="HH25" s="10" t="n"/>
      <c r="HI25" s="10" t="n"/>
      <c r="HJ25" s="10" t="n"/>
      <c r="HK25" s="10" t="n"/>
      <c r="HL25" s="10" t="n"/>
      <c r="HM25" s="10" t="n"/>
      <c r="HN25" s="10" t="n"/>
      <c r="HO25" s="10" t="n"/>
      <c r="HP25" s="10" t="n"/>
      <c r="HQ25" s="10" t="n"/>
      <c r="HR25" s="10" t="n"/>
      <c r="HS25" s="10" t="n"/>
      <c r="HT25" s="10" t="n"/>
      <c r="HU25" s="10" t="n"/>
      <c r="HV25" s="10" t="n"/>
      <c r="HW25" s="10" t="n"/>
      <c r="HX25" s="10" t="n"/>
      <c r="HY25" s="10" t="n"/>
      <c r="HZ25" s="10" t="n"/>
      <c r="IA25" s="10" t="n"/>
      <c r="IB25" s="10" t="n"/>
      <c r="IC25" s="10" t="n"/>
      <c r="ID25" s="10" t="n"/>
      <c r="IE25" s="10" t="n"/>
      <c r="IF25" s="10" t="n"/>
      <c r="IG25" s="10" t="n"/>
      <c r="IH25" s="10" t="n"/>
      <c r="II25" s="10" t="n"/>
      <c r="IJ25" s="10" t="n"/>
      <c r="IK25" s="10" t="n"/>
      <c r="IL25" s="10" t="n"/>
      <c r="IM25" s="10" t="n"/>
      <c r="IN25" s="10" t="n"/>
      <c r="IO25" s="10" t="n"/>
      <c r="IP25" s="10" t="n"/>
      <c r="IQ25" s="10" t="n"/>
      <c r="IR25" s="10" t="n"/>
      <c r="IS25" s="10" t="n"/>
      <c r="IT25" s="10" t="n"/>
      <c r="IU25" s="10" t="n"/>
      <c r="IV25" s="10" t="n"/>
    </row>
    <row r="26" ht="15" customHeight="1">
      <c r="A26" s="1" t="n">
        <v>22</v>
      </c>
      <c r="B26" s="52" t="inlineStr">
        <is>
          <t>Neev Shewakramani</t>
        </is>
      </c>
      <c r="C26" s="11" t="n">
        <v>19</v>
      </c>
      <c r="D26" s="11" t="n">
        <v>7</v>
      </c>
      <c r="E26" s="250">
        <f>IF(OR(ISNUMBER(C26), ISNUMBER(D26)), SUM(C26:D26), "")</f>
        <v/>
      </c>
      <c r="F26" s="251">
        <f>IF(ISNUMBER(E26), E26/2, "")</f>
        <v/>
      </c>
      <c r="G26" s="12" t="n">
        <v>27</v>
      </c>
      <c r="H26" s="12" t="n">
        <v>6.5</v>
      </c>
      <c r="I26" s="250">
        <f>IF(OR(ISNUMBER(G26), ISNUMBER(H26)), SUM(G26:H26), "")</f>
        <v/>
      </c>
      <c r="J26" s="251">
        <f>IF(ISNUMBER(I26), I26/2, "")</f>
        <v/>
      </c>
      <c r="K26" s="3" t="n"/>
      <c r="L26" s="3" t="n"/>
      <c r="M26" s="250">
        <f>IF(OR(ISNUMBER(K26), ISNUMBER(L26)), SUM(K26:L26), "")</f>
        <v/>
      </c>
      <c r="N26" s="252">
        <f>IF(ISNUMBER(M26), M26*(20/50), "")</f>
        <v/>
      </c>
      <c r="O26" s="3" t="n"/>
      <c r="P26" s="3" t="n"/>
      <c r="Q26" s="250">
        <f>IF(OR(ISNUMBER(O26), ISNUMBER(P26)), SUM(O26:P26), "")</f>
        <v/>
      </c>
      <c r="R26" s="252">
        <f>IF(ISNUMBER(Q26), Q26*(20/50), "")</f>
        <v/>
      </c>
      <c r="S26" s="253">
        <f>IFERROR((IF(ISNUMBER(F26),F26,0)+IF(ISNUMBER(J26),J26,0)+IF(ISNUMBER(N26),N26,0)+IF(ISNUMBER(R26),R26,0))/(IF(ISNUMBER(F26),20,0)+IF(ISNUMBER(J26),20,0)+IF(ISNUMBER(N26),20,0)+IF(ISNUMBER(R26),20,0)),"NA")</f>
        <v/>
      </c>
      <c r="T26" s="3" t="n">
        <v>27</v>
      </c>
      <c r="U26" s="3" t="n">
        <v>6</v>
      </c>
      <c r="V26" s="250">
        <f>IF(OR(ISNUMBER(T26), ISNUMBER(U26)), SUM(T26:U26), "")</f>
        <v/>
      </c>
      <c r="W26" s="251">
        <f>IF(ISNUMBER(V26), V26/2, "")</f>
        <v/>
      </c>
      <c r="X26" s="44" t="n">
        <v>21</v>
      </c>
      <c r="Y26" s="44" t="n">
        <v>6.5</v>
      </c>
      <c r="Z26" s="250">
        <f>IF(OR(ISNUMBER(X26), ISNUMBER(Y26)), SUM(X26:Y26), "")</f>
        <v/>
      </c>
      <c r="AA26" s="251">
        <f>IF(ISNUMBER(Z26), Z26/2, "")</f>
        <v/>
      </c>
      <c r="AB26" s="45" t="n"/>
      <c r="AC26" s="45" t="n"/>
      <c r="AD26" s="250">
        <f>IF(OR(ISNUMBER(AB26), ISNUMBER(AC26)), SUM(AB26:AC26), "")</f>
        <v/>
      </c>
      <c r="AE26" s="252">
        <f>IF(ISNUMBER(AD26), AD26*(20/50), "")</f>
        <v/>
      </c>
      <c r="AF26" s="15" t="n"/>
      <c r="AG26" s="15" t="n"/>
      <c r="AH26" s="250">
        <f>IF(OR(ISNUMBER(AF26), ISNUMBER(AG26)), SUM(AF26:AG26), "")</f>
        <v/>
      </c>
      <c r="AI26" s="252">
        <f>IF(ISNUMBER(AH26), AH26*(20/50), "")</f>
        <v/>
      </c>
      <c r="AJ26" s="254">
        <f>IFERROR((IF(ISNUMBER(W26),W26,0)+IF(ISNUMBER(AA26),AA26,0)+IF(ISNUMBER(AE26),AE26,0)+IF(ISNUMBER(AI26),AI26,0))/(IF(ISNUMBER(W26),20,0)+IF(ISNUMBER(AA26),20,0)+IF(ISNUMBER(AE26),20,0)+IF(ISNUMBER(AI26),20,0)),"NA")</f>
        <v/>
      </c>
      <c r="AK26" s="20" t="n">
        <v>17</v>
      </c>
      <c r="AL26" s="21" t="n">
        <v>13</v>
      </c>
      <c r="AM26" s="45" t="n"/>
      <c r="AN26" s="255">
        <f>IF(ISNUMBER(AM26), AM26*(20/30), "")</f>
        <v/>
      </c>
      <c r="AO26" s="15" t="n"/>
      <c r="AP26" s="256">
        <f>IF(ISNUMBER(AO26), AO26*(20/40), "")</f>
        <v/>
      </c>
      <c r="AQ26" s="257">
        <f>IFERROR((IF(ISNUMBER(AK26),AK26,0)+IF(ISNUMBER(AL26),AL26,0)+IF(ISNUMBER(AN26),AN26,0)+IF(ISNUMBER(AP26),AP26,0))/(IF(ISNUMBER(AK26),20,0)+IF(ISNUMBER(AL26),20,0)+IF(ISNUMBER(AN26),20,0)+IF(ISNUMBER(AP26),20,0)),"NA")</f>
        <v/>
      </c>
      <c r="AR26" s="3" t="n">
        <v>24</v>
      </c>
      <c r="AS26" s="3" t="n">
        <v>6.5</v>
      </c>
      <c r="AT26" s="250">
        <f>IF(OR(ISNUMBER(AR26), ISNUMBER(AS26)), SUM(AR26:AS26), "")</f>
        <v/>
      </c>
      <c r="AU26" s="251">
        <f>IF(ISNUMBER(AT26), AT26/2, "")</f>
        <v/>
      </c>
      <c r="AV26" s="48" t="n">
        <v>15</v>
      </c>
      <c r="AW26" s="48" t="n">
        <v>4</v>
      </c>
      <c r="AX26" s="250">
        <f>IF(OR(ISNUMBER(AV26), ISNUMBER(AW26)), SUM(AV26:AW26), "")</f>
        <v/>
      </c>
      <c r="AY26" s="251">
        <f>IF(ISNUMBER(AX26), AX26/2, "")</f>
        <v/>
      </c>
      <c r="AZ26" s="7" t="n"/>
      <c r="BA26" s="7" t="n"/>
      <c r="BB26" s="250">
        <f>IF(OR(ISNUMBER(AZ26), ISNUMBER(BA26)), SUM(AZ26:BA26), "")</f>
        <v/>
      </c>
      <c r="BC26" s="252">
        <f>IF(ISNUMBER(BB26), BB26*(20/50), "")</f>
        <v/>
      </c>
      <c r="BD26" s="3" t="n"/>
      <c r="BE26" s="3" t="n"/>
      <c r="BF26" s="250">
        <f>IF(OR(ISNUMBER(BD26), ISNUMBER(BE26)), SUM(BD26:BE26), "")</f>
        <v/>
      </c>
      <c r="BG26" s="252">
        <f>IF(ISNUMBER(BF26), BF26*(20/50), "")</f>
        <v/>
      </c>
      <c r="BH26" s="258">
        <f>IFERROR((IF(ISNUMBER(AU26),AU26,0)+IF(ISNUMBER(AY26),AY26,0)+IF(ISNUMBER(BC26),BC26,0)+IF(ISNUMBER(BG26),BG26,0))/(IF(ISNUMBER(AU26),20,0)+IF(ISNUMBER(AY26),20,0)+IF(ISNUMBER(BC26),20,0)+IF(ISNUMBER(BG26),20,0)),"NA")</f>
        <v/>
      </c>
      <c r="BI26" s="3" t="n">
        <v>9</v>
      </c>
      <c r="BJ26" s="3" t="n">
        <v>10.5</v>
      </c>
      <c r="BK26" s="3" t="n"/>
      <c r="BL26" s="256">
        <f>IF(ISNUMBER(BK26), BK26*(20/30), "")</f>
        <v/>
      </c>
      <c r="BM26" s="3" t="n"/>
      <c r="BN26" s="256">
        <f>IF(ISNUMBER(BM26), BM26*(20/40), "")</f>
        <v/>
      </c>
      <c r="BO26" s="259">
        <f>IFERROR((IF(ISNUMBER(BI26),BI26,0)+IF(ISNUMBER(BJ26),BJ26,0)+IF(ISNUMBER(BL26),BL26,0)+IF(ISNUMBER(BN26),BN26,0))/(IF(ISNUMBER(BI26),20,0)+IF(ISNUMBER(BJ26),20,0)+IF(ISNUMBER(BL26),20,0)+IF(ISNUMBER(BN26),20,0)),"NA")</f>
        <v/>
      </c>
      <c r="BP26" s="3" t="n"/>
      <c r="BQ26" s="3" t="n"/>
      <c r="BR26" s="3" t="n"/>
      <c r="BS26" s="256">
        <f>IF(ISNUMBER(BR26), BR26*(20/30), "")</f>
        <v/>
      </c>
      <c r="BT26" s="3" t="n"/>
      <c r="BU26" s="256">
        <f>IF(ISNUMBER(BT26), BT26*(20/40), "")</f>
        <v/>
      </c>
      <c r="BV26" s="260">
        <f>IFERROR((IF(ISNUMBER(BP26),BP26,0)+IF(ISNUMBER(BQ26),BQ26,0)+IF(ISNUMBER(BS26),BS26,0)+IF(ISNUMBER(BU26),BU26,0))/(IF(ISNUMBER(BP26),20,0)+IF(ISNUMBER(BQ26),20,0)+IF(ISNUMBER(BS26),20,0)+IF(ISNUMBER(BU26),20,0)),"NA")</f>
        <v/>
      </c>
      <c r="BW26" s="3" t="n"/>
      <c r="BX26" s="3" t="n"/>
      <c r="BY26" s="3" t="n"/>
      <c r="BZ26" s="256">
        <f>IF(ISNUMBER(BY26), BY26*(20/30), "")</f>
        <v/>
      </c>
      <c r="CA26" s="3" t="n"/>
      <c r="CB26" s="256">
        <f>IF(ISNUMBER(CA26), CA26*(20/40), "")</f>
        <v/>
      </c>
      <c r="CC26" s="261">
        <f>IFERROR((IF(ISNUMBER(BW26),BW26,0)+IF(ISNUMBER(BX26),BX26,0)+IF(ISNUMBER(BZ26),BZ26,0)+IF(ISNUMBER(CB26),CB26,0))/(IF(ISNUMBER(BW26),20,0)+IF(ISNUMBER(BX26),20,0)+IF(ISNUMBER(BZ26),20,0)+IF(ISNUMBER(CB26),20,0)),"NA")</f>
        <v/>
      </c>
      <c r="CD26" s="3" t="n"/>
      <c r="CE26" s="3" t="n"/>
      <c r="CF26" s="3" t="n"/>
      <c r="CG26" s="256">
        <f>IF(ISNUMBER(CF26), CF26*(20/30), "")</f>
        <v/>
      </c>
      <c r="CH26" s="3" t="n"/>
      <c r="CI26" s="256">
        <f>IF(ISNUMBER(CH26), CH26*(20/40), "")</f>
        <v/>
      </c>
      <c r="CJ26" s="262">
        <f>IFERROR((IF(ISNUMBER(CD26),CD26,0)+IF(ISNUMBER(CE26),CE26,0)+IF(ISNUMBER(CG26),CG26,0)+IF(ISNUMBER(CI26),CI26,0))/(IF(ISNUMBER(CD26),20,0)+IF(ISNUMBER(CE26),20,0)+IF(ISNUMBER(CG26),20,0)+IF(ISNUMBER(CI26),20,0)),"NA")</f>
        <v/>
      </c>
      <c r="CK26" s="4" t="inlineStr">
        <is>
          <t>ab</t>
        </is>
      </c>
      <c r="CL26" s="5" t="n">
        <v>18</v>
      </c>
      <c r="CM26" s="5" t="n"/>
      <c r="CN26" s="5" t="n"/>
      <c r="CO26" s="263">
        <f>IF((IF(ISBLANK(CK26),0,IF(ISNUMBER(CK26),20,0))+IF(ISBLANK(CL26),0,IF(ISNUMBER(CL26),20,0))+IF(ISBLANK(CM26),0,IF(ISNUMBER(CM26),20,0))+IF(ISBLANK(CN26),0,IF(ISNUMBER(CN26),20,0)))=0,"NA",SUM(CK26:CN26)/(IF(ISBLANK(CK26),0,IF(ISNUMBER(CK26),20,0))+IF(ISBLANK(CL26),0,IF(ISNUMBER(CL26),20,0))+IF(ISBLANK(CM26),0,IF(ISNUMBER(CM26),20,0))+IF(ISBLANK(CN26),0,IF(ISNUMBER(CN26),20,0))))</f>
        <v/>
      </c>
      <c r="CP26" s="19" t="n">
        <v>16.5</v>
      </c>
      <c r="CQ26" s="123" t="n">
        <v>20</v>
      </c>
      <c r="CR26" s="18" t="n"/>
      <c r="CS26" s="18" t="n"/>
      <c r="CT26" s="264">
        <f>IF((IF(ISBLANK(CP26),0,IF(ISNUMBER(CP26),20,0))+IF(ISBLANK(CQ26),0,IF(ISNUMBER(CQ26),20,0))+IF(ISBLANK(CR26),0,IF(ISNUMBER(CR26),20,0))+IF(ISBLANK(CS26),0,IF(ISNUMBER(CS26),20,0)))=0,"NA",SUM(CP26:CS26)/(IF(ISBLANK(CP26),0,IF(ISNUMBER(CP26),20,0))+IF(ISBLANK(CQ26),0,IF(ISNUMBER(CQ26),20,0))+IF(ISBLANK(CR26),0,IF(ISNUMBER(CR26),20,0))+IF(ISBLANK(CS26),0,IF(ISNUMBER(CS26),20,0))))</f>
        <v/>
      </c>
      <c r="CU26" s="19" t="n">
        <v>9</v>
      </c>
      <c r="CV26" s="19" t="n">
        <v>10</v>
      </c>
      <c r="CW26" s="19" t="n"/>
      <c r="CX26" s="19" t="n"/>
      <c r="CY26" s="265">
        <f>IF((IF(ISBLANK(CU26),0,IF(ISNUMBER(CU26),20,0))+IF(ISBLANK(CV26),0,IF(ISNUMBER(CV26),20,0))+IF(ISBLANK(CW26),0,IF(ISNUMBER(CW26),20,0))+IF(ISBLANK(CX26),0,IF(ISNUMBER(CX26),20,0)))=0,"NA",SUM(CU26:CX26)/(IF(ISBLANK(CU26),0,IF(ISNUMBER(CU26),20,0))+IF(ISBLANK(CV26),0,IF(ISNUMBER(CV26),20,0))+IF(ISBLANK(CW26),0,IF(ISNUMBER(CW26),20,0))+IF(ISBLANK(CX26),0,IF(ISNUMBER(CX26),20,0))))</f>
        <v/>
      </c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 t="n"/>
      <c r="DI26" s="10" t="n"/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 t="n"/>
      <c r="DS26" s="10" t="n"/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 t="n"/>
      <c r="EC26" s="10" t="n"/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 t="n"/>
      <c r="EM26" s="10" t="n"/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 t="n"/>
      <c r="EW26" s="10" t="n"/>
      <c r="EX26" s="10" t="n"/>
      <c r="EY26" s="10" t="n"/>
      <c r="EZ26" s="10" t="n"/>
      <c r="FA26" s="10" t="n"/>
      <c r="FB26" s="10" t="n"/>
      <c r="FC26" s="10" t="n"/>
      <c r="FD26" s="10" t="n"/>
      <c r="FE26" s="10" t="n"/>
      <c r="FF26" s="10" t="n"/>
      <c r="FG26" s="10" t="n"/>
      <c r="FH26" s="10" t="n"/>
      <c r="FI26" s="10" t="n"/>
      <c r="FJ26" s="10" t="n"/>
      <c r="FK26" s="10" t="n"/>
      <c r="FL26" s="10" t="n"/>
      <c r="FM26" s="10" t="n"/>
      <c r="FN26" s="10" t="n"/>
      <c r="FO26" s="10" t="n"/>
      <c r="FP26" s="10" t="n"/>
      <c r="FQ26" s="10" t="n"/>
      <c r="FR26" s="10" t="n"/>
      <c r="FS26" s="10" t="n"/>
      <c r="FT26" s="10" t="n"/>
      <c r="FU26" s="10" t="n"/>
      <c r="FV26" s="10" t="n"/>
      <c r="FW26" s="10" t="n"/>
      <c r="FX26" s="10" t="n"/>
      <c r="FY26" s="10" t="n"/>
      <c r="FZ26" s="10" t="n"/>
      <c r="GA26" s="10" t="n"/>
      <c r="GB26" s="10" t="n"/>
      <c r="GC26" s="10" t="n"/>
      <c r="GD26" s="10" t="n"/>
      <c r="GE26" s="10" t="n"/>
      <c r="GF26" s="10" t="n"/>
      <c r="GG26" s="10" t="n"/>
      <c r="GH26" s="10" t="n"/>
      <c r="GI26" s="10" t="n"/>
      <c r="GJ26" s="10" t="n"/>
      <c r="GK26" s="10" t="n"/>
      <c r="GL26" s="10" t="n"/>
      <c r="GM26" s="10" t="n"/>
      <c r="GN26" s="10" t="n"/>
      <c r="GO26" s="10" t="n"/>
      <c r="GP26" s="10" t="n"/>
      <c r="GQ26" s="10" t="n"/>
      <c r="GR26" s="10" t="n"/>
      <c r="GS26" s="10" t="n"/>
      <c r="GT26" s="10" t="n"/>
      <c r="GU26" s="10" t="n"/>
      <c r="GV26" s="10" t="n"/>
      <c r="GW26" s="10" t="n"/>
      <c r="GX26" s="10" t="n"/>
      <c r="GY26" s="10" t="n"/>
      <c r="GZ26" s="10" t="n"/>
      <c r="HA26" s="10" t="n"/>
      <c r="HB26" s="10" t="n"/>
      <c r="HC26" s="10" t="n"/>
      <c r="HD26" s="10" t="n"/>
      <c r="HE26" s="10" t="n"/>
      <c r="HF26" s="10" t="n"/>
      <c r="HG26" s="10" t="n"/>
      <c r="HH26" s="10" t="n"/>
      <c r="HI26" s="10" t="n"/>
      <c r="HJ26" s="10" t="n"/>
      <c r="HK26" s="10" t="n"/>
      <c r="HL26" s="10" t="n"/>
      <c r="HM26" s="10" t="n"/>
      <c r="HN26" s="10" t="n"/>
      <c r="HO26" s="10" t="n"/>
      <c r="HP26" s="10" t="n"/>
      <c r="HQ26" s="10" t="n"/>
      <c r="HR26" s="10" t="n"/>
      <c r="HS26" s="10" t="n"/>
      <c r="HT26" s="10" t="n"/>
      <c r="HU26" s="10" t="n"/>
      <c r="HV26" s="10" t="n"/>
      <c r="HW26" s="10" t="n"/>
      <c r="HX26" s="10" t="n"/>
      <c r="HY26" s="10" t="n"/>
      <c r="HZ26" s="10" t="n"/>
      <c r="IA26" s="10" t="n"/>
      <c r="IB26" s="10" t="n"/>
      <c r="IC26" s="10" t="n"/>
      <c r="ID26" s="10" t="n"/>
      <c r="IE26" s="10" t="n"/>
      <c r="IF26" s="10" t="n"/>
      <c r="IG26" s="10" t="n"/>
      <c r="IH26" s="10" t="n"/>
      <c r="II26" s="10" t="n"/>
      <c r="IJ26" s="10" t="n"/>
      <c r="IK26" s="10" t="n"/>
      <c r="IL26" s="10" t="n"/>
      <c r="IM26" s="10" t="n"/>
      <c r="IN26" s="10" t="n"/>
      <c r="IO26" s="10" t="n"/>
      <c r="IP26" s="10" t="n"/>
      <c r="IQ26" s="10" t="n"/>
      <c r="IR26" s="10" t="n"/>
      <c r="IS26" s="10" t="n"/>
      <c r="IT26" s="10" t="n"/>
      <c r="IU26" s="10" t="n"/>
      <c r="IV26" s="10" t="n"/>
    </row>
    <row r="27" ht="15" customHeight="1">
      <c r="A27" s="1" t="n">
        <v>23</v>
      </c>
      <c r="B27" s="52" t="inlineStr">
        <is>
          <t>Nitaanshi Arora</t>
        </is>
      </c>
      <c r="C27" s="11" t="n">
        <v>25</v>
      </c>
      <c r="D27" s="11" t="n">
        <v>8</v>
      </c>
      <c r="E27" s="250">
        <f>IF(OR(ISNUMBER(C27), ISNUMBER(D27)), SUM(C27:D27), "")</f>
        <v/>
      </c>
      <c r="F27" s="251">
        <f>IF(ISNUMBER(E27), E27/2, "")</f>
        <v/>
      </c>
      <c r="G27" s="12" t="n">
        <v>16</v>
      </c>
      <c r="H27" s="12" t="n">
        <v>9</v>
      </c>
      <c r="I27" s="250">
        <f>IF(OR(ISNUMBER(G27), ISNUMBER(H27)), SUM(G27:H27), "")</f>
        <v/>
      </c>
      <c r="J27" s="251">
        <f>IF(ISNUMBER(I27), I27/2, "")</f>
        <v/>
      </c>
      <c r="K27" s="3" t="n"/>
      <c r="L27" s="3" t="n"/>
      <c r="M27" s="250">
        <f>IF(OR(ISNUMBER(K27), ISNUMBER(L27)), SUM(K27:L27), "")</f>
        <v/>
      </c>
      <c r="N27" s="252">
        <f>IF(ISNUMBER(M27), M27*(20/50), "")</f>
        <v/>
      </c>
      <c r="O27" s="3" t="n"/>
      <c r="P27" s="3" t="n"/>
      <c r="Q27" s="250">
        <f>IF(OR(ISNUMBER(O27), ISNUMBER(P27)), SUM(O27:P27), "")</f>
        <v/>
      </c>
      <c r="R27" s="252">
        <f>IF(ISNUMBER(Q27), Q27*(20/50), "")</f>
        <v/>
      </c>
      <c r="S27" s="253">
        <f>IFERROR((IF(ISNUMBER(F27),F27,0)+IF(ISNUMBER(J27),J27,0)+IF(ISNUMBER(N27),N27,0)+IF(ISNUMBER(R27),R27,0))/(IF(ISNUMBER(F27),20,0)+IF(ISNUMBER(J27),20,0)+IF(ISNUMBER(N27),20,0)+IF(ISNUMBER(R27),20,0)),"NA")</f>
        <v/>
      </c>
      <c r="T27" s="3" t="n">
        <v>28</v>
      </c>
      <c r="U27" s="3" t="n">
        <v>5</v>
      </c>
      <c r="V27" s="250">
        <f>IF(OR(ISNUMBER(T27), ISNUMBER(U27)), SUM(T27:U27), "")</f>
        <v/>
      </c>
      <c r="W27" s="251">
        <f>IF(ISNUMBER(V27), V27/2, "")</f>
        <v/>
      </c>
      <c r="X27" s="44" t="n">
        <v>22</v>
      </c>
      <c r="Y27" s="44" t="n">
        <v>9</v>
      </c>
      <c r="Z27" s="250">
        <f>IF(OR(ISNUMBER(X27), ISNUMBER(Y27)), SUM(X27:Y27), "")</f>
        <v/>
      </c>
      <c r="AA27" s="251">
        <f>IF(ISNUMBER(Z27), Z27/2, "")</f>
        <v/>
      </c>
      <c r="AB27" s="45" t="n"/>
      <c r="AC27" s="45" t="n"/>
      <c r="AD27" s="250">
        <f>IF(OR(ISNUMBER(AB27), ISNUMBER(AC27)), SUM(AB27:AC27), "")</f>
        <v/>
      </c>
      <c r="AE27" s="252">
        <f>IF(ISNUMBER(AD27), AD27*(20/50), "")</f>
        <v/>
      </c>
      <c r="AF27" s="15" t="n"/>
      <c r="AG27" s="15" t="n"/>
      <c r="AH27" s="250">
        <f>IF(OR(ISNUMBER(AF27), ISNUMBER(AG27)), SUM(AF27:AG27), "")</f>
        <v/>
      </c>
      <c r="AI27" s="252">
        <f>IF(ISNUMBER(AH27), AH27*(20/50), "")</f>
        <v/>
      </c>
      <c r="AJ27" s="254">
        <f>IFERROR((IF(ISNUMBER(W27),W27,0)+IF(ISNUMBER(AA27),AA27,0)+IF(ISNUMBER(AE27),AE27,0)+IF(ISNUMBER(AI27),AI27,0))/(IF(ISNUMBER(W27),20,0)+IF(ISNUMBER(AA27),20,0)+IF(ISNUMBER(AE27),20,0)+IF(ISNUMBER(AI27),20,0)),"NA")</f>
        <v/>
      </c>
      <c r="AK27" s="20" t="n">
        <v>18</v>
      </c>
      <c r="AL27" s="21" t="n">
        <v>14.5</v>
      </c>
      <c r="AM27" s="45" t="n"/>
      <c r="AN27" s="255">
        <f>IF(ISNUMBER(AM27), AM27*(20/30), "")</f>
        <v/>
      </c>
      <c r="AO27" s="15" t="n"/>
      <c r="AP27" s="256">
        <f>IF(ISNUMBER(AO27), AO27*(20/40), "")</f>
        <v/>
      </c>
      <c r="AQ27" s="257">
        <f>IFERROR((IF(ISNUMBER(AK27),AK27,0)+IF(ISNUMBER(AL27),AL27,0)+IF(ISNUMBER(AN27),AN27,0)+IF(ISNUMBER(AP27),AP27,0))/(IF(ISNUMBER(AK27),20,0)+IF(ISNUMBER(AL27),20,0)+IF(ISNUMBER(AN27),20,0)+IF(ISNUMBER(AP27),20,0)),"NA")</f>
        <v/>
      </c>
      <c r="AR27" s="3" t="n">
        <v>26</v>
      </c>
      <c r="AS27" s="3" t="n">
        <v>8.5</v>
      </c>
      <c r="AT27" s="250">
        <f>IF(OR(ISNUMBER(AR27), ISNUMBER(AS27)), SUM(AR27:AS27), "")</f>
        <v/>
      </c>
      <c r="AU27" s="251">
        <f>IF(ISNUMBER(AT27), AT27/2, "")</f>
        <v/>
      </c>
      <c r="AV27" s="50" t="n">
        <v>26</v>
      </c>
      <c r="AW27" s="50" t="n">
        <v>5.5</v>
      </c>
      <c r="AX27" s="250">
        <f>IF(OR(ISNUMBER(AV27), ISNUMBER(AW27)), SUM(AV27:AW27), "")</f>
        <v/>
      </c>
      <c r="AY27" s="251">
        <f>IF(ISNUMBER(AX27), AX27/2, "")</f>
        <v/>
      </c>
      <c r="AZ27" s="7" t="n"/>
      <c r="BA27" s="7" t="n"/>
      <c r="BB27" s="250">
        <f>IF(OR(ISNUMBER(AZ27), ISNUMBER(BA27)), SUM(AZ27:BA27), "")</f>
        <v/>
      </c>
      <c r="BC27" s="252">
        <f>IF(ISNUMBER(BB27), BB27*(20/50), "")</f>
        <v/>
      </c>
      <c r="BD27" s="3" t="n"/>
      <c r="BE27" s="3" t="n"/>
      <c r="BF27" s="250">
        <f>IF(OR(ISNUMBER(BD27), ISNUMBER(BE27)), SUM(BD27:BE27), "")</f>
        <v/>
      </c>
      <c r="BG27" s="252">
        <f>IF(ISNUMBER(BF27), BF27*(20/50), "")</f>
        <v/>
      </c>
      <c r="BH27" s="258">
        <f>IFERROR((IF(ISNUMBER(AU27),AU27,0)+IF(ISNUMBER(AY27),AY27,0)+IF(ISNUMBER(BC27),BC27,0)+IF(ISNUMBER(BG27),BG27,0))/(IF(ISNUMBER(AU27),20,0)+IF(ISNUMBER(AY27),20,0)+IF(ISNUMBER(BC27),20,0)+IF(ISNUMBER(BG27),20,0)),"NA")</f>
        <v/>
      </c>
      <c r="BI27" s="3" t="n">
        <v>15.5</v>
      </c>
      <c r="BJ27" s="3" t="n">
        <v>14</v>
      </c>
      <c r="BK27" s="3" t="n"/>
      <c r="BL27" s="256">
        <f>IF(ISNUMBER(BK27), BK27*(20/30), "")</f>
        <v/>
      </c>
      <c r="BM27" s="3" t="n"/>
      <c r="BN27" s="256">
        <f>IF(ISNUMBER(BM27), BM27*(20/40), "")</f>
        <v/>
      </c>
      <c r="BO27" s="259">
        <f>IFERROR((IF(ISNUMBER(BI27),BI27,0)+IF(ISNUMBER(BJ27),BJ27,0)+IF(ISNUMBER(BL27),BL27,0)+IF(ISNUMBER(BN27),BN27,0))/(IF(ISNUMBER(BI27),20,0)+IF(ISNUMBER(BJ27),20,0)+IF(ISNUMBER(BL27),20,0)+IF(ISNUMBER(BN27),20,0)),"NA")</f>
        <v/>
      </c>
      <c r="BP27" s="3" t="n"/>
      <c r="BQ27" s="3" t="n"/>
      <c r="BR27" s="3" t="n"/>
      <c r="BS27" s="256">
        <f>IF(ISNUMBER(BR27), BR27*(20/30), "")</f>
        <v/>
      </c>
      <c r="BT27" s="3" t="n"/>
      <c r="BU27" s="256">
        <f>IF(ISNUMBER(BT27), BT27*(20/40), "")</f>
        <v/>
      </c>
      <c r="BV27" s="260">
        <f>IFERROR((IF(ISNUMBER(BP27),BP27,0)+IF(ISNUMBER(BQ27),BQ27,0)+IF(ISNUMBER(BS27),BS27,0)+IF(ISNUMBER(BU27),BU27,0))/(IF(ISNUMBER(BP27),20,0)+IF(ISNUMBER(BQ27),20,0)+IF(ISNUMBER(BS27),20,0)+IF(ISNUMBER(BU27),20,0)),"NA")</f>
        <v/>
      </c>
      <c r="BW27" s="3" t="n"/>
      <c r="BX27" s="3" t="n"/>
      <c r="BY27" s="3" t="n"/>
      <c r="BZ27" s="256">
        <f>IF(ISNUMBER(BY27), BY27*(20/30), "")</f>
        <v/>
      </c>
      <c r="CA27" s="3" t="n"/>
      <c r="CB27" s="256">
        <f>IF(ISNUMBER(CA27), CA27*(20/40), "")</f>
        <v/>
      </c>
      <c r="CC27" s="261">
        <f>IFERROR((IF(ISNUMBER(BW27),BW27,0)+IF(ISNUMBER(BX27),BX27,0)+IF(ISNUMBER(BZ27),BZ27,0)+IF(ISNUMBER(CB27),CB27,0))/(IF(ISNUMBER(BW27),20,0)+IF(ISNUMBER(BX27),20,0)+IF(ISNUMBER(BZ27),20,0)+IF(ISNUMBER(CB27),20,0)),"NA")</f>
        <v/>
      </c>
      <c r="CD27" s="3" t="n"/>
      <c r="CE27" s="3" t="n"/>
      <c r="CF27" s="3" t="n"/>
      <c r="CG27" s="256">
        <f>IF(ISNUMBER(CF27), CF27*(20/30), "")</f>
        <v/>
      </c>
      <c r="CH27" s="3" t="n"/>
      <c r="CI27" s="256">
        <f>IF(ISNUMBER(CH27), CH27*(20/40), "")</f>
        <v/>
      </c>
      <c r="CJ27" s="262">
        <f>IFERROR((IF(ISNUMBER(CD27),CD27,0)+IF(ISNUMBER(CE27),CE27,0)+IF(ISNUMBER(CG27),CG27,0)+IF(ISNUMBER(CI27),CI27,0))/(IF(ISNUMBER(CD27),20,0)+IF(ISNUMBER(CE27),20,0)+IF(ISNUMBER(CG27),20,0)+IF(ISNUMBER(CI27),20,0)),"NA")</f>
        <v/>
      </c>
      <c r="CK27" s="4" t="n">
        <v>20</v>
      </c>
      <c r="CL27" s="5" t="n">
        <v>20</v>
      </c>
      <c r="CM27" s="5" t="n"/>
      <c r="CN27" s="5" t="n"/>
      <c r="CO27" s="263">
        <f>IF((IF(ISBLANK(CK27),0,IF(ISNUMBER(CK27),20,0))+IF(ISBLANK(CL27),0,IF(ISNUMBER(CL27),20,0))+IF(ISBLANK(CM27),0,IF(ISNUMBER(CM27),20,0))+IF(ISBLANK(CN27),0,IF(ISNUMBER(CN27),20,0)))=0,"NA",SUM(CK27:CN27)/(IF(ISBLANK(CK27),0,IF(ISNUMBER(CK27),20,0))+IF(ISBLANK(CL27),0,IF(ISNUMBER(CL27),20,0))+IF(ISBLANK(CM27),0,IF(ISNUMBER(CM27),20,0))+IF(ISBLANK(CN27),0,IF(ISNUMBER(CN27),20,0))))</f>
        <v/>
      </c>
      <c r="CP27" s="19" t="n"/>
      <c r="CQ27" s="123" t="n"/>
      <c r="CR27" s="18" t="n"/>
      <c r="CS27" s="18" t="n"/>
      <c r="CT27" s="264">
        <f>IF((IF(ISBLANK(CP27),0,IF(ISNUMBER(CP27),20,0))+IF(ISBLANK(CQ27),0,IF(ISNUMBER(CQ27),20,0))+IF(ISBLANK(CR27),0,IF(ISNUMBER(CR27),20,0))+IF(ISBLANK(CS27),0,IF(ISNUMBER(CS27),20,0)))=0,"NA",SUM(CP27:CS27)/(IF(ISBLANK(CP27),0,IF(ISNUMBER(CP27),20,0))+IF(ISBLANK(CQ27),0,IF(ISNUMBER(CQ27),20,0))+IF(ISBLANK(CR27),0,IF(ISNUMBER(CR27),20,0))+IF(ISBLANK(CS27),0,IF(ISNUMBER(CS27),20,0))))</f>
        <v/>
      </c>
      <c r="CU27" s="19" t="n">
        <v>18</v>
      </c>
      <c r="CV27" s="19" t="n">
        <v>16</v>
      </c>
      <c r="CW27" s="19" t="n"/>
      <c r="CX27" s="19" t="n"/>
      <c r="CY27" s="265">
        <f>IF((IF(ISBLANK(CU27),0,IF(ISNUMBER(CU27),20,0))+IF(ISBLANK(CV27),0,IF(ISNUMBER(CV27),20,0))+IF(ISBLANK(CW27),0,IF(ISNUMBER(CW27),20,0))+IF(ISBLANK(CX27),0,IF(ISNUMBER(CX27),20,0)))=0,"NA",SUM(CU27:CX27)/(IF(ISBLANK(CU27),0,IF(ISNUMBER(CU27),20,0))+IF(ISBLANK(CV27),0,IF(ISNUMBER(CV27),20,0))+IF(ISBLANK(CW27),0,IF(ISNUMBER(CW27),20,0))+IF(ISBLANK(CX27),0,IF(ISNUMBER(CX27),20,0))))</f>
        <v/>
      </c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 t="n"/>
      <c r="DI27" s="10" t="n"/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 t="n"/>
      <c r="DS27" s="10" t="n"/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 t="n"/>
      <c r="EC27" s="10" t="n"/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 t="n"/>
      <c r="EM27" s="10" t="n"/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 t="n"/>
      <c r="EW27" s="10" t="n"/>
      <c r="EX27" s="10" t="n"/>
      <c r="EY27" s="10" t="n"/>
      <c r="EZ27" s="10" t="n"/>
      <c r="FA27" s="10" t="n"/>
      <c r="FB27" s="10" t="n"/>
      <c r="FC27" s="10" t="n"/>
      <c r="FD27" s="10" t="n"/>
      <c r="FE27" s="10" t="n"/>
      <c r="FF27" s="10" t="n"/>
      <c r="FG27" s="10" t="n"/>
      <c r="FH27" s="10" t="n"/>
      <c r="FI27" s="10" t="n"/>
      <c r="FJ27" s="10" t="n"/>
      <c r="FK27" s="10" t="n"/>
      <c r="FL27" s="10" t="n"/>
      <c r="FM27" s="10" t="n"/>
      <c r="FN27" s="10" t="n"/>
      <c r="FO27" s="10" t="n"/>
      <c r="FP27" s="10" t="n"/>
      <c r="FQ27" s="10" t="n"/>
      <c r="FR27" s="10" t="n"/>
      <c r="FS27" s="10" t="n"/>
      <c r="FT27" s="10" t="n"/>
      <c r="FU27" s="10" t="n"/>
      <c r="FV27" s="10" t="n"/>
      <c r="FW27" s="10" t="n"/>
      <c r="FX27" s="10" t="n"/>
      <c r="FY27" s="10" t="n"/>
      <c r="FZ27" s="10" t="n"/>
      <c r="GA27" s="10" t="n"/>
      <c r="GB27" s="10" t="n"/>
      <c r="GC27" s="10" t="n"/>
      <c r="GD27" s="10" t="n"/>
      <c r="GE27" s="10" t="n"/>
      <c r="GF27" s="10" t="n"/>
      <c r="GG27" s="10" t="n"/>
      <c r="GH27" s="10" t="n"/>
      <c r="GI27" s="10" t="n"/>
      <c r="GJ27" s="10" t="n"/>
      <c r="GK27" s="10" t="n"/>
      <c r="GL27" s="10" t="n"/>
      <c r="GM27" s="10" t="n"/>
      <c r="GN27" s="10" t="n"/>
      <c r="GO27" s="10" t="n"/>
      <c r="GP27" s="10" t="n"/>
      <c r="GQ27" s="10" t="n"/>
      <c r="GR27" s="10" t="n"/>
      <c r="GS27" s="10" t="n"/>
      <c r="GT27" s="10" t="n"/>
      <c r="GU27" s="10" t="n"/>
      <c r="GV27" s="10" t="n"/>
      <c r="GW27" s="10" t="n"/>
      <c r="GX27" s="10" t="n"/>
      <c r="GY27" s="10" t="n"/>
      <c r="GZ27" s="10" t="n"/>
      <c r="HA27" s="10" t="n"/>
      <c r="HB27" s="10" t="n"/>
      <c r="HC27" s="10" t="n"/>
      <c r="HD27" s="10" t="n"/>
      <c r="HE27" s="10" t="n"/>
      <c r="HF27" s="10" t="n"/>
      <c r="HG27" s="10" t="n"/>
      <c r="HH27" s="10" t="n"/>
      <c r="HI27" s="10" t="n"/>
      <c r="HJ27" s="10" t="n"/>
      <c r="HK27" s="10" t="n"/>
      <c r="HL27" s="10" t="n"/>
      <c r="HM27" s="10" t="n"/>
      <c r="HN27" s="10" t="n"/>
      <c r="HO27" s="10" t="n"/>
      <c r="HP27" s="10" t="n"/>
      <c r="HQ27" s="10" t="n"/>
      <c r="HR27" s="10" t="n"/>
      <c r="HS27" s="10" t="n"/>
      <c r="HT27" s="10" t="n"/>
      <c r="HU27" s="10" t="n"/>
      <c r="HV27" s="10" t="n"/>
      <c r="HW27" s="10" t="n"/>
      <c r="HX27" s="10" t="n"/>
      <c r="HY27" s="10" t="n"/>
      <c r="HZ27" s="10" t="n"/>
      <c r="IA27" s="10" t="n"/>
      <c r="IB27" s="10" t="n"/>
      <c r="IC27" s="10" t="n"/>
      <c r="ID27" s="10" t="n"/>
      <c r="IE27" s="10" t="n"/>
      <c r="IF27" s="10" t="n"/>
      <c r="IG27" s="10" t="n"/>
      <c r="IH27" s="10" t="n"/>
      <c r="II27" s="10" t="n"/>
      <c r="IJ27" s="10" t="n"/>
      <c r="IK27" s="10" t="n"/>
      <c r="IL27" s="10" t="n"/>
      <c r="IM27" s="10" t="n"/>
      <c r="IN27" s="10" t="n"/>
      <c r="IO27" s="10" t="n"/>
      <c r="IP27" s="10" t="n"/>
      <c r="IQ27" s="10" t="n"/>
      <c r="IR27" s="10" t="n"/>
      <c r="IS27" s="10" t="n"/>
      <c r="IT27" s="10" t="n"/>
      <c r="IU27" s="10" t="n"/>
      <c r="IV27" s="10" t="n"/>
    </row>
    <row r="28" ht="15" customHeight="1">
      <c r="A28" s="1" t="n">
        <v>24</v>
      </c>
      <c r="B28" s="52" t="inlineStr">
        <is>
          <t>Ritaja Dey</t>
        </is>
      </c>
      <c r="C28" s="11" t="n">
        <v>25</v>
      </c>
      <c r="D28" s="11" t="n">
        <v>8</v>
      </c>
      <c r="E28" s="250">
        <f>IF(OR(ISNUMBER(C28), ISNUMBER(D28)), SUM(C28:D28), "")</f>
        <v/>
      </c>
      <c r="F28" s="251">
        <f>IF(ISNUMBER(E28), E28/2, "")</f>
        <v/>
      </c>
      <c r="G28" s="12" t="n">
        <v>16</v>
      </c>
      <c r="H28" s="12" t="n">
        <v>8</v>
      </c>
      <c r="I28" s="250">
        <f>IF(OR(ISNUMBER(G28), ISNUMBER(H28)), SUM(G28:H28), "")</f>
        <v/>
      </c>
      <c r="J28" s="251">
        <f>IF(ISNUMBER(I28), I28/2, "")</f>
        <v/>
      </c>
      <c r="K28" s="2" t="n"/>
      <c r="L28" s="2" t="n"/>
      <c r="M28" s="250">
        <f>IF(OR(ISNUMBER(K28), ISNUMBER(L28)), SUM(K28:L28), "")</f>
        <v/>
      </c>
      <c r="N28" s="252">
        <f>IF(ISNUMBER(M28), M28*(20/50), "")</f>
        <v/>
      </c>
      <c r="O28" s="3" t="n"/>
      <c r="P28" s="3" t="n"/>
      <c r="Q28" s="250">
        <f>IF(OR(ISNUMBER(O28), ISNUMBER(P28)), SUM(O28:P28), "")</f>
        <v/>
      </c>
      <c r="R28" s="252">
        <f>IF(ISNUMBER(Q28), Q28*(20/50), "")</f>
        <v/>
      </c>
      <c r="S28" s="253">
        <f>IFERROR((IF(ISNUMBER(F28),F28,0)+IF(ISNUMBER(J28),J28,0)+IF(ISNUMBER(N28),N28,0)+IF(ISNUMBER(R28),R28,0))/(IF(ISNUMBER(F28),20,0)+IF(ISNUMBER(J28),20,0)+IF(ISNUMBER(N28),20,0)+IF(ISNUMBER(R28),20,0)),"NA")</f>
        <v/>
      </c>
      <c r="T28" s="3" t="n">
        <v>12</v>
      </c>
      <c r="U28" s="3" t="n">
        <v>6</v>
      </c>
      <c r="V28" s="250">
        <f>IF(OR(ISNUMBER(T28), ISNUMBER(U28)), SUM(T28:U28), "")</f>
        <v/>
      </c>
      <c r="W28" s="251">
        <f>IF(ISNUMBER(V28), V28/2, "")</f>
        <v/>
      </c>
      <c r="X28" s="44" t="n">
        <v>22</v>
      </c>
      <c r="Y28" s="44" t="n">
        <v>4</v>
      </c>
      <c r="Z28" s="250">
        <f>IF(OR(ISNUMBER(X28), ISNUMBER(Y28)), SUM(X28:Y28), "")</f>
        <v/>
      </c>
      <c r="AA28" s="251">
        <f>IF(ISNUMBER(Z28), Z28/2, "")</f>
        <v/>
      </c>
      <c r="AB28" s="45" t="n"/>
      <c r="AC28" s="45" t="n"/>
      <c r="AD28" s="250">
        <f>IF(OR(ISNUMBER(AB28), ISNUMBER(AC28)), SUM(AB28:AC28), "")</f>
        <v/>
      </c>
      <c r="AE28" s="252">
        <f>IF(ISNUMBER(AD28), AD28*(20/50), "")</f>
        <v/>
      </c>
      <c r="AF28" s="15" t="n"/>
      <c r="AG28" s="15" t="n"/>
      <c r="AH28" s="250">
        <f>IF(OR(ISNUMBER(AF28), ISNUMBER(AG28)), SUM(AF28:AG28), "")</f>
        <v/>
      </c>
      <c r="AI28" s="252">
        <f>IF(ISNUMBER(AH28), AH28*(20/50), "")</f>
        <v/>
      </c>
      <c r="AJ28" s="254">
        <f>IFERROR((IF(ISNUMBER(W28),W28,0)+IF(ISNUMBER(AA28),AA28,0)+IF(ISNUMBER(AE28),AE28,0)+IF(ISNUMBER(AI28),AI28,0))/(IF(ISNUMBER(W28),20,0)+IF(ISNUMBER(AA28),20,0)+IF(ISNUMBER(AE28),20,0)+IF(ISNUMBER(AI28),20,0)),"NA")</f>
        <v/>
      </c>
      <c r="AK28" s="20" t="n">
        <v>16</v>
      </c>
      <c r="AL28" s="21" t="n">
        <v>11</v>
      </c>
      <c r="AM28" s="45" t="n"/>
      <c r="AN28" s="255">
        <f>IF(ISNUMBER(AM28), AM28*(20/30), "")</f>
        <v/>
      </c>
      <c r="AO28" s="15" t="n"/>
      <c r="AP28" s="256">
        <f>IF(ISNUMBER(AO28), AO28*(20/40), "")</f>
        <v/>
      </c>
      <c r="AQ28" s="257">
        <f>IFERROR((IF(ISNUMBER(AK28),AK28,0)+IF(ISNUMBER(AL28),AL28,0)+IF(ISNUMBER(AN28),AN28,0)+IF(ISNUMBER(AP28),AP28,0))/(IF(ISNUMBER(AK28),20,0)+IF(ISNUMBER(AL28),20,0)+IF(ISNUMBER(AN28),20,0)+IF(ISNUMBER(AP28),20,0)),"NA")</f>
        <v/>
      </c>
      <c r="AR28" s="3" t="n">
        <v>29</v>
      </c>
      <c r="AS28" s="3" t="n">
        <v>8.5</v>
      </c>
      <c r="AT28" s="250">
        <f>IF(OR(ISNUMBER(AR28), ISNUMBER(AS28)), SUM(AR28:AS28), "")</f>
        <v/>
      </c>
      <c r="AU28" s="251">
        <f>IF(ISNUMBER(AT28), AT28/2, "")</f>
        <v/>
      </c>
      <c r="AV28" s="48" t="n">
        <v>21</v>
      </c>
      <c r="AW28" s="48" t="n">
        <v>8</v>
      </c>
      <c r="AX28" s="250">
        <f>IF(OR(ISNUMBER(AV28), ISNUMBER(AW28)), SUM(AV28:AW28), "")</f>
        <v/>
      </c>
      <c r="AY28" s="251">
        <f>IF(ISNUMBER(AX28), AX28/2, "")</f>
        <v/>
      </c>
      <c r="AZ28" s="7" t="n"/>
      <c r="BA28" s="7" t="n"/>
      <c r="BB28" s="250">
        <f>IF(OR(ISNUMBER(AZ28), ISNUMBER(BA28)), SUM(AZ28:BA28), "")</f>
        <v/>
      </c>
      <c r="BC28" s="252">
        <f>IF(ISNUMBER(BB28), BB28*(20/50), "")</f>
        <v/>
      </c>
      <c r="BD28" s="3" t="n"/>
      <c r="BE28" s="3" t="n"/>
      <c r="BF28" s="250">
        <f>IF(OR(ISNUMBER(BD28), ISNUMBER(BE28)), SUM(BD28:BE28), "")</f>
        <v/>
      </c>
      <c r="BG28" s="252">
        <f>IF(ISNUMBER(BF28), BF28*(20/50), "")</f>
        <v/>
      </c>
      <c r="BH28" s="258">
        <f>IFERROR((IF(ISNUMBER(AU28),AU28,0)+IF(ISNUMBER(AY28),AY28,0)+IF(ISNUMBER(BC28),BC28,0)+IF(ISNUMBER(BG28),BG28,0))/(IF(ISNUMBER(AU28),20,0)+IF(ISNUMBER(AY28),20,0)+IF(ISNUMBER(BC28),20,0)+IF(ISNUMBER(BG28),20,0)),"NA")</f>
        <v/>
      </c>
      <c r="BI28" s="3" t="n">
        <v>11.5</v>
      </c>
      <c r="BJ28" s="3" t="n">
        <v>16.5</v>
      </c>
      <c r="BK28" s="3" t="n"/>
      <c r="BL28" s="256">
        <f>IF(ISNUMBER(BK28), BK28*(20/30), "")</f>
        <v/>
      </c>
      <c r="BM28" s="3" t="n"/>
      <c r="BN28" s="256">
        <f>IF(ISNUMBER(BM28), BM28*(20/40), "")</f>
        <v/>
      </c>
      <c r="BO28" s="259">
        <f>IFERROR((IF(ISNUMBER(BI28),BI28,0)+IF(ISNUMBER(BJ28),BJ28,0)+IF(ISNUMBER(BL28),BL28,0)+IF(ISNUMBER(BN28),BN28,0))/(IF(ISNUMBER(BI28),20,0)+IF(ISNUMBER(BJ28),20,0)+IF(ISNUMBER(BL28),20,0)+IF(ISNUMBER(BN28),20,0)),"NA")</f>
        <v/>
      </c>
      <c r="BP28" s="3" t="n"/>
      <c r="BQ28" s="3" t="n"/>
      <c r="BR28" s="3" t="n"/>
      <c r="BS28" s="256">
        <f>IF(ISNUMBER(BR28), BR28*(20/30), "")</f>
        <v/>
      </c>
      <c r="BT28" s="3" t="n"/>
      <c r="BU28" s="256">
        <f>IF(ISNUMBER(BT28), BT28*(20/40), "")</f>
        <v/>
      </c>
      <c r="BV28" s="260">
        <f>IFERROR((IF(ISNUMBER(BP28),BP28,0)+IF(ISNUMBER(BQ28),BQ28,0)+IF(ISNUMBER(BS28),BS28,0)+IF(ISNUMBER(BU28),BU28,0))/(IF(ISNUMBER(BP28),20,0)+IF(ISNUMBER(BQ28),20,0)+IF(ISNUMBER(BS28),20,0)+IF(ISNUMBER(BU28),20,0)),"NA")</f>
        <v/>
      </c>
      <c r="BW28" s="3" t="n"/>
      <c r="BX28" s="3" t="n"/>
      <c r="BY28" s="3" t="n"/>
      <c r="BZ28" s="256">
        <f>IF(ISNUMBER(BY28), BY28*(20/30), "")</f>
        <v/>
      </c>
      <c r="CA28" s="3" t="n"/>
      <c r="CB28" s="256">
        <f>IF(ISNUMBER(CA28), CA28*(20/40), "")</f>
        <v/>
      </c>
      <c r="CC28" s="261">
        <f>IFERROR((IF(ISNUMBER(BW28),BW28,0)+IF(ISNUMBER(BX28),BX28,0)+IF(ISNUMBER(BZ28),BZ28,0)+IF(ISNUMBER(CB28),CB28,0))/(IF(ISNUMBER(BW28),20,0)+IF(ISNUMBER(BX28),20,0)+IF(ISNUMBER(BZ28),20,0)+IF(ISNUMBER(CB28),20,0)),"NA")</f>
        <v/>
      </c>
      <c r="CD28" s="3" t="n"/>
      <c r="CE28" s="3" t="n"/>
      <c r="CF28" s="3" t="n"/>
      <c r="CG28" s="256">
        <f>IF(ISNUMBER(CF28), CF28*(20/30), "")</f>
        <v/>
      </c>
      <c r="CH28" s="3" t="n"/>
      <c r="CI28" s="256">
        <f>IF(ISNUMBER(CH28), CH28*(20/40), "")</f>
        <v/>
      </c>
      <c r="CJ28" s="262">
        <f>IFERROR((IF(ISNUMBER(CD28),CD28,0)+IF(ISNUMBER(CE28),CE28,0)+IF(ISNUMBER(CG28),CG28,0)+IF(ISNUMBER(CI28),CI28,0))/(IF(ISNUMBER(CD28),20,0)+IF(ISNUMBER(CE28),20,0)+IF(ISNUMBER(CG28),20,0)+IF(ISNUMBER(CI28),20,0)),"NA")</f>
        <v/>
      </c>
      <c r="CK28" s="4" t="n">
        <v>18</v>
      </c>
      <c r="CL28" s="5" t="n">
        <v>20</v>
      </c>
      <c r="CM28" s="5" t="n"/>
      <c r="CN28" s="5" t="n"/>
      <c r="CO28" s="263">
        <f>IF((IF(ISBLANK(CK28),0,IF(ISNUMBER(CK28),20,0))+IF(ISBLANK(CL28),0,IF(ISNUMBER(CL28),20,0))+IF(ISBLANK(CM28),0,IF(ISNUMBER(CM28),20,0))+IF(ISBLANK(CN28),0,IF(ISNUMBER(CN28),20,0)))=0,"NA",SUM(CK28:CN28)/(IF(ISBLANK(CK28),0,IF(ISNUMBER(CK28),20,0))+IF(ISBLANK(CL28),0,IF(ISNUMBER(CL28),20,0))+IF(ISBLANK(CM28),0,IF(ISNUMBER(CM28),20,0))+IF(ISBLANK(CN28),0,IF(ISNUMBER(CN28),20,0))))</f>
        <v/>
      </c>
      <c r="CP28" s="19" t="n"/>
      <c r="CQ28" s="123" t="n"/>
      <c r="CR28" s="18" t="n"/>
      <c r="CS28" s="18" t="n"/>
      <c r="CT28" s="264">
        <f>IF((IF(ISBLANK(CP28),0,IF(ISNUMBER(CP28),20,0))+IF(ISBLANK(CQ28),0,IF(ISNUMBER(CQ28),20,0))+IF(ISBLANK(CR28),0,IF(ISNUMBER(CR28),20,0))+IF(ISBLANK(CS28),0,IF(ISNUMBER(CS28),20,0)))=0,"NA",SUM(CP28:CS28)/(IF(ISBLANK(CP28),0,IF(ISNUMBER(CP28),20,0))+IF(ISBLANK(CQ28),0,IF(ISNUMBER(CQ28),20,0))+IF(ISBLANK(CR28),0,IF(ISNUMBER(CR28),20,0))+IF(ISBLANK(CS28),0,IF(ISNUMBER(CS28),20,0))))</f>
        <v/>
      </c>
      <c r="CU28" s="19" t="n">
        <v>13</v>
      </c>
      <c r="CV28" s="19" t="n">
        <v>19</v>
      </c>
      <c r="CW28" s="19" t="n"/>
      <c r="CX28" s="19" t="n"/>
      <c r="CY28" s="265">
        <f>IF((IF(ISBLANK(CU28),0,IF(ISNUMBER(CU28),20,0))+IF(ISBLANK(CV28),0,IF(ISNUMBER(CV28),20,0))+IF(ISBLANK(CW28),0,IF(ISNUMBER(CW28),20,0))+IF(ISBLANK(CX28),0,IF(ISNUMBER(CX28),20,0)))=0,"NA",SUM(CU28:CX28)/(IF(ISBLANK(CU28),0,IF(ISNUMBER(CU28),20,0))+IF(ISBLANK(CV28),0,IF(ISNUMBER(CV28),20,0))+IF(ISBLANK(CW28),0,IF(ISNUMBER(CW28),20,0))+IF(ISBLANK(CX28),0,IF(ISNUMBER(CX28),20,0))))</f>
        <v/>
      </c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 t="n"/>
      <c r="DI28" s="10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 t="n"/>
      <c r="DS28" s="10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 t="n"/>
      <c r="EC28" s="10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 t="n"/>
      <c r="EM28" s="10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 t="n"/>
      <c r="EW28" s="10" t="n"/>
      <c r="EX28" s="10" t="n"/>
      <c r="EY28" s="10" t="n"/>
      <c r="EZ28" s="10" t="n"/>
      <c r="FA28" s="10" t="n"/>
      <c r="FB28" s="10" t="n"/>
      <c r="FC28" s="10" t="n"/>
      <c r="FD28" s="10" t="n"/>
      <c r="FE28" s="10" t="n"/>
      <c r="FF28" s="10" t="n"/>
      <c r="FG28" s="10" t="n"/>
      <c r="FH28" s="10" t="n"/>
      <c r="FI28" s="10" t="n"/>
      <c r="FJ28" s="10" t="n"/>
      <c r="FK28" s="10" t="n"/>
      <c r="FL28" s="10" t="n"/>
      <c r="FM28" s="10" t="n"/>
      <c r="FN28" s="10" t="n"/>
      <c r="FO28" s="10" t="n"/>
      <c r="FP28" s="10" t="n"/>
      <c r="FQ28" s="10" t="n"/>
      <c r="FR28" s="10" t="n"/>
      <c r="FS28" s="10" t="n"/>
      <c r="FT28" s="10" t="n"/>
      <c r="FU28" s="10" t="n"/>
      <c r="FV28" s="10" t="n"/>
      <c r="FW28" s="10" t="n"/>
      <c r="FX28" s="10" t="n"/>
      <c r="FY28" s="10" t="n"/>
      <c r="FZ28" s="10" t="n"/>
      <c r="GA28" s="10" t="n"/>
      <c r="GB28" s="10" t="n"/>
      <c r="GC28" s="10" t="n"/>
      <c r="GD28" s="10" t="n"/>
      <c r="GE28" s="10" t="n"/>
      <c r="GF28" s="10" t="n"/>
      <c r="GG28" s="10" t="n"/>
      <c r="GH28" s="10" t="n"/>
      <c r="GI28" s="10" t="n"/>
      <c r="GJ28" s="10" t="n"/>
      <c r="GK28" s="10" t="n"/>
      <c r="GL28" s="10" t="n"/>
      <c r="GM28" s="10" t="n"/>
      <c r="GN28" s="10" t="n"/>
      <c r="GO28" s="10" t="n"/>
      <c r="GP28" s="10" t="n"/>
      <c r="GQ28" s="10" t="n"/>
      <c r="GR28" s="10" t="n"/>
      <c r="GS28" s="10" t="n"/>
      <c r="GT28" s="10" t="n"/>
      <c r="GU28" s="10" t="n"/>
      <c r="GV28" s="10" t="n"/>
      <c r="GW28" s="10" t="n"/>
      <c r="GX28" s="10" t="n"/>
      <c r="GY28" s="10" t="n"/>
      <c r="GZ28" s="10" t="n"/>
      <c r="HA28" s="10" t="n"/>
      <c r="HB28" s="10" t="n"/>
      <c r="HC28" s="10" t="n"/>
      <c r="HD28" s="10" t="n"/>
      <c r="HE28" s="10" t="n"/>
      <c r="HF28" s="10" t="n"/>
      <c r="HG28" s="10" t="n"/>
      <c r="HH28" s="10" t="n"/>
      <c r="HI28" s="10" t="n"/>
      <c r="HJ28" s="10" t="n"/>
      <c r="HK28" s="10" t="n"/>
      <c r="HL28" s="10" t="n"/>
      <c r="HM28" s="10" t="n"/>
      <c r="HN28" s="10" t="n"/>
      <c r="HO28" s="10" t="n"/>
      <c r="HP28" s="10" t="n"/>
      <c r="HQ28" s="10" t="n"/>
      <c r="HR28" s="10" t="n"/>
      <c r="HS28" s="10" t="n"/>
      <c r="HT28" s="10" t="n"/>
      <c r="HU28" s="10" t="n"/>
      <c r="HV28" s="10" t="n"/>
      <c r="HW28" s="10" t="n"/>
      <c r="HX28" s="10" t="n"/>
      <c r="HY28" s="10" t="n"/>
      <c r="HZ28" s="10" t="n"/>
      <c r="IA28" s="10" t="n"/>
      <c r="IB28" s="10" t="n"/>
      <c r="IC28" s="10" t="n"/>
      <c r="ID28" s="10" t="n"/>
      <c r="IE28" s="10" t="n"/>
      <c r="IF28" s="10" t="n"/>
      <c r="IG28" s="10" t="n"/>
      <c r="IH28" s="10" t="n"/>
      <c r="II28" s="10" t="n"/>
      <c r="IJ28" s="10" t="n"/>
      <c r="IK28" s="10" t="n"/>
      <c r="IL28" s="10" t="n"/>
      <c r="IM28" s="10" t="n"/>
      <c r="IN28" s="10" t="n"/>
      <c r="IO28" s="10" t="n"/>
      <c r="IP28" s="10" t="n"/>
      <c r="IQ28" s="10" t="n"/>
      <c r="IR28" s="10" t="n"/>
      <c r="IS28" s="10" t="n"/>
      <c r="IT28" s="10" t="n"/>
      <c r="IU28" s="10" t="n"/>
      <c r="IV28" s="10" t="n"/>
    </row>
    <row r="29" ht="15" customHeight="1">
      <c r="A29" s="1" t="n">
        <v>25</v>
      </c>
      <c r="B29" s="52" t="inlineStr">
        <is>
          <t>Samvedya Yelligaddala</t>
        </is>
      </c>
      <c r="C29" s="11" t="n">
        <v>20</v>
      </c>
      <c r="D29" s="11" t="n">
        <v>3</v>
      </c>
      <c r="E29" s="250">
        <f>IF(OR(ISNUMBER(C29), ISNUMBER(D29)), SUM(C29:D29), "")</f>
        <v/>
      </c>
      <c r="F29" s="251">
        <f>IF(ISNUMBER(E29), E29/2, "")</f>
        <v/>
      </c>
      <c r="G29" s="12" t="n">
        <v>22</v>
      </c>
      <c r="H29" s="12" t="n">
        <v>5.5</v>
      </c>
      <c r="I29" s="250">
        <f>IF(OR(ISNUMBER(G29), ISNUMBER(H29)), SUM(G29:H29), "")</f>
        <v/>
      </c>
      <c r="J29" s="251">
        <f>IF(ISNUMBER(I29), I29/2, "")</f>
        <v/>
      </c>
      <c r="K29" s="3" t="n"/>
      <c r="L29" s="3" t="n"/>
      <c r="M29" s="250">
        <f>IF(OR(ISNUMBER(K29), ISNUMBER(L29)), SUM(K29:L29), "")</f>
        <v/>
      </c>
      <c r="N29" s="252">
        <f>IF(ISNUMBER(M29), M29*(20/50), "")</f>
        <v/>
      </c>
      <c r="O29" s="3" t="n"/>
      <c r="P29" s="3" t="n"/>
      <c r="Q29" s="250">
        <f>IF(OR(ISNUMBER(O29), ISNUMBER(P29)), SUM(O29:P29), "")</f>
        <v/>
      </c>
      <c r="R29" s="252">
        <f>IF(ISNUMBER(Q29), Q29*(20/50), "")</f>
        <v/>
      </c>
      <c r="S29" s="253">
        <f>IFERROR((IF(ISNUMBER(F29),F29,0)+IF(ISNUMBER(J29),J29,0)+IF(ISNUMBER(N29),N29,0)+IF(ISNUMBER(R29),R29,0))/(IF(ISNUMBER(F29),20,0)+IF(ISNUMBER(J29),20,0)+IF(ISNUMBER(N29),20,0)+IF(ISNUMBER(R29),20,0)),"NA")</f>
        <v/>
      </c>
      <c r="T29" s="3" t="n">
        <v>21</v>
      </c>
      <c r="U29" s="3" t="n">
        <v>4.5</v>
      </c>
      <c r="V29" s="250">
        <f>IF(OR(ISNUMBER(T29), ISNUMBER(U29)), SUM(T29:U29), "")</f>
        <v/>
      </c>
      <c r="W29" s="251">
        <f>IF(ISNUMBER(V29), V29/2, "")</f>
        <v/>
      </c>
      <c r="X29" s="44" t="n">
        <v>18</v>
      </c>
      <c r="Y29" s="44" t="n">
        <v>5.5</v>
      </c>
      <c r="Z29" s="250">
        <f>IF(OR(ISNUMBER(X29), ISNUMBER(Y29)), SUM(X29:Y29), "")</f>
        <v/>
      </c>
      <c r="AA29" s="251">
        <f>IF(ISNUMBER(Z29), Z29/2, "")</f>
        <v/>
      </c>
      <c r="AB29" s="45" t="n"/>
      <c r="AC29" s="45" t="n"/>
      <c r="AD29" s="250">
        <f>IF(OR(ISNUMBER(AB29), ISNUMBER(AC29)), SUM(AB29:AC29), "")</f>
        <v/>
      </c>
      <c r="AE29" s="252">
        <f>IF(ISNUMBER(AD29), AD29*(20/50), "")</f>
        <v/>
      </c>
      <c r="AF29" s="15" t="n"/>
      <c r="AG29" s="15" t="n"/>
      <c r="AH29" s="250">
        <f>IF(OR(ISNUMBER(AF29), ISNUMBER(AG29)), SUM(AF29:AG29), "")</f>
        <v/>
      </c>
      <c r="AI29" s="252">
        <f>IF(ISNUMBER(AH29), AH29*(20/50), "")</f>
        <v/>
      </c>
      <c r="AJ29" s="254">
        <f>IFERROR((IF(ISNUMBER(W29),W29,0)+IF(ISNUMBER(AA29),AA29,0)+IF(ISNUMBER(AE29),AE29,0)+IF(ISNUMBER(AI29),AI29,0))/(IF(ISNUMBER(W29),20,0)+IF(ISNUMBER(AA29),20,0)+IF(ISNUMBER(AE29),20,0)+IF(ISNUMBER(AI29),20,0)),"NA")</f>
        <v/>
      </c>
      <c r="AK29" s="20" t="n">
        <v>14.5</v>
      </c>
      <c r="AL29" s="21" t="n">
        <v>13</v>
      </c>
      <c r="AM29" s="45" t="n"/>
      <c r="AN29" s="255">
        <f>IF(ISNUMBER(AM29), AM29*(20/30), "")</f>
        <v/>
      </c>
      <c r="AO29" s="15" t="n"/>
      <c r="AP29" s="256">
        <f>IF(ISNUMBER(AO29), AO29*(20/40), "")</f>
        <v/>
      </c>
      <c r="AQ29" s="257">
        <f>IFERROR((IF(ISNUMBER(AK29),AK29,0)+IF(ISNUMBER(AL29),AL29,0)+IF(ISNUMBER(AN29),AN29,0)+IF(ISNUMBER(AP29),AP29,0))/(IF(ISNUMBER(AK29),20,0)+IF(ISNUMBER(AL29),20,0)+IF(ISNUMBER(AN29),20,0)+IF(ISNUMBER(AP29),20,0)),"NA")</f>
        <v/>
      </c>
      <c r="AR29" s="3" t="n">
        <v>20</v>
      </c>
      <c r="AS29" s="3" t="n">
        <v>5.5</v>
      </c>
      <c r="AT29" s="250">
        <f>IF(OR(ISNUMBER(AR29), ISNUMBER(AS29)), SUM(AR29:AS29), "")</f>
        <v/>
      </c>
      <c r="AU29" s="251">
        <f>IF(ISNUMBER(AT29), AT29/2, "")</f>
        <v/>
      </c>
      <c r="AV29" s="48" t="n">
        <v>19</v>
      </c>
      <c r="AW29" s="48" t="n">
        <v>7.5</v>
      </c>
      <c r="AX29" s="250">
        <f>IF(OR(ISNUMBER(AV29), ISNUMBER(AW29)), SUM(AV29:AW29), "")</f>
        <v/>
      </c>
      <c r="AY29" s="251">
        <f>IF(ISNUMBER(AX29), AX29/2, "")</f>
        <v/>
      </c>
      <c r="AZ29" s="7" t="n"/>
      <c r="BA29" s="7" t="n"/>
      <c r="BB29" s="250">
        <f>IF(OR(ISNUMBER(AZ29), ISNUMBER(BA29)), SUM(AZ29:BA29), "")</f>
        <v/>
      </c>
      <c r="BC29" s="252">
        <f>IF(ISNUMBER(BB29), BB29*(20/50), "")</f>
        <v/>
      </c>
      <c r="BD29" s="3" t="n"/>
      <c r="BE29" s="3" t="n"/>
      <c r="BF29" s="250">
        <f>IF(OR(ISNUMBER(BD29), ISNUMBER(BE29)), SUM(BD29:BE29), "")</f>
        <v/>
      </c>
      <c r="BG29" s="252">
        <f>IF(ISNUMBER(BF29), BF29*(20/50), "")</f>
        <v/>
      </c>
      <c r="BH29" s="258">
        <f>IFERROR((IF(ISNUMBER(AU29),AU29,0)+IF(ISNUMBER(AY29),AY29,0)+IF(ISNUMBER(BC29),BC29,0)+IF(ISNUMBER(BG29),BG29,0))/(IF(ISNUMBER(AU29),20,0)+IF(ISNUMBER(AY29),20,0)+IF(ISNUMBER(BC29),20,0)+IF(ISNUMBER(BG29),20,0)),"NA")</f>
        <v/>
      </c>
      <c r="BI29" s="3" t="n"/>
      <c r="BJ29" s="3" t="n"/>
      <c r="BK29" s="3" t="n"/>
      <c r="BL29" s="256">
        <f>IF(ISNUMBER(BK29), BK29*(20/30), "")</f>
        <v/>
      </c>
      <c r="BM29" s="3" t="n"/>
      <c r="BN29" s="256">
        <f>IF(ISNUMBER(BM29), BM29*(20/40), "")</f>
        <v/>
      </c>
      <c r="BO29" s="259">
        <f>IFERROR((IF(ISNUMBER(BI29),BI29,0)+IF(ISNUMBER(BJ29),BJ29,0)+IF(ISNUMBER(BL29),BL29,0)+IF(ISNUMBER(BN29),BN29,0))/(IF(ISNUMBER(BI29),20,0)+IF(ISNUMBER(BJ29),20,0)+IF(ISNUMBER(BL29),20,0)+IF(ISNUMBER(BN29),20,0)),"NA")</f>
        <v/>
      </c>
      <c r="BP29" s="3" t="n"/>
      <c r="BQ29" s="3" t="n"/>
      <c r="BR29" s="3" t="n"/>
      <c r="BS29" s="256">
        <f>IF(ISNUMBER(BR29), BR29*(20/30), "")</f>
        <v/>
      </c>
      <c r="BT29" s="3" t="n"/>
      <c r="BU29" s="256">
        <f>IF(ISNUMBER(BT29), BT29*(20/40), "")</f>
        <v/>
      </c>
      <c r="BV29" s="260">
        <f>IFERROR((IF(ISNUMBER(BP29),BP29,0)+IF(ISNUMBER(BQ29),BQ29,0)+IF(ISNUMBER(BS29),BS29,0)+IF(ISNUMBER(BU29),BU29,0))/(IF(ISNUMBER(BP29),20,0)+IF(ISNUMBER(BQ29),20,0)+IF(ISNUMBER(BS29),20,0)+IF(ISNUMBER(BU29),20,0)),"NA")</f>
        <v/>
      </c>
      <c r="BW29" s="3" t="n">
        <v>19</v>
      </c>
      <c r="BX29" s="3" t="n">
        <v>19</v>
      </c>
      <c r="BY29" s="3" t="n"/>
      <c r="BZ29" s="256">
        <f>IF(ISNUMBER(BY29), BY29*(20/30), "")</f>
        <v/>
      </c>
      <c r="CA29" s="3" t="n"/>
      <c r="CB29" s="256">
        <f>IF(ISNUMBER(CA29), CA29*(20/40), "")</f>
        <v/>
      </c>
      <c r="CC29" s="261">
        <f>IFERROR((IF(ISNUMBER(BW29),BW29,0)+IF(ISNUMBER(BX29),BX29,0)+IF(ISNUMBER(BZ29),BZ29,0)+IF(ISNUMBER(CB29),CB29,0))/(IF(ISNUMBER(BW29),20,0)+IF(ISNUMBER(BX29),20,0)+IF(ISNUMBER(BZ29),20,0)+IF(ISNUMBER(CB29),20,0)),"NA")</f>
        <v/>
      </c>
      <c r="CD29" s="3" t="n"/>
      <c r="CE29" s="3" t="n"/>
      <c r="CF29" s="3" t="n"/>
      <c r="CG29" s="256">
        <f>IF(ISNUMBER(CF29), CF29*(20/30), "")</f>
        <v/>
      </c>
      <c r="CH29" s="3" t="n"/>
      <c r="CI29" s="256">
        <f>IF(ISNUMBER(CH29), CH29*(20/40), "")</f>
        <v/>
      </c>
      <c r="CJ29" s="262">
        <f>IFERROR((IF(ISNUMBER(CD29),CD29,0)+IF(ISNUMBER(CE29),CE29,0)+IF(ISNUMBER(CG29),CG29,0)+IF(ISNUMBER(CI29),CI29,0))/(IF(ISNUMBER(CD29),20,0)+IF(ISNUMBER(CE29),20,0)+IF(ISNUMBER(CG29),20,0)+IF(ISNUMBER(CI29),20,0)),"NA")</f>
        <v/>
      </c>
      <c r="CK29" s="4" t="n">
        <v>20</v>
      </c>
      <c r="CL29" s="5" t="n">
        <v>19</v>
      </c>
      <c r="CM29" s="5" t="n"/>
      <c r="CN29" s="5" t="n"/>
      <c r="CO29" s="263">
        <f>IF((IF(ISBLANK(CK29),0,IF(ISNUMBER(CK29),20,0))+IF(ISBLANK(CL29),0,IF(ISNUMBER(CL29),20,0))+IF(ISBLANK(CM29),0,IF(ISNUMBER(CM29),20,0))+IF(ISBLANK(CN29),0,IF(ISNUMBER(CN29),20,0)))=0,"NA",SUM(CK29:CN29)/(IF(ISBLANK(CK29),0,IF(ISNUMBER(CK29),20,0))+IF(ISBLANK(CL29),0,IF(ISNUMBER(CL29),20,0))+IF(ISBLANK(CM29),0,IF(ISNUMBER(CM29),20,0))+IF(ISBLANK(CN29),0,IF(ISNUMBER(CN29),20,0))))</f>
        <v/>
      </c>
      <c r="CP29" s="19" t="n"/>
      <c r="CQ29" s="123" t="n"/>
      <c r="CR29" s="18" t="n"/>
      <c r="CS29" s="18" t="n"/>
      <c r="CT29" s="264">
        <f>IF((IF(ISBLANK(CP29),0,IF(ISNUMBER(CP29),20,0))+IF(ISBLANK(CQ29),0,IF(ISNUMBER(CQ29),20,0))+IF(ISBLANK(CR29),0,IF(ISNUMBER(CR29),20,0))+IF(ISBLANK(CS29),0,IF(ISNUMBER(CS29),20,0)))=0,"NA",SUM(CP29:CS29)/(IF(ISBLANK(CP29),0,IF(ISNUMBER(CP29),20,0))+IF(ISBLANK(CQ29),0,IF(ISNUMBER(CQ29),20,0))+IF(ISBLANK(CR29),0,IF(ISNUMBER(CR29),20,0))+IF(ISBLANK(CS29),0,IF(ISNUMBER(CS29),20,0))))</f>
        <v/>
      </c>
      <c r="CU29" s="19" t="n">
        <v>20</v>
      </c>
      <c r="CV29" s="19" t="n">
        <v>19</v>
      </c>
      <c r="CW29" s="19" t="n"/>
      <c r="CX29" s="19" t="n"/>
      <c r="CY29" s="265">
        <f>IF((IF(ISBLANK(CU29),0,IF(ISNUMBER(CU29),20,0))+IF(ISBLANK(CV29),0,IF(ISNUMBER(CV29),20,0))+IF(ISBLANK(CW29),0,IF(ISNUMBER(CW29),20,0))+IF(ISBLANK(CX29),0,IF(ISNUMBER(CX29),20,0)))=0,"NA",SUM(CU29:CX29)/(IF(ISBLANK(CU29),0,IF(ISNUMBER(CU29),20,0))+IF(ISBLANK(CV29),0,IF(ISNUMBER(CV29),20,0))+IF(ISBLANK(CW29),0,IF(ISNUMBER(CW29),20,0))+IF(ISBLANK(CX29),0,IF(ISNUMBER(CX29),20,0))))</f>
        <v/>
      </c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 t="n"/>
      <c r="DI29" s="10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 t="n"/>
      <c r="DS29" s="10" t="n"/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 t="n"/>
      <c r="EC29" s="10" t="n"/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 t="n"/>
      <c r="EM29" s="10" t="n"/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 t="n"/>
      <c r="EW29" s="10" t="n"/>
      <c r="EX29" s="10" t="n"/>
      <c r="EY29" s="10" t="n"/>
      <c r="EZ29" s="10" t="n"/>
      <c r="FA29" s="10" t="n"/>
      <c r="FB29" s="10" t="n"/>
      <c r="FC29" s="10" t="n"/>
      <c r="FD29" s="10" t="n"/>
      <c r="FE29" s="10" t="n"/>
      <c r="FF29" s="10" t="n"/>
      <c r="FG29" s="10" t="n"/>
      <c r="FH29" s="10" t="n"/>
      <c r="FI29" s="10" t="n"/>
      <c r="FJ29" s="10" t="n"/>
      <c r="FK29" s="10" t="n"/>
      <c r="FL29" s="10" t="n"/>
      <c r="FM29" s="10" t="n"/>
      <c r="FN29" s="10" t="n"/>
      <c r="FO29" s="10" t="n"/>
      <c r="FP29" s="10" t="n"/>
      <c r="FQ29" s="10" t="n"/>
      <c r="FR29" s="10" t="n"/>
      <c r="FS29" s="10" t="n"/>
      <c r="FT29" s="10" t="n"/>
      <c r="FU29" s="10" t="n"/>
      <c r="FV29" s="10" t="n"/>
      <c r="FW29" s="10" t="n"/>
      <c r="FX29" s="10" t="n"/>
      <c r="FY29" s="10" t="n"/>
      <c r="FZ29" s="10" t="n"/>
      <c r="GA29" s="10" t="n"/>
      <c r="GB29" s="10" t="n"/>
      <c r="GC29" s="10" t="n"/>
      <c r="GD29" s="10" t="n"/>
      <c r="GE29" s="10" t="n"/>
      <c r="GF29" s="10" t="n"/>
      <c r="GG29" s="10" t="n"/>
      <c r="GH29" s="10" t="n"/>
      <c r="GI29" s="10" t="n"/>
      <c r="GJ29" s="10" t="n"/>
      <c r="GK29" s="10" t="n"/>
      <c r="GL29" s="10" t="n"/>
      <c r="GM29" s="10" t="n"/>
      <c r="GN29" s="10" t="n"/>
      <c r="GO29" s="10" t="n"/>
      <c r="GP29" s="10" t="n"/>
      <c r="GQ29" s="10" t="n"/>
      <c r="GR29" s="10" t="n"/>
      <c r="GS29" s="10" t="n"/>
      <c r="GT29" s="10" t="n"/>
      <c r="GU29" s="10" t="n"/>
      <c r="GV29" s="10" t="n"/>
      <c r="GW29" s="10" t="n"/>
      <c r="GX29" s="10" t="n"/>
      <c r="GY29" s="10" t="n"/>
      <c r="GZ29" s="10" t="n"/>
      <c r="HA29" s="10" t="n"/>
      <c r="HB29" s="10" t="n"/>
      <c r="HC29" s="10" t="n"/>
      <c r="HD29" s="10" t="n"/>
      <c r="HE29" s="10" t="n"/>
      <c r="HF29" s="10" t="n"/>
      <c r="HG29" s="10" t="n"/>
      <c r="HH29" s="10" t="n"/>
      <c r="HI29" s="10" t="n"/>
      <c r="HJ29" s="10" t="n"/>
      <c r="HK29" s="10" t="n"/>
      <c r="HL29" s="10" t="n"/>
      <c r="HM29" s="10" t="n"/>
      <c r="HN29" s="10" t="n"/>
      <c r="HO29" s="10" t="n"/>
      <c r="HP29" s="10" t="n"/>
      <c r="HQ29" s="10" t="n"/>
      <c r="HR29" s="10" t="n"/>
      <c r="HS29" s="10" t="n"/>
      <c r="HT29" s="10" t="n"/>
      <c r="HU29" s="10" t="n"/>
      <c r="HV29" s="10" t="n"/>
      <c r="HW29" s="10" t="n"/>
      <c r="HX29" s="10" t="n"/>
      <c r="HY29" s="10" t="n"/>
      <c r="HZ29" s="10" t="n"/>
      <c r="IA29" s="10" t="n"/>
      <c r="IB29" s="10" t="n"/>
      <c r="IC29" s="10" t="n"/>
      <c r="ID29" s="10" t="n"/>
      <c r="IE29" s="10" t="n"/>
      <c r="IF29" s="10" t="n"/>
      <c r="IG29" s="10" t="n"/>
      <c r="IH29" s="10" t="n"/>
      <c r="II29" s="10" t="n"/>
      <c r="IJ29" s="10" t="n"/>
      <c r="IK29" s="10" t="n"/>
      <c r="IL29" s="10" t="n"/>
      <c r="IM29" s="10" t="n"/>
      <c r="IN29" s="10" t="n"/>
      <c r="IO29" s="10" t="n"/>
      <c r="IP29" s="10" t="n"/>
      <c r="IQ29" s="10" t="n"/>
      <c r="IR29" s="10" t="n"/>
      <c r="IS29" s="10" t="n"/>
      <c r="IT29" s="10" t="n"/>
      <c r="IU29" s="10" t="n"/>
      <c r="IV29" s="10" t="n"/>
    </row>
    <row r="30" ht="16.5" customHeight="1">
      <c r="A30" s="1" t="n">
        <v>26</v>
      </c>
      <c r="B30" s="52" t="inlineStr">
        <is>
          <t>Stuti Shashwat</t>
        </is>
      </c>
      <c r="C30" s="11" t="n">
        <v>21</v>
      </c>
      <c r="D30" s="11" t="n">
        <v>9</v>
      </c>
      <c r="E30" s="250">
        <f>IF(OR(ISNUMBER(C30), ISNUMBER(D30)), SUM(C30:D30), "")</f>
        <v/>
      </c>
      <c r="F30" s="251">
        <f>IF(ISNUMBER(E30), E30/2, "")</f>
        <v/>
      </c>
      <c r="G30" s="12" t="n">
        <v>23</v>
      </c>
      <c r="H30" s="12" t="n">
        <v>9.5</v>
      </c>
      <c r="I30" s="250">
        <f>IF(OR(ISNUMBER(G30), ISNUMBER(H30)), SUM(G30:H30), "")</f>
        <v/>
      </c>
      <c r="J30" s="251">
        <f>IF(ISNUMBER(I30), I30/2, "")</f>
        <v/>
      </c>
      <c r="K30" s="3" t="n"/>
      <c r="L30" s="3" t="n"/>
      <c r="M30" s="250">
        <f>IF(OR(ISNUMBER(K30), ISNUMBER(L30)), SUM(K30:L30), "")</f>
        <v/>
      </c>
      <c r="N30" s="252">
        <f>IF(ISNUMBER(M30), M30*(20/50), "")</f>
        <v/>
      </c>
      <c r="O30" s="3" t="n"/>
      <c r="P30" s="3" t="n"/>
      <c r="Q30" s="250">
        <f>IF(OR(ISNUMBER(O30), ISNUMBER(P30)), SUM(O30:P30), "")</f>
        <v/>
      </c>
      <c r="R30" s="252">
        <f>IF(ISNUMBER(Q30), Q30*(20/50), "")</f>
        <v/>
      </c>
      <c r="S30" s="253">
        <f>IFERROR((IF(ISNUMBER(F30),F30,0)+IF(ISNUMBER(J30),J30,0)+IF(ISNUMBER(N30),N30,0)+IF(ISNUMBER(R30),R30,0))/(IF(ISNUMBER(F30),20,0)+IF(ISNUMBER(J30),20,0)+IF(ISNUMBER(N30),20,0)+IF(ISNUMBER(R30),20,0)),"NA")</f>
        <v/>
      </c>
      <c r="T30" s="3" t="n">
        <v>22</v>
      </c>
      <c r="U30" s="3" t="n">
        <v>7</v>
      </c>
      <c r="V30" s="250">
        <f>IF(OR(ISNUMBER(T30), ISNUMBER(U30)), SUM(T30:U30), "")</f>
        <v/>
      </c>
      <c r="W30" s="251">
        <f>IF(ISNUMBER(V30), V30/2, "")</f>
        <v/>
      </c>
      <c r="X30" s="44" t="n">
        <v>23</v>
      </c>
      <c r="Y30" s="44" t="n">
        <v>8</v>
      </c>
      <c r="Z30" s="250">
        <f>IF(OR(ISNUMBER(X30), ISNUMBER(Y30)), SUM(X30:Y30), "")</f>
        <v/>
      </c>
      <c r="AA30" s="251">
        <f>IF(ISNUMBER(Z30), Z30/2, "")</f>
        <v/>
      </c>
      <c r="AB30" s="45" t="n"/>
      <c r="AC30" s="45" t="n"/>
      <c r="AD30" s="250">
        <f>IF(OR(ISNUMBER(AB30), ISNUMBER(AC30)), SUM(AB30:AC30), "")</f>
        <v/>
      </c>
      <c r="AE30" s="252">
        <f>IF(ISNUMBER(AD30), AD30*(20/50), "")</f>
        <v/>
      </c>
      <c r="AF30" s="15" t="n"/>
      <c r="AG30" s="15" t="n"/>
      <c r="AH30" s="250">
        <f>IF(OR(ISNUMBER(AF30), ISNUMBER(AG30)), SUM(AF30:AG30), "")</f>
        <v/>
      </c>
      <c r="AI30" s="252">
        <f>IF(ISNUMBER(AH30), AH30*(20/50), "")</f>
        <v/>
      </c>
      <c r="AJ30" s="254">
        <f>IFERROR((IF(ISNUMBER(W30),W30,0)+IF(ISNUMBER(AA30),AA30,0)+IF(ISNUMBER(AE30),AE30,0)+IF(ISNUMBER(AI30),AI30,0))/(IF(ISNUMBER(W30),20,0)+IF(ISNUMBER(AA30),20,0)+IF(ISNUMBER(AE30),20,0)+IF(ISNUMBER(AI30),20,0)),"NA")</f>
        <v/>
      </c>
      <c r="AK30" s="20" t="n">
        <v>17</v>
      </c>
      <c r="AL30" s="21" t="n">
        <v>18.5</v>
      </c>
      <c r="AM30" s="45" t="n"/>
      <c r="AN30" s="255">
        <f>IF(ISNUMBER(AM30), AM30*(20/30), "")</f>
        <v/>
      </c>
      <c r="AO30" s="15" t="n"/>
      <c r="AP30" s="256">
        <f>IF(ISNUMBER(AO30), AO30*(20/40), "")</f>
        <v/>
      </c>
      <c r="AQ30" s="257">
        <f>IFERROR((IF(ISNUMBER(AK30),AK30,0)+IF(ISNUMBER(AL30),AL30,0)+IF(ISNUMBER(AN30),AN30,0)+IF(ISNUMBER(AP30),AP30,0))/(IF(ISNUMBER(AK30),20,0)+IF(ISNUMBER(AL30),20,0)+IF(ISNUMBER(AN30),20,0)+IF(ISNUMBER(AP30),20,0)),"NA")</f>
        <v/>
      </c>
      <c r="AR30" s="3" t="n">
        <v>25</v>
      </c>
      <c r="AS30" s="3" t="n">
        <v>10</v>
      </c>
      <c r="AT30" s="250">
        <f>IF(OR(ISNUMBER(AR30), ISNUMBER(AS30)), SUM(AR30:AS30), "")</f>
        <v/>
      </c>
      <c r="AU30" s="251">
        <f>IF(ISNUMBER(AT30), AT30/2, "")</f>
        <v/>
      </c>
      <c r="AV30" s="48" t="n">
        <v>19</v>
      </c>
      <c r="AW30" s="48" t="n">
        <v>9</v>
      </c>
      <c r="AX30" s="250">
        <f>IF(OR(ISNUMBER(AV30), ISNUMBER(AW30)), SUM(AV30:AW30), "")</f>
        <v/>
      </c>
      <c r="AY30" s="251">
        <f>IF(ISNUMBER(AX30), AX30/2, "")</f>
        <v/>
      </c>
      <c r="AZ30" s="7" t="n"/>
      <c r="BA30" s="7" t="n"/>
      <c r="BB30" s="250">
        <f>IF(OR(ISNUMBER(AZ30), ISNUMBER(BA30)), SUM(AZ30:BA30), "")</f>
        <v/>
      </c>
      <c r="BC30" s="252">
        <f>IF(ISNUMBER(BB30), BB30*(20/50), "")</f>
        <v/>
      </c>
      <c r="BD30" s="3" t="n"/>
      <c r="BE30" s="3" t="n"/>
      <c r="BF30" s="250">
        <f>IF(OR(ISNUMBER(BD30), ISNUMBER(BE30)), SUM(BD30:BE30), "")</f>
        <v/>
      </c>
      <c r="BG30" s="252">
        <f>IF(ISNUMBER(BF30), BF30*(20/50), "")</f>
        <v/>
      </c>
      <c r="BH30" s="258">
        <f>IFERROR((IF(ISNUMBER(AU30),AU30,0)+IF(ISNUMBER(AY30),AY30,0)+IF(ISNUMBER(BC30),BC30,0)+IF(ISNUMBER(BG30),BG30,0))/(IF(ISNUMBER(AU30),20,0)+IF(ISNUMBER(AY30),20,0)+IF(ISNUMBER(BC30),20,0)+IF(ISNUMBER(BG30),20,0)),"NA")</f>
        <v/>
      </c>
      <c r="BI30" s="3" t="n">
        <v>18.5</v>
      </c>
      <c r="BJ30" s="3" t="n">
        <v>19.5</v>
      </c>
      <c r="BK30" s="3" t="n"/>
      <c r="BL30" s="256">
        <f>IF(ISNUMBER(BK30), BK30*(20/30), "")</f>
        <v/>
      </c>
      <c r="BM30" s="3" t="n"/>
      <c r="BN30" s="256">
        <f>IF(ISNUMBER(BM30), BM30*(20/40), "")</f>
        <v/>
      </c>
      <c r="BO30" s="259">
        <f>IFERROR((IF(ISNUMBER(BI30),BI30,0)+IF(ISNUMBER(BJ30),BJ30,0)+IF(ISNUMBER(BL30),BL30,0)+IF(ISNUMBER(BN30),BN30,0))/(IF(ISNUMBER(BI30),20,0)+IF(ISNUMBER(BJ30),20,0)+IF(ISNUMBER(BL30),20,0)+IF(ISNUMBER(BN30),20,0)),"NA")</f>
        <v/>
      </c>
      <c r="BP30" s="3" t="n"/>
      <c r="BQ30" s="3" t="n"/>
      <c r="BR30" s="3" t="n"/>
      <c r="BS30" s="256">
        <f>IF(ISNUMBER(BR30), BR30*(20/30), "")</f>
        <v/>
      </c>
      <c r="BT30" s="3" t="n"/>
      <c r="BU30" s="256">
        <f>IF(ISNUMBER(BT30), BT30*(20/40), "")</f>
        <v/>
      </c>
      <c r="BV30" s="260">
        <f>IFERROR((IF(ISNUMBER(BP30),BP30,0)+IF(ISNUMBER(BQ30),BQ30,0)+IF(ISNUMBER(BS30),BS30,0)+IF(ISNUMBER(BU30),BU30,0))/(IF(ISNUMBER(BP30),20,0)+IF(ISNUMBER(BQ30),20,0)+IF(ISNUMBER(BS30),20,0)+IF(ISNUMBER(BU30),20,0)),"NA")</f>
        <v/>
      </c>
      <c r="BW30" s="3" t="n"/>
      <c r="BX30" s="3" t="n"/>
      <c r="BY30" s="3" t="n"/>
      <c r="BZ30" s="256">
        <f>IF(ISNUMBER(BY30), BY30*(20/30), "")</f>
        <v/>
      </c>
      <c r="CA30" s="3" t="n"/>
      <c r="CB30" s="256">
        <f>IF(ISNUMBER(CA30), CA30*(20/40), "")</f>
        <v/>
      </c>
      <c r="CC30" s="261">
        <f>IFERROR((IF(ISNUMBER(BW30),BW30,0)+IF(ISNUMBER(BX30),BX30,0)+IF(ISNUMBER(BZ30),BZ30,0)+IF(ISNUMBER(CB30),CB30,0))/(IF(ISNUMBER(BW30),20,0)+IF(ISNUMBER(BX30),20,0)+IF(ISNUMBER(BZ30),20,0)+IF(ISNUMBER(CB30),20,0)),"NA")</f>
        <v/>
      </c>
      <c r="CD30" s="3" t="n"/>
      <c r="CE30" s="3" t="n"/>
      <c r="CF30" s="3" t="n"/>
      <c r="CG30" s="256">
        <f>IF(ISNUMBER(CF30), CF30*(20/30), "")</f>
        <v/>
      </c>
      <c r="CH30" s="3" t="n"/>
      <c r="CI30" s="256">
        <f>IF(ISNUMBER(CH30), CH30*(20/40), "")</f>
        <v/>
      </c>
      <c r="CJ30" s="262">
        <f>IFERROR((IF(ISNUMBER(CD30),CD30,0)+IF(ISNUMBER(CE30),CE30,0)+IF(ISNUMBER(CG30),CG30,0)+IF(ISNUMBER(CI30),CI30,0))/(IF(ISNUMBER(CD30),20,0)+IF(ISNUMBER(CE30),20,0)+IF(ISNUMBER(CG30),20,0)+IF(ISNUMBER(CI30),20,0)),"NA")</f>
        <v/>
      </c>
      <c r="CK30" s="4" t="n">
        <v>20</v>
      </c>
      <c r="CL30" s="5" t="n">
        <v>20</v>
      </c>
      <c r="CM30" s="5" t="n"/>
      <c r="CN30" s="5" t="n"/>
      <c r="CO30" s="263">
        <f>IF((IF(ISBLANK(CK30),0,IF(ISNUMBER(CK30),20,0))+IF(ISBLANK(CL30),0,IF(ISNUMBER(CL30),20,0))+IF(ISBLANK(CM30),0,IF(ISNUMBER(CM30),20,0))+IF(ISBLANK(CN30),0,IF(ISNUMBER(CN30),20,0)))=0,"NA",SUM(CK30:CN30)/(IF(ISBLANK(CK30),0,IF(ISNUMBER(CK30),20,0))+IF(ISBLANK(CL30),0,IF(ISNUMBER(CL30),20,0))+IF(ISBLANK(CM30),0,IF(ISNUMBER(CM30),20,0))+IF(ISBLANK(CN30),0,IF(ISNUMBER(CN30),20,0))))</f>
        <v/>
      </c>
      <c r="CP30" s="19" t="n"/>
      <c r="CQ30" s="123" t="n"/>
      <c r="CR30" s="18" t="n"/>
      <c r="CS30" s="18" t="n"/>
      <c r="CT30" s="264">
        <f>IF((IF(ISBLANK(CP30),0,IF(ISNUMBER(CP30),20,0))+IF(ISBLANK(CQ30),0,IF(ISNUMBER(CQ30),20,0))+IF(ISBLANK(CR30),0,IF(ISNUMBER(CR30),20,0))+IF(ISBLANK(CS30),0,IF(ISNUMBER(CS30),20,0)))=0,"NA",SUM(CP30:CS30)/(IF(ISBLANK(CP30),0,IF(ISNUMBER(CP30),20,0))+IF(ISBLANK(CQ30),0,IF(ISNUMBER(CQ30),20,0))+IF(ISBLANK(CR30),0,IF(ISNUMBER(CR30),20,0))+IF(ISBLANK(CS30),0,IF(ISNUMBER(CS30),20,0))))</f>
        <v/>
      </c>
      <c r="CU30" s="19" t="n">
        <v>11</v>
      </c>
      <c r="CV30" s="19" t="n">
        <v>8</v>
      </c>
      <c r="CW30" s="19" t="n"/>
      <c r="CX30" s="19" t="n"/>
      <c r="CY30" s="265">
        <f>IF((IF(ISBLANK(CU30),0,IF(ISNUMBER(CU30),20,0))+IF(ISBLANK(CV30),0,IF(ISNUMBER(CV30),20,0))+IF(ISBLANK(CW30),0,IF(ISNUMBER(CW30),20,0))+IF(ISBLANK(CX30),0,IF(ISNUMBER(CX30),20,0)))=0,"NA",SUM(CU30:CX30)/(IF(ISBLANK(CU30),0,IF(ISNUMBER(CU30),20,0))+IF(ISBLANK(CV30),0,IF(ISNUMBER(CV30),20,0))+IF(ISBLANK(CW30),0,IF(ISNUMBER(CW30),20,0))+IF(ISBLANK(CX30),0,IF(ISNUMBER(CX30),20,0))))</f>
        <v/>
      </c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 t="n"/>
      <c r="DI30" s="10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 t="n"/>
      <c r="DS30" s="10" t="n"/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 t="n"/>
      <c r="EC30" s="10" t="n"/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 t="n"/>
      <c r="EM30" s="10" t="n"/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 t="n"/>
      <c r="EW30" s="10" t="n"/>
      <c r="EX30" s="10" t="n"/>
      <c r="EY30" s="10" t="n"/>
      <c r="EZ30" s="10" t="n"/>
      <c r="FA30" s="10" t="n"/>
      <c r="FB30" s="10" t="n"/>
      <c r="FC30" s="10" t="n"/>
      <c r="FD30" s="10" t="n"/>
      <c r="FE30" s="10" t="n"/>
      <c r="FF30" s="10" t="n"/>
      <c r="FG30" s="10" t="n"/>
      <c r="FH30" s="10" t="n"/>
      <c r="FI30" s="10" t="n"/>
      <c r="FJ30" s="10" t="n"/>
      <c r="FK30" s="10" t="n"/>
      <c r="FL30" s="10" t="n"/>
      <c r="FM30" s="10" t="n"/>
      <c r="FN30" s="10" t="n"/>
      <c r="FO30" s="10" t="n"/>
      <c r="FP30" s="10" t="n"/>
      <c r="FQ30" s="10" t="n"/>
      <c r="FR30" s="10" t="n"/>
      <c r="FS30" s="10" t="n"/>
      <c r="FT30" s="10" t="n"/>
      <c r="FU30" s="10" t="n"/>
      <c r="FV30" s="10" t="n"/>
      <c r="FW30" s="10" t="n"/>
      <c r="FX30" s="10" t="n"/>
      <c r="FY30" s="10" t="n"/>
      <c r="FZ30" s="10" t="n"/>
      <c r="GA30" s="10" t="n"/>
      <c r="GB30" s="10" t="n"/>
      <c r="GC30" s="10" t="n"/>
      <c r="GD30" s="10" t="n"/>
      <c r="GE30" s="10" t="n"/>
      <c r="GF30" s="10" t="n"/>
      <c r="GG30" s="10" t="n"/>
      <c r="GH30" s="10" t="n"/>
      <c r="GI30" s="10" t="n"/>
      <c r="GJ30" s="10" t="n"/>
      <c r="GK30" s="10" t="n"/>
      <c r="GL30" s="10" t="n"/>
      <c r="GM30" s="10" t="n"/>
      <c r="GN30" s="10" t="n"/>
      <c r="GO30" s="10" t="n"/>
      <c r="GP30" s="10" t="n"/>
      <c r="GQ30" s="10" t="n"/>
      <c r="GR30" s="10" t="n"/>
      <c r="GS30" s="10" t="n"/>
      <c r="GT30" s="10" t="n"/>
      <c r="GU30" s="10" t="n"/>
      <c r="GV30" s="10" t="n"/>
      <c r="GW30" s="10" t="n"/>
      <c r="GX30" s="10" t="n"/>
      <c r="GY30" s="10" t="n"/>
      <c r="GZ30" s="10" t="n"/>
      <c r="HA30" s="10" t="n"/>
      <c r="HB30" s="10" t="n"/>
      <c r="HC30" s="10" t="n"/>
      <c r="HD30" s="10" t="n"/>
      <c r="HE30" s="10" t="n"/>
      <c r="HF30" s="10" t="n"/>
      <c r="HG30" s="10" t="n"/>
      <c r="HH30" s="10" t="n"/>
      <c r="HI30" s="10" t="n"/>
      <c r="HJ30" s="10" t="n"/>
      <c r="HK30" s="10" t="n"/>
      <c r="HL30" s="10" t="n"/>
      <c r="HM30" s="10" t="n"/>
      <c r="HN30" s="10" t="n"/>
      <c r="HO30" s="10" t="n"/>
      <c r="HP30" s="10" t="n"/>
      <c r="HQ30" s="10" t="n"/>
      <c r="HR30" s="10" t="n"/>
      <c r="HS30" s="10" t="n"/>
      <c r="HT30" s="10" t="n"/>
      <c r="HU30" s="10" t="n"/>
      <c r="HV30" s="10" t="n"/>
      <c r="HW30" s="10" t="n"/>
      <c r="HX30" s="10" t="n"/>
      <c r="HY30" s="10" t="n"/>
      <c r="HZ30" s="10" t="n"/>
      <c r="IA30" s="10" t="n"/>
      <c r="IB30" s="10" t="n"/>
      <c r="IC30" s="10" t="n"/>
      <c r="ID30" s="10" t="n"/>
      <c r="IE30" s="10" t="n"/>
      <c r="IF30" s="10" t="n"/>
      <c r="IG30" s="10" t="n"/>
      <c r="IH30" s="10" t="n"/>
      <c r="II30" s="10" t="n"/>
      <c r="IJ30" s="10" t="n"/>
      <c r="IK30" s="10" t="n"/>
      <c r="IL30" s="10" t="n"/>
      <c r="IM30" s="10" t="n"/>
      <c r="IN30" s="10" t="n"/>
      <c r="IO30" s="10" t="n"/>
      <c r="IP30" s="10" t="n"/>
      <c r="IQ30" s="10" t="n"/>
      <c r="IR30" s="10" t="n"/>
      <c r="IS30" s="10" t="n"/>
      <c r="IT30" s="10" t="n"/>
      <c r="IU30" s="10" t="n"/>
      <c r="IV30" s="10" t="n"/>
    </row>
    <row r="31" ht="15" customHeight="1">
      <c r="A31" s="1" t="n">
        <v>27</v>
      </c>
      <c r="B31" s="52" t="inlineStr">
        <is>
          <t>Svostika Pradhan</t>
        </is>
      </c>
      <c r="C31" s="11" t="n">
        <v>22</v>
      </c>
      <c r="D31" s="11" t="n">
        <v>7</v>
      </c>
      <c r="E31" s="250">
        <f>IF(OR(ISNUMBER(C31), ISNUMBER(D31)), SUM(C31:D31), "")</f>
        <v/>
      </c>
      <c r="F31" s="251">
        <f>IF(ISNUMBER(E31), E31/2, "")</f>
        <v/>
      </c>
      <c r="G31" s="12" t="n">
        <v>23</v>
      </c>
      <c r="H31" s="12" t="n">
        <v>6.5</v>
      </c>
      <c r="I31" s="250">
        <f>IF(OR(ISNUMBER(G31), ISNUMBER(H31)), SUM(G31:H31), "")</f>
        <v/>
      </c>
      <c r="J31" s="251">
        <f>IF(ISNUMBER(I31), I31/2, "")</f>
        <v/>
      </c>
      <c r="K31" s="3" t="n"/>
      <c r="L31" s="3" t="n"/>
      <c r="M31" s="250">
        <f>IF(OR(ISNUMBER(K31), ISNUMBER(L31)), SUM(K31:L31), "")</f>
        <v/>
      </c>
      <c r="N31" s="252">
        <f>IF(ISNUMBER(M31), M31*(20/50), "")</f>
        <v/>
      </c>
      <c r="O31" s="3" t="n"/>
      <c r="P31" s="3" t="n"/>
      <c r="Q31" s="250">
        <f>IF(OR(ISNUMBER(O31), ISNUMBER(P31)), SUM(O31:P31), "")</f>
        <v/>
      </c>
      <c r="R31" s="252">
        <f>IF(ISNUMBER(Q31), Q31*(20/50), "")</f>
        <v/>
      </c>
      <c r="S31" s="253">
        <f>IFERROR((IF(ISNUMBER(F31),F31,0)+IF(ISNUMBER(J31),J31,0)+IF(ISNUMBER(N31),N31,0)+IF(ISNUMBER(R31),R31,0))/(IF(ISNUMBER(F31),20,0)+IF(ISNUMBER(J31),20,0)+IF(ISNUMBER(N31),20,0)+IF(ISNUMBER(R31),20,0)),"NA")</f>
        <v/>
      </c>
      <c r="T31" s="3" t="n">
        <v>12</v>
      </c>
      <c r="U31" s="3" t="n">
        <v>5</v>
      </c>
      <c r="V31" s="250">
        <f>IF(OR(ISNUMBER(T31), ISNUMBER(U31)), SUM(T31:U31), "")</f>
        <v/>
      </c>
      <c r="W31" s="251">
        <f>IF(ISNUMBER(V31), V31/2, "")</f>
        <v/>
      </c>
      <c r="X31" s="44" t="n">
        <v>17</v>
      </c>
      <c r="Y31" s="44" t="n">
        <v>5</v>
      </c>
      <c r="Z31" s="250">
        <f>IF(OR(ISNUMBER(X31), ISNUMBER(Y31)), SUM(X31:Y31), "")</f>
        <v/>
      </c>
      <c r="AA31" s="251">
        <f>IF(ISNUMBER(Z31), Z31/2, "")</f>
        <v/>
      </c>
      <c r="AB31" s="45" t="n"/>
      <c r="AC31" s="45" t="n"/>
      <c r="AD31" s="250">
        <f>IF(OR(ISNUMBER(AB31), ISNUMBER(AC31)), SUM(AB31:AC31), "")</f>
        <v/>
      </c>
      <c r="AE31" s="252">
        <f>IF(ISNUMBER(AD31), AD31*(20/50), "")</f>
        <v/>
      </c>
      <c r="AF31" s="15" t="n"/>
      <c r="AG31" s="15" t="n"/>
      <c r="AH31" s="250">
        <f>IF(OR(ISNUMBER(AF31), ISNUMBER(AG31)), SUM(AF31:AG31), "")</f>
        <v/>
      </c>
      <c r="AI31" s="252">
        <f>IF(ISNUMBER(AH31), AH31*(20/50), "")</f>
        <v/>
      </c>
      <c r="AJ31" s="254">
        <f>IFERROR((IF(ISNUMBER(W31),W31,0)+IF(ISNUMBER(AA31),AA31,0)+IF(ISNUMBER(AE31),AE31,0)+IF(ISNUMBER(AI31),AI31,0))/(IF(ISNUMBER(W31),20,0)+IF(ISNUMBER(AA31),20,0)+IF(ISNUMBER(AE31),20,0)+IF(ISNUMBER(AI31),20,0)),"NA")</f>
        <v/>
      </c>
      <c r="AK31" s="20" t="n">
        <v>16</v>
      </c>
      <c r="AL31" s="21" t="n">
        <v>12</v>
      </c>
      <c r="AM31" s="45" t="n"/>
      <c r="AN31" s="255">
        <f>IF(ISNUMBER(AM31), AM31*(20/30), "")</f>
        <v/>
      </c>
      <c r="AO31" s="15" t="n"/>
      <c r="AP31" s="256">
        <f>IF(ISNUMBER(AO31), AO31*(20/40), "")</f>
        <v/>
      </c>
      <c r="AQ31" s="257">
        <f>IFERROR((IF(ISNUMBER(AK31),AK31,0)+IF(ISNUMBER(AL31),AL31,0)+IF(ISNUMBER(AN31),AN31,0)+IF(ISNUMBER(AP31),AP31,0))/(IF(ISNUMBER(AK31),20,0)+IF(ISNUMBER(AL31),20,0)+IF(ISNUMBER(AN31),20,0)+IF(ISNUMBER(AP31),20,0)),"NA")</f>
        <v/>
      </c>
      <c r="AR31" s="3" t="n">
        <v>25</v>
      </c>
      <c r="AS31" s="3" t="n">
        <v>8.5</v>
      </c>
      <c r="AT31" s="250">
        <f>IF(OR(ISNUMBER(AR31), ISNUMBER(AS31)), SUM(AR31:AS31), "")</f>
        <v/>
      </c>
      <c r="AU31" s="251">
        <f>IF(ISNUMBER(AT31), AT31/2, "")</f>
        <v/>
      </c>
      <c r="AV31" s="48" t="n">
        <v>23</v>
      </c>
      <c r="AW31" s="48" t="n">
        <v>7.5</v>
      </c>
      <c r="AX31" s="250">
        <f>IF(OR(ISNUMBER(AV31), ISNUMBER(AW31)), SUM(AV31:AW31), "")</f>
        <v/>
      </c>
      <c r="AY31" s="251">
        <f>IF(ISNUMBER(AX31), AX31/2, "")</f>
        <v/>
      </c>
      <c r="AZ31" s="7" t="n"/>
      <c r="BA31" s="7" t="n"/>
      <c r="BB31" s="250">
        <f>IF(OR(ISNUMBER(AZ31), ISNUMBER(BA31)), SUM(AZ31:BA31), "")</f>
        <v/>
      </c>
      <c r="BC31" s="252">
        <f>IF(ISNUMBER(BB31), BB31*(20/50), "")</f>
        <v/>
      </c>
      <c r="BD31" s="3" t="n"/>
      <c r="BE31" s="3" t="n"/>
      <c r="BF31" s="250">
        <f>IF(OR(ISNUMBER(BD31), ISNUMBER(BE31)), SUM(BD31:BE31), "")</f>
        <v/>
      </c>
      <c r="BG31" s="252">
        <f>IF(ISNUMBER(BF31), BF31*(20/50), "")</f>
        <v/>
      </c>
      <c r="BH31" s="258">
        <f>IFERROR((IF(ISNUMBER(AU31),AU31,0)+IF(ISNUMBER(AY31),AY31,0)+IF(ISNUMBER(BC31),BC31,0)+IF(ISNUMBER(BG31),BG31,0))/(IF(ISNUMBER(AU31),20,0)+IF(ISNUMBER(AY31),20,0)+IF(ISNUMBER(BC31),20,0)+IF(ISNUMBER(BG31),20,0)),"NA")</f>
        <v/>
      </c>
      <c r="BI31" s="3" t="n">
        <v>15.5</v>
      </c>
      <c r="BJ31" s="3" t="n">
        <v>16</v>
      </c>
      <c r="BK31" s="3" t="n"/>
      <c r="BL31" s="256">
        <f>IF(ISNUMBER(BK31), BK31*(20/30), "")</f>
        <v/>
      </c>
      <c r="BM31" s="3" t="n"/>
      <c r="BN31" s="256">
        <f>IF(ISNUMBER(BM31), BM31*(20/40), "")</f>
        <v/>
      </c>
      <c r="BO31" s="259">
        <f>IFERROR((IF(ISNUMBER(BI31),BI31,0)+IF(ISNUMBER(BJ31),BJ31,0)+IF(ISNUMBER(BL31),BL31,0)+IF(ISNUMBER(BN31),BN31,0))/(IF(ISNUMBER(BI31),20,0)+IF(ISNUMBER(BJ31),20,0)+IF(ISNUMBER(BL31),20,0)+IF(ISNUMBER(BN31),20,0)),"NA")</f>
        <v/>
      </c>
      <c r="BP31" s="3" t="n"/>
      <c r="BQ31" s="3" t="n"/>
      <c r="BR31" s="3" t="n"/>
      <c r="BS31" s="256">
        <f>IF(ISNUMBER(BR31), BR31*(20/30), "")</f>
        <v/>
      </c>
      <c r="BT31" s="3" t="n"/>
      <c r="BU31" s="256">
        <f>IF(ISNUMBER(BT31), BT31*(20/40), "")</f>
        <v/>
      </c>
      <c r="BV31" s="260">
        <f>IFERROR((IF(ISNUMBER(BP31),BP31,0)+IF(ISNUMBER(BQ31),BQ31,0)+IF(ISNUMBER(BS31),BS31,0)+IF(ISNUMBER(BU31),BU31,0))/(IF(ISNUMBER(BP31),20,0)+IF(ISNUMBER(BQ31),20,0)+IF(ISNUMBER(BS31),20,0)+IF(ISNUMBER(BU31),20,0)),"NA")</f>
        <v/>
      </c>
      <c r="BW31" s="3" t="n"/>
      <c r="BX31" s="3" t="n"/>
      <c r="BY31" s="3" t="n"/>
      <c r="BZ31" s="256">
        <f>IF(ISNUMBER(BY31), BY31*(20/30), "")</f>
        <v/>
      </c>
      <c r="CA31" s="3" t="n"/>
      <c r="CB31" s="256">
        <f>IF(ISNUMBER(CA31), CA31*(20/40), "")</f>
        <v/>
      </c>
      <c r="CC31" s="261">
        <f>IFERROR((IF(ISNUMBER(BW31),BW31,0)+IF(ISNUMBER(BX31),BX31,0)+IF(ISNUMBER(BZ31),BZ31,0)+IF(ISNUMBER(CB31),CB31,0))/(IF(ISNUMBER(BW31),20,0)+IF(ISNUMBER(BX31),20,0)+IF(ISNUMBER(BZ31),20,0)+IF(ISNUMBER(CB31),20,0)),"NA")</f>
        <v/>
      </c>
      <c r="CD31" s="6" t="n"/>
      <c r="CE31" s="6" t="n"/>
      <c r="CF31" s="6" t="n"/>
      <c r="CG31" s="256">
        <f>IF(ISNUMBER(CF31), CF31*(20/30), "")</f>
        <v/>
      </c>
      <c r="CH31" s="6" t="n"/>
      <c r="CI31" s="256">
        <f>IF(ISNUMBER(CH31), CH31*(20/40), "")</f>
        <v/>
      </c>
      <c r="CJ31" s="262">
        <f>IFERROR((IF(ISNUMBER(CD31),CD31,0)+IF(ISNUMBER(CE31),CE31,0)+IF(ISNUMBER(CG31),CG31,0)+IF(ISNUMBER(CI31),CI31,0))/(IF(ISNUMBER(CD31),20,0)+IF(ISNUMBER(CE31),20,0)+IF(ISNUMBER(CG31),20,0)+IF(ISNUMBER(CI31),20,0)),"NA")</f>
        <v/>
      </c>
      <c r="CK31" s="4" t="n">
        <v>10</v>
      </c>
      <c r="CL31" s="5" t="n">
        <v>17</v>
      </c>
      <c r="CM31" s="5" t="n"/>
      <c r="CN31" s="5" t="n"/>
      <c r="CO31" s="263">
        <f>IF((IF(ISBLANK(CK31),0,IF(ISNUMBER(CK31),20,0))+IF(ISBLANK(CL31),0,IF(ISNUMBER(CL31),20,0))+IF(ISBLANK(CM31),0,IF(ISNUMBER(CM31),20,0))+IF(ISBLANK(CN31),0,IF(ISNUMBER(CN31),20,0)))=0,"NA",SUM(CK31:CN31)/(IF(ISBLANK(CK31),0,IF(ISNUMBER(CK31),20,0))+IF(ISBLANK(CL31),0,IF(ISNUMBER(CL31),20,0))+IF(ISBLANK(CM31),0,IF(ISNUMBER(CM31),20,0))+IF(ISBLANK(CN31),0,IF(ISNUMBER(CN31),20,0))))</f>
        <v/>
      </c>
      <c r="CP31" s="19" t="n"/>
      <c r="CQ31" s="123" t="n"/>
      <c r="CR31" s="18" t="n"/>
      <c r="CS31" s="18" t="n"/>
      <c r="CT31" s="264">
        <f>IF((IF(ISBLANK(CP31),0,IF(ISNUMBER(CP31),20,0))+IF(ISBLANK(CQ31),0,IF(ISNUMBER(CQ31),20,0))+IF(ISBLANK(CR31),0,IF(ISNUMBER(CR31),20,0))+IF(ISBLANK(CS31),0,IF(ISNUMBER(CS31),20,0)))=0,"NA",SUM(CP31:CS31)/(IF(ISBLANK(CP31),0,IF(ISNUMBER(CP31),20,0))+IF(ISBLANK(CQ31),0,IF(ISNUMBER(CQ31),20,0))+IF(ISBLANK(CR31),0,IF(ISNUMBER(CR31),20,0))+IF(ISBLANK(CS31),0,IF(ISNUMBER(CS31),20,0))))</f>
        <v/>
      </c>
      <c r="CU31" s="19" t="n">
        <v>7</v>
      </c>
      <c r="CV31" s="19" t="n">
        <v>12</v>
      </c>
      <c r="CW31" s="19" t="n"/>
      <c r="CX31" s="19" t="n"/>
      <c r="CY31" s="265">
        <f>IF((IF(ISBLANK(CU31),0,IF(ISNUMBER(CU31),20,0))+IF(ISBLANK(CV31),0,IF(ISNUMBER(CV31),20,0))+IF(ISBLANK(CW31),0,IF(ISNUMBER(CW31),20,0))+IF(ISBLANK(CX31),0,IF(ISNUMBER(CX31),20,0)))=0,"NA",SUM(CU31:CX31)/(IF(ISBLANK(CU31),0,IF(ISNUMBER(CU31),20,0))+IF(ISBLANK(CV31),0,IF(ISNUMBER(CV31),20,0))+IF(ISBLANK(CW31),0,IF(ISNUMBER(CW31),20,0))+IF(ISBLANK(CX31),0,IF(ISNUMBER(CX31),20,0))))</f>
        <v/>
      </c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 t="n"/>
      <c r="DI31" s="10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 t="n"/>
      <c r="DS31" s="10" t="n"/>
      <c r="DT31" s="10" t="n"/>
      <c r="DU31" s="10" t="n"/>
      <c r="DV31" s="10" t="n"/>
      <c r="DW31" s="10" t="n"/>
      <c r="DX31" s="10" t="n"/>
      <c r="DY31" s="10" t="n"/>
      <c r="DZ31" s="10" t="n"/>
      <c r="EA31" s="10" t="n"/>
      <c r="EB31" s="10" t="n"/>
      <c r="EC31" s="10" t="n"/>
      <c r="ED31" s="10" t="n"/>
      <c r="EE31" s="10" t="n"/>
      <c r="EF31" s="10" t="n"/>
      <c r="EG31" s="10" t="n"/>
      <c r="EH31" s="10" t="n"/>
      <c r="EI31" s="10" t="n"/>
      <c r="EJ31" s="10" t="n"/>
      <c r="EK31" s="10" t="n"/>
      <c r="EL31" s="10" t="n"/>
      <c r="EM31" s="10" t="n"/>
      <c r="EN31" s="10" t="n"/>
      <c r="EO31" s="10" t="n"/>
      <c r="EP31" s="10" t="n"/>
      <c r="EQ31" s="10" t="n"/>
      <c r="ER31" s="10" t="n"/>
      <c r="ES31" s="10" t="n"/>
      <c r="ET31" s="10" t="n"/>
      <c r="EU31" s="10" t="n"/>
      <c r="EV31" s="10" t="n"/>
      <c r="EW31" s="10" t="n"/>
      <c r="EX31" s="10" t="n"/>
      <c r="EY31" s="10" t="n"/>
      <c r="EZ31" s="10" t="n"/>
      <c r="FA31" s="10" t="n"/>
      <c r="FB31" s="10" t="n"/>
      <c r="FC31" s="10" t="n"/>
      <c r="FD31" s="10" t="n"/>
      <c r="FE31" s="10" t="n"/>
      <c r="FF31" s="10" t="n"/>
      <c r="FG31" s="10" t="n"/>
      <c r="FH31" s="10" t="n"/>
      <c r="FI31" s="10" t="n"/>
      <c r="FJ31" s="10" t="n"/>
      <c r="FK31" s="10" t="n"/>
      <c r="FL31" s="10" t="n"/>
      <c r="FM31" s="10" t="n"/>
      <c r="FN31" s="10" t="n"/>
      <c r="FO31" s="10" t="n"/>
      <c r="FP31" s="10" t="n"/>
      <c r="FQ31" s="10" t="n"/>
      <c r="FR31" s="10" t="n"/>
      <c r="FS31" s="10" t="n"/>
      <c r="FT31" s="10" t="n"/>
      <c r="FU31" s="10" t="n"/>
      <c r="FV31" s="10" t="n"/>
      <c r="FW31" s="10" t="n"/>
      <c r="FX31" s="10" t="n"/>
      <c r="FY31" s="10" t="n"/>
      <c r="FZ31" s="10" t="n"/>
      <c r="GA31" s="10" t="n"/>
      <c r="GB31" s="10" t="n"/>
      <c r="GC31" s="10" t="n"/>
      <c r="GD31" s="10" t="n"/>
      <c r="GE31" s="10" t="n"/>
      <c r="GF31" s="10" t="n"/>
      <c r="GG31" s="10" t="n"/>
      <c r="GH31" s="10" t="n"/>
      <c r="GI31" s="10" t="n"/>
      <c r="GJ31" s="10" t="n"/>
      <c r="GK31" s="10" t="n"/>
      <c r="GL31" s="10" t="n"/>
      <c r="GM31" s="10" t="n"/>
      <c r="GN31" s="10" t="n"/>
      <c r="GO31" s="10" t="n"/>
      <c r="GP31" s="10" t="n"/>
      <c r="GQ31" s="10" t="n"/>
      <c r="GR31" s="10" t="n"/>
      <c r="GS31" s="10" t="n"/>
      <c r="GT31" s="10" t="n"/>
      <c r="GU31" s="10" t="n"/>
      <c r="GV31" s="10" t="n"/>
      <c r="GW31" s="10" t="n"/>
      <c r="GX31" s="10" t="n"/>
      <c r="GY31" s="10" t="n"/>
      <c r="GZ31" s="10" t="n"/>
      <c r="HA31" s="10" t="n"/>
      <c r="HB31" s="10" t="n"/>
      <c r="HC31" s="10" t="n"/>
      <c r="HD31" s="10" t="n"/>
      <c r="HE31" s="10" t="n"/>
      <c r="HF31" s="10" t="n"/>
      <c r="HG31" s="10" t="n"/>
      <c r="HH31" s="10" t="n"/>
      <c r="HI31" s="10" t="n"/>
      <c r="HJ31" s="10" t="n"/>
      <c r="HK31" s="10" t="n"/>
      <c r="HL31" s="10" t="n"/>
      <c r="HM31" s="10" t="n"/>
      <c r="HN31" s="10" t="n"/>
      <c r="HO31" s="10" t="n"/>
      <c r="HP31" s="10" t="n"/>
      <c r="HQ31" s="10" t="n"/>
      <c r="HR31" s="10" t="n"/>
      <c r="HS31" s="10" t="n"/>
      <c r="HT31" s="10" t="n"/>
      <c r="HU31" s="10" t="n"/>
      <c r="HV31" s="10" t="n"/>
      <c r="HW31" s="10" t="n"/>
      <c r="HX31" s="10" t="n"/>
      <c r="HY31" s="10" t="n"/>
      <c r="HZ31" s="10" t="n"/>
      <c r="IA31" s="10" t="n"/>
      <c r="IB31" s="10" t="n"/>
      <c r="IC31" s="10" t="n"/>
      <c r="ID31" s="10" t="n"/>
      <c r="IE31" s="10" t="n"/>
      <c r="IF31" s="10" t="n"/>
      <c r="IG31" s="10" t="n"/>
      <c r="IH31" s="10" t="n"/>
      <c r="II31" s="10" t="n"/>
      <c r="IJ31" s="10" t="n"/>
      <c r="IK31" s="10" t="n"/>
      <c r="IL31" s="10" t="n"/>
      <c r="IM31" s="10" t="n"/>
      <c r="IN31" s="10" t="n"/>
      <c r="IO31" s="10" t="n"/>
      <c r="IP31" s="10" t="n"/>
      <c r="IQ31" s="10" t="n"/>
      <c r="IR31" s="10" t="n"/>
      <c r="IS31" s="10" t="n"/>
      <c r="IT31" s="10" t="n"/>
      <c r="IU31" s="10" t="n"/>
      <c r="IV31" s="10" t="n"/>
    </row>
    <row r="32" ht="15" customHeight="1">
      <c r="A32" s="1" t="n">
        <v>28</v>
      </c>
      <c r="B32" s="52" t="inlineStr">
        <is>
          <t>Uttkarsh Das</t>
        </is>
      </c>
      <c r="C32" s="11" t="n">
        <v>3</v>
      </c>
      <c r="D32" s="11" t="n">
        <v>7.5</v>
      </c>
      <c r="E32" s="250">
        <f>IF(OR(ISNUMBER(C32), ISNUMBER(D32)), SUM(C32:D32), "")</f>
        <v/>
      </c>
      <c r="F32" s="251">
        <f>IF(ISNUMBER(E32), E32/2, "")</f>
        <v/>
      </c>
      <c r="G32" s="12" t="n">
        <v>26</v>
      </c>
      <c r="H32" s="12" t="n">
        <v>8</v>
      </c>
      <c r="I32" s="250">
        <f>IF(OR(ISNUMBER(G32), ISNUMBER(H32)), SUM(G32:H32), "")</f>
        <v/>
      </c>
      <c r="J32" s="251">
        <f>IF(ISNUMBER(I32), I32/2, "")</f>
        <v/>
      </c>
      <c r="K32" s="2" t="n"/>
      <c r="L32" s="2" t="n"/>
      <c r="M32" s="250">
        <f>IF(OR(ISNUMBER(K32), ISNUMBER(L32)), SUM(K32:L32), "")</f>
        <v/>
      </c>
      <c r="N32" s="252">
        <f>IF(ISNUMBER(M32), M32*(20/50), "")</f>
        <v/>
      </c>
      <c r="O32" s="3" t="n"/>
      <c r="P32" s="3" t="n"/>
      <c r="Q32" s="250">
        <f>IF(OR(ISNUMBER(O32), ISNUMBER(P32)), SUM(O32:P32), "")</f>
        <v/>
      </c>
      <c r="R32" s="252">
        <f>IF(ISNUMBER(Q32), Q32*(20/50), "")</f>
        <v/>
      </c>
      <c r="S32" s="253">
        <f>IFERROR((IF(ISNUMBER(F32),F32,0)+IF(ISNUMBER(J32),J32,0)+IF(ISNUMBER(N32),N32,0)+IF(ISNUMBER(R32),R32,0))/(IF(ISNUMBER(F32),20,0)+IF(ISNUMBER(J32),20,0)+IF(ISNUMBER(N32),20,0)+IF(ISNUMBER(R32),20,0)),"NA")</f>
        <v/>
      </c>
      <c r="T32" s="3" t="n">
        <v>17</v>
      </c>
      <c r="U32" s="3" t="n">
        <v>3</v>
      </c>
      <c r="V32" s="250">
        <f>IF(OR(ISNUMBER(T32), ISNUMBER(U32)), SUM(T32:U32), "")</f>
        <v/>
      </c>
      <c r="W32" s="251">
        <f>IF(ISNUMBER(V32), V32/2, "")</f>
        <v/>
      </c>
      <c r="X32" s="44" t="n">
        <v>20</v>
      </c>
      <c r="Y32" s="44" t="n">
        <v>9</v>
      </c>
      <c r="Z32" s="250">
        <f>IF(OR(ISNUMBER(X32), ISNUMBER(Y32)), SUM(X32:Y32), "")</f>
        <v/>
      </c>
      <c r="AA32" s="251">
        <f>IF(ISNUMBER(Z32), Z32/2, "")</f>
        <v/>
      </c>
      <c r="AB32" s="45" t="n"/>
      <c r="AC32" s="45" t="n"/>
      <c r="AD32" s="250">
        <f>IF(OR(ISNUMBER(AB32), ISNUMBER(AC32)), SUM(AB32:AC32), "")</f>
        <v/>
      </c>
      <c r="AE32" s="252">
        <f>IF(ISNUMBER(AD32), AD32*(20/50), "")</f>
        <v/>
      </c>
      <c r="AF32" s="15" t="n"/>
      <c r="AG32" s="15" t="n"/>
      <c r="AH32" s="250">
        <f>IF(OR(ISNUMBER(AF32), ISNUMBER(AG32)), SUM(AF32:AG32), "")</f>
        <v/>
      </c>
      <c r="AI32" s="252">
        <f>IF(ISNUMBER(AH32), AH32*(20/50), "")</f>
        <v/>
      </c>
      <c r="AJ32" s="254">
        <f>IFERROR((IF(ISNUMBER(W32),W32,0)+IF(ISNUMBER(AA32),AA32,0)+IF(ISNUMBER(AE32),AE32,0)+IF(ISNUMBER(AI32),AI32,0))/(IF(ISNUMBER(W32),20,0)+IF(ISNUMBER(AA32),20,0)+IF(ISNUMBER(AE32),20,0)+IF(ISNUMBER(AI32),20,0)),"NA")</f>
        <v/>
      </c>
      <c r="AK32" s="20" t="n">
        <v>16</v>
      </c>
      <c r="AL32" s="21" t="n">
        <v>17</v>
      </c>
      <c r="AM32" s="45" t="n"/>
      <c r="AN32" s="255">
        <f>IF(ISNUMBER(AM32), AM32*(20/30), "")</f>
        <v/>
      </c>
      <c r="AO32" s="15" t="n"/>
      <c r="AP32" s="256">
        <f>IF(ISNUMBER(AO32), AO32*(20/40), "")</f>
        <v/>
      </c>
      <c r="AQ32" s="257">
        <f>IFERROR((IF(ISNUMBER(AK32),AK32,0)+IF(ISNUMBER(AL32),AL32,0)+IF(ISNUMBER(AN32),AN32,0)+IF(ISNUMBER(AP32),AP32,0))/(IF(ISNUMBER(AK32),20,0)+IF(ISNUMBER(AL32),20,0)+IF(ISNUMBER(AN32),20,0)+IF(ISNUMBER(AP32),20,0)),"NA")</f>
        <v/>
      </c>
      <c r="AR32" s="3" t="n">
        <v>24</v>
      </c>
      <c r="AS32" s="3" t="n">
        <v>6.5</v>
      </c>
      <c r="AT32" s="250">
        <f>IF(OR(ISNUMBER(AR32), ISNUMBER(AS32)), SUM(AR32:AS32), "")</f>
        <v/>
      </c>
      <c r="AU32" s="251">
        <f>IF(ISNUMBER(AT32), AT32/2, "")</f>
        <v/>
      </c>
      <c r="AV32" s="48" t="n">
        <v>19</v>
      </c>
      <c r="AW32" s="48" t="n">
        <v>8</v>
      </c>
      <c r="AX32" s="250">
        <f>IF(OR(ISNUMBER(AV32), ISNUMBER(AW32)), SUM(AV32:AW32), "")</f>
        <v/>
      </c>
      <c r="AY32" s="251">
        <f>IF(ISNUMBER(AX32), AX32/2, "")</f>
        <v/>
      </c>
      <c r="AZ32" s="7" t="n"/>
      <c r="BA32" s="7" t="n"/>
      <c r="BB32" s="250">
        <f>IF(OR(ISNUMBER(AZ32), ISNUMBER(BA32)), SUM(AZ32:BA32), "")</f>
        <v/>
      </c>
      <c r="BC32" s="252">
        <f>IF(ISNUMBER(BB32), BB32*(20/50), "")</f>
        <v/>
      </c>
      <c r="BD32" s="3" t="n"/>
      <c r="BE32" s="3" t="n"/>
      <c r="BF32" s="250">
        <f>IF(OR(ISNUMBER(BD32), ISNUMBER(BE32)), SUM(BD32:BE32), "")</f>
        <v/>
      </c>
      <c r="BG32" s="252">
        <f>IF(ISNUMBER(BF32), BF32*(20/50), "")</f>
        <v/>
      </c>
      <c r="BH32" s="258">
        <f>IFERROR((IF(ISNUMBER(AU32),AU32,0)+IF(ISNUMBER(AY32),AY32,0)+IF(ISNUMBER(BC32),BC32,0)+IF(ISNUMBER(BG32),BG32,0))/(IF(ISNUMBER(AU32),20,0)+IF(ISNUMBER(AY32),20,0)+IF(ISNUMBER(BC32),20,0)+IF(ISNUMBER(BG32),20,0)),"NA")</f>
        <v/>
      </c>
      <c r="BI32" s="3" t="n">
        <v>16.5</v>
      </c>
      <c r="BJ32" s="3" t="n">
        <v>14.5</v>
      </c>
      <c r="BK32" s="3" t="n"/>
      <c r="BL32" s="256">
        <f>IF(ISNUMBER(BK32), BK32*(20/30), "")</f>
        <v/>
      </c>
      <c r="BM32" s="3" t="n"/>
      <c r="BN32" s="256">
        <f>IF(ISNUMBER(BM32), BM32*(20/40), "")</f>
        <v/>
      </c>
      <c r="BO32" s="259">
        <f>IFERROR((IF(ISNUMBER(BI32),BI32,0)+IF(ISNUMBER(BJ32),BJ32,0)+IF(ISNUMBER(BL32),BL32,0)+IF(ISNUMBER(BN32),BN32,0))/(IF(ISNUMBER(BI32),20,0)+IF(ISNUMBER(BJ32),20,0)+IF(ISNUMBER(BL32),20,0)+IF(ISNUMBER(BN32),20,0)),"NA")</f>
        <v/>
      </c>
      <c r="BP32" s="3" t="n"/>
      <c r="BQ32" s="3" t="n"/>
      <c r="BR32" s="3" t="n"/>
      <c r="BS32" s="256">
        <f>IF(ISNUMBER(BR32), BR32*(20/30), "")</f>
        <v/>
      </c>
      <c r="BT32" s="3" t="n"/>
      <c r="BU32" s="256">
        <f>IF(ISNUMBER(BT32), BT32*(20/40), "")</f>
        <v/>
      </c>
      <c r="BV32" s="260">
        <f>IFERROR((IF(ISNUMBER(BP32),BP32,0)+IF(ISNUMBER(BQ32),BQ32,0)+IF(ISNUMBER(BS32),BS32,0)+IF(ISNUMBER(BU32),BU32,0))/(IF(ISNUMBER(BP32),20,0)+IF(ISNUMBER(BQ32),20,0)+IF(ISNUMBER(BS32),20,0)+IF(ISNUMBER(BU32),20,0)),"NA")</f>
        <v/>
      </c>
      <c r="BW32" s="3" t="n"/>
      <c r="BX32" s="3" t="n"/>
      <c r="BY32" s="3" t="n"/>
      <c r="BZ32" s="256">
        <f>IF(ISNUMBER(BY32), BY32*(20/30), "")</f>
        <v/>
      </c>
      <c r="CA32" s="3" t="n"/>
      <c r="CB32" s="256">
        <f>IF(ISNUMBER(CA32), CA32*(20/40), "")</f>
        <v/>
      </c>
      <c r="CC32" s="261">
        <f>IFERROR((IF(ISNUMBER(BW32),BW32,0)+IF(ISNUMBER(BX32),BX32,0)+IF(ISNUMBER(BZ32),BZ32,0)+IF(ISNUMBER(CB32),CB32,0))/(IF(ISNUMBER(BW32),20,0)+IF(ISNUMBER(BX32),20,0)+IF(ISNUMBER(BZ32),20,0)+IF(ISNUMBER(CB32),20,0)),"NA")</f>
        <v/>
      </c>
      <c r="CD32" s="3" t="n"/>
      <c r="CE32" s="3" t="n"/>
      <c r="CF32" s="3" t="n"/>
      <c r="CG32" s="256">
        <f>IF(ISNUMBER(CF32), CF32*(20/30), "")</f>
        <v/>
      </c>
      <c r="CH32" s="3" t="n"/>
      <c r="CI32" s="256">
        <f>IF(ISNUMBER(CH32), CH32*(20/40), "")</f>
        <v/>
      </c>
      <c r="CJ32" s="262">
        <f>IFERROR((IF(ISNUMBER(CD32),CD32,0)+IF(ISNUMBER(CE32),CE32,0)+IF(ISNUMBER(CG32),CG32,0)+IF(ISNUMBER(CI32),CI32,0))/(IF(ISNUMBER(CD32),20,0)+IF(ISNUMBER(CE32),20,0)+IF(ISNUMBER(CG32),20,0)+IF(ISNUMBER(CI32),20,0)),"NA")</f>
        <v/>
      </c>
      <c r="CK32" s="4" t="inlineStr">
        <is>
          <t>ab</t>
        </is>
      </c>
      <c r="CL32" s="5" t="n">
        <v>20</v>
      </c>
      <c r="CM32" s="5" t="n"/>
      <c r="CN32" s="5" t="n"/>
      <c r="CO32" s="263">
        <f>IF((IF(ISBLANK(CK32),0,IF(ISNUMBER(CK32),20,0))+IF(ISBLANK(CL32),0,IF(ISNUMBER(CL32),20,0))+IF(ISBLANK(CM32),0,IF(ISNUMBER(CM32),20,0))+IF(ISBLANK(CN32),0,IF(ISNUMBER(CN32),20,0)))=0,"NA",SUM(CK32:CN32)/(IF(ISBLANK(CK32),0,IF(ISNUMBER(CK32),20,0))+IF(ISBLANK(CL32),0,IF(ISNUMBER(CL32),20,0))+IF(ISBLANK(CM32),0,IF(ISNUMBER(CM32),20,0))+IF(ISBLANK(CN32),0,IF(ISNUMBER(CN32),20,0))))</f>
        <v/>
      </c>
      <c r="CP32" s="19" t="n"/>
      <c r="CQ32" s="123" t="n"/>
      <c r="CR32" s="18" t="n"/>
      <c r="CS32" s="18" t="n"/>
      <c r="CT32" s="264">
        <f>IF((IF(ISBLANK(CP32),0,IF(ISNUMBER(CP32),20,0))+IF(ISBLANK(CQ32),0,IF(ISNUMBER(CQ32),20,0))+IF(ISBLANK(CR32),0,IF(ISNUMBER(CR32),20,0))+IF(ISBLANK(CS32),0,IF(ISNUMBER(CS32),20,0)))=0,"NA",SUM(CP32:CS32)/(IF(ISBLANK(CP32),0,IF(ISNUMBER(CP32),20,0))+IF(ISBLANK(CQ32),0,IF(ISNUMBER(CQ32),20,0))+IF(ISBLANK(CR32),0,IF(ISNUMBER(CR32),20,0))+IF(ISBLANK(CS32),0,IF(ISNUMBER(CS32),20,0))))</f>
        <v/>
      </c>
      <c r="CU32" s="19" t="n">
        <v>15</v>
      </c>
      <c r="CV32" s="19" t="n">
        <v>10</v>
      </c>
      <c r="CW32" s="19" t="n"/>
      <c r="CX32" s="19" t="n"/>
      <c r="CY32" s="265">
        <f>IF((IF(ISBLANK(CU32),0,IF(ISNUMBER(CU32),20,0))+IF(ISBLANK(CV32),0,IF(ISNUMBER(CV32),20,0))+IF(ISBLANK(CW32),0,IF(ISNUMBER(CW32),20,0))+IF(ISBLANK(CX32),0,IF(ISNUMBER(CX32),20,0)))=0,"NA",SUM(CU32:CX32)/(IF(ISBLANK(CU32),0,IF(ISNUMBER(CU32),20,0))+IF(ISBLANK(CV32),0,IF(ISNUMBER(CV32),20,0))+IF(ISBLANK(CW32),0,IF(ISNUMBER(CW32),20,0))+IF(ISBLANK(CX32),0,IF(ISNUMBER(CX32),20,0))))</f>
        <v/>
      </c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 t="n"/>
      <c r="DI32" s="10" t="n"/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 t="n"/>
      <c r="DS32" s="10" t="n"/>
      <c r="DT32" s="10" t="n"/>
      <c r="DU32" s="10" t="n"/>
      <c r="DV32" s="10" t="n"/>
      <c r="DW32" s="10" t="n"/>
      <c r="DX32" s="10" t="n"/>
      <c r="DY32" s="10" t="n"/>
      <c r="DZ32" s="10" t="n"/>
      <c r="EA32" s="10" t="n"/>
      <c r="EB32" s="10" t="n"/>
      <c r="EC32" s="10" t="n"/>
      <c r="ED32" s="10" t="n"/>
      <c r="EE32" s="10" t="n"/>
      <c r="EF32" s="10" t="n"/>
      <c r="EG32" s="10" t="n"/>
      <c r="EH32" s="10" t="n"/>
      <c r="EI32" s="10" t="n"/>
      <c r="EJ32" s="10" t="n"/>
      <c r="EK32" s="10" t="n"/>
      <c r="EL32" s="10" t="n"/>
      <c r="EM32" s="10" t="n"/>
      <c r="EN32" s="10" t="n"/>
      <c r="EO32" s="10" t="n"/>
      <c r="EP32" s="10" t="n"/>
      <c r="EQ32" s="10" t="n"/>
      <c r="ER32" s="10" t="n"/>
      <c r="ES32" s="10" t="n"/>
      <c r="ET32" s="10" t="n"/>
      <c r="EU32" s="10" t="n"/>
      <c r="EV32" s="10" t="n"/>
      <c r="EW32" s="10" t="n"/>
      <c r="EX32" s="10" t="n"/>
      <c r="EY32" s="10" t="n"/>
      <c r="EZ32" s="10" t="n"/>
      <c r="FA32" s="10" t="n"/>
      <c r="FB32" s="10" t="n"/>
      <c r="FC32" s="10" t="n"/>
      <c r="FD32" s="10" t="n"/>
      <c r="FE32" s="10" t="n"/>
      <c r="FF32" s="10" t="n"/>
      <c r="FG32" s="10" t="n"/>
      <c r="FH32" s="10" t="n"/>
      <c r="FI32" s="10" t="n"/>
      <c r="FJ32" s="10" t="n"/>
      <c r="FK32" s="10" t="n"/>
      <c r="FL32" s="10" t="n"/>
      <c r="FM32" s="10" t="n"/>
      <c r="FN32" s="10" t="n"/>
      <c r="FO32" s="10" t="n"/>
      <c r="FP32" s="10" t="n"/>
      <c r="FQ32" s="10" t="n"/>
      <c r="FR32" s="10" t="n"/>
      <c r="FS32" s="10" t="n"/>
      <c r="FT32" s="10" t="n"/>
      <c r="FU32" s="10" t="n"/>
      <c r="FV32" s="10" t="n"/>
      <c r="FW32" s="10" t="n"/>
      <c r="FX32" s="10" t="n"/>
      <c r="FY32" s="10" t="n"/>
      <c r="FZ32" s="10" t="n"/>
      <c r="GA32" s="10" t="n"/>
      <c r="GB32" s="10" t="n"/>
      <c r="GC32" s="10" t="n"/>
      <c r="GD32" s="10" t="n"/>
      <c r="GE32" s="10" t="n"/>
      <c r="GF32" s="10" t="n"/>
      <c r="GG32" s="10" t="n"/>
      <c r="GH32" s="10" t="n"/>
      <c r="GI32" s="10" t="n"/>
      <c r="GJ32" s="10" t="n"/>
      <c r="GK32" s="10" t="n"/>
      <c r="GL32" s="10" t="n"/>
      <c r="GM32" s="10" t="n"/>
      <c r="GN32" s="10" t="n"/>
      <c r="GO32" s="10" t="n"/>
      <c r="GP32" s="10" t="n"/>
      <c r="GQ32" s="10" t="n"/>
      <c r="GR32" s="10" t="n"/>
      <c r="GS32" s="10" t="n"/>
      <c r="GT32" s="10" t="n"/>
      <c r="GU32" s="10" t="n"/>
      <c r="GV32" s="10" t="n"/>
      <c r="GW32" s="10" t="n"/>
      <c r="GX32" s="10" t="n"/>
      <c r="GY32" s="10" t="n"/>
      <c r="GZ32" s="10" t="n"/>
      <c r="HA32" s="10" t="n"/>
      <c r="HB32" s="10" t="n"/>
      <c r="HC32" s="10" t="n"/>
      <c r="HD32" s="10" t="n"/>
      <c r="HE32" s="10" t="n"/>
      <c r="HF32" s="10" t="n"/>
      <c r="HG32" s="10" t="n"/>
      <c r="HH32" s="10" t="n"/>
      <c r="HI32" s="10" t="n"/>
      <c r="HJ32" s="10" t="n"/>
      <c r="HK32" s="10" t="n"/>
      <c r="HL32" s="10" t="n"/>
      <c r="HM32" s="10" t="n"/>
      <c r="HN32" s="10" t="n"/>
      <c r="HO32" s="10" t="n"/>
      <c r="HP32" s="10" t="n"/>
      <c r="HQ32" s="10" t="n"/>
      <c r="HR32" s="10" t="n"/>
      <c r="HS32" s="10" t="n"/>
      <c r="HT32" s="10" t="n"/>
      <c r="HU32" s="10" t="n"/>
      <c r="HV32" s="10" t="n"/>
      <c r="HW32" s="10" t="n"/>
      <c r="HX32" s="10" t="n"/>
      <c r="HY32" s="10" t="n"/>
      <c r="HZ32" s="10" t="n"/>
      <c r="IA32" s="10" t="n"/>
      <c r="IB32" s="10" t="n"/>
      <c r="IC32" s="10" t="n"/>
      <c r="ID32" s="10" t="n"/>
      <c r="IE32" s="10" t="n"/>
      <c r="IF32" s="10" t="n"/>
      <c r="IG32" s="10" t="n"/>
      <c r="IH32" s="10" t="n"/>
      <c r="II32" s="10" t="n"/>
      <c r="IJ32" s="10" t="n"/>
      <c r="IK32" s="10" t="n"/>
      <c r="IL32" s="10" t="n"/>
      <c r="IM32" s="10" t="n"/>
      <c r="IN32" s="10" t="n"/>
      <c r="IO32" s="10" t="n"/>
      <c r="IP32" s="10" t="n"/>
      <c r="IQ32" s="10" t="n"/>
      <c r="IR32" s="10" t="n"/>
      <c r="IS32" s="10" t="n"/>
      <c r="IT32" s="10" t="n"/>
      <c r="IU32" s="10" t="n"/>
      <c r="IV32" s="10" t="n"/>
    </row>
    <row r="33" ht="15" customHeight="1">
      <c r="A33" s="1" t="n">
        <v>29</v>
      </c>
      <c r="B33" s="52" t="inlineStr">
        <is>
          <t>Vanmayee Billakanti</t>
        </is>
      </c>
      <c r="C33" s="11" t="n">
        <v>21</v>
      </c>
      <c r="D33" s="11" t="n">
        <v>8.5</v>
      </c>
      <c r="E33" s="250">
        <f>IF(OR(ISNUMBER(C33), ISNUMBER(D33)), SUM(C33:D33), "")</f>
        <v/>
      </c>
      <c r="F33" s="251">
        <f>IF(ISNUMBER(E33), E33/2, "")</f>
        <v/>
      </c>
      <c r="G33" s="12" t="n">
        <v>29</v>
      </c>
      <c r="H33" s="12" t="n">
        <v>7.5</v>
      </c>
      <c r="I33" s="250">
        <f>IF(OR(ISNUMBER(G33), ISNUMBER(H33)), SUM(G33:H33), "")</f>
        <v/>
      </c>
      <c r="J33" s="251">
        <f>IF(ISNUMBER(I33), I33/2, "")</f>
        <v/>
      </c>
      <c r="K33" s="3" t="n"/>
      <c r="L33" s="3" t="n"/>
      <c r="M33" s="250">
        <f>IF(OR(ISNUMBER(K33), ISNUMBER(L33)), SUM(K33:L33), "")</f>
        <v/>
      </c>
      <c r="N33" s="252">
        <f>IF(ISNUMBER(M33), M33*(20/50), "")</f>
        <v/>
      </c>
      <c r="O33" s="3" t="n"/>
      <c r="P33" s="3" t="n"/>
      <c r="Q33" s="250">
        <f>IF(OR(ISNUMBER(O33), ISNUMBER(P33)), SUM(O33:P33), "")</f>
        <v/>
      </c>
      <c r="R33" s="252">
        <f>IF(ISNUMBER(Q33), Q33*(20/50), "")</f>
        <v/>
      </c>
      <c r="S33" s="253">
        <f>IFERROR((IF(ISNUMBER(F33),F33,0)+IF(ISNUMBER(J33),J33,0)+IF(ISNUMBER(N33),N33,0)+IF(ISNUMBER(R33),R33,0))/(IF(ISNUMBER(F33),20,0)+IF(ISNUMBER(J33),20,0)+IF(ISNUMBER(N33),20,0)+IF(ISNUMBER(R33),20,0)),"NA")</f>
        <v/>
      </c>
      <c r="T33" s="3" t="inlineStr">
        <is>
          <t>Ab</t>
        </is>
      </c>
      <c r="U33" s="3" t="inlineStr">
        <is>
          <t>Ab</t>
        </is>
      </c>
      <c r="V33" s="250">
        <f>IF(OR(ISNUMBER(T33), ISNUMBER(U33)), SUM(T33:U33), "")</f>
        <v/>
      </c>
      <c r="W33" s="251">
        <f>IF(ISNUMBER(V33), V33/2, "")</f>
        <v/>
      </c>
      <c r="X33" s="44" t="n">
        <v>28</v>
      </c>
      <c r="Y33" s="44" t="n">
        <v>6</v>
      </c>
      <c r="Z33" s="250">
        <f>IF(OR(ISNUMBER(X33), ISNUMBER(Y33)), SUM(X33:Y33), "")</f>
        <v/>
      </c>
      <c r="AA33" s="251">
        <f>IF(ISNUMBER(Z33), Z33/2, "")</f>
        <v/>
      </c>
      <c r="AB33" s="45" t="n"/>
      <c r="AC33" s="45" t="n"/>
      <c r="AD33" s="250">
        <f>IF(OR(ISNUMBER(AB33), ISNUMBER(AC33)), SUM(AB33:AC33), "")</f>
        <v/>
      </c>
      <c r="AE33" s="252">
        <f>IF(ISNUMBER(AD33), AD33*(20/50), "")</f>
        <v/>
      </c>
      <c r="AF33" s="15" t="n"/>
      <c r="AG33" s="15" t="n"/>
      <c r="AH33" s="250">
        <f>IF(OR(ISNUMBER(AF33), ISNUMBER(AG33)), SUM(AF33:AG33), "")</f>
        <v/>
      </c>
      <c r="AI33" s="252">
        <f>IF(ISNUMBER(AH33), AH33*(20/50), "")</f>
        <v/>
      </c>
      <c r="AJ33" s="254">
        <f>IFERROR((IF(ISNUMBER(W33),W33,0)+IF(ISNUMBER(AA33),AA33,0)+IF(ISNUMBER(AE33),AE33,0)+IF(ISNUMBER(AI33),AI33,0))/(IF(ISNUMBER(W33),20,0)+IF(ISNUMBER(AA33),20,0)+IF(ISNUMBER(AE33),20,0)+IF(ISNUMBER(AI33),20,0)),"NA")</f>
        <v/>
      </c>
      <c r="AK33" s="20" t="n">
        <v>19</v>
      </c>
      <c r="AL33" s="21" t="n">
        <v>16</v>
      </c>
      <c r="AM33" s="45" t="n"/>
      <c r="AN33" s="255">
        <f>IF(ISNUMBER(AM33), AM33*(20/30), "")</f>
        <v/>
      </c>
      <c r="AO33" s="15" t="n"/>
      <c r="AP33" s="256">
        <f>IF(ISNUMBER(AO33), AO33*(20/40), "")</f>
        <v/>
      </c>
      <c r="AQ33" s="257">
        <f>IFERROR((IF(ISNUMBER(AK33),AK33,0)+IF(ISNUMBER(AL33),AL33,0)+IF(ISNUMBER(AN33),AN33,0)+IF(ISNUMBER(AP33),AP33,0))/(IF(ISNUMBER(AK33),20,0)+IF(ISNUMBER(AL33),20,0)+IF(ISNUMBER(AN33),20,0)+IF(ISNUMBER(AP33),20,0)),"NA")</f>
        <v/>
      </c>
      <c r="AR33" s="3" t="n">
        <v>27</v>
      </c>
      <c r="AS33" s="3" t="n">
        <v>9</v>
      </c>
      <c r="AT33" s="250">
        <f>IF(OR(ISNUMBER(AR33), ISNUMBER(AS33)), SUM(AR33:AS33), "")</f>
        <v/>
      </c>
      <c r="AU33" s="251">
        <f>IF(ISNUMBER(AT33), AT33/2, "")</f>
        <v/>
      </c>
      <c r="AV33" s="48" t="n">
        <v>21</v>
      </c>
      <c r="AW33" s="48" t="n">
        <v>9</v>
      </c>
      <c r="AX33" s="250">
        <f>IF(OR(ISNUMBER(AV33), ISNUMBER(AW33)), SUM(AV33:AW33), "")</f>
        <v/>
      </c>
      <c r="AY33" s="251">
        <f>IF(ISNUMBER(AX33), AX33/2, "")</f>
        <v/>
      </c>
      <c r="AZ33" s="7" t="n"/>
      <c r="BA33" s="7" t="n"/>
      <c r="BB33" s="250">
        <f>IF(OR(ISNUMBER(AZ33), ISNUMBER(BA33)), SUM(AZ33:BA33), "")</f>
        <v/>
      </c>
      <c r="BC33" s="252">
        <f>IF(ISNUMBER(BB33), BB33*(20/50), "")</f>
        <v/>
      </c>
      <c r="BD33" s="3" t="n"/>
      <c r="BE33" s="3" t="n"/>
      <c r="BF33" s="250">
        <f>IF(OR(ISNUMBER(BD33), ISNUMBER(BE33)), SUM(BD33:BE33), "")</f>
        <v/>
      </c>
      <c r="BG33" s="252">
        <f>IF(ISNUMBER(BF33), BF33*(20/50), "")</f>
        <v/>
      </c>
      <c r="BH33" s="258">
        <f>IFERROR((IF(ISNUMBER(AU33),AU33,0)+IF(ISNUMBER(AY33),AY33,0)+IF(ISNUMBER(BC33),BC33,0)+IF(ISNUMBER(BG33),BG33,0))/(IF(ISNUMBER(AU33),20,0)+IF(ISNUMBER(AY33),20,0)+IF(ISNUMBER(BC33),20,0)+IF(ISNUMBER(BG33),20,0)),"NA")</f>
        <v/>
      </c>
      <c r="BI33" s="3" t="inlineStr">
        <is>
          <t>AB</t>
        </is>
      </c>
      <c r="BJ33" s="3" t="n">
        <v>15</v>
      </c>
      <c r="BK33" s="3" t="n"/>
      <c r="BL33" s="256">
        <f>IF(ISNUMBER(BK33), BK33*(20/30), "")</f>
        <v/>
      </c>
      <c r="BM33" s="3" t="n"/>
      <c r="BN33" s="256">
        <f>IF(ISNUMBER(BM33), BM33*(20/40), "")</f>
        <v/>
      </c>
      <c r="BO33" s="259">
        <f>IFERROR((IF(ISNUMBER(BI33),BI33,0)+IF(ISNUMBER(BJ33),BJ33,0)+IF(ISNUMBER(BL33),BL33,0)+IF(ISNUMBER(BN33),BN33,0))/(IF(ISNUMBER(BI33),20,0)+IF(ISNUMBER(BJ33),20,0)+IF(ISNUMBER(BL33),20,0)+IF(ISNUMBER(BN33),20,0)),"NA")</f>
        <v/>
      </c>
      <c r="BP33" s="3" t="n"/>
      <c r="BQ33" s="3" t="n"/>
      <c r="BR33" s="3" t="n"/>
      <c r="BS33" s="256">
        <f>IF(ISNUMBER(BR33), BR33*(20/30), "")</f>
        <v/>
      </c>
      <c r="BT33" s="3" t="n"/>
      <c r="BU33" s="256">
        <f>IF(ISNUMBER(BT33), BT33*(20/40), "")</f>
        <v/>
      </c>
      <c r="BV33" s="260">
        <f>IFERROR((IF(ISNUMBER(BP33),BP33,0)+IF(ISNUMBER(BQ33),BQ33,0)+IF(ISNUMBER(BS33),BS33,0)+IF(ISNUMBER(BU33),BU33,0))/(IF(ISNUMBER(BP33),20,0)+IF(ISNUMBER(BQ33),20,0)+IF(ISNUMBER(BS33),20,0)+IF(ISNUMBER(BU33),20,0)),"NA")</f>
        <v/>
      </c>
      <c r="BW33" s="3" t="n"/>
      <c r="BX33" s="3" t="n"/>
      <c r="BY33" s="3" t="n"/>
      <c r="BZ33" s="256">
        <f>IF(ISNUMBER(BY33), BY33*(20/30), "")</f>
        <v/>
      </c>
      <c r="CA33" s="3" t="n"/>
      <c r="CB33" s="256">
        <f>IF(ISNUMBER(CA33), CA33*(20/40), "")</f>
        <v/>
      </c>
      <c r="CC33" s="261">
        <f>IFERROR((IF(ISNUMBER(BW33),BW33,0)+IF(ISNUMBER(BX33),BX33,0)+IF(ISNUMBER(BZ33),BZ33,0)+IF(ISNUMBER(CB33),CB33,0))/(IF(ISNUMBER(BW33),20,0)+IF(ISNUMBER(BX33),20,0)+IF(ISNUMBER(BZ33),20,0)+IF(ISNUMBER(CB33),20,0)),"NA")</f>
        <v/>
      </c>
      <c r="CD33" s="3" t="n"/>
      <c r="CE33" s="3" t="n"/>
      <c r="CF33" s="3" t="n"/>
      <c r="CG33" s="256">
        <f>IF(ISNUMBER(CF33), CF33*(20/30), "")</f>
        <v/>
      </c>
      <c r="CH33" s="3" t="n"/>
      <c r="CI33" s="256">
        <f>IF(ISNUMBER(CH33), CH33*(20/40), "")</f>
        <v/>
      </c>
      <c r="CJ33" s="262">
        <f>IFERROR((IF(ISNUMBER(CD33),CD33,0)+IF(ISNUMBER(CE33),CE33,0)+IF(ISNUMBER(CG33),CG33,0)+IF(ISNUMBER(CI33),CI33,0))/(IF(ISNUMBER(CD33),20,0)+IF(ISNUMBER(CE33),20,0)+IF(ISNUMBER(CG33),20,0)+IF(ISNUMBER(CI33),20,0)),"NA")</f>
        <v/>
      </c>
      <c r="CK33" s="4" t="inlineStr">
        <is>
          <t>ab</t>
        </is>
      </c>
      <c r="CL33" s="5" t="n">
        <v>20</v>
      </c>
      <c r="CM33" s="5" t="n"/>
      <c r="CN33" s="5" t="n"/>
      <c r="CO33" s="263">
        <f>IF((IF(ISBLANK(CK33),0,IF(ISNUMBER(CK33),20,0))+IF(ISBLANK(CL33),0,IF(ISNUMBER(CL33),20,0))+IF(ISBLANK(CM33),0,IF(ISNUMBER(CM33),20,0))+IF(ISBLANK(CN33),0,IF(ISNUMBER(CN33),20,0)))=0,"NA",SUM(CK33:CN33)/(IF(ISBLANK(CK33),0,IF(ISNUMBER(CK33),20,0))+IF(ISBLANK(CL33),0,IF(ISNUMBER(CL33),20,0))+IF(ISBLANK(CM33),0,IF(ISNUMBER(CM33),20,0))+IF(ISBLANK(CN33),0,IF(ISNUMBER(CN33),20,0))))</f>
        <v/>
      </c>
      <c r="CP33" s="19" t="n"/>
      <c r="CQ33" s="123" t="n"/>
      <c r="CR33" s="18" t="n"/>
      <c r="CS33" s="18" t="n"/>
      <c r="CT33" s="264">
        <f>IF((IF(ISBLANK(CP33),0,IF(ISNUMBER(CP33),20,0))+IF(ISBLANK(CQ33),0,IF(ISNUMBER(CQ33),20,0))+IF(ISBLANK(CR33),0,IF(ISNUMBER(CR33),20,0))+IF(ISBLANK(CS33),0,IF(ISNUMBER(CS33),20,0)))=0,"NA",SUM(CP33:CS33)/(IF(ISBLANK(CP33),0,IF(ISNUMBER(CP33),20,0))+IF(ISBLANK(CQ33),0,IF(ISNUMBER(CQ33),20,0))+IF(ISBLANK(CR33),0,IF(ISNUMBER(CR33),20,0))+IF(ISBLANK(CS33),0,IF(ISNUMBER(CS33),20,0))))</f>
        <v/>
      </c>
      <c r="CU33" s="19" t="n">
        <v>16</v>
      </c>
      <c r="CV33" s="19" t="n">
        <v>12</v>
      </c>
      <c r="CW33" s="19" t="n"/>
      <c r="CX33" s="19" t="n"/>
      <c r="CY33" s="265">
        <f>IF((IF(ISBLANK(CU33),0,IF(ISNUMBER(CU33),20,0))+IF(ISBLANK(CV33),0,IF(ISNUMBER(CV33),20,0))+IF(ISBLANK(CW33),0,IF(ISNUMBER(CW33),20,0))+IF(ISBLANK(CX33),0,IF(ISNUMBER(CX33),20,0)))=0,"NA",SUM(CU33:CX33)/(IF(ISBLANK(CU33),0,IF(ISNUMBER(CU33),20,0))+IF(ISBLANK(CV33),0,IF(ISNUMBER(CV33),20,0))+IF(ISBLANK(CW33),0,IF(ISNUMBER(CW33),20,0))+IF(ISBLANK(CX33),0,IF(ISNUMBER(CX33),20,0))))</f>
        <v/>
      </c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 t="n"/>
      <c r="DI33" s="10" t="n"/>
      <c r="DJ33" s="10" t="n"/>
      <c r="DK33" s="10" t="n"/>
      <c r="DL33" s="10" t="n"/>
      <c r="DM33" s="10" t="n"/>
      <c r="DN33" s="10" t="n"/>
      <c r="DO33" s="10" t="n"/>
      <c r="DP33" s="10" t="n"/>
      <c r="DQ33" s="10" t="n"/>
      <c r="DR33" s="10" t="n"/>
      <c r="DS33" s="10" t="n"/>
      <c r="DT33" s="10" t="n"/>
      <c r="DU33" s="10" t="n"/>
      <c r="DV33" s="10" t="n"/>
      <c r="DW33" s="10" t="n"/>
      <c r="DX33" s="10" t="n"/>
      <c r="DY33" s="10" t="n"/>
      <c r="DZ33" s="10" t="n"/>
      <c r="EA33" s="10" t="n"/>
      <c r="EB33" s="10" t="n"/>
      <c r="EC33" s="10" t="n"/>
      <c r="ED33" s="10" t="n"/>
      <c r="EE33" s="10" t="n"/>
      <c r="EF33" s="10" t="n"/>
      <c r="EG33" s="10" t="n"/>
      <c r="EH33" s="10" t="n"/>
      <c r="EI33" s="10" t="n"/>
      <c r="EJ33" s="10" t="n"/>
      <c r="EK33" s="10" t="n"/>
      <c r="EL33" s="10" t="n"/>
      <c r="EM33" s="10" t="n"/>
      <c r="EN33" s="10" t="n"/>
      <c r="EO33" s="10" t="n"/>
      <c r="EP33" s="10" t="n"/>
      <c r="EQ33" s="10" t="n"/>
      <c r="ER33" s="10" t="n"/>
      <c r="ES33" s="10" t="n"/>
      <c r="ET33" s="10" t="n"/>
      <c r="EU33" s="10" t="n"/>
      <c r="EV33" s="10" t="n"/>
      <c r="EW33" s="10" t="n"/>
      <c r="EX33" s="10" t="n"/>
      <c r="EY33" s="10" t="n"/>
      <c r="EZ33" s="10" t="n"/>
      <c r="FA33" s="10" t="n"/>
      <c r="FB33" s="10" t="n"/>
      <c r="FC33" s="10" t="n"/>
      <c r="FD33" s="10" t="n"/>
      <c r="FE33" s="10" t="n"/>
      <c r="FF33" s="10" t="n"/>
      <c r="FG33" s="10" t="n"/>
      <c r="FH33" s="10" t="n"/>
      <c r="FI33" s="10" t="n"/>
      <c r="FJ33" s="10" t="n"/>
      <c r="FK33" s="10" t="n"/>
      <c r="FL33" s="10" t="n"/>
      <c r="FM33" s="10" t="n"/>
      <c r="FN33" s="10" t="n"/>
      <c r="FO33" s="10" t="n"/>
      <c r="FP33" s="10" t="n"/>
      <c r="FQ33" s="10" t="n"/>
      <c r="FR33" s="10" t="n"/>
      <c r="FS33" s="10" t="n"/>
      <c r="FT33" s="10" t="n"/>
      <c r="FU33" s="10" t="n"/>
      <c r="FV33" s="10" t="n"/>
      <c r="FW33" s="10" t="n"/>
      <c r="FX33" s="10" t="n"/>
      <c r="FY33" s="10" t="n"/>
      <c r="FZ33" s="10" t="n"/>
      <c r="GA33" s="10" t="n"/>
      <c r="GB33" s="10" t="n"/>
      <c r="GC33" s="10" t="n"/>
      <c r="GD33" s="10" t="n"/>
      <c r="GE33" s="10" t="n"/>
      <c r="GF33" s="10" t="n"/>
      <c r="GG33" s="10" t="n"/>
      <c r="GH33" s="10" t="n"/>
      <c r="GI33" s="10" t="n"/>
      <c r="GJ33" s="10" t="n"/>
      <c r="GK33" s="10" t="n"/>
      <c r="GL33" s="10" t="n"/>
      <c r="GM33" s="10" t="n"/>
      <c r="GN33" s="10" t="n"/>
      <c r="GO33" s="10" t="n"/>
      <c r="GP33" s="10" t="n"/>
      <c r="GQ33" s="10" t="n"/>
      <c r="GR33" s="10" t="n"/>
      <c r="GS33" s="10" t="n"/>
      <c r="GT33" s="10" t="n"/>
      <c r="GU33" s="10" t="n"/>
      <c r="GV33" s="10" t="n"/>
      <c r="GW33" s="10" t="n"/>
      <c r="GX33" s="10" t="n"/>
      <c r="GY33" s="10" t="n"/>
      <c r="GZ33" s="10" t="n"/>
      <c r="HA33" s="10" t="n"/>
      <c r="HB33" s="10" t="n"/>
      <c r="HC33" s="10" t="n"/>
      <c r="HD33" s="10" t="n"/>
      <c r="HE33" s="10" t="n"/>
      <c r="HF33" s="10" t="n"/>
      <c r="HG33" s="10" t="n"/>
      <c r="HH33" s="10" t="n"/>
      <c r="HI33" s="10" t="n"/>
      <c r="HJ33" s="10" t="n"/>
      <c r="HK33" s="10" t="n"/>
      <c r="HL33" s="10" t="n"/>
      <c r="HM33" s="10" t="n"/>
      <c r="HN33" s="10" t="n"/>
      <c r="HO33" s="10" t="n"/>
      <c r="HP33" s="10" t="n"/>
      <c r="HQ33" s="10" t="n"/>
      <c r="HR33" s="10" t="n"/>
      <c r="HS33" s="10" t="n"/>
      <c r="HT33" s="10" t="n"/>
      <c r="HU33" s="10" t="n"/>
      <c r="HV33" s="10" t="n"/>
      <c r="HW33" s="10" t="n"/>
      <c r="HX33" s="10" t="n"/>
      <c r="HY33" s="10" t="n"/>
      <c r="HZ33" s="10" t="n"/>
      <c r="IA33" s="10" t="n"/>
      <c r="IB33" s="10" t="n"/>
      <c r="IC33" s="10" t="n"/>
      <c r="ID33" s="10" t="n"/>
      <c r="IE33" s="10" t="n"/>
      <c r="IF33" s="10" t="n"/>
      <c r="IG33" s="10" t="n"/>
      <c r="IH33" s="10" t="n"/>
      <c r="II33" s="10" t="n"/>
      <c r="IJ33" s="10" t="n"/>
      <c r="IK33" s="10" t="n"/>
      <c r="IL33" s="10" t="n"/>
      <c r="IM33" s="10" t="n"/>
      <c r="IN33" s="10" t="n"/>
      <c r="IO33" s="10" t="n"/>
      <c r="IP33" s="10" t="n"/>
      <c r="IQ33" s="10" t="n"/>
      <c r="IR33" s="10" t="n"/>
      <c r="IS33" s="10" t="n"/>
      <c r="IT33" s="10" t="n"/>
      <c r="IU33" s="10" t="n"/>
      <c r="IV33" s="10" t="n"/>
    </row>
    <row r="34" ht="15" customHeight="1">
      <c r="A34" s="1" t="n">
        <v>30</v>
      </c>
      <c r="B34" s="52" t="inlineStr">
        <is>
          <t>Vianna Arpit Mohta</t>
        </is>
      </c>
      <c r="C34" s="11" t="n">
        <v>23</v>
      </c>
      <c r="D34" s="11" t="n">
        <v>7.5</v>
      </c>
      <c r="E34" s="250">
        <f>IF(OR(ISNUMBER(C34), ISNUMBER(D34)), SUM(C34:D34), "")</f>
        <v/>
      </c>
      <c r="F34" s="251">
        <f>IF(ISNUMBER(E34), E34/2, "")</f>
        <v/>
      </c>
      <c r="G34" s="12" t="n">
        <v>27</v>
      </c>
      <c r="H34" s="12" t="n">
        <v>8.5</v>
      </c>
      <c r="I34" s="250">
        <f>IF(OR(ISNUMBER(G34), ISNUMBER(H34)), SUM(G34:H34), "")</f>
        <v/>
      </c>
      <c r="J34" s="251">
        <f>IF(ISNUMBER(I34), I34/2, "")</f>
        <v/>
      </c>
      <c r="K34" s="3" t="n"/>
      <c r="L34" s="3" t="n"/>
      <c r="M34" s="250">
        <f>IF(OR(ISNUMBER(K34), ISNUMBER(L34)), SUM(K34:L34), "")</f>
        <v/>
      </c>
      <c r="N34" s="252">
        <f>IF(ISNUMBER(M34), M34*(20/50), "")</f>
        <v/>
      </c>
      <c r="O34" s="3" t="n"/>
      <c r="P34" s="3" t="n"/>
      <c r="Q34" s="250">
        <f>IF(OR(ISNUMBER(O34), ISNUMBER(P34)), SUM(O34:P34), "")</f>
        <v/>
      </c>
      <c r="R34" s="252">
        <f>IF(ISNUMBER(Q34), Q34*(20/50), "")</f>
        <v/>
      </c>
      <c r="S34" s="253">
        <f>IFERROR((IF(ISNUMBER(F34),F34,0)+IF(ISNUMBER(J34),J34,0)+IF(ISNUMBER(N34),N34,0)+IF(ISNUMBER(R34),R34,0))/(IF(ISNUMBER(F34),20,0)+IF(ISNUMBER(J34),20,0)+IF(ISNUMBER(N34),20,0)+IF(ISNUMBER(R34),20,0)),"NA")</f>
        <v/>
      </c>
      <c r="T34" s="3" t="n">
        <v>22</v>
      </c>
      <c r="U34" s="3" t="n">
        <v>5</v>
      </c>
      <c r="V34" s="250">
        <f>IF(OR(ISNUMBER(T34), ISNUMBER(U34)), SUM(T34:U34), "")</f>
        <v/>
      </c>
      <c r="W34" s="251">
        <f>IF(ISNUMBER(V34), V34/2, "")</f>
        <v/>
      </c>
      <c r="X34" s="44" t="n">
        <v>23</v>
      </c>
      <c r="Y34" s="44" t="n">
        <v>9</v>
      </c>
      <c r="Z34" s="250">
        <f>IF(OR(ISNUMBER(X34), ISNUMBER(Y34)), SUM(X34:Y34), "")</f>
        <v/>
      </c>
      <c r="AA34" s="251">
        <f>IF(ISNUMBER(Z34), Z34/2, "")</f>
        <v/>
      </c>
      <c r="AB34" s="46" t="n"/>
      <c r="AC34" s="46" t="n"/>
      <c r="AD34" s="250">
        <f>IF(OR(ISNUMBER(AB34), ISNUMBER(AC34)), SUM(AB34:AC34), "")</f>
        <v/>
      </c>
      <c r="AE34" s="252">
        <f>IF(ISNUMBER(AD34), AD34*(20/50), "")</f>
        <v/>
      </c>
      <c r="AF34" s="29" t="n"/>
      <c r="AG34" s="29" t="n"/>
      <c r="AH34" s="250">
        <f>IF(OR(ISNUMBER(AF34), ISNUMBER(AG34)), SUM(AF34:AG34), "")</f>
        <v/>
      </c>
      <c r="AI34" s="252">
        <f>IF(ISNUMBER(AH34), AH34*(20/50), "")</f>
        <v/>
      </c>
      <c r="AJ34" s="254">
        <f>IFERROR((IF(ISNUMBER(W34),W34,0)+IF(ISNUMBER(AA34),AA34,0)+IF(ISNUMBER(AE34),AE34,0)+IF(ISNUMBER(AI34),AI34,0))/(IF(ISNUMBER(W34),20,0)+IF(ISNUMBER(AA34),20,0)+IF(ISNUMBER(AE34),20,0)+IF(ISNUMBER(AI34),20,0)),"NA")</f>
        <v/>
      </c>
      <c r="AK34" s="20" t="n">
        <v>18</v>
      </c>
      <c r="AL34" s="8" t="n">
        <v>17</v>
      </c>
      <c r="AM34" s="46" t="n"/>
      <c r="AN34" s="255">
        <f>IF(ISNUMBER(AM34), AM34*(20/30), "")</f>
        <v/>
      </c>
      <c r="AO34" s="29" t="n"/>
      <c r="AP34" s="256">
        <f>IF(ISNUMBER(AO34), AO34*(20/40), "")</f>
        <v/>
      </c>
      <c r="AQ34" s="257">
        <f>IFERROR((IF(ISNUMBER(AK34),AK34,0)+IF(ISNUMBER(AL34),AL34,0)+IF(ISNUMBER(AN34),AN34,0)+IF(ISNUMBER(AP34),AP34,0))/(IF(ISNUMBER(AK34),20,0)+IF(ISNUMBER(AL34),20,0)+IF(ISNUMBER(AN34),20,0)+IF(ISNUMBER(AP34),20,0)),"NA")</f>
        <v/>
      </c>
      <c r="AR34" s="3" t="n">
        <v>22</v>
      </c>
      <c r="AS34" s="3" t="n">
        <v>9.5</v>
      </c>
      <c r="AT34" s="250">
        <f>IF(OR(ISNUMBER(AR34), ISNUMBER(AS34)), SUM(AR34:AS34), "")</f>
        <v/>
      </c>
      <c r="AU34" s="251">
        <f>IF(ISNUMBER(AT34), AT34/2, "")</f>
        <v/>
      </c>
      <c r="AV34" s="27" t="n">
        <v>23</v>
      </c>
      <c r="AW34" s="27" t="n">
        <v>9</v>
      </c>
      <c r="AX34" s="250">
        <f>IF(OR(ISNUMBER(AV34), ISNUMBER(AW34)), SUM(AV34:AW34), "")</f>
        <v/>
      </c>
      <c r="AY34" s="251">
        <f>IF(ISNUMBER(AX34), AX34/2, "")</f>
        <v/>
      </c>
      <c r="AZ34" s="27" t="n"/>
      <c r="BA34" s="27" t="n"/>
      <c r="BB34" s="250">
        <f>IF(OR(ISNUMBER(AZ34), ISNUMBER(BA34)), SUM(AZ34:BA34), "")</f>
        <v/>
      </c>
      <c r="BC34" s="252">
        <f>IF(ISNUMBER(BB34), BB34*(20/50), "")</f>
        <v/>
      </c>
      <c r="BD34" s="3" t="n"/>
      <c r="BE34" s="3" t="n"/>
      <c r="BF34" s="250">
        <f>IF(OR(ISNUMBER(BD34), ISNUMBER(BE34)), SUM(BD34:BE34), "")</f>
        <v/>
      </c>
      <c r="BG34" s="252">
        <f>IF(ISNUMBER(BF34), BF34*(20/50), "")</f>
        <v/>
      </c>
      <c r="BH34" s="258">
        <f>IFERROR((IF(ISNUMBER(AU34),AU34,0)+IF(ISNUMBER(AY34),AY34,0)+IF(ISNUMBER(BC34),BC34,0)+IF(ISNUMBER(BG34),BG34,0))/(IF(ISNUMBER(AU34),20,0)+IF(ISNUMBER(AY34),20,0)+IF(ISNUMBER(BC34),20,0)+IF(ISNUMBER(BG34),20,0)),"NA")</f>
        <v/>
      </c>
      <c r="BI34" s="3" t="n"/>
      <c r="BJ34" s="3" t="n"/>
      <c r="BK34" s="3" t="n"/>
      <c r="BL34" s="256">
        <f>IF(ISNUMBER(BK34), BK34*(20/30), "")</f>
        <v/>
      </c>
      <c r="BM34" s="3" t="n"/>
      <c r="BN34" s="256">
        <f>IF(ISNUMBER(BM34), BM34*(20/40), "")</f>
        <v/>
      </c>
      <c r="BO34" s="259">
        <f>IFERROR((IF(ISNUMBER(BI34),BI34,0)+IF(ISNUMBER(BJ34),BJ34,0)+IF(ISNUMBER(BL34),BL34,0)+IF(ISNUMBER(BN34),BN34,0))/(IF(ISNUMBER(BI34),20,0)+IF(ISNUMBER(BJ34),20,0)+IF(ISNUMBER(BL34),20,0)+IF(ISNUMBER(BN34),20,0)),"NA")</f>
        <v/>
      </c>
      <c r="BP34" s="3" t="n"/>
      <c r="BQ34" s="3" t="n"/>
      <c r="BR34" s="3" t="n"/>
      <c r="BS34" s="256">
        <f>IF(ISNUMBER(BR34), BR34*(20/30), "")</f>
        <v/>
      </c>
      <c r="BT34" s="3" t="n"/>
      <c r="BU34" s="256">
        <f>IF(ISNUMBER(BT34), BT34*(20/40), "")</f>
        <v/>
      </c>
      <c r="BV34" s="260">
        <f>IFERROR((IF(ISNUMBER(BP34),BP34,0)+IF(ISNUMBER(BQ34),BQ34,0)+IF(ISNUMBER(BS34),BS34,0)+IF(ISNUMBER(BU34),BU34,0))/(IF(ISNUMBER(BP34),20,0)+IF(ISNUMBER(BQ34),20,0)+IF(ISNUMBER(BS34),20,0)+IF(ISNUMBER(BU34),20,0)),"NA")</f>
        <v/>
      </c>
      <c r="BW34" s="3" t="n">
        <v>17</v>
      </c>
      <c r="BX34" s="3" t="n">
        <v>19</v>
      </c>
      <c r="BY34" s="3" t="n"/>
      <c r="BZ34" s="256">
        <f>IF(ISNUMBER(BY34), BY34*(20/30), "")</f>
        <v/>
      </c>
      <c r="CA34" s="3" t="n"/>
      <c r="CB34" s="256">
        <f>IF(ISNUMBER(CA34), CA34*(20/40), "")</f>
        <v/>
      </c>
      <c r="CC34" s="261">
        <f>IFERROR((IF(ISNUMBER(BW34),BW34,0)+IF(ISNUMBER(BX34),BX34,0)+IF(ISNUMBER(BZ34),BZ34,0)+IF(ISNUMBER(CB34),CB34,0))/(IF(ISNUMBER(BW34),20,0)+IF(ISNUMBER(BX34),20,0)+IF(ISNUMBER(BZ34),20,0)+IF(ISNUMBER(CB34),20,0)),"NA")</f>
        <v/>
      </c>
      <c r="CD34" s="3" t="n"/>
      <c r="CE34" s="3" t="n"/>
      <c r="CF34" s="3" t="n"/>
      <c r="CG34" s="256">
        <f>IF(ISNUMBER(CF34), CF34*(20/30), "")</f>
        <v/>
      </c>
      <c r="CH34" s="3" t="n"/>
      <c r="CI34" s="256">
        <f>IF(ISNUMBER(CH34), CH34*(20/40), "")</f>
        <v/>
      </c>
      <c r="CJ34" s="262">
        <f>IFERROR((IF(ISNUMBER(CD34),CD34,0)+IF(ISNUMBER(CE34),CE34,0)+IF(ISNUMBER(CG34),CG34,0)+IF(ISNUMBER(CI34),CI34,0))/(IF(ISNUMBER(CD34),20,0)+IF(ISNUMBER(CE34),20,0)+IF(ISNUMBER(CG34),20,0)+IF(ISNUMBER(CI34),20,0)),"NA")</f>
        <v/>
      </c>
      <c r="CK34" s="4" t="n">
        <v>20</v>
      </c>
      <c r="CL34" s="5" t="n">
        <v>18</v>
      </c>
      <c r="CM34" s="5" t="n"/>
      <c r="CN34" s="5" t="n"/>
      <c r="CO34" s="263">
        <f>IF((IF(ISBLANK(CK34),0,IF(ISNUMBER(CK34),20,0))+IF(ISBLANK(CL34),0,IF(ISNUMBER(CL34),20,0))+IF(ISBLANK(CM34),0,IF(ISNUMBER(CM34),20,0))+IF(ISBLANK(CN34),0,IF(ISNUMBER(CN34),20,0)))=0,"NA",SUM(CK34:CN34)/(IF(ISBLANK(CK34),0,IF(ISNUMBER(CK34),20,0))+IF(ISBLANK(CL34),0,IF(ISNUMBER(CL34),20,0))+IF(ISBLANK(CM34),0,IF(ISNUMBER(CM34),20,0))+IF(ISBLANK(CN34),0,IF(ISNUMBER(CN34),20,0))))</f>
        <v/>
      </c>
      <c r="CP34" s="19" t="n"/>
      <c r="CQ34" s="123" t="n"/>
      <c r="CR34" s="18" t="n"/>
      <c r="CS34" s="18" t="n"/>
      <c r="CT34" s="264">
        <f>IF((IF(ISBLANK(CP34),0,IF(ISNUMBER(CP34),20,0))+IF(ISBLANK(CQ34),0,IF(ISNUMBER(CQ34),20,0))+IF(ISBLANK(CR34),0,IF(ISNUMBER(CR34),20,0))+IF(ISBLANK(CS34),0,IF(ISNUMBER(CS34),20,0)))=0,"NA",SUM(CP34:CS34)/(IF(ISBLANK(CP34),0,IF(ISNUMBER(CP34),20,0))+IF(ISBLANK(CQ34),0,IF(ISNUMBER(CQ34),20,0))+IF(ISBLANK(CR34),0,IF(ISNUMBER(CR34),20,0))+IF(ISBLANK(CS34),0,IF(ISNUMBER(CS34),20,0))))</f>
        <v/>
      </c>
      <c r="CU34" s="19" t="n">
        <v>19</v>
      </c>
      <c r="CV34" s="19" t="n">
        <v>18</v>
      </c>
      <c r="CW34" s="19" t="n"/>
      <c r="CX34" s="19" t="n"/>
      <c r="CY34" s="265">
        <f>IF((IF(ISBLANK(CU34),0,IF(ISNUMBER(CU34),20,0))+IF(ISBLANK(CV34),0,IF(ISNUMBER(CV34),20,0))+IF(ISBLANK(CW34),0,IF(ISNUMBER(CW34),20,0))+IF(ISBLANK(CX34),0,IF(ISNUMBER(CX34),20,0)))=0,"NA",SUM(CU34:CX34)/(IF(ISBLANK(CU34),0,IF(ISNUMBER(CU34),20,0))+IF(ISBLANK(CV34),0,IF(ISNUMBER(CV34),20,0))+IF(ISBLANK(CW34),0,IF(ISNUMBER(CW34),20,0))+IF(ISBLANK(CX34),0,IF(ISNUMBER(CX34),20,0))))</f>
        <v/>
      </c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 t="n"/>
      <c r="DI34" s="10" t="n"/>
      <c r="DJ34" s="10" t="n"/>
      <c r="DK34" s="10" t="n"/>
      <c r="DL34" s="10" t="n"/>
      <c r="DM34" s="10" t="n"/>
      <c r="DN34" s="10" t="n"/>
      <c r="DO34" s="10" t="n"/>
      <c r="DP34" s="10" t="n"/>
      <c r="DQ34" s="10" t="n"/>
      <c r="DR34" s="10" t="n"/>
      <c r="DS34" s="10" t="n"/>
      <c r="DT34" s="10" t="n"/>
      <c r="DU34" s="10" t="n"/>
      <c r="DV34" s="10" t="n"/>
      <c r="DW34" s="10" t="n"/>
      <c r="DX34" s="10" t="n"/>
      <c r="DY34" s="10" t="n"/>
      <c r="DZ34" s="10" t="n"/>
      <c r="EA34" s="10" t="n"/>
      <c r="EB34" s="10" t="n"/>
      <c r="EC34" s="10" t="n"/>
      <c r="ED34" s="10" t="n"/>
      <c r="EE34" s="10" t="n"/>
      <c r="EF34" s="10" t="n"/>
      <c r="EG34" s="10" t="n"/>
      <c r="EH34" s="10" t="n"/>
      <c r="EI34" s="10" t="n"/>
      <c r="EJ34" s="10" t="n"/>
      <c r="EK34" s="10" t="n"/>
      <c r="EL34" s="10" t="n"/>
      <c r="EM34" s="10" t="n"/>
      <c r="EN34" s="10" t="n"/>
      <c r="EO34" s="10" t="n"/>
      <c r="EP34" s="10" t="n"/>
      <c r="EQ34" s="10" t="n"/>
      <c r="ER34" s="10" t="n"/>
      <c r="ES34" s="10" t="n"/>
      <c r="ET34" s="10" t="n"/>
      <c r="EU34" s="10" t="n"/>
      <c r="EV34" s="10" t="n"/>
      <c r="EW34" s="10" t="n"/>
      <c r="EX34" s="10" t="n"/>
      <c r="EY34" s="10" t="n"/>
      <c r="EZ34" s="10" t="n"/>
      <c r="FA34" s="10" t="n"/>
      <c r="FB34" s="10" t="n"/>
      <c r="FC34" s="10" t="n"/>
      <c r="FD34" s="10" t="n"/>
      <c r="FE34" s="10" t="n"/>
      <c r="FF34" s="10" t="n"/>
      <c r="FG34" s="10" t="n"/>
      <c r="FH34" s="10" t="n"/>
      <c r="FI34" s="10" t="n"/>
      <c r="FJ34" s="10" t="n"/>
      <c r="FK34" s="10" t="n"/>
      <c r="FL34" s="10" t="n"/>
      <c r="FM34" s="10" t="n"/>
      <c r="FN34" s="10" t="n"/>
      <c r="FO34" s="10" t="n"/>
      <c r="FP34" s="10" t="n"/>
      <c r="FQ34" s="10" t="n"/>
      <c r="FR34" s="10" t="n"/>
      <c r="FS34" s="10" t="n"/>
      <c r="FT34" s="10" t="n"/>
      <c r="FU34" s="10" t="n"/>
      <c r="FV34" s="10" t="n"/>
      <c r="FW34" s="10" t="n"/>
      <c r="FX34" s="10" t="n"/>
      <c r="FY34" s="10" t="n"/>
      <c r="FZ34" s="10" t="n"/>
      <c r="GA34" s="10" t="n"/>
      <c r="GB34" s="10" t="n"/>
      <c r="GC34" s="10" t="n"/>
      <c r="GD34" s="10" t="n"/>
      <c r="GE34" s="10" t="n"/>
      <c r="GF34" s="10" t="n"/>
      <c r="GG34" s="10" t="n"/>
      <c r="GH34" s="10" t="n"/>
      <c r="GI34" s="10" t="n"/>
      <c r="GJ34" s="10" t="n"/>
      <c r="GK34" s="10" t="n"/>
      <c r="GL34" s="10" t="n"/>
      <c r="GM34" s="10" t="n"/>
      <c r="GN34" s="10" t="n"/>
      <c r="GO34" s="10" t="n"/>
      <c r="GP34" s="10" t="n"/>
      <c r="GQ34" s="10" t="n"/>
      <c r="GR34" s="10" t="n"/>
      <c r="GS34" s="10" t="n"/>
      <c r="GT34" s="10" t="n"/>
      <c r="GU34" s="10" t="n"/>
      <c r="GV34" s="10" t="n"/>
      <c r="GW34" s="10" t="n"/>
      <c r="GX34" s="10" t="n"/>
      <c r="GY34" s="10" t="n"/>
      <c r="GZ34" s="10" t="n"/>
      <c r="HA34" s="10" t="n"/>
      <c r="HB34" s="10" t="n"/>
      <c r="HC34" s="10" t="n"/>
      <c r="HD34" s="10" t="n"/>
      <c r="HE34" s="10" t="n"/>
      <c r="HF34" s="10" t="n"/>
      <c r="HG34" s="10" t="n"/>
      <c r="HH34" s="10" t="n"/>
      <c r="HI34" s="10" t="n"/>
      <c r="HJ34" s="10" t="n"/>
      <c r="HK34" s="10" t="n"/>
      <c r="HL34" s="10" t="n"/>
      <c r="HM34" s="10" t="n"/>
      <c r="HN34" s="10" t="n"/>
      <c r="HO34" s="10" t="n"/>
      <c r="HP34" s="10" t="n"/>
      <c r="HQ34" s="10" t="n"/>
      <c r="HR34" s="10" t="n"/>
      <c r="HS34" s="10" t="n"/>
      <c r="HT34" s="10" t="n"/>
      <c r="HU34" s="10" t="n"/>
      <c r="HV34" s="10" t="n"/>
      <c r="HW34" s="10" t="n"/>
      <c r="HX34" s="10" t="n"/>
      <c r="HY34" s="10" t="n"/>
      <c r="HZ34" s="10" t="n"/>
      <c r="IA34" s="10" t="n"/>
      <c r="IB34" s="10" t="n"/>
      <c r="IC34" s="10" t="n"/>
      <c r="ID34" s="10" t="n"/>
      <c r="IE34" s="10" t="n"/>
      <c r="IF34" s="10" t="n"/>
      <c r="IG34" s="10" t="n"/>
      <c r="IH34" s="10" t="n"/>
      <c r="II34" s="10" t="n"/>
      <c r="IJ34" s="10" t="n"/>
      <c r="IK34" s="10" t="n"/>
      <c r="IL34" s="10" t="n"/>
      <c r="IM34" s="10" t="n"/>
      <c r="IN34" s="10" t="n"/>
      <c r="IO34" s="10" t="n"/>
      <c r="IP34" s="10" t="n"/>
      <c r="IQ34" s="10" t="n"/>
      <c r="IR34" s="10" t="n"/>
      <c r="IS34" s="10" t="n"/>
      <c r="IT34" s="10" t="n"/>
      <c r="IU34" s="10" t="n"/>
      <c r="IV34" s="10" t="n"/>
    </row>
    <row r="35" ht="15" customHeight="1">
      <c r="A35" s="1" t="n"/>
      <c r="B35" s="52" t="n"/>
      <c r="C35" s="11" t="n"/>
      <c r="D35" s="11" t="n"/>
      <c r="E35" s="250">
        <f>IF(OR(ISNUMBER(C35), ISNUMBER(D35)), SUM(C35:D35), "")</f>
        <v/>
      </c>
      <c r="F35" s="251">
        <f>IF(ISNUMBER(E35), E35/2, "")</f>
        <v/>
      </c>
      <c r="G35" s="12" t="n"/>
      <c r="H35" s="12" t="n"/>
      <c r="I35" s="250">
        <f>IF(OR(ISNUMBER(G35), ISNUMBER(H35)), SUM(G35:H35), "")</f>
        <v/>
      </c>
      <c r="J35" s="251">
        <f>IF(ISNUMBER(I35), I35/2, "")</f>
        <v/>
      </c>
      <c r="K35" s="3" t="n"/>
      <c r="L35" s="3" t="n"/>
      <c r="M35" s="250">
        <f>IF(OR(ISNUMBER(K35), ISNUMBER(L35)), SUM(K35:L35), "")</f>
        <v/>
      </c>
      <c r="N35" s="252">
        <f>IF(ISNUMBER(M35), M35*(20/50), "")</f>
        <v/>
      </c>
      <c r="O35" s="3" t="n"/>
      <c r="P35" s="3" t="n"/>
      <c r="Q35" s="250">
        <f>IF(OR(ISNUMBER(O35), ISNUMBER(P35)), SUM(O35:P35), "")</f>
        <v/>
      </c>
      <c r="R35" s="252">
        <f>IF(ISNUMBER(Q35), Q35*(20/50), "")</f>
        <v/>
      </c>
      <c r="S35" s="253">
        <f>IFERROR((IF(ISNUMBER(F35),F35,0)+IF(ISNUMBER(J35),J35,0)+IF(ISNUMBER(N35),N35,0)+IF(ISNUMBER(R35),R35,0))/(IF(ISNUMBER(F35),20,0)+IF(ISNUMBER(J35),20,0)+IF(ISNUMBER(N35),20,0)+IF(ISNUMBER(R35),20,0)),"NA")</f>
        <v/>
      </c>
      <c r="T35" s="3" t="n"/>
      <c r="U35" s="3" t="n"/>
      <c r="V35" s="250">
        <f>IF(OR(ISNUMBER(T35), ISNUMBER(U35)), SUM(T35:U35), "")</f>
        <v/>
      </c>
      <c r="W35" s="251">
        <f>IF(ISNUMBER(V35), V35/2, "")</f>
        <v/>
      </c>
      <c r="X35" s="44" t="n"/>
      <c r="Y35" s="44" t="n"/>
      <c r="Z35" s="250">
        <f>IF(OR(ISNUMBER(X35), ISNUMBER(Y35)), SUM(X35:Y35), "")</f>
        <v/>
      </c>
      <c r="AA35" s="251">
        <f>IF(ISNUMBER(Z35), Z35/2, "")</f>
        <v/>
      </c>
      <c r="AB35" s="45" t="n"/>
      <c r="AC35" s="45" t="n"/>
      <c r="AD35" s="250">
        <f>IF(OR(ISNUMBER(AB35), ISNUMBER(AC35)), SUM(AB35:AC35), "")</f>
        <v/>
      </c>
      <c r="AE35" s="252">
        <f>IF(ISNUMBER(AD35), AD35*(20/50), "")</f>
        <v/>
      </c>
      <c r="AF35" s="29" t="n"/>
      <c r="AG35" s="29" t="n"/>
      <c r="AH35" s="250">
        <f>IF(OR(ISNUMBER(AF35), ISNUMBER(AG35)), SUM(AF35:AG35), "")</f>
        <v/>
      </c>
      <c r="AI35" s="252">
        <f>IF(ISNUMBER(AH35), AH35*(20/50), "")</f>
        <v/>
      </c>
      <c r="AJ35" s="254">
        <f>IFERROR((IF(ISNUMBER(W35),W35,0)+IF(ISNUMBER(AA35),AA35,0)+IF(ISNUMBER(AE35),AE35,0)+IF(ISNUMBER(AI35),AI35,0))/(IF(ISNUMBER(W35),20,0)+IF(ISNUMBER(AA35),20,0)+IF(ISNUMBER(AE35),20,0)+IF(ISNUMBER(AI35),20,0)),"NA")</f>
        <v/>
      </c>
      <c r="AK35" s="20" t="n"/>
      <c r="AL35" s="21" t="n"/>
      <c r="AM35" s="45" t="n"/>
      <c r="AN35" s="255">
        <f>IF(ISNUMBER(AM35), AM35*(20/30), "")</f>
        <v/>
      </c>
      <c r="AO35" s="29" t="n"/>
      <c r="AP35" s="256">
        <f>IF(ISNUMBER(AO35), AO35*(20/40), "")</f>
        <v/>
      </c>
      <c r="AQ35" s="257">
        <f>IFERROR((IF(ISNUMBER(AK35),AK35,0)+IF(ISNUMBER(AL35),AL35,0)+IF(ISNUMBER(AN35),AN35,0)+IF(ISNUMBER(AP35),AP35,0))/(IF(ISNUMBER(AK35),20,0)+IF(ISNUMBER(AL35),20,0)+IF(ISNUMBER(AN35),20,0)+IF(ISNUMBER(AP35),20,0)),"NA")</f>
        <v/>
      </c>
      <c r="AR35" s="3" t="n"/>
      <c r="AS35" s="3" t="n"/>
      <c r="AT35" s="250">
        <f>IF(OR(ISNUMBER(AR35), ISNUMBER(AS35)), SUM(AR35:AS35), "")</f>
        <v/>
      </c>
      <c r="AU35" s="251">
        <f>IF(ISNUMBER(AT35), AT35/2, "")</f>
        <v/>
      </c>
      <c r="AV35" s="48" t="n"/>
      <c r="AW35" s="48" t="n"/>
      <c r="AX35" s="250">
        <f>IF(OR(ISNUMBER(AV35), ISNUMBER(AW35)), SUM(AV35:AW35), "")</f>
        <v/>
      </c>
      <c r="AY35" s="251">
        <f>IF(ISNUMBER(AX35), AX35/2, "")</f>
        <v/>
      </c>
      <c r="AZ35" s="7" t="n"/>
      <c r="BA35" s="7" t="n"/>
      <c r="BB35" s="250">
        <f>IF(OR(ISNUMBER(AZ35), ISNUMBER(BA35)), SUM(AZ35:BA35), "")</f>
        <v/>
      </c>
      <c r="BC35" s="252">
        <f>IF(ISNUMBER(BB35), BB35*(20/50), "")</f>
        <v/>
      </c>
      <c r="BD35" s="3" t="n"/>
      <c r="BE35" s="3" t="n"/>
      <c r="BF35" s="250">
        <f>IF(OR(ISNUMBER(BD35), ISNUMBER(BE35)), SUM(BD35:BE35), "")</f>
        <v/>
      </c>
      <c r="BG35" s="252">
        <f>IF(ISNUMBER(BF35), BF35*(20/50), "")</f>
        <v/>
      </c>
      <c r="BH35" s="258">
        <f>IFERROR((IF(ISNUMBER(AU35),AU35,0)+IF(ISNUMBER(AY35),AY35,0)+IF(ISNUMBER(BC35),BC35,0)+IF(ISNUMBER(BG35),BG35,0))/(IF(ISNUMBER(AU35),20,0)+IF(ISNUMBER(AY35),20,0)+IF(ISNUMBER(BC35),20,0)+IF(ISNUMBER(BG35),20,0)),"NA")</f>
        <v/>
      </c>
      <c r="BI35" s="3" t="n"/>
      <c r="BJ35" s="3" t="n"/>
      <c r="BK35" s="3" t="n"/>
      <c r="BL35" s="256">
        <f>IF(ISNUMBER(BK35), BK35*(20/30), "")</f>
        <v/>
      </c>
      <c r="BM35" s="3" t="n"/>
      <c r="BN35" s="256">
        <f>IF(ISNUMBER(BM35), BM35*(20/40), "")</f>
        <v/>
      </c>
      <c r="BO35" s="259">
        <f>IFERROR((IF(ISNUMBER(BI35),BI35,0)+IF(ISNUMBER(BJ35),BJ35,0)+IF(ISNUMBER(BL35),BL35,0)+IF(ISNUMBER(BN35),BN35,0))/(IF(ISNUMBER(BI35),20,0)+IF(ISNUMBER(BJ35),20,0)+IF(ISNUMBER(BL35),20,0)+IF(ISNUMBER(BN35),20,0)),"NA")</f>
        <v/>
      </c>
      <c r="BP35" s="3" t="n"/>
      <c r="BQ35" s="3" t="n"/>
      <c r="BR35" s="3" t="n"/>
      <c r="BS35" s="256">
        <f>IF(ISNUMBER(BR35), BR35*(20/30), "")</f>
        <v/>
      </c>
      <c r="BT35" s="3" t="n"/>
      <c r="BU35" s="256">
        <f>IF(ISNUMBER(BT35), BT35*(20/40), "")</f>
        <v/>
      </c>
      <c r="BV35" s="260">
        <f>IFERROR((IF(ISNUMBER(BP35),BP35,0)+IF(ISNUMBER(BQ35),BQ35,0)+IF(ISNUMBER(BS35),BS35,0)+IF(ISNUMBER(BU35),BU35,0))/(IF(ISNUMBER(BP35),20,0)+IF(ISNUMBER(BQ35),20,0)+IF(ISNUMBER(BS35),20,0)+IF(ISNUMBER(BU35),20,0)),"NA")</f>
        <v/>
      </c>
      <c r="BW35" s="3" t="n"/>
      <c r="BX35" s="3" t="n"/>
      <c r="BY35" s="3" t="n"/>
      <c r="BZ35" s="256">
        <f>IF(ISNUMBER(BY35), BY35*(20/30), "")</f>
        <v/>
      </c>
      <c r="CA35" s="3" t="n"/>
      <c r="CB35" s="256">
        <f>IF(ISNUMBER(CA35), CA35*(20/40), "")</f>
        <v/>
      </c>
      <c r="CC35" s="261">
        <f>IFERROR((IF(ISNUMBER(BW35),BW35,0)+IF(ISNUMBER(BX35),BX35,0)+IF(ISNUMBER(BZ35),BZ35,0)+IF(ISNUMBER(CB35),CB35,0))/(IF(ISNUMBER(BW35),20,0)+IF(ISNUMBER(BX35),20,0)+IF(ISNUMBER(BZ35),20,0)+IF(ISNUMBER(CB35),20,0)),"NA")</f>
        <v/>
      </c>
      <c r="CD35" s="3" t="n"/>
      <c r="CE35" s="3" t="n"/>
      <c r="CF35" s="3" t="n"/>
      <c r="CG35" s="256">
        <f>IF(ISNUMBER(CF35), CF35*(20/30), "")</f>
        <v/>
      </c>
      <c r="CH35" s="3" t="n"/>
      <c r="CI35" s="256">
        <f>IF(ISNUMBER(CH35), CH35*(20/40), "")</f>
        <v/>
      </c>
      <c r="CJ35" s="262">
        <f>IFERROR((IF(ISNUMBER(CD35),CD35,0)+IF(ISNUMBER(CE35),CE35,0)+IF(ISNUMBER(CG35),CG35,0)+IF(ISNUMBER(CI35),CI35,0))/(IF(ISNUMBER(CD35),20,0)+IF(ISNUMBER(CE35),20,0)+IF(ISNUMBER(CG35),20,0)+IF(ISNUMBER(CI35),20,0)),"NA")</f>
        <v/>
      </c>
      <c r="CK35" s="4" t="n"/>
      <c r="CL35" s="5" t="n"/>
      <c r="CM35" s="5" t="n"/>
      <c r="CN35" s="5" t="n"/>
      <c r="CO35" s="263">
        <f>IF((IF(ISBLANK(CK35),0,IF(ISNUMBER(CK35),20,0))+IF(ISBLANK(CL35),0,IF(ISNUMBER(CL35),20,0))+IF(ISBLANK(CM35),0,IF(ISNUMBER(CM35),20,0))+IF(ISBLANK(CN35),0,IF(ISNUMBER(CN35),20,0)))=0,"NA",SUM(CK35:CN35)/(IF(ISBLANK(CK35),0,IF(ISNUMBER(CK35),20,0))+IF(ISBLANK(CL35),0,IF(ISNUMBER(CL35),20,0))+IF(ISBLANK(CM35),0,IF(ISNUMBER(CM35),20,0))+IF(ISBLANK(CN35),0,IF(ISNUMBER(CN35),20,0))))</f>
        <v/>
      </c>
      <c r="CP35" s="19" t="n"/>
      <c r="CQ35" s="18" t="n"/>
      <c r="CR35" s="18" t="n"/>
      <c r="CS35" s="18" t="n"/>
      <c r="CT35" s="264">
        <f>IF((IF(ISBLANK(CP35),0,IF(ISNUMBER(CP35),20,0))+IF(ISBLANK(CQ35),0,IF(ISNUMBER(CQ35),20,0))+IF(ISBLANK(CR35),0,IF(ISNUMBER(CR35),20,0))+IF(ISBLANK(CS35),0,IF(ISNUMBER(CS35),20,0)))=0,"NA",SUM(CP35:CS35)/(IF(ISBLANK(CP35),0,IF(ISNUMBER(CP35),20,0))+IF(ISBLANK(CQ35),0,IF(ISNUMBER(CQ35),20,0))+IF(ISBLANK(CR35),0,IF(ISNUMBER(CR35),20,0))+IF(ISBLANK(CS35),0,IF(ISNUMBER(CS35),20,0))))</f>
        <v/>
      </c>
      <c r="CU35" s="18" t="n"/>
      <c r="CV35" s="18" t="n"/>
      <c r="CW35" s="18" t="n"/>
      <c r="CX35" s="18" t="n"/>
      <c r="CY35" s="265">
        <f>IF((IF(ISBLANK(CU35),0,IF(ISNUMBER(CU35),20,0))+IF(ISBLANK(CV35),0,IF(ISNUMBER(CV35),20,0))+IF(ISBLANK(CW35),0,IF(ISNUMBER(CW35),20,0))+IF(ISBLANK(CX35),0,IF(ISNUMBER(CX35),20,0)))=0,"NA",SUM(CU35:CX35)/(IF(ISBLANK(CU35),0,IF(ISNUMBER(CU35),20,0))+IF(ISBLANK(CV35),0,IF(ISNUMBER(CV35),20,0))+IF(ISBLANK(CW35),0,IF(ISNUMBER(CW35),20,0))+IF(ISBLANK(CX35),0,IF(ISNUMBER(CX35),20,0))))</f>
        <v/>
      </c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 t="n"/>
      <c r="DI35" s="10" t="n"/>
      <c r="DJ35" s="10" t="n"/>
      <c r="DK35" s="10" t="n"/>
      <c r="DL35" s="10" t="n"/>
      <c r="DM35" s="10" t="n"/>
      <c r="DN35" s="10" t="n"/>
      <c r="DO35" s="10" t="n"/>
      <c r="DP35" s="10" t="n"/>
      <c r="DQ35" s="10" t="n"/>
      <c r="DR35" s="10" t="n"/>
      <c r="DS35" s="10" t="n"/>
      <c r="DT35" s="10" t="n"/>
      <c r="DU35" s="10" t="n"/>
      <c r="DV35" s="10" t="n"/>
      <c r="DW35" s="10" t="n"/>
      <c r="DX35" s="10" t="n"/>
      <c r="DY35" s="10" t="n"/>
      <c r="DZ35" s="10" t="n"/>
      <c r="EA35" s="10" t="n"/>
      <c r="EB35" s="10" t="n"/>
      <c r="EC35" s="10" t="n"/>
      <c r="ED35" s="10" t="n"/>
      <c r="EE35" s="10" t="n"/>
      <c r="EF35" s="10" t="n"/>
      <c r="EG35" s="10" t="n"/>
      <c r="EH35" s="10" t="n"/>
      <c r="EI35" s="10" t="n"/>
      <c r="EJ35" s="10" t="n"/>
      <c r="EK35" s="10" t="n"/>
      <c r="EL35" s="10" t="n"/>
      <c r="EM35" s="10" t="n"/>
      <c r="EN35" s="10" t="n"/>
      <c r="EO35" s="10" t="n"/>
      <c r="EP35" s="10" t="n"/>
      <c r="EQ35" s="10" t="n"/>
      <c r="ER35" s="10" t="n"/>
      <c r="ES35" s="10" t="n"/>
      <c r="ET35" s="10" t="n"/>
      <c r="EU35" s="10" t="n"/>
      <c r="EV35" s="10" t="n"/>
      <c r="EW35" s="10" t="n"/>
      <c r="EX35" s="10" t="n"/>
      <c r="EY35" s="10" t="n"/>
      <c r="EZ35" s="10" t="n"/>
      <c r="FA35" s="10" t="n"/>
      <c r="FB35" s="10" t="n"/>
      <c r="FC35" s="10" t="n"/>
      <c r="FD35" s="10" t="n"/>
      <c r="FE35" s="10" t="n"/>
      <c r="FF35" s="10" t="n"/>
      <c r="FG35" s="10" t="n"/>
      <c r="FH35" s="10" t="n"/>
      <c r="FI35" s="10" t="n"/>
      <c r="FJ35" s="10" t="n"/>
      <c r="FK35" s="10" t="n"/>
      <c r="FL35" s="10" t="n"/>
      <c r="FM35" s="10" t="n"/>
      <c r="FN35" s="10" t="n"/>
      <c r="FO35" s="10" t="n"/>
      <c r="FP35" s="10" t="n"/>
      <c r="FQ35" s="10" t="n"/>
      <c r="FR35" s="10" t="n"/>
      <c r="FS35" s="10" t="n"/>
      <c r="FT35" s="10" t="n"/>
      <c r="FU35" s="10" t="n"/>
      <c r="FV35" s="10" t="n"/>
      <c r="FW35" s="10" t="n"/>
      <c r="FX35" s="10" t="n"/>
      <c r="FY35" s="10" t="n"/>
      <c r="FZ35" s="10" t="n"/>
      <c r="GA35" s="10" t="n"/>
      <c r="GB35" s="10" t="n"/>
      <c r="GC35" s="10" t="n"/>
      <c r="GD35" s="10" t="n"/>
      <c r="GE35" s="10" t="n"/>
      <c r="GF35" s="10" t="n"/>
      <c r="GG35" s="10" t="n"/>
      <c r="GH35" s="10" t="n"/>
      <c r="GI35" s="10" t="n"/>
      <c r="GJ35" s="10" t="n"/>
      <c r="GK35" s="10" t="n"/>
      <c r="GL35" s="10" t="n"/>
      <c r="GM35" s="10" t="n"/>
      <c r="GN35" s="10" t="n"/>
      <c r="GO35" s="10" t="n"/>
      <c r="GP35" s="10" t="n"/>
      <c r="GQ35" s="10" t="n"/>
      <c r="GR35" s="10" t="n"/>
      <c r="GS35" s="10" t="n"/>
      <c r="GT35" s="10" t="n"/>
      <c r="GU35" s="10" t="n"/>
      <c r="GV35" s="10" t="n"/>
      <c r="GW35" s="10" t="n"/>
      <c r="GX35" s="10" t="n"/>
      <c r="GY35" s="10" t="n"/>
      <c r="GZ35" s="10" t="n"/>
      <c r="HA35" s="10" t="n"/>
      <c r="HB35" s="10" t="n"/>
      <c r="HC35" s="10" t="n"/>
      <c r="HD35" s="10" t="n"/>
      <c r="HE35" s="10" t="n"/>
      <c r="HF35" s="10" t="n"/>
      <c r="HG35" s="10" t="n"/>
      <c r="HH35" s="10" t="n"/>
      <c r="HI35" s="10" t="n"/>
      <c r="HJ35" s="10" t="n"/>
      <c r="HK35" s="10" t="n"/>
      <c r="HL35" s="10" t="n"/>
      <c r="HM35" s="10" t="n"/>
      <c r="HN35" s="10" t="n"/>
      <c r="HO35" s="10" t="n"/>
      <c r="HP35" s="10" t="n"/>
      <c r="HQ35" s="10" t="n"/>
      <c r="HR35" s="10" t="n"/>
      <c r="HS35" s="10" t="n"/>
      <c r="HT35" s="10" t="n"/>
      <c r="HU35" s="10" t="n"/>
      <c r="HV35" s="10" t="n"/>
      <c r="HW35" s="10" t="n"/>
      <c r="HX35" s="10" t="n"/>
      <c r="HY35" s="10" t="n"/>
      <c r="HZ35" s="10" t="n"/>
      <c r="IA35" s="10" t="n"/>
      <c r="IB35" s="10" t="n"/>
      <c r="IC35" s="10" t="n"/>
      <c r="ID35" s="10" t="n"/>
      <c r="IE35" s="10" t="n"/>
      <c r="IF35" s="10" t="n"/>
      <c r="IG35" s="10" t="n"/>
      <c r="IH35" s="10" t="n"/>
      <c r="II35" s="10" t="n"/>
      <c r="IJ35" s="10" t="n"/>
      <c r="IK35" s="10" t="n"/>
      <c r="IL35" s="10" t="n"/>
      <c r="IM35" s="10" t="n"/>
      <c r="IN35" s="10" t="n"/>
      <c r="IO35" s="10" t="n"/>
      <c r="IP35" s="10" t="n"/>
      <c r="IQ35" s="10" t="n"/>
      <c r="IR35" s="10" t="n"/>
      <c r="IS35" s="10" t="n"/>
      <c r="IT35" s="10" t="n"/>
      <c r="IU35" s="10" t="n"/>
      <c r="IV35" s="10" t="n"/>
    </row>
    <row r="36" ht="15" customHeight="1">
      <c r="A36" s="1" t="n"/>
      <c r="B36" s="52" t="n"/>
      <c r="C36" s="11" t="n"/>
      <c r="D36" s="11" t="n"/>
      <c r="E36" s="250">
        <f>IF(OR(ISNUMBER(C36), ISNUMBER(D36)), SUM(C36:D36), "")</f>
        <v/>
      </c>
      <c r="F36" s="251">
        <f>IF(ISNUMBER(E36), E36/2, "")</f>
        <v/>
      </c>
      <c r="G36" s="12" t="n"/>
      <c r="H36" s="12" t="n"/>
      <c r="I36" s="250">
        <f>IF(OR(ISNUMBER(G36), ISNUMBER(H36)), SUM(G36:H36), "")</f>
        <v/>
      </c>
      <c r="J36" s="251">
        <f>IF(ISNUMBER(I36), I36/2, "")</f>
        <v/>
      </c>
      <c r="K36" s="2" t="n"/>
      <c r="L36" s="2" t="n"/>
      <c r="M36" s="250">
        <f>IF(OR(ISNUMBER(K36), ISNUMBER(L36)), SUM(K36:L36), "")</f>
        <v/>
      </c>
      <c r="N36" s="252">
        <f>IF(ISNUMBER(M36), M36*(20/50), "")</f>
        <v/>
      </c>
      <c r="O36" s="3" t="n"/>
      <c r="P36" s="3" t="n"/>
      <c r="Q36" s="250">
        <f>IF(OR(ISNUMBER(O36), ISNUMBER(P36)), SUM(O36:P36), "")</f>
        <v/>
      </c>
      <c r="R36" s="252">
        <f>IF(ISNUMBER(Q36), Q36*(20/50), "")</f>
        <v/>
      </c>
      <c r="S36" s="253">
        <f>IFERROR((IF(ISNUMBER(F36),F36,0)+IF(ISNUMBER(J36),J36,0)+IF(ISNUMBER(N36),N36,0)+IF(ISNUMBER(R36),R36,0))/(IF(ISNUMBER(F36),20,0)+IF(ISNUMBER(J36),20,0)+IF(ISNUMBER(N36),20,0)+IF(ISNUMBER(R36),20,0)),"NA")</f>
        <v/>
      </c>
      <c r="T36" s="3" t="n"/>
      <c r="U36" s="3" t="n"/>
      <c r="V36" s="250">
        <f>IF(OR(ISNUMBER(T36), ISNUMBER(U36)), SUM(T36:U36), "")</f>
        <v/>
      </c>
      <c r="W36" s="251">
        <f>IF(ISNUMBER(V36), V36/2, "")</f>
        <v/>
      </c>
      <c r="X36" s="44" t="n"/>
      <c r="Y36" s="44" t="n"/>
      <c r="Z36" s="250">
        <f>IF(OR(ISNUMBER(X36), ISNUMBER(Y36)), SUM(X36:Y36), "")</f>
        <v/>
      </c>
      <c r="AA36" s="251">
        <f>IF(ISNUMBER(Z36), Z36/2, "")</f>
        <v/>
      </c>
      <c r="AB36" s="45" t="n"/>
      <c r="AC36" s="45" t="n"/>
      <c r="AD36" s="250">
        <f>IF(OR(ISNUMBER(AB36), ISNUMBER(AC36)), SUM(AB36:AC36), "")</f>
        <v/>
      </c>
      <c r="AE36" s="252">
        <f>IF(ISNUMBER(AD36), AD36*(20/50), "")</f>
        <v/>
      </c>
      <c r="AF36" s="15" t="n"/>
      <c r="AG36" s="15" t="n"/>
      <c r="AH36" s="250">
        <f>IF(OR(ISNUMBER(AF36), ISNUMBER(AG36)), SUM(AF36:AG36), "")</f>
        <v/>
      </c>
      <c r="AI36" s="252">
        <f>IF(ISNUMBER(AH36), AH36*(20/50), "")</f>
        <v/>
      </c>
      <c r="AJ36" s="254">
        <f>IFERROR((IF(ISNUMBER(W36),W36,0)+IF(ISNUMBER(AA36),AA36,0)+IF(ISNUMBER(AE36),AE36,0)+IF(ISNUMBER(AI36),AI36,0))/(IF(ISNUMBER(W36),20,0)+IF(ISNUMBER(AA36),20,0)+IF(ISNUMBER(AE36),20,0)+IF(ISNUMBER(AI36),20,0)),"NA")</f>
        <v/>
      </c>
      <c r="AK36" s="20" t="n"/>
      <c r="AL36" s="21" t="n"/>
      <c r="AM36" s="45" t="n"/>
      <c r="AN36" s="255">
        <f>IF(ISNUMBER(AM36), AM36*(20/30), "")</f>
        <v/>
      </c>
      <c r="AO36" s="15" t="n"/>
      <c r="AP36" s="256">
        <f>IF(ISNUMBER(AO36), AO36*(20/40), "")</f>
        <v/>
      </c>
      <c r="AQ36" s="257">
        <f>IFERROR((IF(ISNUMBER(AK36),AK36,0)+IF(ISNUMBER(AL36),AL36,0)+IF(ISNUMBER(AN36),AN36,0)+IF(ISNUMBER(AP36),AP36,0))/(IF(ISNUMBER(AK36),20,0)+IF(ISNUMBER(AL36),20,0)+IF(ISNUMBER(AN36),20,0)+IF(ISNUMBER(AP36),20,0)),"NA")</f>
        <v/>
      </c>
      <c r="AR36" s="3" t="n"/>
      <c r="AS36" s="3" t="n"/>
      <c r="AT36" s="250">
        <f>IF(OR(ISNUMBER(AR36), ISNUMBER(AS36)), SUM(AR36:AS36), "")</f>
        <v/>
      </c>
      <c r="AU36" s="251">
        <f>IF(ISNUMBER(AT36), AT36/2, "")</f>
        <v/>
      </c>
      <c r="AV36" s="51" t="n"/>
      <c r="AW36" s="51" t="n"/>
      <c r="AX36" s="250">
        <f>IF(OR(ISNUMBER(AV36), ISNUMBER(AW36)), SUM(AV36:AW36), "")</f>
        <v/>
      </c>
      <c r="AY36" s="251">
        <f>IF(ISNUMBER(AX36), AX36/2, "")</f>
        <v/>
      </c>
      <c r="AZ36" s="30" t="n"/>
      <c r="BA36" s="30" t="n"/>
      <c r="BB36" s="250">
        <f>IF(OR(ISNUMBER(AZ36), ISNUMBER(BA36)), SUM(AZ36:BA36), "")</f>
        <v/>
      </c>
      <c r="BC36" s="252">
        <f>IF(ISNUMBER(BB36), BB36*(20/50), "")</f>
        <v/>
      </c>
      <c r="BD36" s="3" t="n"/>
      <c r="BE36" s="3" t="n"/>
      <c r="BF36" s="250">
        <f>IF(OR(ISNUMBER(BD36), ISNUMBER(BE36)), SUM(BD36:BE36), "")</f>
        <v/>
      </c>
      <c r="BG36" s="252">
        <f>IF(ISNUMBER(BF36), BF36*(20/50), "")</f>
        <v/>
      </c>
      <c r="BH36" s="258">
        <f>IFERROR((IF(ISNUMBER(AU36),AU36,0)+IF(ISNUMBER(AY36),AY36,0)+IF(ISNUMBER(BC36),BC36,0)+IF(ISNUMBER(BG36),BG36,0))/(IF(ISNUMBER(AU36),20,0)+IF(ISNUMBER(AY36),20,0)+IF(ISNUMBER(BC36),20,0)+IF(ISNUMBER(BG36),20,0)),"NA")</f>
        <v/>
      </c>
      <c r="BI36" s="3" t="n"/>
      <c r="BJ36" s="3" t="n"/>
      <c r="BK36" s="3" t="n"/>
      <c r="BL36" s="256">
        <f>IF(ISNUMBER(BK36), BK36*(20/30), "")</f>
        <v/>
      </c>
      <c r="BM36" s="3" t="n"/>
      <c r="BN36" s="256">
        <f>IF(ISNUMBER(BM36), BM36*(20/40), "")</f>
        <v/>
      </c>
      <c r="BO36" s="259">
        <f>IFERROR((IF(ISNUMBER(BI36),BI36,0)+IF(ISNUMBER(BJ36),BJ36,0)+IF(ISNUMBER(BL36),BL36,0)+IF(ISNUMBER(BN36),BN36,0))/(IF(ISNUMBER(BI36),20,0)+IF(ISNUMBER(BJ36),20,0)+IF(ISNUMBER(BL36),20,0)+IF(ISNUMBER(BN36),20,0)),"NA")</f>
        <v/>
      </c>
      <c r="BP36" s="3" t="n"/>
      <c r="BQ36" s="3" t="n"/>
      <c r="BR36" s="3" t="n"/>
      <c r="BS36" s="256">
        <f>IF(ISNUMBER(BR36), BR36*(20/30), "")</f>
        <v/>
      </c>
      <c r="BT36" s="3" t="n"/>
      <c r="BU36" s="256">
        <f>IF(ISNUMBER(BT36), BT36*(20/40), "")</f>
        <v/>
      </c>
      <c r="BV36" s="260">
        <f>IFERROR((IF(ISNUMBER(BP36),BP36,0)+IF(ISNUMBER(BQ36),BQ36,0)+IF(ISNUMBER(BS36),BS36,0)+IF(ISNUMBER(BU36),BU36,0))/(IF(ISNUMBER(BP36),20,0)+IF(ISNUMBER(BQ36),20,0)+IF(ISNUMBER(BS36),20,0)+IF(ISNUMBER(BU36),20,0)),"NA")</f>
        <v/>
      </c>
      <c r="BW36" s="3" t="n"/>
      <c r="BX36" s="3" t="n"/>
      <c r="BY36" s="3" t="n"/>
      <c r="BZ36" s="256">
        <f>IF(ISNUMBER(BY36), BY36*(20/30), "")</f>
        <v/>
      </c>
      <c r="CA36" s="3" t="n"/>
      <c r="CB36" s="256">
        <f>IF(ISNUMBER(CA36), CA36*(20/40), "")</f>
        <v/>
      </c>
      <c r="CC36" s="261">
        <f>IFERROR((IF(ISNUMBER(BW36),BW36,0)+IF(ISNUMBER(BX36),BX36,0)+IF(ISNUMBER(BZ36),BZ36,0)+IF(ISNUMBER(CB36),CB36,0))/(IF(ISNUMBER(BW36),20,0)+IF(ISNUMBER(BX36),20,0)+IF(ISNUMBER(BZ36),20,0)+IF(ISNUMBER(CB36),20,0)),"NA")</f>
        <v/>
      </c>
      <c r="CD36" s="3" t="n"/>
      <c r="CE36" s="3" t="n"/>
      <c r="CF36" s="3" t="n"/>
      <c r="CG36" s="256">
        <f>IF(ISNUMBER(CF36), CF36*(20/30), "")</f>
        <v/>
      </c>
      <c r="CH36" s="3" t="n"/>
      <c r="CI36" s="256">
        <f>IF(ISNUMBER(CH36), CH36*(20/40), "")</f>
        <v/>
      </c>
      <c r="CJ36" s="262">
        <f>IFERROR((IF(ISNUMBER(CD36),CD36,0)+IF(ISNUMBER(CE36),CE36,0)+IF(ISNUMBER(CG36),CG36,0)+IF(ISNUMBER(CI36),CI36,0))/(IF(ISNUMBER(CD36),20,0)+IF(ISNUMBER(CE36),20,0)+IF(ISNUMBER(CG36),20,0)+IF(ISNUMBER(CI36),20,0)),"NA")</f>
        <v/>
      </c>
      <c r="CK36" s="4" t="n"/>
      <c r="CL36" s="5" t="n"/>
      <c r="CM36" s="5" t="n"/>
      <c r="CN36" s="5" t="n"/>
      <c r="CO36" s="263">
        <f>IF((IF(ISBLANK(CK36),0,IF(ISNUMBER(CK36),20,0))+IF(ISBLANK(CL36),0,IF(ISNUMBER(CL36),20,0))+IF(ISBLANK(CM36),0,IF(ISNUMBER(CM36),20,0))+IF(ISBLANK(CN36),0,IF(ISNUMBER(CN36),20,0)))=0,"NA",SUM(CK36:CN36)/(IF(ISBLANK(CK36),0,IF(ISNUMBER(CK36),20,0))+IF(ISBLANK(CL36),0,IF(ISNUMBER(CL36),20,0))+IF(ISBLANK(CM36),0,IF(ISNUMBER(CM36),20,0))+IF(ISBLANK(CN36),0,IF(ISNUMBER(CN36),20,0))))</f>
        <v/>
      </c>
      <c r="CP36" s="19" t="n"/>
      <c r="CQ36" s="18" t="n"/>
      <c r="CR36" s="18" t="n"/>
      <c r="CS36" s="18" t="n"/>
      <c r="CT36" s="264">
        <f>IF((IF(ISBLANK(CP36),0,IF(ISNUMBER(CP36),20,0))+IF(ISBLANK(CQ36),0,IF(ISNUMBER(CQ36),20,0))+IF(ISBLANK(CR36),0,IF(ISNUMBER(CR36),20,0))+IF(ISBLANK(CS36),0,IF(ISNUMBER(CS36),20,0)))=0,"NA",SUM(CP36:CS36)/(IF(ISBLANK(CP36),0,IF(ISNUMBER(CP36),20,0))+IF(ISBLANK(CQ36),0,IF(ISNUMBER(CQ36),20,0))+IF(ISBLANK(CR36),0,IF(ISNUMBER(CR36),20,0))+IF(ISBLANK(CS36),0,IF(ISNUMBER(CS36),20,0))))</f>
        <v/>
      </c>
      <c r="CU36" s="19" t="n"/>
      <c r="CV36" s="19" t="n"/>
      <c r="CW36" s="19" t="n"/>
      <c r="CX36" s="19" t="n"/>
      <c r="CY36" s="265">
        <f>IF((IF(ISBLANK(CU36),0,IF(ISNUMBER(CU36),20,0))+IF(ISBLANK(CV36),0,IF(ISNUMBER(CV36),20,0))+IF(ISBLANK(CW36),0,IF(ISNUMBER(CW36),20,0))+IF(ISBLANK(CX36),0,IF(ISNUMBER(CX36),20,0)))=0,"NA",SUM(CU36:CX36)/(IF(ISBLANK(CU36),0,IF(ISNUMBER(CU36),20,0))+IF(ISBLANK(CV36),0,IF(ISNUMBER(CV36),20,0))+IF(ISBLANK(CW36),0,IF(ISNUMBER(CW36),20,0))+IF(ISBLANK(CX36),0,IF(ISNUMBER(CX36),20,0))))</f>
        <v/>
      </c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 t="n"/>
      <c r="DI36" s="10" t="n"/>
      <c r="DJ36" s="10" t="n"/>
      <c r="DK36" s="10" t="n"/>
      <c r="DL36" s="10" t="n"/>
      <c r="DM36" s="10" t="n"/>
      <c r="DN36" s="10" t="n"/>
      <c r="DO36" s="10" t="n"/>
      <c r="DP36" s="10" t="n"/>
      <c r="DQ36" s="10" t="n"/>
      <c r="DR36" s="10" t="n"/>
      <c r="DS36" s="10" t="n"/>
      <c r="DT36" s="10" t="n"/>
      <c r="DU36" s="10" t="n"/>
      <c r="DV36" s="10" t="n"/>
      <c r="DW36" s="10" t="n"/>
      <c r="DX36" s="10" t="n"/>
      <c r="DY36" s="10" t="n"/>
      <c r="DZ36" s="10" t="n"/>
      <c r="EA36" s="10" t="n"/>
      <c r="EB36" s="10" t="n"/>
      <c r="EC36" s="10" t="n"/>
      <c r="ED36" s="10" t="n"/>
      <c r="EE36" s="10" t="n"/>
      <c r="EF36" s="10" t="n"/>
      <c r="EG36" s="10" t="n"/>
      <c r="EH36" s="10" t="n"/>
      <c r="EI36" s="10" t="n"/>
      <c r="EJ36" s="10" t="n"/>
      <c r="EK36" s="10" t="n"/>
      <c r="EL36" s="10" t="n"/>
      <c r="EM36" s="10" t="n"/>
      <c r="EN36" s="10" t="n"/>
      <c r="EO36" s="10" t="n"/>
      <c r="EP36" s="10" t="n"/>
      <c r="EQ36" s="10" t="n"/>
      <c r="ER36" s="10" t="n"/>
      <c r="ES36" s="10" t="n"/>
      <c r="ET36" s="10" t="n"/>
      <c r="EU36" s="10" t="n"/>
      <c r="EV36" s="10" t="n"/>
      <c r="EW36" s="10" t="n"/>
      <c r="EX36" s="10" t="n"/>
      <c r="EY36" s="10" t="n"/>
      <c r="EZ36" s="10" t="n"/>
      <c r="FA36" s="10" t="n"/>
      <c r="FB36" s="10" t="n"/>
      <c r="FC36" s="10" t="n"/>
      <c r="FD36" s="10" t="n"/>
      <c r="FE36" s="10" t="n"/>
      <c r="FF36" s="10" t="n"/>
      <c r="FG36" s="10" t="n"/>
      <c r="FH36" s="10" t="n"/>
      <c r="FI36" s="10" t="n"/>
      <c r="FJ36" s="10" t="n"/>
      <c r="FK36" s="10" t="n"/>
      <c r="FL36" s="10" t="n"/>
      <c r="FM36" s="10" t="n"/>
      <c r="FN36" s="10" t="n"/>
      <c r="FO36" s="10" t="n"/>
      <c r="FP36" s="10" t="n"/>
      <c r="FQ36" s="10" t="n"/>
      <c r="FR36" s="10" t="n"/>
      <c r="FS36" s="10" t="n"/>
      <c r="FT36" s="10" t="n"/>
      <c r="FU36" s="10" t="n"/>
      <c r="FV36" s="10" t="n"/>
      <c r="FW36" s="10" t="n"/>
      <c r="FX36" s="10" t="n"/>
      <c r="FY36" s="10" t="n"/>
      <c r="FZ36" s="10" t="n"/>
      <c r="GA36" s="10" t="n"/>
      <c r="GB36" s="10" t="n"/>
      <c r="GC36" s="10" t="n"/>
      <c r="GD36" s="10" t="n"/>
      <c r="GE36" s="10" t="n"/>
      <c r="GF36" s="10" t="n"/>
      <c r="GG36" s="10" t="n"/>
      <c r="GH36" s="10" t="n"/>
      <c r="GI36" s="10" t="n"/>
      <c r="GJ36" s="10" t="n"/>
      <c r="GK36" s="10" t="n"/>
      <c r="GL36" s="10" t="n"/>
      <c r="GM36" s="10" t="n"/>
      <c r="GN36" s="10" t="n"/>
      <c r="GO36" s="10" t="n"/>
      <c r="GP36" s="10" t="n"/>
      <c r="GQ36" s="10" t="n"/>
      <c r="GR36" s="10" t="n"/>
      <c r="GS36" s="10" t="n"/>
      <c r="GT36" s="10" t="n"/>
      <c r="GU36" s="10" t="n"/>
      <c r="GV36" s="10" t="n"/>
      <c r="GW36" s="10" t="n"/>
      <c r="GX36" s="10" t="n"/>
      <c r="GY36" s="10" t="n"/>
      <c r="GZ36" s="10" t="n"/>
      <c r="HA36" s="10" t="n"/>
      <c r="HB36" s="10" t="n"/>
      <c r="HC36" s="10" t="n"/>
      <c r="HD36" s="10" t="n"/>
      <c r="HE36" s="10" t="n"/>
      <c r="HF36" s="10" t="n"/>
      <c r="HG36" s="10" t="n"/>
      <c r="HH36" s="10" t="n"/>
      <c r="HI36" s="10" t="n"/>
      <c r="HJ36" s="10" t="n"/>
      <c r="HK36" s="10" t="n"/>
      <c r="HL36" s="10" t="n"/>
      <c r="HM36" s="10" t="n"/>
      <c r="HN36" s="10" t="n"/>
      <c r="HO36" s="10" t="n"/>
      <c r="HP36" s="10" t="n"/>
      <c r="HQ36" s="10" t="n"/>
      <c r="HR36" s="10" t="n"/>
      <c r="HS36" s="10" t="n"/>
      <c r="HT36" s="10" t="n"/>
      <c r="HU36" s="10" t="n"/>
      <c r="HV36" s="10" t="n"/>
      <c r="HW36" s="10" t="n"/>
      <c r="HX36" s="10" t="n"/>
      <c r="HY36" s="10" t="n"/>
      <c r="HZ36" s="10" t="n"/>
      <c r="IA36" s="10" t="n"/>
      <c r="IB36" s="10" t="n"/>
      <c r="IC36" s="10" t="n"/>
      <c r="ID36" s="10" t="n"/>
      <c r="IE36" s="10" t="n"/>
      <c r="IF36" s="10" t="n"/>
      <c r="IG36" s="10" t="n"/>
      <c r="IH36" s="10" t="n"/>
      <c r="II36" s="10" t="n"/>
      <c r="IJ36" s="10" t="n"/>
      <c r="IK36" s="10" t="n"/>
      <c r="IL36" s="10" t="n"/>
      <c r="IM36" s="10" t="n"/>
      <c r="IN36" s="10" t="n"/>
      <c r="IO36" s="10" t="n"/>
      <c r="IP36" s="10" t="n"/>
      <c r="IQ36" s="10" t="n"/>
      <c r="IR36" s="10" t="n"/>
      <c r="IS36" s="10" t="n"/>
      <c r="IT36" s="10" t="n"/>
      <c r="IU36" s="10" t="n"/>
      <c r="IV36" s="10" t="n"/>
    </row>
    <row r="37" ht="15" customHeight="1">
      <c r="A37" s="1" t="n"/>
      <c r="B37" s="52" t="n"/>
      <c r="C37" s="11" t="n"/>
      <c r="D37" s="11" t="n"/>
      <c r="E37" s="250">
        <f>IF(OR(ISNUMBER(C37), ISNUMBER(D37)), SUM(C37:D37), "")</f>
        <v/>
      </c>
      <c r="F37" s="251">
        <f>IF(ISNUMBER(E37), E37/2, "")</f>
        <v/>
      </c>
      <c r="G37" s="12" t="n"/>
      <c r="H37" s="12" t="n"/>
      <c r="I37" s="250">
        <f>IF(OR(ISNUMBER(G37), ISNUMBER(H37)), SUM(G37:H37), "")</f>
        <v/>
      </c>
      <c r="J37" s="251">
        <f>IF(ISNUMBER(I37), I37/2, "")</f>
        <v/>
      </c>
      <c r="K37" s="3" t="n"/>
      <c r="L37" s="3" t="n"/>
      <c r="M37" s="250">
        <f>IF(OR(ISNUMBER(K37), ISNUMBER(L37)), SUM(K37:L37), "")</f>
        <v/>
      </c>
      <c r="N37" s="252">
        <f>IF(ISNUMBER(M37), M37*(20/50), "")</f>
        <v/>
      </c>
      <c r="O37" s="3" t="n"/>
      <c r="P37" s="3" t="n"/>
      <c r="Q37" s="250">
        <f>IF(OR(ISNUMBER(O37), ISNUMBER(P37)), SUM(O37:P37), "")</f>
        <v/>
      </c>
      <c r="R37" s="252">
        <f>IF(ISNUMBER(Q37), Q37*(20/50), "")</f>
        <v/>
      </c>
      <c r="S37" s="253">
        <f>IFERROR((IF(ISNUMBER(F37),F37,0)+IF(ISNUMBER(J37),J37,0)+IF(ISNUMBER(N37),N37,0)+IF(ISNUMBER(R37),R37,0))/(IF(ISNUMBER(F37),20,0)+IF(ISNUMBER(J37),20,0)+IF(ISNUMBER(N37),20,0)+IF(ISNUMBER(R37),20,0)),"NA")</f>
        <v/>
      </c>
      <c r="T37" s="3" t="n"/>
      <c r="U37" s="3" t="n"/>
      <c r="V37" s="250">
        <f>IF(OR(ISNUMBER(T37), ISNUMBER(U37)), SUM(T37:U37), "")</f>
        <v/>
      </c>
      <c r="W37" s="251">
        <f>IF(ISNUMBER(V37), V37/2, "")</f>
        <v/>
      </c>
      <c r="X37" s="44" t="n"/>
      <c r="Y37" s="44" t="n"/>
      <c r="Z37" s="250">
        <f>IF(OR(ISNUMBER(X37), ISNUMBER(Y37)), SUM(X37:Y37), "")</f>
        <v/>
      </c>
      <c r="AA37" s="251">
        <f>IF(ISNUMBER(Z37), Z37/2, "")</f>
        <v/>
      </c>
      <c r="AB37" s="45" t="n"/>
      <c r="AC37" s="45" t="n"/>
      <c r="AD37" s="250">
        <f>IF(OR(ISNUMBER(AB37), ISNUMBER(AC37)), SUM(AB37:AC37), "")</f>
        <v/>
      </c>
      <c r="AE37" s="252">
        <f>IF(ISNUMBER(AD37), AD37*(20/50), "")</f>
        <v/>
      </c>
      <c r="AF37" s="15" t="n"/>
      <c r="AG37" s="15" t="n"/>
      <c r="AH37" s="250">
        <f>IF(OR(ISNUMBER(AF37), ISNUMBER(AG37)), SUM(AF37:AG37), "")</f>
        <v/>
      </c>
      <c r="AI37" s="252">
        <f>IF(ISNUMBER(AH37), AH37*(20/50), "")</f>
        <v/>
      </c>
      <c r="AJ37" s="254">
        <f>IFERROR((IF(ISNUMBER(W37),W37,0)+IF(ISNUMBER(AA37),AA37,0)+IF(ISNUMBER(AE37),AE37,0)+IF(ISNUMBER(AI37),AI37,0))/(IF(ISNUMBER(W37),20,0)+IF(ISNUMBER(AA37),20,0)+IF(ISNUMBER(AE37),20,0)+IF(ISNUMBER(AI37),20,0)),"NA")</f>
        <v/>
      </c>
      <c r="AK37" s="20" t="n"/>
      <c r="AL37" s="21" t="n"/>
      <c r="AM37" s="45" t="n"/>
      <c r="AN37" s="255">
        <f>IF(ISNUMBER(AM37), AM37*(20/30), "")</f>
        <v/>
      </c>
      <c r="AO37" s="15" t="n"/>
      <c r="AP37" s="256">
        <f>IF(ISNUMBER(AO37), AO37*(20/40), "")</f>
        <v/>
      </c>
      <c r="AQ37" s="257">
        <f>IFERROR((IF(ISNUMBER(AK37),AK37,0)+IF(ISNUMBER(AL37),AL37,0)+IF(ISNUMBER(AN37),AN37,0)+IF(ISNUMBER(AP37),AP37,0))/(IF(ISNUMBER(AK37),20,0)+IF(ISNUMBER(AL37),20,0)+IF(ISNUMBER(AN37),20,0)+IF(ISNUMBER(AP37),20,0)),"NA")</f>
        <v/>
      </c>
      <c r="AR37" s="3" t="n"/>
      <c r="AS37" s="3" t="n"/>
      <c r="AT37" s="250">
        <f>IF(OR(ISNUMBER(AR37), ISNUMBER(AS37)), SUM(AR37:AS37), "")</f>
        <v/>
      </c>
      <c r="AU37" s="251">
        <f>IF(ISNUMBER(AT37), AT37/2, "")</f>
        <v/>
      </c>
      <c r="AV37" s="31" t="n"/>
      <c r="AW37" s="31" t="n"/>
      <c r="AX37" s="250">
        <f>IF(OR(ISNUMBER(AV37), ISNUMBER(AW37)), SUM(AV37:AW37), "")</f>
        <v/>
      </c>
      <c r="AY37" s="251">
        <f>IF(ISNUMBER(AX37), AX37/2, "")</f>
        <v/>
      </c>
      <c r="AZ37" s="5" t="n"/>
      <c r="BA37" s="5" t="n"/>
      <c r="BB37" s="250">
        <f>IF(OR(ISNUMBER(AZ37), ISNUMBER(BA37)), SUM(AZ37:BA37), "")</f>
        <v/>
      </c>
      <c r="BC37" s="252">
        <f>IF(ISNUMBER(BB37), BB37*(20/50), "")</f>
        <v/>
      </c>
      <c r="BD37" s="3" t="n"/>
      <c r="BE37" s="3" t="n"/>
      <c r="BF37" s="250">
        <f>IF(OR(ISNUMBER(BD37), ISNUMBER(BE37)), SUM(BD37:BE37), "")</f>
        <v/>
      </c>
      <c r="BG37" s="252">
        <f>IF(ISNUMBER(BF37), BF37*(20/50), "")</f>
        <v/>
      </c>
      <c r="BH37" s="258">
        <f>IFERROR((IF(ISNUMBER(AU37),AU37,0)+IF(ISNUMBER(AY37),AY37,0)+IF(ISNUMBER(BC37),BC37,0)+IF(ISNUMBER(BG37),BG37,0))/(IF(ISNUMBER(AU37),20,0)+IF(ISNUMBER(AY37),20,0)+IF(ISNUMBER(BC37),20,0)+IF(ISNUMBER(BG37),20,0)),"NA")</f>
        <v/>
      </c>
      <c r="BI37" s="3" t="n"/>
      <c r="BJ37" s="3" t="n"/>
      <c r="BK37" s="3" t="n"/>
      <c r="BL37" s="256">
        <f>IF(ISNUMBER(BK37), BK37*(20/30), "")</f>
        <v/>
      </c>
      <c r="BM37" s="3" t="n"/>
      <c r="BN37" s="256">
        <f>IF(ISNUMBER(BM37), BM37*(20/40), "")</f>
        <v/>
      </c>
      <c r="BO37" s="259">
        <f>IFERROR((IF(ISNUMBER(BI37),BI37,0)+IF(ISNUMBER(BJ37),BJ37,0)+IF(ISNUMBER(BL37),BL37,0)+IF(ISNUMBER(BN37),BN37,0))/(IF(ISNUMBER(BI37),20,0)+IF(ISNUMBER(BJ37),20,0)+IF(ISNUMBER(BL37),20,0)+IF(ISNUMBER(BN37),20,0)),"NA")</f>
        <v/>
      </c>
      <c r="BP37" s="3" t="n"/>
      <c r="BQ37" s="3" t="n"/>
      <c r="BR37" s="3" t="n"/>
      <c r="BS37" s="256">
        <f>IF(ISNUMBER(BR37), BR37*(20/30), "")</f>
        <v/>
      </c>
      <c r="BT37" s="3" t="n"/>
      <c r="BU37" s="256">
        <f>IF(ISNUMBER(BT37), BT37*(20/40), "")</f>
        <v/>
      </c>
      <c r="BV37" s="260">
        <f>IFERROR((IF(ISNUMBER(BP37),BP37,0)+IF(ISNUMBER(BQ37),BQ37,0)+IF(ISNUMBER(BS37),BS37,0)+IF(ISNUMBER(BU37),BU37,0))/(IF(ISNUMBER(BP37),20,0)+IF(ISNUMBER(BQ37),20,0)+IF(ISNUMBER(BS37),20,0)+IF(ISNUMBER(BU37),20,0)),"NA")</f>
        <v/>
      </c>
      <c r="BW37" s="3" t="n"/>
      <c r="BX37" s="3" t="n"/>
      <c r="BY37" s="3" t="n"/>
      <c r="BZ37" s="256">
        <f>IF(ISNUMBER(BY37), BY37*(20/30), "")</f>
        <v/>
      </c>
      <c r="CA37" s="3" t="n"/>
      <c r="CB37" s="256">
        <f>IF(ISNUMBER(CA37), CA37*(20/40), "")</f>
        <v/>
      </c>
      <c r="CC37" s="261">
        <f>IFERROR((IF(ISNUMBER(BW37),BW37,0)+IF(ISNUMBER(BX37),BX37,0)+IF(ISNUMBER(BZ37),BZ37,0)+IF(ISNUMBER(CB37),CB37,0))/(IF(ISNUMBER(BW37),20,0)+IF(ISNUMBER(BX37),20,0)+IF(ISNUMBER(BZ37),20,0)+IF(ISNUMBER(CB37),20,0)),"NA")</f>
        <v/>
      </c>
      <c r="CD37" s="3" t="n"/>
      <c r="CE37" s="3" t="n"/>
      <c r="CF37" s="3" t="n"/>
      <c r="CG37" s="256">
        <f>IF(ISNUMBER(CF37), CF37*(20/30), "")</f>
        <v/>
      </c>
      <c r="CH37" s="3" t="n"/>
      <c r="CI37" s="256">
        <f>IF(ISNUMBER(CH37), CH37*(20/40), "")</f>
        <v/>
      </c>
      <c r="CJ37" s="262">
        <f>IFERROR((IF(ISNUMBER(CD37),CD37,0)+IF(ISNUMBER(CE37),CE37,0)+IF(ISNUMBER(CG37),CG37,0)+IF(ISNUMBER(CI37),CI37,0))/(IF(ISNUMBER(CD37),20,0)+IF(ISNUMBER(CE37),20,0)+IF(ISNUMBER(CG37),20,0)+IF(ISNUMBER(CI37),20,0)),"NA")</f>
        <v/>
      </c>
      <c r="CK37" s="4" t="n"/>
      <c r="CL37" s="5" t="n"/>
      <c r="CM37" s="5" t="n"/>
      <c r="CN37" s="5" t="n"/>
      <c r="CO37" s="263">
        <f>IF((IF(ISBLANK(CK37),0,IF(ISNUMBER(CK37),20,0))+IF(ISBLANK(CL37),0,IF(ISNUMBER(CL37),20,0))+IF(ISBLANK(CM37),0,IF(ISNUMBER(CM37),20,0))+IF(ISBLANK(CN37),0,IF(ISNUMBER(CN37),20,0)))=0,"NA",SUM(CK37:CN37)/(IF(ISBLANK(CK37),0,IF(ISNUMBER(CK37),20,0))+IF(ISBLANK(CL37),0,IF(ISNUMBER(CL37),20,0))+IF(ISBLANK(CM37),0,IF(ISNUMBER(CM37),20,0))+IF(ISBLANK(CN37),0,IF(ISNUMBER(CN37),20,0))))</f>
        <v/>
      </c>
      <c r="CP37" s="19" t="n"/>
      <c r="CQ37" s="18" t="n"/>
      <c r="CR37" s="18" t="n"/>
      <c r="CS37" s="18" t="n"/>
      <c r="CT37" s="264">
        <f>IF((IF(ISBLANK(CP37),0,IF(ISNUMBER(CP37),20,0))+IF(ISBLANK(CQ37),0,IF(ISNUMBER(CQ37),20,0))+IF(ISBLANK(CR37),0,IF(ISNUMBER(CR37),20,0))+IF(ISBLANK(CS37),0,IF(ISNUMBER(CS37),20,0)))=0,"NA",SUM(CP37:CS37)/(IF(ISBLANK(CP37),0,IF(ISNUMBER(CP37),20,0))+IF(ISBLANK(CQ37),0,IF(ISNUMBER(CQ37),20,0))+IF(ISBLANK(CR37),0,IF(ISNUMBER(CR37),20,0))+IF(ISBLANK(CS37),0,IF(ISNUMBER(CS37),20,0))))</f>
        <v/>
      </c>
      <c r="CU37" s="19" t="n"/>
      <c r="CV37" s="19" t="n"/>
      <c r="CW37" s="19" t="n"/>
      <c r="CX37" s="19" t="n"/>
      <c r="CY37" s="265">
        <f>IF((IF(ISBLANK(CU37),0,IF(ISNUMBER(CU37),20,0))+IF(ISBLANK(CV37),0,IF(ISNUMBER(CV37),20,0))+IF(ISBLANK(CW37),0,IF(ISNUMBER(CW37),20,0))+IF(ISBLANK(CX37),0,IF(ISNUMBER(CX37),20,0)))=0,"NA",SUM(CU37:CX37)/(IF(ISBLANK(CU37),0,IF(ISNUMBER(CU37),20,0))+IF(ISBLANK(CV37),0,IF(ISNUMBER(CV37),20,0))+IF(ISBLANK(CW37),0,IF(ISNUMBER(CW37),20,0))+IF(ISBLANK(CX37),0,IF(ISNUMBER(CX37),20,0))))</f>
        <v/>
      </c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 t="n"/>
      <c r="DI37" s="10" t="n"/>
      <c r="DJ37" s="10" t="n"/>
      <c r="DK37" s="10" t="n"/>
      <c r="DL37" s="10" t="n"/>
      <c r="DM37" s="10" t="n"/>
      <c r="DN37" s="10" t="n"/>
      <c r="DO37" s="10" t="n"/>
      <c r="DP37" s="10" t="n"/>
      <c r="DQ37" s="10" t="n"/>
      <c r="DR37" s="10" t="n"/>
      <c r="DS37" s="10" t="n"/>
      <c r="DT37" s="10" t="n"/>
      <c r="DU37" s="10" t="n"/>
      <c r="DV37" s="10" t="n"/>
      <c r="DW37" s="10" t="n"/>
      <c r="DX37" s="10" t="n"/>
      <c r="DY37" s="10" t="n"/>
      <c r="DZ37" s="10" t="n"/>
      <c r="EA37" s="10" t="n"/>
      <c r="EB37" s="10" t="n"/>
      <c r="EC37" s="10" t="n"/>
      <c r="ED37" s="10" t="n"/>
      <c r="EE37" s="10" t="n"/>
      <c r="EF37" s="10" t="n"/>
      <c r="EG37" s="10" t="n"/>
      <c r="EH37" s="10" t="n"/>
      <c r="EI37" s="10" t="n"/>
      <c r="EJ37" s="10" t="n"/>
      <c r="EK37" s="10" t="n"/>
      <c r="EL37" s="10" t="n"/>
      <c r="EM37" s="10" t="n"/>
      <c r="EN37" s="10" t="n"/>
      <c r="EO37" s="10" t="n"/>
      <c r="EP37" s="10" t="n"/>
      <c r="EQ37" s="10" t="n"/>
      <c r="ER37" s="10" t="n"/>
      <c r="ES37" s="10" t="n"/>
      <c r="ET37" s="10" t="n"/>
      <c r="EU37" s="10" t="n"/>
      <c r="EV37" s="10" t="n"/>
      <c r="EW37" s="10" t="n"/>
      <c r="EX37" s="10" t="n"/>
      <c r="EY37" s="10" t="n"/>
      <c r="EZ37" s="10" t="n"/>
      <c r="FA37" s="10" t="n"/>
      <c r="FB37" s="10" t="n"/>
      <c r="FC37" s="10" t="n"/>
      <c r="FD37" s="10" t="n"/>
      <c r="FE37" s="10" t="n"/>
      <c r="FF37" s="10" t="n"/>
      <c r="FG37" s="10" t="n"/>
      <c r="FH37" s="10" t="n"/>
      <c r="FI37" s="10" t="n"/>
      <c r="FJ37" s="10" t="n"/>
      <c r="FK37" s="10" t="n"/>
      <c r="FL37" s="10" t="n"/>
      <c r="FM37" s="10" t="n"/>
      <c r="FN37" s="10" t="n"/>
      <c r="FO37" s="10" t="n"/>
      <c r="FP37" s="10" t="n"/>
      <c r="FQ37" s="10" t="n"/>
      <c r="FR37" s="10" t="n"/>
      <c r="FS37" s="10" t="n"/>
      <c r="FT37" s="10" t="n"/>
      <c r="FU37" s="10" t="n"/>
      <c r="FV37" s="10" t="n"/>
      <c r="FW37" s="10" t="n"/>
      <c r="FX37" s="10" t="n"/>
      <c r="FY37" s="10" t="n"/>
      <c r="FZ37" s="10" t="n"/>
      <c r="GA37" s="10" t="n"/>
      <c r="GB37" s="10" t="n"/>
      <c r="GC37" s="10" t="n"/>
      <c r="GD37" s="10" t="n"/>
      <c r="GE37" s="10" t="n"/>
      <c r="GF37" s="10" t="n"/>
      <c r="GG37" s="10" t="n"/>
      <c r="GH37" s="10" t="n"/>
      <c r="GI37" s="10" t="n"/>
      <c r="GJ37" s="10" t="n"/>
      <c r="GK37" s="10" t="n"/>
      <c r="GL37" s="10" t="n"/>
      <c r="GM37" s="10" t="n"/>
      <c r="GN37" s="10" t="n"/>
      <c r="GO37" s="10" t="n"/>
      <c r="GP37" s="10" t="n"/>
      <c r="GQ37" s="10" t="n"/>
      <c r="GR37" s="10" t="n"/>
      <c r="GS37" s="10" t="n"/>
      <c r="GT37" s="10" t="n"/>
      <c r="GU37" s="10" t="n"/>
      <c r="GV37" s="10" t="n"/>
      <c r="GW37" s="10" t="n"/>
      <c r="GX37" s="10" t="n"/>
      <c r="GY37" s="10" t="n"/>
      <c r="GZ37" s="10" t="n"/>
      <c r="HA37" s="10" t="n"/>
      <c r="HB37" s="10" t="n"/>
      <c r="HC37" s="10" t="n"/>
      <c r="HD37" s="10" t="n"/>
      <c r="HE37" s="10" t="n"/>
      <c r="HF37" s="10" t="n"/>
      <c r="HG37" s="10" t="n"/>
      <c r="HH37" s="10" t="n"/>
      <c r="HI37" s="10" t="n"/>
      <c r="HJ37" s="10" t="n"/>
      <c r="HK37" s="10" t="n"/>
      <c r="HL37" s="10" t="n"/>
      <c r="HM37" s="10" t="n"/>
      <c r="HN37" s="10" t="n"/>
      <c r="HO37" s="10" t="n"/>
      <c r="HP37" s="10" t="n"/>
      <c r="HQ37" s="10" t="n"/>
      <c r="HR37" s="10" t="n"/>
      <c r="HS37" s="10" t="n"/>
      <c r="HT37" s="10" t="n"/>
      <c r="HU37" s="10" t="n"/>
      <c r="HV37" s="10" t="n"/>
      <c r="HW37" s="10" t="n"/>
      <c r="HX37" s="10" t="n"/>
      <c r="HY37" s="10" t="n"/>
      <c r="HZ37" s="10" t="n"/>
      <c r="IA37" s="10" t="n"/>
      <c r="IB37" s="10" t="n"/>
      <c r="IC37" s="10" t="n"/>
      <c r="ID37" s="10" t="n"/>
      <c r="IE37" s="10" t="n"/>
      <c r="IF37" s="10" t="n"/>
      <c r="IG37" s="10" t="n"/>
      <c r="IH37" s="10" t="n"/>
      <c r="II37" s="10" t="n"/>
      <c r="IJ37" s="10" t="n"/>
      <c r="IK37" s="10" t="n"/>
      <c r="IL37" s="10" t="n"/>
      <c r="IM37" s="10" t="n"/>
      <c r="IN37" s="10" t="n"/>
      <c r="IO37" s="10" t="n"/>
      <c r="IP37" s="10" t="n"/>
      <c r="IQ37" s="10" t="n"/>
      <c r="IR37" s="10" t="n"/>
      <c r="IS37" s="10" t="n"/>
      <c r="IT37" s="10" t="n"/>
      <c r="IU37" s="10" t="n"/>
      <c r="IV37" s="10" t="n"/>
    </row>
    <row r="38" ht="15" customHeight="1">
      <c r="A38" s="1" t="n"/>
      <c r="B38" s="52" t="n"/>
      <c r="C38" s="11" t="n"/>
      <c r="D38" s="11" t="n"/>
      <c r="E38" s="250">
        <f>IF(OR(ISNUMBER(C38), ISNUMBER(D38)), SUM(C38:D38), "")</f>
        <v/>
      </c>
      <c r="F38" s="251">
        <f>IF(ISNUMBER(E38), E38/2, "")</f>
        <v/>
      </c>
      <c r="G38" s="12" t="n"/>
      <c r="H38" s="12" t="n"/>
      <c r="I38" s="250">
        <f>IF(OR(ISNUMBER(G38), ISNUMBER(H38)), SUM(G38:H38), "")</f>
        <v/>
      </c>
      <c r="J38" s="251">
        <f>IF(ISNUMBER(I38), I38/2, "")</f>
        <v/>
      </c>
      <c r="K38" s="3" t="n"/>
      <c r="L38" s="3" t="n"/>
      <c r="M38" s="250">
        <f>IF(OR(ISNUMBER(K38), ISNUMBER(L38)), SUM(K38:L38), "")</f>
        <v/>
      </c>
      <c r="N38" s="252">
        <f>IF(ISNUMBER(M38), M38*(20/50), "")</f>
        <v/>
      </c>
      <c r="O38" s="3" t="n"/>
      <c r="P38" s="3" t="n"/>
      <c r="Q38" s="250">
        <f>IF(OR(ISNUMBER(O38), ISNUMBER(P38)), SUM(O38:P38), "")</f>
        <v/>
      </c>
      <c r="R38" s="252">
        <f>IF(ISNUMBER(Q38), Q38*(20/50), "")</f>
        <v/>
      </c>
      <c r="S38" s="253">
        <f>IFERROR((IF(ISNUMBER(F38),F38,0)+IF(ISNUMBER(J38),J38,0)+IF(ISNUMBER(N38),N38,0)+IF(ISNUMBER(R38),R38,0))/(IF(ISNUMBER(F38),20,0)+IF(ISNUMBER(J38),20,0)+IF(ISNUMBER(N38),20,0)+IF(ISNUMBER(R38),20,0)),"NA")</f>
        <v/>
      </c>
      <c r="T38" s="61" t="n"/>
      <c r="U38" s="61" t="n"/>
      <c r="V38" s="250">
        <f>IF(OR(ISNUMBER(T38), ISNUMBER(U38)), SUM(T38:U38), "")</f>
        <v/>
      </c>
      <c r="W38" s="251">
        <f>IF(ISNUMBER(V38), V38/2, "")</f>
        <v/>
      </c>
      <c r="X38" s="44" t="n"/>
      <c r="Y38" s="44" t="n"/>
      <c r="Z38" s="250">
        <f>IF(OR(ISNUMBER(X38), ISNUMBER(Y38)), SUM(X38:Y38), "")</f>
        <v/>
      </c>
      <c r="AA38" s="251">
        <f>IF(ISNUMBER(Z38), Z38/2, "")</f>
        <v/>
      </c>
      <c r="AB38" s="46" t="n"/>
      <c r="AC38" s="46" t="n"/>
      <c r="AD38" s="250">
        <f>IF(OR(ISNUMBER(AB38), ISNUMBER(AC38)), SUM(AB38:AC38), "")</f>
        <v/>
      </c>
      <c r="AE38" s="252">
        <f>IF(ISNUMBER(AD38), AD38*(20/50), "")</f>
        <v/>
      </c>
      <c r="AF38" s="29" t="n"/>
      <c r="AG38" s="29" t="n"/>
      <c r="AH38" s="250">
        <f>IF(OR(ISNUMBER(AF38), ISNUMBER(AG38)), SUM(AF38:AG38), "")</f>
        <v/>
      </c>
      <c r="AI38" s="252">
        <f>IF(ISNUMBER(AH38), AH38*(20/50), "")</f>
        <v/>
      </c>
      <c r="AJ38" s="254">
        <f>IFERROR((IF(ISNUMBER(W38),W38,0)+IF(ISNUMBER(AA38),AA38,0)+IF(ISNUMBER(AE38),AE38,0)+IF(ISNUMBER(AI38),AI38,0))/(IF(ISNUMBER(W38),20,0)+IF(ISNUMBER(AA38),20,0)+IF(ISNUMBER(AE38),20,0)+IF(ISNUMBER(AI38),20,0)),"NA")</f>
        <v/>
      </c>
      <c r="AK38" s="20" t="n"/>
      <c r="AL38" s="8" t="n"/>
      <c r="AM38" s="46" t="n"/>
      <c r="AN38" s="255">
        <f>IF(ISNUMBER(AM38), AM38*(20/30), "")</f>
        <v/>
      </c>
      <c r="AO38" s="29" t="n"/>
      <c r="AP38" s="256">
        <f>IF(ISNUMBER(AO38), AO38*(20/40), "")</f>
        <v/>
      </c>
      <c r="AQ38" s="257">
        <f>IFERROR((IF(ISNUMBER(AK38),AK38,0)+IF(ISNUMBER(AL38),AL38,0)+IF(ISNUMBER(AN38),AN38,0)+IF(ISNUMBER(AP38),AP38,0))/(IF(ISNUMBER(AK38),20,0)+IF(ISNUMBER(AL38),20,0)+IF(ISNUMBER(AN38),20,0)+IF(ISNUMBER(AP38),20,0)),"NA")</f>
        <v/>
      </c>
      <c r="AR38" s="62" t="n"/>
      <c r="AS38" s="62" t="n"/>
      <c r="AT38" s="250">
        <f>IF(OR(ISNUMBER(AR38), ISNUMBER(AS38)), SUM(AR38:AS38), "")</f>
        <v/>
      </c>
      <c r="AU38" s="251">
        <f>IF(ISNUMBER(AT38), AT38/2, "")</f>
        <v/>
      </c>
      <c r="AV38" s="31" t="n"/>
      <c r="AW38" s="31" t="n"/>
      <c r="AX38" s="250">
        <f>IF(OR(ISNUMBER(AV38), ISNUMBER(AW38)), SUM(AV38:AW38), "")</f>
        <v/>
      </c>
      <c r="AY38" s="251">
        <f>IF(ISNUMBER(AX38), AX38/2, "")</f>
        <v/>
      </c>
      <c r="AZ38" s="31" t="n"/>
      <c r="BA38" s="31" t="n"/>
      <c r="BB38" s="250">
        <f>IF(OR(ISNUMBER(AZ38), ISNUMBER(BA38)), SUM(AZ38:BA38), "")</f>
        <v/>
      </c>
      <c r="BC38" s="252">
        <f>IF(ISNUMBER(BB38), BB38*(20/50), "")</f>
        <v/>
      </c>
      <c r="BD38" s="7" t="n"/>
      <c r="BE38" s="7" t="n"/>
      <c r="BF38" s="250">
        <f>IF(OR(ISNUMBER(BD38), ISNUMBER(BE38)), SUM(BD38:BE38), "")</f>
        <v/>
      </c>
      <c r="BG38" s="252">
        <f>IF(ISNUMBER(BF38), BF38*(20/50), "")</f>
        <v/>
      </c>
      <c r="BH38" s="258">
        <f>IFERROR((IF(ISNUMBER(AU38),AU38,0)+IF(ISNUMBER(AY38),AY38,0)+IF(ISNUMBER(BC38),BC38,0)+IF(ISNUMBER(BG38),BG38,0))/(IF(ISNUMBER(AU38),20,0)+IF(ISNUMBER(AY38),20,0)+IF(ISNUMBER(BC38),20,0)+IF(ISNUMBER(BG38),20,0)),"NA")</f>
        <v/>
      </c>
      <c r="BI38" s="3" t="n"/>
      <c r="BJ38" s="3" t="n"/>
      <c r="BK38" s="3" t="n"/>
      <c r="BL38" s="256">
        <f>IF(ISNUMBER(BK38), BK38*(20/30), "")</f>
        <v/>
      </c>
      <c r="BM38" s="3" t="n"/>
      <c r="BN38" s="256">
        <f>IF(ISNUMBER(BM38), BM38*(20/40), "")</f>
        <v/>
      </c>
      <c r="BO38" s="259">
        <f>IFERROR((IF(ISNUMBER(BI38),BI38,0)+IF(ISNUMBER(BJ38),BJ38,0)+IF(ISNUMBER(BL38),BL38,0)+IF(ISNUMBER(BN38),BN38,0))/(IF(ISNUMBER(BI38),20,0)+IF(ISNUMBER(BJ38),20,0)+IF(ISNUMBER(BL38),20,0)+IF(ISNUMBER(BN38),20,0)),"NA")</f>
        <v/>
      </c>
      <c r="BP38" s="3" t="n"/>
      <c r="BQ38" s="3" t="n"/>
      <c r="BR38" s="3" t="n"/>
      <c r="BS38" s="256">
        <f>IF(ISNUMBER(BR38), BR38*(20/30), "")</f>
        <v/>
      </c>
      <c r="BT38" s="3" t="n"/>
      <c r="BU38" s="256">
        <f>IF(ISNUMBER(BT38), BT38*(20/40), "")</f>
        <v/>
      </c>
      <c r="BV38" s="260">
        <f>IFERROR((IF(ISNUMBER(BP38),BP38,0)+IF(ISNUMBER(BQ38),BQ38,0)+IF(ISNUMBER(BS38),BS38,0)+IF(ISNUMBER(BU38),BU38,0))/(IF(ISNUMBER(BP38),20,0)+IF(ISNUMBER(BQ38),20,0)+IF(ISNUMBER(BS38),20,0)+IF(ISNUMBER(BU38),20,0)),"NA")</f>
        <v/>
      </c>
      <c r="BW38" s="3" t="n"/>
      <c r="BX38" s="3" t="n"/>
      <c r="BY38" s="3" t="n"/>
      <c r="BZ38" s="256">
        <f>IF(ISNUMBER(BY38), BY38*(20/30), "")</f>
        <v/>
      </c>
      <c r="CA38" s="3" t="n"/>
      <c r="CB38" s="256">
        <f>IF(ISNUMBER(CA38), CA38*(20/40), "")</f>
        <v/>
      </c>
      <c r="CC38" s="261">
        <f>IFERROR((IF(ISNUMBER(BW38),BW38,0)+IF(ISNUMBER(BX38),BX38,0)+IF(ISNUMBER(BZ38),BZ38,0)+IF(ISNUMBER(CB38),CB38,0))/(IF(ISNUMBER(BW38),20,0)+IF(ISNUMBER(BX38),20,0)+IF(ISNUMBER(BZ38),20,0)+IF(ISNUMBER(CB38),20,0)),"NA")</f>
        <v/>
      </c>
      <c r="CD38" s="3" t="n"/>
      <c r="CE38" s="3" t="n"/>
      <c r="CF38" s="3" t="n"/>
      <c r="CG38" s="256">
        <f>IF(ISNUMBER(CF38), CF38*(20/30), "")</f>
        <v/>
      </c>
      <c r="CH38" s="3" t="n"/>
      <c r="CI38" s="256">
        <f>IF(ISNUMBER(CH38), CH38*(20/40), "")</f>
        <v/>
      </c>
      <c r="CJ38" s="262">
        <f>IFERROR((IF(ISNUMBER(CD38),CD38,0)+IF(ISNUMBER(CE38),CE38,0)+IF(ISNUMBER(CG38),CG38,0)+IF(ISNUMBER(CI38),CI38,0))/(IF(ISNUMBER(CD38),20,0)+IF(ISNUMBER(CE38),20,0)+IF(ISNUMBER(CG38),20,0)+IF(ISNUMBER(CI38),20,0)),"NA")</f>
        <v/>
      </c>
      <c r="CK38" s="4" t="n"/>
      <c r="CL38" s="5" t="n"/>
      <c r="CM38" s="5" t="n"/>
      <c r="CN38" s="5" t="n"/>
      <c r="CO38" s="263">
        <f>IF((IF(ISBLANK(CK38),0,IF(ISNUMBER(CK38),20,0))+IF(ISBLANK(CL38),0,IF(ISNUMBER(CL38),20,0))+IF(ISBLANK(CM38),0,IF(ISNUMBER(CM38),20,0))+IF(ISBLANK(CN38),0,IF(ISNUMBER(CN38),20,0)))=0,"NA",SUM(CK38:CN38)/(IF(ISBLANK(CK38),0,IF(ISNUMBER(CK38),20,0))+IF(ISBLANK(CL38),0,IF(ISNUMBER(CL38),20,0))+IF(ISBLANK(CM38),0,IF(ISNUMBER(CM38),20,0))+IF(ISBLANK(CN38),0,IF(ISNUMBER(CN38),20,0))))</f>
        <v/>
      </c>
      <c r="CP38" s="19" t="n"/>
      <c r="CQ38" s="18" t="n"/>
      <c r="CR38" s="18" t="n"/>
      <c r="CS38" s="18" t="n"/>
      <c r="CT38" s="264">
        <f>IF((IF(ISBLANK(CP38),0,IF(ISNUMBER(CP38),20,0))+IF(ISBLANK(CQ38),0,IF(ISNUMBER(CQ38),20,0))+IF(ISBLANK(CR38),0,IF(ISNUMBER(CR38),20,0))+IF(ISBLANK(CS38),0,IF(ISNUMBER(CS38),20,0)))=0,"NA",SUM(CP38:CS38)/(IF(ISBLANK(CP38),0,IF(ISNUMBER(CP38),20,0))+IF(ISBLANK(CQ38),0,IF(ISNUMBER(CQ38),20,0))+IF(ISBLANK(CR38),0,IF(ISNUMBER(CR38),20,0))+IF(ISBLANK(CS38),0,IF(ISNUMBER(CS38),20,0))))</f>
        <v/>
      </c>
      <c r="CU38" s="19" t="n"/>
      <c r="CV38" s="19" t="n"/>
      <c r="CW38" s="19" t="n"/>
      <c r="CX38" s="19" t="n"/>
      <c r="CY38" s="265">
        <f>IF((IF(ISBLANK(CU38),0,IF(ISNUMBER(CU38),20,0))+IF(ISBLANK(CV38),0,IF(ISNUMBER(CV38),20,0))+IF(ISBLANK(CW38),0,IF(ISNUMBER(CW38),20,0))+IF(ISBLANK(CX38),0,IF(ISNUMBER(CX38),20,0)))=0,"NA",SUM(CU38:CX38)/(IF(ISBLANK(CU38),0,IF(ISNUMBER(CU38),20,0))+IF(ISBLANK(CV38),0,IF(ISNUMBER(CV38),20,0))+IF(ISBLANK(CW38),0,IF(ISNUMBER(CW38),20,0))+IF(ISBLANK(CX38),0,IF(ISNUMBER(CX38),20,0))))</f>
        <v/>
      </c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 t="n"/>
      <c r="DI38" s="10" t="n"/>
      <c r="DJ38" s="10" t="n"/>
      <c r="DK38" s="10" t="n"/>
      <c r="DL38" s="10" t="n"/>
      <c r="DM38" s="10" t="n"/>
      <c r="DN38" s="10" t="n"/>
      <c r="DO38" s="10" t="n"/>
      <c r="DP38" s="10" t="n"/>
      <c r="DQ38" s="10" t="n"/>
      <c r="DR38" s="10" t="n"/>
      <c r="DS38" s="10" t="n"/>
      <c r="DT38" s="10" t="n"/>
      <c r="DU38" s="10" t="n"/>
      <c r="DV38" s="10" t="n"/>
      <c r="DW38" s="10" t="n"/>
      <c r="DX38" s="10" t="n"/>
      <c r="DY38" s="10" t="n"/>
      <c r="DZ38" s="10" t="n"/>
      <c r="EA38" s="10" t="n"/>
      <c r="EB38" s="10" t="n"/>
      <c r="EC38" s="10" t="n"/>
      <c r="ED38" s="10" t="n"/>
      <c r="EE38" s="10" t="n"/>
      <c r="EF38" s="10" t="n"/>
      <c r="EG38" s="10" t="n"/>
      <c r="EH38" s="10" t="n"/>
      <c r="EI38" s="10" t="n"/>
      <c r="EJ38" s="10" t="n"/>
      <c r="EK38" s="10" t="n"/>
      <c r="EL38" s="10" t="n"/>
      <c r="EM38" s="10" t="n"/>
      <c r="EN38" s="10" t="n"/>
      <c r="EO38" s="10" t="n"/>
      <c r="EP38" s="10" t="n"/>
      <c r="EQ38" s="10" t="n"/>
      <c r="ER38" s="10" t="n"/>
      <c r="ES38" s="10" t="n"/>
      <c r="ET38" s="10" t="n"/>
      <c r="EU38" s="10" t="n"/>
      <c r="EV38" s="10" t="n"/>
      <c r="EW38" s="10" t="n"/>
      <c r="EX38" s="10" t="n"/>
      <c r="EY38" s="10" t="n"/>
      <c r="EZ38" s="10" t="n"/>
      <c r="FA38" s="10" t="n"/>
      <c r="FB38" s="10" t="n"/>
      <c r="FC38" s="10" t="n"/>
      <c r="FD38" s="10" t="n"/>
      <c r="FE38" s="10" t="n"/>
      <c r="FF38" s="10" t="n"/>
      <c r="FG38" s="10" t="n"/>
      <c r="FH38" s="10" t="n"/>
      <c r="FI38" s="10" t="n"/>
      <c r="FJ38" s="10" t="n"/>
      <c r="FK38" s="10" t="n"/>
      <c r="FL38" s="10" t="n"/>
      <c r="FM38" s="10" t="n"/>
      <c r="FN38" s="10" t="n"/>
      <c r="FO38" s="10" t="n"/>
      <c r="FP38" s="10" t="n"/>
      <c r="FQ38" s="10" t="n"/>
      <c r="FR38" s="10" t="n"/>
      <c r="FS38" s="10" t="n"/>
      <c r="FT38" s="10" t="n"/>
      <c r="FU38" s="10" t="n"/>
      <c r="FV38" s="10" t="n"/>
      <c r="FW38" s="10" t="n"/>
      <c r="FX38" s="10" t="n"/>
      <c r="FY38" s="10" t="n"/>
      <c r="FZ38" s="10" t="n"/>
      <c r="GA38" s="10" t="n"/>
      <c r="GB38" s="10" t="n"/>
      <c r="GC38" s="10" t="n"/>
      <c r="GD38" s="10" t="n"/>
      <c r="GE38" s="10" t="n"/>
      <c r="GF38" s="10" t="n"/>
      <c r="GG38" s="10" t="n"/>
      <c r="GH38" s="10" t="n"/>
      <c r="GI38" s="10" t="n"/>
      <c r="GJ38" s="10" t="n"/>
      <c r="GK38" s="10" t="n"/>
      <c r="GL38" s="10" t="n"/>
      <c r="GM38" s="10" t="n"/>
      <c r="GN38" s="10" t="n"/>
      <c r="GO38" s="10" t="n"/>
      <c r="GP38" s="10" t="n"/>
      <c r="GQ38" s="10" t="n"/>
      <c r="GR38" s="10" t="n"/>
      <c r="GS38" s="10" t="n"/>
      <c r="GT38" s="10" t="n"/>
      <c r="GU38" s="10" t="n"/>
      <c r="GV38" s="10" t="n"/>
      <c r="GW38" s="10" t="n"/>
      <c r="GX38" s="10" t="n"/>
      <c r="GY38" s="10" t="n"/>
      <c r="GZ38" s="10" t="n"/>
      <c r="HA38" s="10" t="n"/>
      <c r="HB38" s="10" t="n"/>
      <c r="HC38" s="10" t="n"/>
      <c r="HD38" s="10" t="n"/>
      <c r="HE38" s="10" t="n"/>
      <c r="HF38" s="10" t="n"/>
      <c r="HG38" s="10" t="n"/>
      <c r="HH38" s="10" t="n"/>
      <c r="HI38" s="10" t="n"/>
      <c r="HJ38" s="10" t="n"/>
      <c r="HK38" s="10" t="n"/>
      <c r="HL38" s="10" t="n"/>
      <c r="HM38" s="10" t="n"/>
      <c r="HN38" s="10" t="n"/>
      <c r="HO38" s="10" t="n"/>
      <c r="HP38" s="10" t="n"/>
      <c r="HQ38" s="10" t="n"/>
      <c r="HR38" s="10" t="n"/>
      <c r="HS38" s="10" t="n"/>
      <c r="HT38" s="10" t="n"/>
      <c r="HU38" s="10" t="n"/>
      <c r="HV38" s="10" t="n"/>
      <c r="HW38" s="10" t="n"/>
      <c r="HX38" s="10" t="n"/>
      <c r="HY38" s="10" t="n"/>
      <c r="HZ38" s="10" t="n"/>
      <c r="IA38" s="10" t="n"/>
      <c r="IB38" s="10" t="n"/>
      <c r="IC38" s="10" t="n"/>
      <c r="ID38" s="10" t="n"/>
      <c r="IE38" s="10" t="n"/>
      <c r="IF38" s="10" t="n"/>
      <c r="IG38" s="10" t="n"/>
      <c r="IH38" s="10" t="n"/>
      <c r="II38" s="10" t="n"/>
      <c r="IJ38" s="10" t="n"/>
      <c r="IK38" s="10" t="n"/>
      <c r="IL38" s="10" t="n"/>
      <c r="IM38" s="10" t="n"/>
      <c r="IN38" s="10" t="n"/>
      <c r="IO38" s="10" t="n"/>
      <c r="IP38" s="10" t="n"/>
      <c r="IQ38" s="10" t="n"/>
      <c r="IR38" s="10" t="n"/>
      <c r="IS38" s="10" t="n"/>
      <c r="IT38" s="10" t="n"/>
      <c r="IU38" s="10" t="n"/>
      <c r="IV38" s="10" t="n"/>
    </row>
    <row r="39" ht="15" customHeight="1">
      <c r="A39" s="1" t="n"/>
      <c r="B39" s="52" t="n"/>
      <c r="C39" s="11" t="n"/>
      <c r="D39" s="11" t="n"/>
      <c r="E39" s="250">
        <f>IF(OR(ISNUMBER(C39), ISNUMBER(D39)), SUM(C39:D39), "")</f>
        <v/>
      </c>
      <c r="F39" s="251">
        <f>IF(ISNUMBER(E39), E39/2, "")</f>
        <v/>
      </c>
      <c r="G39" s="12" t="n"/>
      <c r="H39" s="12" t="n"/>
      <c r="I39" s="250">
        <f>IF(OR(ISNUMBER(G39), ISNUMBER(H39)), SUM(G39:H39), "")</f>
        <v/>
      </c>
      <c r="J39" s="251">
        <f>IF(ISNUMBER(I39), I39/2, "")</f>
        <v/>
      </c>
      <c r="K39" s="3" t="n"/>
      <c r="L39" s="3" t="n"/>
      <c r="M39" s="250">
        <f>IF(OR(ISNUMBER(K39), ISNUMBER(L39)), SUM(K39:L39), "")</f>
        <v/>
      </c>
      <c r="N39" s="252">
        <f>IF(ISNUMBER(M39), M39*(20/50), "")</f>
        <v/>
      </c>
      <c r="O39" s="3" t="n"/>
      <c r="P39" s="3" t="n"/>
      <c r="Q39" s="250">
        <f>IF(OR(ISNUMBER(O39), ISNUMBER(P39)), SUM(O39:P39), "")</f>
        <v/>
      </c>
      <c r="R39" s="252">
        <f>IF(ISNUMBER(Q39), Q39*(20/50), "")</f>
        <v/>
      </c>
      <c r="S39" s="253">
        <f>IFERROR((IF(ISNUMBER(F39),F39,0)+IF(ISNUMBER(J39),J39,0)+IF(ISNUMBER(N39),N39,0)+IF(ISNUMBER(R39),R39,0))/(IF(ISNUMBER(F39),20,0)+IF(ISNUMBER(J39),20,0)+IF(ISNUMBER(N39),20,0)+IF(ISNUMBER(R39),20,0)),"NA")</f>
        <v/>
      </c>
      <c r="T39" s="61" t="n"/>
      <c r="U39" s="61" t="n"/>
      <c r="V39" s="250">
        <f>IF(OR(ISNUMBER(T39), ISNUMBER(U39)), SUM(T39:U39), "")</f>
        <v/>
      </c>
      <c r="W39" s="251">
        <f>IF(ISNUMBER(V39), V39/2, "")</f>
        <v/>
      </c>
      <c r="X39" s="44" t="n"/>
      <c r="Y39" s="44" t="n"/>
      <c r="Z39" s="250">
        <f>IF(OR(ISNUMBER(X39), ISNUMBER(Y39)), SUM(X39:Y39), "")</f>
        <v/>
      </c>
      <c r="AA39" s="251">
        <f>IF(ISNUMBER(Z39), Z39/2, "")</f>
        <v/>
      </c>
      <c r="AB39" s="46" t="n"/>
      <c r="AC39" s="46" t="n"/>
      <c r="AD39" s="250">
        <f>IF(OR(ISNUMBER(AB39), ISNUMBER(AC39)), SUM(AB39:AC39), "")</f>
        <v/>
      </c>
      <c r="AE39" s="252">
        <f>IF(ISNUMBER(AD39), AD39*(20/50), "")</f>
        <v/>
      </c>
      <c r="AF39" s="29" t="n"/>
      <c r="AG39" s="29" t="n"/>
      <c r="AH39" s="250">
        <f>IF(OR(ISNUMBER(AF39), ISNUMBER(AG39)), SUM(AF39:AG39), "")</f>
        <v/>
      </c>
      <c r="AI39" s="252">
        <f>IF(ISNUMBER(AH39), AH39*(20/50), "")</f>
        <v/>
      </c>
      <c r="AJ39" s="254">
        <f>IFERROR((IF(ISNUMBER(W39),W39,0)+IF(ISNUMBER(AA39),AA39,0)+IF(ISNUMBER(AE39),AE39,0)+IF(ISNUMBER(AI39),AI39,0))/(IF(ISNUMBER(W39),20,0)+IF(ISNUMBER(AA39),20,0)+IF(ISNUMBER(AE39),20,0)+IF(ISNUMBER(AI39),20,0)),"NA")</f>
        <v/>
      </c>
      <c r="AK39" s="20" t="n"/>
      <c r="AL39" s="8" t="n"/>
      <c r="AM39" s="46" t="n"/>
      <c r="AN39" s="255">
        <f>IF(ISNUMBER(AM39), AM39*(20/30), "")</f>
        <v/>
      </c>
      <c r="AO39" s="29" t="n"/>
      <c r="AP39" s="256">
        <f>IF(ISNUMBER(AO39), AO39*(20/40), "")</f>
        <v/>
      </c>
      <c r="AQ39" s="257">
        <f>IFERROR((IF(ISNUMBER(AK39),AK39,0)+IF(ISNUMBER(AL39),AL39,0)+IF(ISNUMBER(AN39),AN39,0)+IF(ISNUMBER(AP39),AP39,0))/(IF(ISNUMBER(AK39),20,0)+IF(ISNUMBER(AL39),20,0)+IF(ISNUMBER(AN39),20,0)+IF(ISNUMBER(AP39),20,0)),"NA")</f>
        <v/>
      </c>
      <c r="AR39" s="62" t="n"/>
      <c r="AS39" s="62" t="n"/>
      <c r="AT39" s="250">
        <f>IF(OR(ISNUMBER(AR39), ISNUMBER(AS39)), SUM(AR39:AS39), "")</f>
        <v/>
      </c>
      <c r="AU39" s="251">
        <f>IF(ISNUMBER(AT39), AT39/2, "")</f>
        <v/>
      </c>
      <c r="AV39" s="31" t="n"/>
      <c r="AW39" s="31" t="n"/>
      <c r="AX39" s="250">
        <f>IF(OR(ISNUMBER(AV39), ISNUMBER(AW39)), SUM(AV39:AW39), "")</f>
        <v/>
      </c>
      <c r="AY39" s="251">
        <f>IF(ISNUMBER(AX39), AX39/2, "")</f>
        <v/>
      </c>
      <c r="AZ39" s="31" t="n"/>
      <c r="BA39" s="31" t="n"/>
      <c r="BB39" s="250">
        <f>IF(OR(ISNUMBER(AZ39), ISNUMBER(BA39)), SUM(AZ39:BA39), "")</f>
        <v/>
      </c>
      <c r="BC39" s="252">
        <f>IF(ISNUMBER(BB39), BB39*(20/50), "")</f>
        <v/>
      </c>
      <c r="BD39" s="7" t="n"/>
      <c r="BE39" s="7" t="n"/>
      <c r="BF39" s="250">
        <f>IF(OR(ISNUMBER(BD39), ISNUMBER(BE39)), SUM(BD39:BE39), "")</f>
        <v/>
      </c>
      <c r="BG39" s="252">
        <f>IF(ISNUMBER(BF39), BF39*(20/50), "")</f>
        <v/>
      </c>
      <c r="BH39" s="258">
        <f>IFERROR((IF(ISNUMBER(AU39),AU39,0)+IF(ISNUMBER(AY39),AY39,0)+IF(ISNUMBER(BC39),BC39,0)+IF(ISNUMBER(BG39),BG39,0))/(IF(ISNUMBER(AU39),20,0)+IF(ISNUMBER(AY39),20,0)+IF(ISNUMBER(BC39),20,0)+IF(ISNUMBER(BG39),20,0)),"NA")</f>
        <v/>
      </c>
      <c r="BI39" s="3" t="n"/>
      <c r="BJ39" s="3" t="n"/>
      <c r="BK39" s="3" t="n"/>
      <c r="BL39" s="256">
        <f>IF(ISNUMBER(BK39), BK39*(20/30), "")</f>
        <v/>
      </c>
      <c r="BM39" s="3" t="n"/>
      <c r="BN39" s="256">
        <f>IF(ISNUMBER(BM39), BM39*(20/40), "")</f>
        <v/>
      </c>
      <c r="BO39" s="259">
        <f>IFERROR((IF(ISNUMBER(BI39),BI39,0)+IF(ISNUMBER(BJ39),BJ39,0)+IF(ISNUMBER(BL39),BL39,0)+IF(ISNUMBER(BN39),BN39,0))/(IF(ISNUMBER(BI39),20,0)+IF(ISNUMBER(BJ39),20,0)+IF(ISNUMBER(BL39),20,0)+IF(ISNUMBER(BN39),20,0)),"NA")</f>
        <v/>
      </c>
      <c r="BP39" s="3" t="n"/>
      <c r="BQ39" s="3" t="n"/>
      <c r="BR39" s="3" t="n"/>
      <c r="BS39" s="256">
        <f>IF(ISNUMBER(BR39), BR39*(20/30), "")</f>
        <v/>
      </c>
      <c r="BT39" s="3" t="n"/>
      <c r="BU39" s="256">
        <f>IF(ISNUMBER(BT39), BT39*(20/40), "")</f>
        <v/>
      </c>
      <c r="BV39" s="260">
        <f>IFERROR((IF(ISNUMBER(BP39),BP39,0)+IF(ISNUMBER(BQ39),BQ39,0)+IF(ISNUMBER(BS39),BS39,0)+IF(ISNUMBER(BU39),BU39,0))/(IF(ISNUMBER(BP39),20,0)+IF(ISNUMBER(BQ39),20,0)+IF(ISNUMBER(BS39),20,0)+IF(ISNUMBER(BU39),20,0)),"NA")</f>
        <v/>
      </c>
      <c r="BW39" s="3" t="n"/>
      <c r="BX39" s="3" t="n"/>
      <c r="BY39" s="3" t="n"/>
      <c r="BZ39" s="256">
        <f>IF(ISNUMBER(BY39), BY39*(20/30), "")</f>
        <v/>
      </c>
      <c r="CA39" s="3" t="n"/>
      <c r="CB39" s="256">
        <f>IF(ISNUMBER(CA39), CA39*(20/40), "")</f>
        <v/>
      </c>
      <c r="CC39" s="261">
        <f>IFERROR((IF(ISNUMBER(BW39),BW39,0)+IF(ISNUMBER(BX39),BX39,0)+IF(ISNUMBER(BZ39),BZ39,0)+IF(ISNUMBER(CB39),CB39,0))/(IF(ISNUMBER(BW39),20,0)+IF(ISNUMBER(BX39),20,0)+IF(ISNUMBER(BZ39),20,0)+IF(ISNUMBER(CB39),20,0)),"NA")</f>
        <v/>
      </c>
      <c r="CD39" s="3" t="n"/>
      <c r="CE39" s="3" t="n"/>
      <c r="CF39" s="3" t="n"/>
      <c r="CG39" s="256">
        <f>IF(ISNUMBER(CF39), CF39*(20/30), "")</f>
        <v/>
      </c>
      <c r="CH39" s="3" t="n"/>
      <c r="CI39" s="256">
        <f>IF(ISNUMBER(CH39), CH39*(20/40), "")</f>
        <v/>
      </c>
      <c r="CJ39" s="262">
        <f>IFERROR((IF(ISNUMBER(CD39),CD39,0)+IF(ISNUMBER(CE39),CE39,0)+IF(ISNUMBER(CG39),CG39,0)+IF(ISNUMBER(CI39),CI39,0))/(IF(ISNUMBER(CD39),20,0)+IF(ISNUMBER(CE39),20,0)+IF(ISNUMBER(CG39),20,0)+IF(ISNUMBER(CI39),20,0)),"NA")</f>
        <v/>
      </c>
      <c r="CK39" s="4" t="n"/>
      <c r="CL39" s="5" t="n"/>
      <c r="CM39" s="5" t="n"/>
      <c r="CN39" s="5" t="n"/>
      <c r="CO39" s="263">
        <f>IF((IF(ISBLANK(CK39),0,IF(ISNUMBER(CK39),20,0))+IF(ISBLANK(CL39),0,IF(ISNUMBER(CL39),20,0))+IF(ISBLANK(CM39),0,IF(ISNUMBER(CM39),20,0))+IF(ISBLANK(CN39),0,IF(ISNUMBER(CN39),20,0)))=0,"NA",SUM(CK39:CN39)/(IF(ISBLANK(CK39),0,IF(ISNUMBER(CK39),20,0))+IF(ISBLANK(CL39),0,IF(ISNUMBER(CL39),20,0))+IF(ISBLANK(CM39),0,IF(ISNUMBER(CM39),20,0))+IF(ISBLANK(CN39),0,IF(ISNUMBER(CN39),20,0))))</f>
        <v/>
      </c>
      <c r="CP39" s="19" t="n"/>
      <c r="CQ39" s="18" t="n"/>
      <c r="CR39" s="18" t="n"/>
      <c r="CS39" s="18" t="n"/>
      <c r="CT39" s="264">
        <f>IF((IF(ISBLANK(CP39),0,IF(ISNUMBER(CP39),20,0))+IF(ISBLANK(CQ39),0,IF(ISNUMBER(CQ39),20,0))+IF(ISBLANK(CR39),0,IF(ISNUMBER(CR39),20,0))+IF(ISBLANK(CS39),0,IF(ISNUMBER(CS39),20,0)))=0,"NA",SUM(CP39:CS39)/(IF(ISBLANK(CP39),0,IF(ISNUMBER(CP39),20,0))+IF(ISBLANK(CQ39),0,IF(ISNUMBER(CQ39),20,0))+IF(ISBLANK(CR39),0,IF(ISNUMBER(CR39),20,0))+IF(ISBLANK(CS39),0,IF(ISNUMBER(CS39),20,0))))</f>
        <v/>
      </c>
      <c r="CU39" s="19" t="n"/>
      <c r="CV39" s="19" t="n"/>
      <c r="CW39" s="19" t="n"/>
      <c r="CX39" s="19" t="n"/>
      <c r="CY39" s="265">
        <f>IF((IF(ISBLANK(CU39),0,IF(ISNUMBER(CU39),20,0))+IF(ISBLANK(CV39),0,IF(ISNUMBER(CV39),20,0))+IF(ISBLANK(CW39),0,IF(ISNUMBER(CW39),20,0))+IF(ISBLANK(CX39),0,IF(ISNUMBER(CX39),20,0)))=0,"NA",SUM(CU39:CX39)/(IF(ISBLANK(CU39),0,IF(ISNUMBER(CU39),20,0))+IF(ISBLANK(CV39),0,IF(ISNUMBER(CV39),20,0))+IF(ISBLANK(CW39),0,IF(ISNUMBER(CW39),20,0))+IF(ISBLANK(CX39),0,IF(ISNUMBER(CX39),20,0))))</f>
        <v/>
      </c>
      <c r="CZ39" s="10" t="n"/>
      <c r="DA39" s="10" t="n"/>
      <c r="DB39" s="10" t="n"/>
      <c r="DC39" s="10" t="n"/>
      <c r="DD39" s="10" t="n"/>
      <c r="DE39" s="10" t="n"/>
      <c r="DF39" s="10" t="n"/>
      <c r="DG39" s="10" t="n"/>
      <c r="DH39" s="10" t="n"/>
      <c r="DI39" s="10" t="n"/>
      <c r="DJ39" s="10" t="n"/>
      <c r="DK39" s="10" t="n"/>
      <c r="DL39" s="10" t="n"/>
      <c r="DM39" s="10" t="n"/>
      <c r="DN39" s="10" t="n"/>
      <c r="DO39" s="10" t="n"/>
      <c r="DP39" s="10" t="n"/>
      <c r="DQ39" s="10" t="n"/>
      <c r="DR39" s="10" t="n"/>
      <c r="DS39" s="10" t="n"/>
      <c r="DT39" s="10" t="n"/>
      <c r="DU39" s="10" t="n"/>
      <c r="DV39" s="10" t="n"/>
      <c r="DW39" s="10" t="n"/>
      <c r="DX39" s="10" t="n"/>
      <c r="DY39" s="10" t="n"/>
      <c r="DZ39" s="10" t="n"/>
      <c r="EA39" s="10" t="n"/>
      <c r="EB39" s="10" t="n"/>
      <c r="EC39" s="10" t="n"/>
      <c r="ED39" s="10" t="n"/>
      <c r="EE39" s="10" t="n"/>
      <c r="EF39" s="10" t="n"/>
      <c r="EG39" s="10" t="n"/>
      <c r="EH39" s="10" t="n"/>
      <c r="EI39" s="10" t="n"/>
      <c r="EJ39" s="10" t="n"/>
      <c r="EK39" s="10" t="n"/>
      <c r="EL39" s="10" t="n"/>
      <c r="EM39" s="10" t="n"/>
      <c r="EN39" s="10" t="n"/>
      <c r="EO39" s="10" t="n"/>
      <c r="EP39" s="10" t="n"/>
      <c r="EQ39" s="10" t="n"/>
      <c r="ER39" s="10" t="n"/>
      <c r="ES39" s="10" t="n"/>
      <c r="ET39" s="10" t="n"/>
      <c r="EU39" s="10" t="n"/>
      <c r="EV39" s="10" t="n"/>
      <c r="EW39" s="10" t="n"/>
      <c r="EX39" s="10" t="n"/>
      <c r="EY39" s="10" t="n"/>
      <c r="EZ39" s="10" t="n"/>
      <c r="FA39" s="10" t="n"/>
      <c r="FB39" s="10" t="n"/>
      <c r="FC39" s="10" t="n"/>
      <c r="FD39" s="10" t="n"/>
      <c r="FE39" s="10" t="n"/>
      <c r="FF39" s="10" t="n"/>
      <c r="FG39" s="10" t="n"/>
      <c r="FH39" s="10" t="n"/>
      <c r="FI39" s="10" t="n"/>
      <c r="FJ39" s="10" t="n"/>
      <c r="FK39" s="10" t="n"/>
      <c r="FL39" s="10" t="n"/>
      <c r="FM39" s="10" t="n"/>
      <c r="FN39" s="10" t="n"/>
      <c r="FO39" s="10" t="n"/>
      <c r="FP39" s="10" t="n"/>
      <c r="FQ39" s="10" t="n"/>
      <c r="FR39" s="10" t="n"/>
      <c r="FS39" s="10" t="n"/>
      <c r="FT39" s="10" t="n"/>
      <c r="FU39" s="10" t="n"/>
      <c r="FV39" s="10" t="n"/>
      <c r="FW39" s="10" t="n"/>
      <c r="FX39" s="10" t="n"/>
      <c r="FY39" s="10" t="n"/>
      <c r="FZ39" s="10" t="n"/>
      <c r="GA39" s="10" t="n"/>
      <c r="GB39" s="10" t="n"/>
      <c r="GC39" s="10" t="n"/>
      <c r="GD39" s="10" t="n"/>
      <c r="GE39" s="10" t="n"/>
      <c r="GF39" s="10" t="n"/>
      <c r="GG39" s="10" t="n"/>
      <c r="GH39" s="10" t="n"/>
      <c r="GI39" s="10" t="n"/>
      <c r="GJ39" s="10" t="n"/>
      <c r="GK39" s="10" t="n"/>
      <c r="GL39" s="10" t="n"/>
      <c r="GM39" s="10" t="n"/>
      <c r="GN39" s="10" t="n"/>
      <c r="GO39" s="10" t="n"/>
      <c r="GP39" s="10" t="n"/>
      <c r="GQ39" s="10" t="n"/>
      <c r="GR39" s="10" t="n"/>
      <c r="GS39" s="10" t="n"/>
      <c r="GT39" s="10" t="n"/>
      <c r="GU39" s="10" t="n"/>
      <c r="GV39" s="10" t="n"/>
      <c r="GW39" s="10" t="n"/>
      <c r="GX39" s="10" t="n"/>
      <c r="GY39" s="10" t="n"/>
      <c r="GZ39" s="10" t="n"/>
      <c r="HA39" s="10" t="n"/>
      <c r="HB39" s="10" t="n"/>
      <c r="HC39" s="10" t="n"/>
      <c r="HD39" s="10" t="n"/>
      <c r="HE39" s="10" t="n"/>
      <c r="HF39" s="10" t="n"/>
      <c r="HG39" s="10" t="n"/>
      <c r="HH39" s="10" t="n"/>
      <c r="HI39" s="10" t="n"/>
      <c r="HJ39" s="10" t="n"/>
      <c r="HK39" s="10" t="n"/>
      <c r="HL39" s="10" t="n"/>
      <c r="HM39" s="10" t="n"/>
      <c r="HN39" s="10" t="n"/>
      <c r="HO39" s="10" t="n"/>
      <c r="HP39" s="10" t="n"/>
      <c r="HQ39" s="10" t="n"/>
      <c r="HR39" s="10" t="n"/>
      <c r="HS39" s="10" t="n"/>
      <c r="HT39" s="10" t="n"/>
      <c r="HU39" s="10" t="n"/>
      <c r="HV39" s="10" t="n"/>
      <c r="HW39" s="10" t="n"/>
      <c r="HX39" s="10" t="n"/>
      <c r="HY39" s="10" t="n"/>
      <c r="HZ39" s="10" t="n"/>
      <c r="IA39" s="10" t="n"/>
      <c r="IB39" s="10" t="n"/>
      <c r="IC39" s="10" t="n"/>
      <c r="ID39" s="10" t="n"/>
      <c r="IE39" s="10" t="n"/>
      <c r="IF39" s="10" t="n"/>
      <c r="IG39" s="10" t="n"/>
      <c r="IH39" s="10" t="n"/>
      <c r="II39" s="10" t="n"/>
      <c r="IJ39" s="10" t="n"/>
      <c r="IK39" s="10" t="n"/>
      <c r="IL39" s="10" t="n"/>
      <c r="IM39" s="10" t="n"/>
      <c r="IN39" s="10" t="n"/>
      <c r="IO39" s="10" t="n"/>
      <c r="IP39" s="10" t="n"/>
      <c r="IQ39" s="10" t="n"/>
      <c r="IR39" s="10" t="n"/>
      <c r="IS39" s="10" t="n"/>
      <c r="IT39" s="10" t="n"/>
      <c r="IU39" s="10" t="n"/>
      <c r="IV39" s="10" t="n"/>
    </row>
    <row r="40" ht="15" customHeight="1">
      <c r="A40" s="1" t="n"/>
      <c r="B40" s="52" t="n"/>
      <c r="C40" s="11" t="n"/>
      <c r="D40" s="11" t="n"/>
      <c r="E40" s="250">
        <f>IF(OR(ISNUMBER(C40), ISNUMBER(D40)), SUM(C40:D40), "")</f>
        <v/>
      </c>
      <c r="F40" s="251">
        <f>IF(ISNUMBER(E40), E40/2, "")</f>
        <v/>
      </c>
      <c r="G40" s="12" t="n"/>
      <c r="H40" s="12" t="n"/>
      <c r="I40" s="250">
        <f>IF(OR(ISNUMBER(G40), ISNUMBER(H40)), SUM(G40:H40), "")</f>
        <v/>
      </c>
      <c r="J40" s="251">
        <f>IF(ISNUMBER(I40), I40/2, "")</f>
        <v/>
      </c>
      <c r="K40" s="3" t="n"/>
      <c r="L40" s="3" t="n"/>
      <c r="M40" s="250">
        <f>IF(OR(ISNUMBER(K40), ISNUMBER(L40)), SUM(K40:L40), "")</f>
        <v/>
      </c>
      <c r="N40" s="252">
        <f>IF(ISNUMBER(M40), M40*(20/50), "")</f>
        <v/>
      </c>
      <c r="O40" s="3" t="n"/>
      <c r="P40" s="3" t="n"/>
      <c r="Q40" s="250">
        <f>IF(OR(ISNUMBER(O40), ISNUMBER(P40)), SUM(O40:P40), "")</f>
        <v/>
      </c>
      <c r="R40" s="252">
        <f>IF(ISNUMBER(Q40), Q40*(20/50), "")</f>
        <v/>
      </c>
      <c r="S40" s="253">
        <f>IFERROR((IF(ISNUMBER(F40),F40,0)+IF(ISNUMBER(J40),J40,0)+IF(ISNUMBER(N40),N40,0)+IF(ISNUMBER(R40),R40,0))/(IF(ISNUMBER(F40),20,0)+IF(ISNUMBER(J40),20,0)+IF(ISNUMBER(N40),20,0)+IF(ISNUMBER(R40),20,0)),"NA")</f>
        <v/>
      </c>
      <c r="T40" s="61" t="n"/>
      <c r="U40" s="61" t="n"/>
      <c r="V40" s="250">
        <f>IF(OR(ISNUMBER(T40), ISNUMBER(U40)), SUM(T40:U40), "")</f>
        <v/>
      </c>
      <c r="W40" s="251">
        <f>IF(ISNUMBER(V40), V40/2, "")</f>
        <v/>
      </c>
      <c r="X40" s="44" t="n"/>
      <c r="Y40" s="44" t="n"/>
      <c r="Z40" s="250">
        <f>IF(OR(ISNUMBER(X40), ISNUMBER(Y40)), SUM(X40:Y40), "")</f>
        <v/>
      </c>
      <c r="AA40" s="251">
        <f>IF(ISNUMBER(Z40), Z40/2, "")</f>
        <v/>
      </c>
      <c r="AB40" s="45" t="n"/>
      <c r="AC40" s="45" t="n"/>
      <c r="AD40" s="250">
        <f>IF(OR(ISNUMBER(AB40), ISNUMBER(AC40)), SUM(AB40:AC40), "")</f>
        <v/>
      </c>
      <c r="AE40" s="252">
        <f>IF(ISNUMBER(AD40), AD40*(20/50), "")</f>
        <v/>
      </c>
      <c r="AF40" s="29" t="n"/>
      <c r="AG40" s="29" t="n"/>
      <c r="AH40" s="250">
        <f>IF(OR(ISNUMBER(AF40), ISNUMBER(AG40)), SUM(AF40:AG40), "")</f>
        <v/>
      </c>
      <c r="AI40" s="252">
        <f>IF(ISNUMBER(AH40), AH40*(20/50), "")</f>
        <v/>
      </c>
      <c r="AJ40" s="254">
        <f>IFERROR((IF(ISNUMBER(W40),W40,0)+IF(ISNUMBER(AA40),AA40,0)+IF(ISNUMBER(AE40),AE40,0)+IF(ISNUMBER(AI40),AI40,0))/(IF(ISNUMBER(W40),20,0)+IF(ISNUMBER(AA40),20,0)+IF(ISNUMBER(AE40),20,0)+IF(ISNUMBER(AI40),20,0)),"NA")</f>
        <v/>
      </c>
      <c r="AK40" s="20" t="n"/>
      <c r="AL40" s="21" t="n"/>
      <c r="AM40" s="45" t="n"/>
      <c r="AN40" s="255">
        <f>IF(ISNUMBER(AM40), AM40*(20/30), "")</f>
        <v/>
      </c>
      <c r="AO40" s="29" t="n"/>
      <c r="AP40" s="256">
        <f>IF(ISNUMBER(AO40), AO40*(20/40), "")</f>
        <v/>
      </c>
      <c r="AQ40" s="257">
        <f>IFERROR((IF(ISNUMBER(AK40),AK40,0)+IF(ISNUMBER(AL40),AL40,0)+IF(ISNUMBER(AN40),AN40,0)+IF(ISNUMBER(AP40),AP40,0))/(IF(ISNUMBER(AK40),20,0)+IF(ISNUMBER(AL40),20,0)+IF(ISNUMBER(AN40),20,0)+IF(ISNUMBER(AP40),20,0)),"NA")</f>
        <v/>
      </c>
      <c r="AR40" s="62" t="n"/>
      <c r="AS40" s="62" t="n"/>
      <c r="AT40" s="250">
        <f>IF(OR(ISNUMBER(AR40), ISNUMBER(AS40)), SUM(AR40:AS40), "")</f>
        <v/>
      </c>
      <c r="AU40" s="251">
        <f>IF(ISNUMBER(AT40), AT40/2, "")</f>
        <v/>
      </c>
      <c r="AV40" s="31" t="n"/>
      <c r="AW40" s="31" t="n"/>
      <c r="AX40" s="250">
        <f>IF(OR(ISNUMBER(AV40), ISNUMBER(AW40)), SUM(AV40:AW40), "")</f>
        <v/>
      </c>
      <c r="AY40" s="251">
        <f>IF(ISNUMBER(AX40), AX40/2, "")</f>
        <v/>
      </c>
      <c r="AZ40" s="5" t="n"/>
      <c r="BA40" s="5" t="n"/>
      <c r="BB40" s="250">
        <f>IF(OR(ISNUMBER(AZ40), ISNUMBER(BA40)), SUM(AZ40:BA40), "")</f>
        <v/>
      </c>
      <c r="BC40" s="252">
        <f>IF(ISNUMBER(BB40), BB40*(20/50), "")</f>
        <v/>
      </c>
      <c r="BD40" s="3" t="n"/>
      <c r="BE40" s="3" t="n"/>
      <c r="BF40" s="250">
        <f>IF(OR(ISNUMBER(BD40), ISNUMBER(BE40)), SUM(BD40:BE40), "")</f>
        <v/>
      </c>
      <c r="BG40" s="252">
        <f>IF(ISNUMBER(BF40), BF40*(20/50), "")</f>
        <v/>
      </c>
      <c r="BH40" s="258">
        <f>IFERROR((IF(ISNUMBER(AU40),AU40,0)+IF(ISNUMBER(AY40),AY40,0)+IF(ISNUMBER(BC40),BC40,0)+IF(ISNUMBER(BG40),BG40,0))/(IF(ISNUMBER(AU40),20,0)+IF(ISNUMBER(AY40),20,0)+IF(ISNUMBER(BC40),20,0)+IF(ISNUMBER(BG40),20,0)),"NA")</f>
        <v/>
      </c>
      <c r="BI40" s="3" t="n"/>
      <c r="BJ40" s="3" t="n"/>
      <c r="BK40" s="3" t="n"/>
      <c r="BL40" s="256">
        <f>IF(ISNUMBER(BK40), BK40*(20/30), "")</f>
        <v/>
      </c>
      <c r="BM40" s="3" t="n"/>
      <c r="BN40" s="256">
        <f>IF(ISNUMBER(BM40), BM40*(20/40), "")</f>
        <v/>
      </c>
      <c r="BO40" s="259">
        <f>IFERROR((IF(ISNUMBER(BI40),BI40,0)+IF(ISNUMBER(BJ40),BJ40,0)+IF(ISNUMBER(BL40),BL40,0)+IF(ISNUMBER(BN40),BN40,0))/(IF(ISNUMBER(BI40),20,0)+IF(ISNUMBER(BJ40),20,0)+IF(ISNUMBER(BL40),20,0)+IF(ISNUMBER(BN40),20,0)),"NA")</f>
        <v/>
      </c>
      <c r="BP40" s="3" t="n"/>
      <c r="BQ40" s="3" t="n"/>
      <c r="BR40" s="3" t="n"/>
      <c r="BS40" s="256">
        <f>IF(ISNUMBER(BR40), BR40*(20/30), "")</f>
        <v/>
      </c>
      <c r="BT40" s="3" t="n"/>
      <c r="BU40" s="256">
        <f>IF(ISNUMBER(BT40), BT40*(20/40), "")</f>
        <v/>
      </c>
      <c r="BV40" s="260">
        <f>IFERROR((IF(ISNUMBER(BP40),BP40,0)+IF(ISNUMBER(BQ40),BQ40,0)+IF(ISNUMBER(BS40),BS40,0)+IF(ISNUMBER(BU40),BU40,0))/(IF(ISNUMBER(BP40),20,0)+IF(ISNUMBER(BQ40),20,0)+IF(ISNUMBER(BS40),20,0)+IF(ISNUMBER(BU40),20,0)),"NA")</f>
        <v/>
      </c>
      <c r="BW40" s="3" t="n"/>
      <c r="BX40" s="3" t="n"/>
      <c r="BY40" s="3" t="n"/>
      <c r="BZ40" s="256">
        <f>IF(ISNUMBER(BY40), BY40*(20/30), "")</f>
        <v/>
      </c>
      <c r="CA40" s="3" t="n"/>
      <c r="CB40" s="256">
        <f>IF(ISNUMBER(CA40), CA40*(20/40), "")</f>
        <v/>
      </c>
      <c r="CC40" s="261">
        <f>IFERROR((IF(ISNUMBER(BW40),BW40,0)+IF(ISNUMBER(BX40),BX40,0)+IF(ISNUMBER(BZ40),BZ40,0)+IF(ISNUMBER(CB40),CB40,0))/(IF(ISNUMBER(BW40),20,0)+IF(ISNUMBER(BX40),20,0)+IF(ISNUMBER(BZ40),20,0)+IF(ISNUMBER(CB40),20,0)),"NA")</f>
        <v/>
      </c>
      <c r="CD40" s="3" t="n"/>
      <c r="CE40" s="3" t="n"/>
      <c r="CF40" s="3" t="n"/>
      <c r="CG40" s="256">
        <f>IF(ISNUMBER(CF40), CF40*(20/30), "")</f>
        <v/>
      </c>
      <c r="CH40" s="3" t="n"/>
      <c r="CI40" s="256">
        <f>IF(ISNUMBER(CH40), CH40*(20/40), "")</f>
        <v/>
      </c>
      <c r="CJ40" s="262">
        <f>IFERROR((IF(ISNUMBER(CD40),CD40,0)+IF(ISNUMBER(CE40),CE40,0)+IF(ISNUMBER(CG40),CG40,0)+IF(ISNUMBER(CI40),CI40,0))/(IF(ISNUMBER(CD40),20,0)+IF(ISNUMBER(CE40),20,0)+IF(ISNUMBER(CG40),20,0)+IF(ISNUMBER(CI40),20,0)),"NA")</f>
        <v/>
      </c>
      <c r="CK40" s="4" t="n"/>
      <c r="CL40" s="5" t="n"/>
      <c r="CM40" s="5" t="n"/>
      <c r="CN40" s="5" t="n"/>
      <c r="CO40" s="263">
        <f>IF((IF(ISBLANK(CK40),0,IF(ISNUMBER(CK40),20,0))+IF(ISBLANK(CL40),0,IF(ISNUMBER(CL40),20,0))+IF(ISBLANK(CM40),0,IF(ISNUMBER(CM40),20,0))+IF(ISBLANK(CN40),0,IF(ISNUMBER(CN40),20,0)))=0,"NA",SUM(CK40:CN40)/(IF(ISBLANK(CK40),0,IF(ISNUMBER(CK40),20,0))+IF(ISBLANK(CL40),0,IF(ISNUMBER(CL40),20,0))+IF(ISBLANK(CM40),0,IF(ISNUMBER(CM40),20,0))+IF(ISBLANK(CN40),0,IF(ISNUMBER(CN40),20,0))))</f>
        <v/>
      </c>
      <c r="CP40" s="19" t="n"/>
      <c r="CQ40" s="18" t="n"/>
      <c r="CR40" s="18" t="n"/>
      <c r="CS40" s="18" t="n"/>
      <c r="CT40" s="264">
        <f>IF((IF(ISBLANK(CP40),0,IF(ISNUMBER(CP40),20,0))+IF(ISBLANK(CQ40),0,IF(ISNUMBER(CQ40),20,0))+IF(ISBLANK(CR40),0,IF(ISNUMBER(CR40),20,0))+IF(ISBLANK(CS40),0,IF(ISNUMBER(CS40),20,0)))=0,"NA",SUM(CP40:CS40)/(IF(ISBLANK(CP40),0,IF(ISNUMBER(CP40),20,0))+IF(ISBLANK(CQ40),0,IF(ISNUMBER(CQ40),20,0))+IF(ISBLANK(CR40),0,IF(ISNUMBER(CR40),20,0))+IF(ISBLANK(CS40),0,IF(ISNUMBER(CS40),20,0))))</f>
        <v/>
      </c>
      <c r="CU40" s="18" t="n"/>
      <c r="CV40" s="18" t="n"/>
      <c r="CW40" s="18" t="n"/>
      <c r="CX40" s="18" t="n"/>
      <c r="CY40" s="265">
        <f>IF((IF(ISBLANK(CU40),0,IF(ISNUMBER(CU40),20,0))+IF(ISBLANK(CV40),0,IF(ISNUMBER(CV40),20,0))+IF(ISBLANK(CW40),0,IF(ISNUMBER(CW40),20,0))+IF(ISBLANK(CX40),0,IF(ISNUMBER(CX40),20,0)))=0,"NA",SUM(CU40:CX40)/(IF(ISBLANK(CU40),0,IF(ISNUMBER(CU40),20,0))+IF(ISBLANK(CV40),0,IF(ISNUMBER(CV40),20,0))+IF(ISBLANK(CW40),0,IF(ISNUMBER(CW40),20,0))+IF(ISBLANK(CX40),0,IF(ISNUMBER(CX40),20,0))))</f>
        <v/>
      </c>
      <c r="CZ40" s="10" t="n"/>
      <c r="DA40" s="10" t="n"/>
      <c r="DB40" s="10" t="n"/>
      <c r="DC40" s="10" t="n"/>
      <c r="DD40" s="10" t="n"/>
      <c r="DE40" s="10" t="n"/>
      <c r="DF40" s="10" t="n"/>
      <c r="DG40" s="10" t="n"/>
      <c r="DH40" s="10" t="n"/>
      <c r="DI40" s="10" t="n"/>
      <c r="DJ40" s="10" t="n"/>
      <c r="DK40" s="10" t="n"/>
      <c r="DL40" s="10" t="n"/>
      <c r="DM40" s="10" t="n"/>
      <c r="DN40" s="10" t="n"/>
      <c r="DO40" s="10" t="n"/>
      <c r="DP40" s="10" t="n"/>
      <c r="DQ40" s="10" t="n"/>
      <c r="DR40" s="10" t="n"/>
      <c r="DS40" s="10" t="n"/>
      <c r="DT40" s="10" t="n"/>
      <c r="DU40" s="10" t="n"/>
      <c r="DV40" s="10" t="n"/>
      <c r="DW40" s="10" t="n"/>
      <c r="DX40" s="10" t="n"/>
      <c r="DY40" s="10" t="n"/>
      <c r="DZ40" s="10" t="n"/>
      <c r="EA40" s="10" t="n"/>
      <c r="EB40" s="10" t="n"/>
      <c r="EC40" s="10" t="n"/>
      <c r="ED40" s="10" t="n"/>
      <c r="EE40" s="10" t="n"/>
      <c r="EF40" s="10" t="n"/>
      <c r="EG40" s="10" t="n"/>
      <c r="EH40" s="10" t="n"/>
      <c r="EI40" s="10" t="n"/>
      <c r="EJ40" s="10" t="n"/>
      <c r="EK40" s="10" t="n"/>
      <c r="EL40" s="10" t="n"/>
      <c r="EM40" s="10" t="n"/>
      <c r="EN40" s="10" t="n"/>
      <c r="EO40" s="10" t="n"/>
      <c r="EP40" s="10" t="n"/>
      <c r="EQ40" s="10" t="n"/>
      <c r="ER40" s="10" t="n"/>
      <c r="ES40" s="10" t="n"/>
      <c r="ET40" s="10" t="n"/>
      <c r="EU40" s="10" t="n"/>
      <c r="EV40" s="10" t="n"/>
      <c r="EW40" s="10" t="n"/>
      <c r="EX40" s="10" t="n"/>
      <c r="EY40" s="10" t="n"/>
      <c r="EZ40" s="10" t="n"/>
      <c r="FA40" s="10" t="n"/>
      <c r="FB40" s="10" t="n"/>
      <c r="FC40" s="10" t="n"/>
      <c r="FD40" s="10" t="n"/>
      <c r="FE40" s="10" t="n"/>
      <c r="FF40" s="10" t="n"/>
      <c r="FG40" s="10" t="n"/>
      <c r="FH40" s="10" t="n"/>
      <c r="FI40" s="10" t="n"/>
      <c r="FJ40" s="10" t="n"/>
      <c r="FK40" s="10" t="n"/>
      <c r="FL40" s="10" t="n"/>
      <c r="FM40" s="10" t="n"/>
      <c r="FN40" s="10" t="n"/>
      <c r="FO40" s="10" t="n"/>
      <c r="FP40" s="10" t="n"/>
      <c r="FQ40" s="10" t="n"/>
      <c r="FR40" s="10" t="n"/>
      <c r="FS40" s="10" t="n"/>
      <c r="FT40" s="10" t="n"/>
      <c r="FU40" s="10" t="n"/>
      <c r="FV40" s="10" t="n"/>
      <c r="FW40" s="10" t="n"/>
      <c r="FX40" s="10" t="n"/>
      <c r="FY40" s="10" t="n"/>
      <c r="FZ40" s="10" t="n"/>
      <c r="GA40" s="10" t="n"/>
      <c r="GB40" s="10" t="n"/>
      <c r="GC40" s="10" t="n"/>
      <c r="GD40" s="10" t="n"/>
      <c r="GE40" s="10" t="n"/>
      <c r="GF40" s="10" t="n"/>
      <c r="GG40" s="10" t="n"/>
      <c r="GH40" s="10" t="n"/>
      <c r="GI40" s="10" t="n"/>
      <c r="GJ40" s="10" t="n"/>
      <c r="GK40" s="10" t="n"/>
      <c r="GL40" s="10" t="n"/>
      <c r="GM40" s="10" t="n"/>
      <c r="GN40" s="10" t="n"/>
      <c r="GO40" s="10" t="n"/>
      <c r="GP40" s="10" t="n"/>
      <c r="GQ40" s="10" t="n"/>
      <c r="GR40" s="10" t="n"/>
      <c r="GS40" s="10" t="n"/>
      <c r="GT40" s="10" t="n"/>
      <c r="GU40" s="10" t="n"/>
      <c r="GV40" s="10" t="n"/>
      <c r="GW40" s="10" t="n"/>
      <c r="GX40" s="10" t="n"/>
      <c r="GY40" s="10" t="n"/>
      <c r="GZ40" s="10" t="n"/>
      <c r="HA40" s="10" t="n"/>
      <c r="HB40" s="10" t="n"/>
      <c r="HC40" s="10" t="n"/>
      <c r="HD40" s="10" t="n"/>
      <c r="HE40" s="10" t="n"/>
      <c r="HF40" s="10" t="n"/>
      <c r="HG40" s="10" t="n"/>
      <c r="HH40" s="10" t="n"/>
      <c r="HI40" s="10" t="n"/>
      <c r="HJ40" s="10" t="n"/>
      <c r="HK40" s="10" t="n"/>
      <c r="HL40" s="10" t="n"/>
      <c r="HM40" s="10" t="n"/>
      <c r="HN40" s="10" t="n"/>
      <c r="HO40" s="10" t="n"/>
      <c r="HP40" s="10" t="n"/>
      <c r="HQ40" s="10" t="n"/>
      <c r="HR40" s="10" t="n"/>
      <c r="HS40" s="10" t="n"/>
      <c r="HT40" s="10" t="n"/>
      <c r="HU40" s="10" t="n"/>
      <c r="HV40" s="10" t="n"/>
      <c r="HW40" s="10" t="n"/>
      <c r="HX40" s="10" t="n"/>
      <c r="HY40" s="10" t="n"/>
      <c r="HZ40" s="10" t="n"/>
      <c r="IA40" s="10" t="n"/>
      <c r="IB40" s="10" t="n"/>
      <c r="IC40" s="10" t="n"/>
      <c r="ID40" s="10" t="n"/>
      <c r="IE40" s="10" t="n"/>
      <c r="IF40" s="10" t="n"/>
      <c r="IG40" s="10" t="n"/>
      <c r="IH40" s="10" t="n"/>
      <c r="II40" s="10" t="n"/>
      <c r="IJ40" s="10" t="n"/>
      <c r="IK40" s="10" t="n"/>
      <c r="IL40" s="10" t="n"/>
      <c r="IM40" s="10" t="n"/>
      <c r="IN40" s="10" t="n"/>
      <c r="IO40" s="10" t="n"/>
      <c r="IP40" s="10" t="n"/>
      <c r="IQ40" s="10" t="n"/>
      <c r="IR40" s="10" t="n"/>
      <c r="IS40" s="10" t="n"/>
      <c r="IT40" s="10" t="n"/>
      <c r="IU40" s="10" t="n"/>
      <c r="IV40" s="10" t="n"/>
    </row>
    <row r="41" ht="15" customFormat="1" customHeight="1" s="114">
      <c r="A41" s="10" t="n"/>
      <c r="B41" s="267" t="n"/>
      <c r="C41" s="267" t="n"/>
      <c r="D41" s="267" t="n"/>
      <c r="E41" s="267" t="n"/>
      <c r="F41" s="268">
        <f>IFERROR(AVERAGE(F5:F40), "")</f>
        <v/>
      </c>
      <c r="G41" s="268" t="n"/>
      <c r="H41" s="268" t="n"/>
      <c r="I41" s="268" t="n"/>
      <c r="J41" s="268">
        <f>IFERROR(AVERAGE(J5:J40), "")</f>
        <v/>
      </c>
      <c r="K41" s="268" t="n"/>
      <c r="L41" s="268" t="n"/>
      <c r="M41" s="268" t="n"/>
      <c r="N41" s="268">
        <f>IFERROR(AVERAGE(N5:N40), "")</f>
        <v/>
      </c>
      <c r="O41" s="268" t="n"/>
      <c r="P41" s="268" t="n"/>
      <c r="Q41" s="268" t="n"/>
      <c r="R41" s="268">
        <f>IFERROR(AVERAGE(R5:R40), "")</f>
        <v/>
      </c>
      <c r="S41" s="267" t="n"/>
      <c r="T41" s="267" t="n"/>
      <c r="U41" s="267" t="n"/>
      <c r="V41" s="267" t="n"/>
      <c r="W41" s="268">
        <f>IFERROR(AVERAGE(W5:W40), "")</f>
        <v/>
      </c>
      <c r="X41" s="268" t="n"/>
      <c r="Y41" s="268" t="n"/>
      <c r="Z41" s="268" t="n"/>
      <c r="AA41" s="268">
        <f>IFERROR(AVERAGE(AA5:AA40), "")</f>
        <v/>
      </c>
      <c r="AB41" s="268" t="n"/>
      <c r="AC41" s="268" t="n"/>
      <c r="AD41" s="268" t="n"/>
      <c r="AE41" s="268">
        <f>IFERROR(AVERAGE(AE5:AE40), "")</f>
        <v/>
      </c>
      <c r="AF41" s="268" t="n"/>
      <c r="AG41" s="268" t="n"/>
      <c r="AH41" s="268" t="n"/>
      <c r="AI41" s="268">
        <f>IFERROR(AVERAGE(AI5:AI40), "")</f>
        <v/>
      </c>
      <c r="AJ41" s="269" t="n"/>
      <c r="AK41" s="268">
        <f>IFERROR(AVERAGE(AK5:AK40), "")</f>
        <v/>
      </c>
      <c r="AL41" s="268">
        <f>IFERROR(AVERAGE(AL5:AL40), "")</f>
        <v/>
      </c>
      <c r="AM41" s="268" t="n"/>
      <c r="AN41" s="268">
        <f>IFERROR(AVERAGE(AN5:AN40), "")</f>
        <v/>
      </c>
      <c r="AO41" s="268" t="n"/>
      <c r="AP41" s="268">
        <f>IFERROR(AVERAGE(AP5:AP40), "")</f>
        <v/>
      </c>
      <c r="AQ41" s="269" t="n"/>
      <c r="AR41" s="269" t="n"/>
      <c r="AS41" s="269" t="n"/>
      <c r="AT41" s="269" t="n"/>
      <c r="AU41" s="268">
        <f>IFERROR(AVERAGE(AU5:AU40), "")</f>
        <v/>
      </c>
      <c r="AV41" s="268" t="n"/>
      <c r="AW41" s="268" t="n"/>
      <c r="AX41" s="268" t="n"/>
      <c r="AY41" s="268">
        <f>IFERROR(AVERAGE(AY5:AY40), "")</f>
        <v/>
      </c>
      <c r="AZ41" s="268" t="n"/>
      <c r="BA41" s="268" t="n"/>
      <c r="BB41" s="268" t="n"/>
      <c r="BC41" s="268">
        <f>IFERROR(AVERAGE(BC5:BC40), "")</f>
        <v/>
      </c>
      <c r="BD41" s="268" t="n"/>
      <c r="BE41" s="268" t="n"/>
      <c r="BF41" s="268" t="n"/>
      <c r="BG41" s="268">
        <f>IFERROR(AVERAGE(BG5:BG40), "")</f>
        <v/>
      </c>
      <c r="BH41" s="269" t="n"/>
      <c r="BI41" s="268">
        <f>IFERROR(AVERAGE(BI5:BI40), "")</f>
        <v/>
      </c>
      <c r="BJ41" s="268">
        <f>IFERROR(AVERAGE(BJ5:BJ40), "")</f>
        <v/>
      </c>
      <c r="BK41" s="268" t="n"/>
      <c r="BL41" s="268">
        <f>IFERROR(AVERAGE(BL5:BL40), "")</f>
        <v/>
      </c>
      <c r="BM41" s="268" t="n"/>
      <c r="BN41" s="268">
        <f>IFERROR(AVERAGE(BN5:BN40), "")</f>
        <v/>
      </c>
      <c r="BO41" s="269" t="n"/>
      <c r="BP41" s="268">
        <f>IFERROR(AVERAGE(BP5:BP40), "")</f>
        <v/>
      </c>
      <c r="BQ41" s="268">
        <f>IFERROR(AVERAGE(BQ5:BQ40), "")</f>
        <v/>
      </c>
      <c r="BR41" s="268" t="n"/>
      <c r="BS41" s="268">
        <f>IFERROR(AVERAGE(BS5:BS40), "")</f>
        <v/>
      </c>
      <c r="BT41" s="268" t="n"/>
      <c r="BU41" s="268">
        <f>IFERROR(AVERAGE(BU5:BU40), "")</f>
        <v/>
      </c>
      <c r="BV41" s="269" t="n"/>
      <c r="BW41" s="268">
        <f>IFERROR(AVERAGE(BW5:BW40), "")</f>
        <v/>
      </c>
      <c r="BX41" s="268">
        <f>IFERROR(AVERAGE(BX5:BX40), "")</f>
        <v/>
      </c>
      <c r="BY41" s="268" t="n"/>
      <c r="BZ41" s="268">
        <f>IFERROR(AVERAGE(BZ5:BZ40), "")</f>
        <v/>
      </c>
      <c r="CA41" s="268" t="n"/>
      <c r="CB41" s="268">
        <f>IFERROR(AVERAGE(CB5:CB40), "")</f>
        <v/>
      </c>
      <c r="CC41" s="269" t="n"/>
      <c r="CD41" s="268">
        <f>IFERROR(AVERAGE(CD5:CD40), "")</f>
        <v/>
      </c>
      <c r="CE41" s="268">
        <f>IFERROR(AVERAGE(CE5:CE40), "")</f>
        <v/>
      </c>
      <c r="CF41" s="268" t="n"/>
      <c r="CG41" s="268">
        <f>IFERROR(AVERAGE(CG5:CG40), "")</f>
        <v/>
      </c>
      <c r="CH41" s="268" t="n"/>
      <c r="CI41" s="268">
        <f>IFERROR(AVERAGE(CI5:CI40), "")</f>
        <v/>
      </c>
      <c r="CJ41" s="269" t="n"/>
      <c r="CK41" s="268">
        <f>IFERROR(AVERAGE(CK5:CK40), "")</f>
        <v/>
      </c>
      <c r="CL41" s="268">
        <f>IFERROR(AVERAGE(CL5:CL40), "")</f>
        <v/>
      </c>
      <c r="CM41" s="268">
        <f>IFERROR(AVERAGE(CM5:CM40), "")</f>
        <v/>
      </c>
      <c r="CN41" s="268">
        <f>IFERROR(AVERAGE(CN5:CN40), "")</f>
        <v/>
      </c>
      <c r="CO41" s="269" t="n"/>
      <c r="CP41" s="268">
        <f>IFERROR(AVERAGE(CP5:CP40), "")</f>
        <v/>
      </c>
      <c r="CQ41" s="268">
        <f>IFERROR(AVERAGE(CQ5:CQ40), "")</f>
        <v/>
      </c>
      <c r="CR41" s="268">
        <f>IFERROR(AVERAGE(CR5:CR40), "")</f>
        <v/>
      </c>
      <c r="CS41" s="268">
        <f>IFERROR(AVERAGE(CS5:CS40), "")</f>
        <v/>
      </c>
      <c r="CT41" s="269" t="n"/>
      <c r="CU41" s="268">
        <f>IFERROR(AVERAGE(CU5:CU40), "")</f>
        <v/>
      </c>
      <c r="CV41" s="268">
        <f>IFERROR(AVERAGE(CV5:CV40), "")</f>
        <v/>
      </c>
      <c r="CW41" s="268">
        <f>IFERROR(AVERAGE(CW5:CW40), "")</f>
        <v/>
      </c>
      <c r="CX41" s="268">
        <f>IFERROR(AVERAGE(CX5:CX40), "")</f>
        <v/>
      </c>
      <c r="CY41" s="270" t="n"/>
      <c r="CZ41" s="10" t="n"/>
      <c r="DA41" s="10" t="n"/>
      <c r="DB41" s="10" t="n"/>
      <c r="DC41" s="10" t="n"/>
      <c r="DD41" s="10" t="n"/>
      <c r="DE41" s="10" t="n"/>
      <c r="DF41" s="10" t="n"/>
      <c r="DG41" s="10" t="n"/>
      <c r="DH41" s="10" t="n"/>
      <c r="DI41" s="10" t="n"/>
      <c r="DJ41" s="10" t="n"/>
      <c r="DK41" s="10" t="n"/>
      <c r="DL41" s="10" t="n"/>
      <c r="DM41" s="10" t="n"/>
      <c r="DN41" s="10" t="n"/>
      <c r="DO41" s="10" t="n"/>
      <c r="DP41" s="10" t="n"/>
      <c r="DQ41" s="10" t="n"/>
      <c r="DR41" s="10" t="n"/>
      <c r="DS41" s="10" t="n"/>
      <c r="DT41" s="10" t="n"/>
      <c r="DU41" s="10" t="n"/>
      <c r="DV41" s="10" t="n"/>
      <c r="DW41" s="10" t="n"/>
      <c r="DX41" s="10" t="n"/>
      <c r="DY41" s="10" t="n"/>
      <c r="DZ41" s="10" t="n"/>
      <c r="EA41" s="10" t="n"/>
      <c r="EB41" s="10" t="n"/>
      <c r="EC41" s="10" t="n"/>
      <c r="ED41" s="10" t="n"/>
      <c r="EE41" s="10" t="n"/>
      <c r="EF41" s="10" t="n"/>
      <c r="EG41" s="10" t="n"/>
      <c r="EH41" s="10" t="n"/>
      <c r="EI41" s="10" t="n"/>
      <c r="EJ41" s="10" t="n"/>
      <c r="EK41" s="10" t="n"/>
      <c r="EL41" s="10" t="n"/>
      <c r="EM41" s="10" t="n"/>
      <c r="EN41" s="10" t="n"/>
      <c r="EO41" s="10" t="n"/>
      <c r="EP41" s="10" t="n"/>
      <c r="EQ41" s="10" t="n"/>
      <c r="ER41" s="10" t="n"/>
      <c r="ES41" s="10" t="n"/>
      <c r="ET41" s="10" t="n"/>
      <c r="EU41" s="10" t="n"/>
      <c r="EV41" s="10" t="n"/>
      <c r="EW41" s="10" t="n"/>
      <c r="EX41" s="10" t="n"/>
      <c r="EY41" s="10" t="n"/>
      <c r="EZ41" s="10" t="n"/>
      <c r="FA41" s="10" t="n"/>
      <c r="FB41" s="10" t="n"/>
      <c r="FC41" s="10" t="n"/>
      <c r="FD41" s="10" t="n"/>
      <c r="FE41" s="10" t="n"/>
      <c r="FF41" s="10" t="n"/>
      <c r="FG41" s="10" t="n"/>
      <c r="FH41" s="10" t="n"/>
      <c r="FI41" s="10" t="n"/>
      <c r="FJ41" s="10" t="n"/>
      <c r="FK41" s="10" t="n"/>
      <c r="FL41" s="10" t="n"/>
      <c r="FM41" s="10" t="n"/>
      <c r="FN41" s="10" t="n"/>
      <c r="FO41" s="10" t="n"/>
      <c r="FP41" s="10" t="n"/>
      <c r="FQ41" s="10" t="n"/>
      <c r="FR41" s="10" t="n"/>
      <c r="FS41" s="10" t="n"/>
      <c r="FT41" s="10" t="n"/>
      <c r="FU41" s="10" t="n"/>
      <c r="FV41" s="10" t="n"/>
      <c r="FW41" s="10" t="n"/>
      <c r="FX41" s="10" t="n"/>
      <c r="FY41" s="10" t="n"/>
      <c r="FZ41" s="10" t="n"/>
      <c r="GA41" s="10" t="n"/>
      <c r="GB41" s="10" t="n"/>
      <c r="GC41" s="10" t="n"/>
      <c r="GD41" s="10" t="n"/>
      <c r="GE41" s="10" t="n"/>
      <c r="GF41" s="10" t="n"/>
      <c r="GG41" s="10" t="n"/>
      <c r="GH41" s="10" t="n"/>
      <c r="GI41" s="10" t="n"/>
      <c r="GJ41" s="10" t="n"/>
      <c r="GK41" s="10" t="n"/>
      <c r="GL41" s="10" t="n"/>
      <c r="GM41" s="10" t="n"/>
      <c r="GN41" s="10" t="n"/>
      <c r="GO41" s="10" t="n"/>
      <c r="GP41" s="10" t="n"/>
      <c r="GQ41" s="10" t="n"/>
      <c r="GR41" s="10" t="n"/>
      <c r="GS41" s="10" t="n"/>
      <c r="GT41" s="10" t="n"/>
      <c r="GU41" s="10" t="n"/>
      <c r="GV41" s="10" t="n"/>
      <c r="GW41" s="10" t="n"/>
      <c r="GX41" s="10" t="n"/>
      <c r="GY41" s="10" t="n"/>
      <c r="GZ41" s="10" t="n"/>
      <c r="HA41" s="10" t="n"/>
      <c r="HB41" s="10" t="n"/>
      <c r="HC41" s="10" t="n"/>
      <c r="HD41" s="10" t="n"/>
      <c r="HE41" s="10" t="n"/>
      <c r="HF41" s="10" t="n"/>
      <c r="HG41" s="10" t="n"/>
      <c r="HH41" s="10" t="n"/>
      <c r="HI41" s="10" t="n"/>
      <c r="HJ41" s="10" t="n"/>
      <c r="HK41" s="10" t="n"/>
      <c r="HL41" s="10" t="n"/>
      <c r="HM41" s="10" t="n"/>
      <c r="HN41" s="10" t="n"/>
      <c r="HO41" s="10" t="n"/>
      <c r="HP41" s="10" t="n"/>
      <c r="HQ41" s="10" t="n"/>
      <c r="HR41" s="10" t="n"/>
      <c r="HS41" s="10" t="n"/>
      <c r="HT41" s="10" t="n"/>
      <c r="HU41" s="10" t="n"/>
      <c r="HV41" s="10" t="n"/>
      <c r="HW41" s="10" t="n"/>
      <c r="HX41" s="10" t="n"/>
      <c r="HY41" s="10" t="n"/>
      <c r="HZ41" s="10" t="n"/>
      <c r="IA41" s="10" t="n"/>
      <c r="IB41" s="10" t="n"/>
      <c r="IC41" s="10" t="n"/>
      <c r="ID41" s="10" t="n"/>
      <c r="IE41" s="10" t="n"/>
      <c r="IF41" s="10" t="n"/>
      <c r="IG41" s="10" t="n"/>
      <c r="IH41" s="10" t="n"/>
      <c r="II41" s="10" t="n"/>
      <c r="IJ41" s="10" t="n"/>
      <c r="IK41" s="10" t="n"/>
      <c r="IL41" s="10" t="n"/>
      <c r="IM41" s="10" t="n"/>
      <c r="IN41" s="10" t="n"/>
      <c r="IO41" s="10" t="n"/>
      <c r="IP41" s="10" t="n"/>
      <c r="IQ41" s="10" t="n"/>
      <c r="IR41" s="10" t="n"/>
      <c r="IS41" s="10" t="n"/>
      <c r="IT41" s="10" t="n"/>
      <c r="IU41" s="10" t="n"/>
      <c r="IV41" s="10" t="n"/>
    </row>
    <row r="42" ht="15.5" customHeight="1">
      <c r="A42" s="10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  <c r="AA42" s="33" t="n"/>
      <c r="AB42" s="33" t="n"/>
      <c r="AC42" s="33" t="n"/>
      <c r="AD42" s="33" t="n"/>
      <c r="AE42" s="33" t="n"/>
      <c r="AF42" s="33" t="n"/>
      <c r="AG42" s="33" t="n"/>
      <c r="AH42" s="33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  <c r="AX42" s="10" t="n"/>
      <c r="AY42" s="10" t="n"/>
      <c r="AZ42" s="10" t="n"/>
      <c r="BA42" s="10" t="n"/>
      <c r="BB42" s="10" t="n"/>
      <c r="BC42" s="10" t="n"/>
      <c r="BD42" s="10" t="n"/>
      <c r="BE42" s="10" t="n"/>
      <c r="BF42" s="10" t="n"/>
      <c r="BG42" s="10" t="n"/>
      <c r="BH42" s="10" t="n"/>
      <c r="BI42" s="10" t="n"/>
      <c r="BJ42" s="10" t="n"/>
      <c r="BK42" s="10" t="n"/>
      <c r="BL42" s="10" t="n"/>
      <c r="BM42" s="10" t="n"/>
      <c r="BN42" s="10" t="n"/>
      <c r="BO42" s="10" t="n"/>
      <c r="BP42" s="10" t="n"/>
      <c r="BQ42" s="10" t="n"/>
      <c r="BR42" s="10" t="n"/>
      <c r="BS42" s="10" t="n"/>
      <c r="BT42" s="10" t="n"/>
      <c r="BU42" s="10" t="n"/>
      <c r="BV42" s="10" t="n"/>
      <c r="BW42" s="10" t="n"/>
      <c r="BX42" s="10" t="n"/>
      <c r="BY42" s="10" t="n"/>
      <c r="BZ42" s="10" t="n"/>
      <c r="CA42" s="10" t="n"/>
      <c r="CB42" s="10" t="n"/>
      <c r="CC42" s="10" t="n"/>
      <c r="CD42" s="10" t="n"/>
      <c r="CE42" s="10" t="n"/>
      <c r="CF42" s="10" t="n"/>
      <c r="CG42" s="10" t="n"/>
      <c r="CH42" s="10" t="n"/>
      <c r="CI42" s="10" t="n"/>
      <c r="CJ42" s="10" t="n"/>
      <c r="CK42" s="10" t="n"/>
      <c r="CL42" s="10" t="n"/>
      <c r="CM42" s="10" t="n"/>
      <c r="CN42" s="10" t="n"/>
      <c r="CO42" s="10" t="n"/>
      <c r="CP42" s="10" t="n"/>
      <c r="CQ42" s="10" t="n"/>
      <c r="CR42" s="10" t="n"/>
      <c r="CS42" s="10" t="n"/>
      <c r="CT42" s="10" t="n"/>
      <c r="CU42" s="10" t="n"/>
      <c r="CV42" s="10" t="n"/>
      <c r="CW42" s="10" t="n"/>
      <c r="CX42" s="10" t="n"/>
      <c r="CY42" s="10" t="n"/>
      <c r="CZ42" s="10" t="n"/>
      <c r="DA42" s="10" t="n"/>
      <c r="DB42" s="10" t="n"/>
      <c r="DC42" s="10" t="n"/>
      <c r="DD42" s="10" t="n"/>
      <c r="DE42" s="10" t="n"/>
      <c r="DF42" s="10" t="n"/>
      <c r="DG42" s="10" t="n"/>
      <c r="DH42" s="10" t="n"/>
      <c r="DI42" s="10" t="n"/>
      <c r="DJ42" s="10" t="n"/>
      <c r="DK42" s="10" t="n"/>
      <c r="DL42" s="10" t="n"/>
      <c r="DM42" s="10" t="n"/>
      <c r="DN42" s="10" t="n"/>
      <c r="DO42" s="10" t="n"/>
      <c r="DP42" s="10" t="n"/>
      <c r="DQ42" s="10" t="n"/>
      <c r="DR42" s="10" t="n"/>
      <c r="DS42" s="10" t="n"/>
      <c r="DT42" s="10" t="n"/>
      <c r="DU42" s="10" t="n"/>
      <c r="DV42" s="10" t="n"/>
      <c r="DW42" s="10" t="n"/>
      <c r="DX42" s="10" t="n"/>
      <c r="DY42" s="10" t="n"/>
      <c r="DZ42" s="10" t="n"/>
      <c r="EA42" s="10" t="n"/>
      <c r="EB42" s="10" t="n"/>
      <c r="EC42" s="10" t="n"/>
      <c r="ED42" s="10" t="n"/>
      <c r="EE42" s="10" t="n"/>
      <c r="EF42" s="10" t="n"/>
      <c r="EG42" s="10" t="n"/>
      <c r="EH42" s="10" t="n"/>
      <c r="EI42" s="10" t="n"/>
      <c r="EJ42" s="10" t="n"/>
      <c r="EK42" s="10" t="n"/>
      <c r="EL42" s="10" t="n"/>
      <c r="EM42" s="10" t="n"/>
      <c r="EN42" s="10" t="n"/>
      <c r="EO42" s="10" t="n"/>
      <c r="EP42" s="10" t="n"/>
      <c r="EQ42" s="10" t="n"/>
      <c r="ER42" s="10" t="n"/>
      <c r="ES42" s="10" t="n"/>
      <c r="ET42" s="10" t="n"/>
      <c r="EU42" s="10" t="n"/>
      <c r="EV42" s="10" t="n"/>
      <c r="EW42" s="10" t="n"/>
      <c r="EX42" s="10" t="n"/>
      <c r="EY42" s="10" t="n"/>
      <c r="EZ42" s="10" t="n"/>
      <c r="FA42" s="10" t="n"/>
      <c r="FB42" s="10" t="n"/>
      <c r="FC42" s="10" t="n"/>
      <c r="FD42" s="10" t="n"/>
      <c r="FE42" s="10" t="n"/>
      <c r="FF42" s="10" t="n"/>
      <c r="FG42" s="10" t="n"/>
      <c r="FH42" s="10" t="n"/>
      <c r="FI42" s="10" t="n"/>
      <c r="FJ42" s="10" t="n"/>
      <c r="FK42" s="10" t="n"/>
      <c r="FL42" s="10" t="n"/>
      <c r="FM42" s="10" t="n"/>
      <c r="FN42" s="10" t="n"/>
      <c r="FO42" s="10" t="n"/>
      <c r="FP42" s="10" t="n"/>
      <c r="FQ42" s="10" t="n"/>
      <c r="FR42" s="10" t="n"/>
      <c r="FS42" s="10" t="n"/>
      <c r="FT42" s="10" t="n"/>
      <c r="FU42" s="10" t="n"/>
      <c r="FV42" s="10" t="n"/>
      <c r="FW42" s="10" t="n"/>
      <c r="FX42" s="10" t="n"/>
      <c r="FY42" s="10" t="n"/>
      <c r="FZ42" s="10" t="n"/>
      <c r="GA42" s="10" t="n"/>
      <c r="GB42" s="10" t="n"/>
      <c r="GC42" s="10" t="n"/>
      <c r="GD42" s="10" t="n"/>
      <c r="GE42" s="10" t="n"/>
      <c r="GF42" s="10" t="n"/>
      <c r="GG42" s="10" t="n"/>
      <c r="GH42" s="10" t="n"/>
      <c r="GI42" s="10" t="n"/>
      <c r="GJ42" s="10" t="n"/>
      <c r="GK42" s="10" t="n"/>
      <c r="GL42" s="10" t="n"/>
      <c r="GM42" s="10" t="n"/>
      <c r="GN42" s="10" t="n"/>
      <c r="GO42" s="10" t="n"/>
      <c r="GP42" s="10" t="n"/>
      <c r="GQ42" s="10" t="n"/>
      <c r="GR42" s="10" t="n"/>
      <c r="GS42" s="10" t="n"/>
      <c r="GT42" s="10" t="n"/>
      <c r="GU42" s="10" t="n"/>
      <c r="GV42" s="10" t="n"/>
      <c r="GW42" s="10" t="n"/>
      <c r="GX42" s="10" t="n"/>
      <c r="GY42" s="10" t="n"/>
      <c r="GZ42" s="10" t="n"/>
      <c r="HA42" s="10" t="n"/>
      <c r="HB42" s="10" t="n"/>
      <c r="HC42" s="10" t="n"/>
      <c r="HD42" s="10" t="n"/>
      <c r="HE42" s="10" t="n"/>
      <c r="HF42" s="10" t="n"/>
      <c r="HG42" s="10" t="n"/>
      <c r="HH42" s="10" t="n"/>
      <c r="HI42" s="10" t="n"/>
      <c r="HJ42" s="10" t="n"/>
      <c r="HK42" s="10" t="n"/>
      <c r="HL42" s="10" t="n"/>
      <c r="HM42" s="10" t="n"/>
      <c r="HN42" s="10" t="n"/>
      <c r="HO42" s="10" t="n"/>
      <c r="HP42" s="10" t="n"/>
      <c r="HQ42" s="10" t="n"/>
      <c r="HR42" s="10" t="n"/>
      <c r="HS42" s="10" t="n"/>
      <c r="HT42" s="10" t="n"/>
      <c r="HU42" s="10" t="n"/>
      <c r="HV42" s="10" t="n"/>
      <c r="HW42" s="10" t="n"/>
      <c r="HX42" s="10" t="n"/>
      <c r="HY42" s="10" t="n"/>
      <c r="HZ42" s="10" t="n"/>
      <c r="IA42" s="10" t="n"/>
      <c r="IB42" s="10" t="n"/>
      <c r="IC42" s="10" t="n"/>
      <c r="ID42" s="10" t="n"/>
      <c r="IE42" s="10" t="n"/>
      <c r="IF42" s="10" t="n"/>
      <c r="IG42" s="10" t="n"/>
      <c r="IH42" s="10" t="n"/>
      <c r="II42" s="10" t="n"/>
      <c r="IJ42" s="10" t="n"/>
      <c r="IK42" s="10" t="n"/>
      <c r="IL42" s="10" t="n"/>
      <c r="IM42" s="10" t="n"/>
      <c r="IN42" s="10" t="n"/>
      <c r="IO42" s="10" t="n"/>
      <c r="IP42" s="10" t="n"/>
      <c r="IQ42" s="10" t="n"/>
      <c r="IR42" s="10" t="n"/>
      <c r="IS42" s="10" t="n"/>
      <c r="IT42" s="10" t="n"/>
      <c r="IU42" s="10" t="n"/>
      <c r="IV42" s="10" t="n"/>
    </row>
    <row r="43" ht="15.5" customHeight="1">
      <c r="A43" s="10" t="n"/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33" t="n"/>
      <c r="AB43" s="33" t="n"/>
      <c r="AC43" s="33" t="n"/>
      <c r="AD43" s="33" t="n"/>
      <c r="AE43" s="33" t="n"/>
      <c r="AF43" s="33" t="n"/>
      <c r="AG43" s="33" t="n"/>
      <c r="AH43" s="33" t="n"/>
      <c r="AI43" s="10" t="n"/>
      <c r="AJ43" s="10" t="n"/>
      <c r="AK43" s="10" t="n"/>
      <c r="AL43" s="10" t="n"/>
      <c r="AM43" s="10" t="n"/>
      <c r="AN43" s="10" t="n"/>
      <c r="AO43" s="10" t="n"/>
      <c r="AP43" s="10" t="n"/>
      <c r="AQ43" s="10" t="n"/>
      <c r="AR43" s="10" t="n"/>
      <c r="AS43" s="10" t="n"/>
      <c r="AT43" s="10" t="n"/>
      <c r="AU43" s="10" t="n"/>
      <c r="AV43" s="10" t="n"/>
      <c r="AW43" s="10" t="n"/>
      <c r="AX43" s="10" t="n"/>
      <c r="AY43" s="10" t="n"/>
      <c r="AZ43" s="10" t="n"/>
      <c r="BA43" s="10" t="n"/>
      <c r="BB43" s="10" t="n"/>
      <c r="BC43" s="10" t="n"/>
      <c r="BD43" s="10" t="n"/>
      <c r="BE43" s="10" t="n"/>
      <c r="BF43" s="10" t="n"/>
      <c r="BG43" s="10" t="n"/>
      <c r="BH43" s="10" t="n"/>
      <c r="BI43" s="10" t="n"/>
      <c r="BJ43" s="10" t="n"/>
      <c r="BK43" s="10" t="n"/>
      <c r="BL43" s="10" t="n"/>
      <c r="BM43" s="10" t="n"/>
      <c r="BN43" s="10" t="n"/>
      <c r="BO43" s="10" t="n"/>
      <c r="BP43" s="10" t="n"/>
      <c r="BQ43" s="10" t="n"/>
      <c r="BR43" s="10" t="n"/>
      <c r="BS43" s="10" t="n"/>
      <c r="BT43" s="10" t="n"/>
      <c r="BU43" s="10" t="n"/>
      <c r="BV43" s="10" t="n"/>
      <c r="BW43" s="10" t="n"/>
      <c r="BX43" s="10" t="n"/>
      <c r="BY43" s="10" t="n"/>
      <c r="BZ43" s="10" t="n"/>
      <c r="CA43" s="10" t="n"/>
      <c r="CB43" s="10" t="n"/>
      <c r="CC43" s="10" t="n"/>
      <c r="CD43" s="10" t="n"/>
      <c r="CE43" s="10" t="n"/>
      <c r="CF43" s="10" t="n"/>
      <c r="CG43" s="10" t="n"/>
      <c r="CH43" s="10" t="n"/>
      <c r="CI43" s="10" t="n"/>
      <c r="CJ43" s="10" t="n"/>
      <c r="CK43" s="10" t="n"/>
      <c r="CL43" s="10" t="n"/>
      <c r="CM43" s="10" t="n"/>
      <c r="CN43" s="10" t="n"/>
      <c r="CO43" s="10" t="n"/>
      <c r="CP43" s="10" t="n"/>
      <c r="CQ43" s="10" t="n"/>
      <c r="CR43" s="10" t="n"/>
      <c r="CS43" s="10" t="n"/>
      <c r="CT43" s="10" t="n"/>
      <c r="CU43" s="10" t="n"/>
      <c r="CV43" s="10" t="n"/>
      <c r="CW43" s="10" t="n"/>
      <c r="CX43" s="10" t="n"/>
      <c r="CY43" s="10" t="n"/>
      <c r="CZ43" s="10" t="n"/>
      <c r="DA43" s="10" t="n"/>
      <c r="DB43" s="10" t="n"/>
      <c r="DC43" s="10" t="n"/>
      <c r="DD43" s="10" t="n"/>
      <c r="DE43" s="10" t="n"/>
      <c r="DF43" s="10" t="n"/>
      <c r="DG43" s="10" t="n"/>
      <c r="DH43" s="10" t="n"/>
      <c r="DI43" s="10" t="n"/>
      <c r="DJ43" s="10" t="n"/>
      <c r="DK43" s="10" t="n"/>
      <c r="DL43" s="10" t="n"/>
      <c r="DM43" s="10" t="n"/>
      <c r="DN43" s="10" t="n"/>
      <c r="DO43" s="10" t="n"/>
      <c r="DP43" s="10" t="n"/>
      <c r="DQ43" s="10" t="n"/>
      <c r="DR43" s="10" t="n"/>
      <c r="DS43" s="10" t="n"/>
      <c r="DT43" s="10" t="n"/>
      <c r="DU43" s="10" t="n"/>
      <c r="DV43" s="10" t="n"/>
      <c r="DW43" s="10" t="n"/>
      <c r="DX43" s="10" t="n"/>
      <c r="DY43" s="10" t="n"/>
      <c r="DZ43" s="10" t="n"/>
      <c r="EA43" s="10" t="n"/>
      <c r="EB43" s="10" t="n"/>
      <c r="EC43" s="10" t="n"/>
      <c r="ED43" s="10" t="n"/>
      <c r="EE43" s="10" t="n"/>
      <c r="EF43" s="10" t="n"/>
      <c r="EG43" s="10" t="n"/>
      <c r="EH43" s="10" t="n"/>
      <c r="EI43" s="10" t="n"/>
      <c r="EJ43" s="10" t="n"/>
      <c r="EK43" s="10" t="n"/>
      <c r="EL43" s="10" t="n"/>
      <c r="EM43" s="10" t="n"/>
      <c r="EN43" s="10" t="n"/>
      <c r="EO43" s="10" t="n"/>
      <c r="EP43" s="10" t="n"/>
      <c r="EQ43" s="10" t="n"/>
      <c r="ER43" s="10" t="n"/>
      <c r="ES43" s="10" t="n"/>
      <c r="ET43" s="10" t="n"/>
      <c r="EU43" s="10" t="n"/>
      <c r="EV43" s="10" t="n"/>
      <c r="EW43" s="10" t="n"/>
      <c r="EX43" s="10" t="n"/>
      <c r="EY43" s="10" t="n"/>
      <c r="EZ43" s="10" t="n"/>
      <c r="FA43" s="10" t="n"/>
      <c r="FB43" s="10" t="n"/>
      <c r="FC43" s="10" t="n"/>
      <c r="FD43" s="10" t="n"/>
      <c r="FE43" s="10" t="n"/>
      <c r="FF43" s="10" t="n"/>
      <c r="FG43" s="10" t="n"/>
      <c r="FH43" s="10" t="n"/>
      <c r="FI43" s="10" t="n"/>
      <c r="FJ43" s="10" t="n"/>
      <c r="FK43" s="10" t="n"/>
      <c r="FL43" s="10" t="n"/>
      <c r="FM43" s="10" t="n"/>
      <c r="FN43" s="10" t="n"/>
      <c r="FO43" s="10" t="n"/>
      <c r="FP43" s="10" t="n"/>
      <c r="FQ43" s="10" t="n"/>
      <c r="FR43" s="10" t="n"/>
      <c r="FS43" s="10" t="n"/>
      <c r="FT43" s="10" t="n"/>
      <c r="FU43" s="10" t="n"/>
      <c r="FV43" s="10" t="n"/>
      <c r="FW43" s="10" t="n"/>
      <c r="FX43" s="10" t="n"/>
      <c r="FY43" s="10" t="n"/>
      <c r="FZ43" s="10" t="n"/>
      <c r="GA43" s="10" t="n"/>
      <c r="GB43" s="10" t="n"/>
      <c r="GC43" s="10" t="n"/>
      <c r="GD43" s="10" t="n"/>
      <c r="GE43" s="10" t="n"/>
      <c r="GF43" s="10" t="n"/>
      <c r="GG43" s="10" t="n"/>
      <c r="GH43" s="10" t="n"/>
      <c r="GI43" s="10" t="n"/>
      <c r="GJ43" s="10" t="n"/>
      <c r="GK43" s="10" t="n"/>
      <c r="GL43" s="10" t="n"/>
      <c r="GM43" s="10" t="n"/>
      <c r="GN43" s="10" t="n"/>
      <c r="GO43" s="10" t="n"/>
      <c r="GP43" s="10" t="n"/>
      <c r="GQ43" s="10" t="n"/>
      <c r="GR43" s="10" t="n"/>
      <c r="GS43" s="10" t="n"/>
      <c r="GT43" s="10" t="n"/>
      <c r="GU43" s="10" t="n"/>
      <c r="GV43" s="10" t="n"/>
      <c r="GW43" s="10" t="n"/>
      <c r="GX43" s="10" t="n"/>
      <c r="GY43" s="10" t="n"/>
      <c r="GZ43" s="10" t="n"/>
      <c r="HA43" s="10" t="n"/>
      <c r="HB43" s="10" t="n"/>
      <c r="HC43" s="10" t="n"/>
      <c r="HD43" s="10" t="n"/>
      <c r="HE43" s="10" t="n"/>
      <c r="HF43" s="10" t="n"/>
      <c r="HG43" s="10" t="n"/>
      <c r="HH43" s="10" t="n"/>
      <c r="HI43" s="10" t="n"/>
      <c r="HJ43" s="10" t="n"/>
      <c r="HK43" s="10" t="n"/>
      <c r="HL43" s="10" t="n"/>
      <c r="HM43" s="10" t="n"/>
      <c r="HN43" s="10" t="n"/>
      <c r="HO43" s="10" t="n"/>
      <c r="HP43" s="10" t="n"/>
      <c r="HQ43" s="10" t="n"/>
      <c r="HR43" s="10" t="n"/>
      <c r="HS43" s="10" t="n"/>
      <c r="HT43" s="10" t="n"/>
      <c r="HU43" s="10" t="n"/>
      <c r="HV43" s="10" t="n"/>
      <c r="HW43" s="10" t="n"/>
      <c r="HX43" s="10" t="n"/>
      <c r="HY43" s="10" t="n"/>
      <c r="HZ43" s="10" t="n"/>
      <c r="IA43" s="10" t="n"/>
      <c r="IB43" s="10" t="n"/>
      <c r="IC43" s="10" t="n"/>
      <c r="ID43" s="10" t="n"/>
      <c r="IE43" s="10" t="n"/>
      <c r="IF43" s="10" t="n"/>
      <c r="IG43" s="10" t="n"/>
      <c r="IH43" s="10" t="n"/>
      <c r="II43" s="10" t="n"/>
      <c r="IJ43" s="10" t="n"/>
      <c r="IK43" s="10" t="n"/>
      <c r="IL43" s="10" t="n"/>
      <c r="IM43" s="10" t="n"/>
      <c r="IN43" s="10" t="n"/>
      <c r="IO43" s="10" t="n"/>
      <c r="IP43" s="10" t="n"/>
      <c r="IQ43" s="10" t="n"/>
      <c r="IR43" s="10" t="n"/>
      <c r="IS43" s="10" t="n"/>
      <c r="IT43" s="10" t="n"/>
      <c r="IU43" s="10" t="n"/>
      <c r="IV43" s="10" t="n"/>
    </row>
    <row r="44" ht="15.5" customHeight="1">
      <c r="A44" s="10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10" t="n"/>
      <c r="AJ44" s="10" t="n"/>
      <c r="AK44" s="10" t="n"/>
      <c r="AL44" s="10" t="n"/>
      <c r="AM44" s="10" t="n"/>
      <c r="AN44" s="10" t="n"/>
      <c r="AO44" s="10" t="n"/>
      <c r="AP44" s="10" t="n"/>
      <c r="AQ44" s="10" t="n"/>
      <c r="AR44" s="10" t="n"/>
      <c r="AS44" s="10" t="n"/>
      <c r="AT44" s="10" t="n"/>
      <c r="AU44" s="10" t="n"/>
      <c r="AV44" s="10" t="n"/>
      <c r="AW44" s="10" t="n"/>
      <c r="AX44" s="10" t="n"/>
      <c r="AY44" s="10" t="n"/>
      <c r="AZ44" s="10" t="n"/>
      <c r="BA44" s="10" t="n"/>
      <c r="BB44" s="10" t="n"/>
      <c r="BC44" s="10" t="n"/>
      <c r="BD44" s="10" t="n"/>
      <c r="BE44" s="10" t="n"/>
      <c r="BF44" s="10" t="n"/>
      <c r="BG44" s="10" t="n"/>
      <c r="BH44" s="10" t="n"/>
      <c r="BI44" s="10" t="n"/>
      <c r="BJ44" s="10" t="n"/>
      <c r="BK44" s="10" t="n"/>
      <c r="BL44" s="10" t="n"/>
      <c r="BM44" s="10" t="n"/>
      <c r="BN44" s="10" t="n"/>
      <c r="BO44" s="10" t="n"/>
      <c r="BP44" s="10" t="n"/>
      <c r="BQ44" s="10" t="n"/>
      <c r="BR44" s="10" t="n"/>
      <c r="BS44" s="10" t="n"/>
      <c r="BT44" s="10" t="n"/>
      <c r="BU44" s="10" t="n"/>
      <c r="BV44" s="10" t="n"/>
      <c r="BW44" s="10" t="n"/>
      <c r="BX44" s="10" t="n"/>
      <c r="BY44" s="10" t="n"/>
      <c r="BZ44" s="10" t="n"/>
      <c r="CA44" s="10" t="n"/>
      <c r="CB44" s="10" t="n"/>
      <c r="CC44" s="10" t="n"/>
      <c r="CD44" s="10" t="n"/>
      <c r="CE44" s="10" t="n"/>
      <c r="CF44" s="10" t="n"/>
      <c r="CG44" s="10" t="n"/>
      <c r="CH44" s="10" t="n"/>
      <c r="CI44" s="10" t="n"/>
      <c r="CJ44" s="10" t="n"/>
      <c r="CK44" s="10" t="n"/>
      <c r="CL44" s="10" t="n"/>
      <c r="CM44" s="10" t="n"/>
      <c r="CN44" s="10" t="n"/>
      <c r="CO44" s="10" t="n"/>
      <c r="CP44" s="10" t="n"/>
      <c r="CQ44" s="10" t="n"/>
      <c r="CR44" s="10" t="n"/>
      <c r="CS44" s="10" t="n"/>
      <c r="CT44" s="10" t="n"/>
      <c r="CU44" s="10" t="n"/>
      <c r="CV44" s="10" t="n"/>
      <c r="CW44" s="10" t="n"/>
      <c r="CX44" s="10" t="n"/>
      <c r="CY44" s="10" t="n"/>
      <c r="CZ44" s="10" t="n"/>
      <c r="DA44" s="10" t="n"/>
      <c r="DB44" s="10" t="n"/>
      <c r="DC44" s="10" t="n"/>
      <c r="DD44" s="10" t="n"/>
      <c r="DE44" s="10" t="n"/>
      <c r="DF44" s="10" t="n"/>
      <c r="DG44" s="10" t="n"/>
      <c r="DH44" s="10" t="n"/>
      <c r="DI44" s="10" t="n"/>
      <c r="DJ44" s="10" t="n"/>
      <c r="DK44" s="10" t="n"/>
      <c r="DL44" s="10" t="n"/>
      <c r="DM44" s="10" t="n"/>
      <c r="DN44" s="10" t="n"/>
      <c r="DO44" s="10" t="n"/>
      <c r="DP44" s="10" t="n"/>
      <c r="DQ44" s="10" t="n"/>
      <c r="DR44" s="10" t="n"/>
      <c r="DS44" s="10" t="n"/>
      <c r="DT44" s="10" t="n"/>
      <c r="DU44" s="10" t="n"/>
      <c r="DV44" s="10" t="n"/>
      <c r="DW44" s="10" t="n"/>
      <c r="DX44" s="10" t="n"/>
      <c r="DY44" s="10" t="n"/>
      <c r="DZ44" s="10" t="n"/>
      <c r="EA44" s="10" t="n"/>
      <c r="EB44" s="10" t="n"/>
      <c r="EC44" s="10" t="n"/>
      <c r="ED44" s="10" t="n"/>
      <c r="EE44" s="10" t="n"/>
      <c r="EF44" s="10" t="n"/>
      <c r="EG44" s="10" t="n"/>
      <c r="EH44" s="10" t="n"/>
      <c r="EI44" s="10" t="n"/>
      <c r="EJ44" s="10" t="n"/>
      <c r="EK44" s="10" t="n"/>
      <c r="EL44" s="10" t="n"/>
      <c r="EM44" s="10" t="n"/>
      <c r="EN44" s="10" t="n"/>
      <c r="EO44" s="10" t="n"/>
      <c r="EP44" s="10" t="n"/>
      <c r="EQ44" s="10" t="n"/>
      <c r="ER44" s="10" t="n"/>
      <c r="ES44" s="10" t="n"/>
      <c r="ET44" s="10" t="n"/>
      <c r="EU44" s="10" t="n"/>
      <c r="EV44" s="10" t="n"/>
      <c r="EW44" s="10" t="n"/>
      <c r="EX44" s="10" t="n"/>
      <c r="EY44" s="10" t="n"/>
      <c r="EZ44" s="10" t="n"/>
      <c r="FA44" s="10" t="n"/>
      <c r="FB44" s="10" t="n"/>
      <c r="FC44" s="10" t="n"/>
      <c r="FD44" s="10" t="n"/>
      <c r="FE44" s="10" t="n"/>
      <c r="FF44" s="10" t="n"/>
      <c r="FG44" s="10" t="n"/>
      <c r="FH44" s="10" t="n"/>
      <c r="FI44" s="10" t="n"/>
      <c r="FJ44" s="10" t="n"/>
      <c r="FK44" s="10" t="n"/>
      <c r="FL44" s="10" t="n"/>
      <c r="FM44" s="10" t="n"/>
      <c r="FN44" s="10" t="n"/>
      <c r="FO44" s="10" t="n"/>
      <c r="FP44" s="10" t="n"/>
      <c r="FQ44" s="10" t="n"/>
      <c r="FR44" s="10" t="n"/>
      <c r="FS44" s="10" t="n"/>
      <c r="FT44" s="10" t="n"/>
      <c r="FU44" s="10" t="n"/>
      <c r="FV44" s="10" t="n"/>
      <c r="FW44" s="10" t="n"/>
      <c r="FX44" s="10" t="n"/>
      <c r="FY44" s="10" t="n"/>
      <c r="FZ44" s="10" t="n"/>
      <c r="GA44" s="10" t="n"/>
      <c r="GB44" s="10" t="n"/>
      <c r="GC44" s="10" t="n"/>
      <c r="GD44" s="10" t="n"/>
      <c r="GE44" s="10" t="n"/>
      <c r="GF44" s="10" t="n"/>
      <c r="GG44" s="10" t="n"/>
      <c r="GH44" s="10" t="n"/>
      <c r="GI44" s="10" t="n"/>
      <c r="GJ44" s="10" t="n"/>
      <c r="GK44" s="10" t="n"/>
      <c r="GL44" s="10" t="n"/>
      <c r="GM44" s="10" t="n"/>
      <c r="GN44" s="10" t="n"/>
      <c r="GO44" s="10" t="n"/>
      <c r="GP44" s="10" t="n"/>
      <c r="GQ44" s="10" t="n"/>
      <c r="GR44" s="10" t="n"/>
      <c r="GS44" s="10" t="n"/>
      <c r="GT44" s="10" t="n"/>
      <c r="GU44" s="10" t="n"/>
      <c r="GV44" s="10" t="n"/>
      <c r="GW44" s="10" t="n"/>
      <c r="GX44" s="10" t="n"/>
      <c r="GY44" s="10" t="n"/>
      <c r="GZ44" s="10" t="n"/>
      <c r="HA44" s="10" t="n"/>
      <c r="HB44" s="10" t="n"/>
      <c r="HC44" s="10" t="n"/>
      <c r="HD44" s="10" t="n"/>
      <c r="HE44" s="10" t="n"/>
      <c r="HF44" s="10" t="n"/>
      <c r="HG44" s="10" t="n"/>
      <c r="HH44" s="10" t="n"/>
      <c r="HI44" s="10" t="n"/>
      <c r="HJ44" s="10" t="n"/>
      <c r="HK44" s="10" t="n"/>
      <c r="HL44" s="10" t="n"/>
      <c r="HM44" s="10" t="n"/>
      <c r="HN44" s="10" t="n"/>
      <c r="HO44" s="10" t="n"/>
      <c r="HP44" s="10" t="n"/>
      <c r="HQ44" s="10" t="n"/>
      <c r="HR44" s="10" t="n"/>
      <c r="HS44" s="10" t="n"/>
      <c r="HT44" s="10" t="n"/>
      <c r="HU44" s="10" t="n"/>
      <c r="HV44" s="10" t="n"/>
      <c r="HW44" s="10" t="n"/>
      <c r="HX44" s="10" t="n"/>
      <c r="HY44" s="10" t="n"/>
      <c r="HZ44" s="10" t="n"/>
      <c r="IA44" s="10" t="n"/>
      <c r="IB44" s="10" t="n"/>
      <c r="IC44" s="10" t="n"/>
      <c r="ID44" s="10" t="n"/>
      <c r="IE44" s="10" t="n"/>
      <c r="IF44" s="10" t="n"/>
      <c r="IG44" s="10" t="n"/>
      <c r="IH44" s="10" t="n"/>
      <c r="II44" s="10" t="n"/>
      <c r="IJ44" s="10" t="n"/>
      <c r="IK44" s="10" t="n"/>
      <c r="IL44" s="10" t="n"/>
      <c r="IM44" s="10" t="n"/>
      <c r="IN44" s="10" t="n"/>
      <c r="IO44" s="10" t="n"/>
      <c r="IP44" s="10" t="n"/>
      <c r="IQ44" s="10" t="n"/>
      <c r="IR44" s="10" t="n"/>
      <c r="IS44" s="10" t="n"/>
      <c r="IT44" s="10" t="n"/>
      <c r="IU44" s="10" t="n"/>
      <c r="IV44" s="10" t="n"/>
    </row>
    <row r="45" ht="15.5" customHeight="1">
      <c r="A45" s="10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  <c r="AA45" s="33" t="n"/>
      <c r="AB45" s="33" t="n"/>
      <c r="AC45" s="33" t="n"/>
      <c r="AD45" s="33" t="n"/>
      <c r="AE45" s="33" t="n"/>
      <c r="AF45" s="33" t="n"/>
      <c r="AG45" s="33" t="n"/>
      <c r="AH45" s="33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  <c r="AX45" s="10" t="n"/>
      <c r="AY45" s="10" t="n"/>
      <c r="AZ45" s="10" t="n"/>
      <c r="BA45" s="10" t="n"/>
      <c r="BB45" s="10" t="n"/>
      <c r="BC45" s="10" t="n"/>
      <c r="BD45" s="10" t="n"/>
      <c r="BE45" s="10" t="n"/>
      <c r="BF45" s="10" t="n"/>
      <c r="BG45" s="10" t="n"/>
      <c r="BH45" s="10" t="n"/>
      <c r="BI45" s="10" t="n"/>
      <c r="BJ45" s="10" t="n"/>
      <c r="BK45" s="10" t="n"/>
      <c r="BL45" s="10" t="n"/>
      <c r="BM45" s="10" t="n"/>
      <c r="BN45" s="10" t="n"/>
      <c r="BO45" s="10" t="n"/>
      <c r="BP45" s="10" t="n"/>
      <c r="BQ45" s="10" t="n"/>
      <c r="BR45" s="10" t="n"/>
      <c r="BS45" s="10" t="n"/>
      <c r="BT45" s="10" t="n"/>
      <c r="BU45" s="10" t="n"/>
      <c r="BV45" s="10" t="n"/>
      <c r="BW45" s="10" t="n"/>
      <c r="BX45" s="10" t="n"/>
      <c r="BY45" s="10" t="n"/>
      <c r="BZ45" s="10" t="n"/>
      <c r="CA45" s="10" t="n"/>
      <c r="CB45" s="10" t="n"/>
      <c r="CC45" s="10" t="n"/>
      <c r="CD45" s="10" t="n"/>
      <c r="CE45" s="10" t="n"/>
      <c r="CF45" s="10" t="n"/>
      <c r="CG45" s="10" t="n"/>
      <c r="CH45" s="10" t="n"/>
      <c r="CI45" s="10" t="n"/>
      <c r="CJ45" s="10" t="n"/>
      <c r="CK45" s="10" t="n"/>
      <c r="CL45" s="10" t="n"/>
      <c r="CM45" s="10" t="n"/>
      <c r="CN45" s="10" t="n"/>
      <c r="CO45" s="10" t="n"/>
      <c r="CP45" s="10" t="n"/>
      <c r="CQ45" s="10" t="n"/>
      <c r="CR45" s="10" t="n"/>
      <c r="CS45" s="10" t="n"/>
      <c r="CT45" s="10" t="n"/>
      <c r="CU45" s="10" t="n"/>
      <c r="CV45" s="10" t="n"/>
      <c r="CW45" s="10" t="n"/>
      <c r="CX45" s="10" t="n"/>
      <c r="CY45" s="10" t="n"/>
      <c r="CZ45" s="10" t="n"/>
      <c r="DA45" s="10" t="n"/>
      <c r="DB45" s="10" t="n"/>
      <c r="DC45" s="10" t="n"/>
      <c r="DD45" s="10" t="n"/>
      <c r="DE45" s="10" t="n"/>
      <c r="DF45" s="10" t="n"/>
      <c r="DG45" s="10" t="n"/>
      <c r="DH45" s="10" t="n"/>
      <c r="DI45" s="10" t="n"/>
      <c r="DJ45" s="10" t="n"/>
      <c r="DK45" s="10" t="n"/>
      <c r="DL45" s="10" t="n"/>
      <c r="DM45" s="10" t="n"/>
      <c r="DN45" s="10" t="n"/>
      <c r="DO45" s="10" t="n"/>
      <c r="DP45" s="10" t="n"/>
      <c r="DQ45" s="10" t="n"/>
      <c r="DR45" s="10" t="n"/>
      <c r="DS45" s="10" t="n"/>
      <c r="DT45" s="10" t="n"/>
      <c r="DU45" s="10" t="n"/>
      <c r="DV45" s="10" t="n"/>
      <c r="DW45" s="10" t="n"/>
      <c r="DX45" s="10" t="n"/>
      <c r="DY45" s="10" t="n"/>
      <c r="DZ45" s="10" t="n"/>
      <c r="EA45" s="10" t="n"/>
      <c r="EB45" s="10" t="n"/>
      <c r="EC45" s="10" t="n"/>
      <c r="ED45" s="10" t="n"/>
      <c r="EE45" s="10" t="n"/>
      <c r="EF45" s="10" t="n"/>
      <c r="EG45" s="10" t="n"/>
      <c r="EH45" s="10" t="n"/>
      <c r="EI45" s="10" t="n"/>
      <c r="EJ45" s="10" t="n"/>
      <c r="EK45" s="10" t="n"/>
      <c r="EL45" s="10" t="n"/>
      <c r="EM45" s="10" t="n"/>
      <c r="EN45" s="10" t="n"/>
      <c r="EO45" s="10" t="n"/>
      <c r="EP45" s="10" t="n"/>
      <c r="EQ45" s="10" t="n"/>
      <c r="ER45" s="10" t="n"/>
      <c r="ES45" s="10" t="n"/>
      <c r="ET45" s="10" t="n"/>
      <c r="EU45" s="10" t="n"/>
      <c r="EV45" s="10" t="n"/>
      <c r="EW45" s="10" t="n"/>
      <c r="EX45" s="10" t="n"/>
      <c r="EY45" s="10" t="n"/>
      <c r="EZ45" s="10" t="n"/>
      <c r="FA45" s="10" t="n"/>
      <c r="FB45" s="10" t="n"/>
      <c r="FC45" s="10" t="n"/>
      <c r="FD45" s="10" t="n"/>
      <c r="FE45" s="10" t="n"/>
      <c r="FF45" s="10" t="n"/>
      <c r="FG45" s="10" t="n"/>
      <c r="FH45" s="10" t="n"/>
      <c r="FI45" s="10" t="n"/>
      <c r="FJ45" s="10" t="n"/>
      <c r="FK45" s="10" t="n"/>
      <c r="FL45" s="10" t="n"/>
      <c r="FM45" s="10" t="n"/>
      <c r="FN45" s="10" t="n"/>
      <c r="FO45" s="10" t="n"/>
      <c r="FP45" s="10" t="n"/>
      <c r="FQ45" s="10" t="n"/>
      <c r="FR45" s="10" t="n"/>
      <c r="FS45" s="10" t="n"/>
      <c r="FT45" s="10" t="n"/>
      <c r="FU45" s="10" t="n"/>
      <c r="FV45" s="10" t="n"/>
      <c r="FW45" s="10" t="n"/>
      <c r="FX45" s="10" t="n"/>
      <c r="FY45" s="10" t="n"/>
      <c r="FZ45" s="10" t="n"/>
      <c r="GA45" s="10" t="n"/>
      <c r="GB45" s="10" t="n"/>
      <c r="GC45" s="10" t="n"/>
      <c r="GD45" s="10" t="n"/>
      <c r="GE45" s="10" t="n"/>
      <c r="GF45" s="10" t="n"/>
      <c r="GG45" s="10" t="n"/>
      <c r="GH45" s="10" t="n"/>
      <c r="GI45" s="10" t="n"/>
      <c r="GJ45" s="10" t="n"/>
      <c r="GK45" s="10" t="n"/>
      <c r="GL45" s="10" t="n"/>
      <c r="GM45" s="10" t="n"/>
      <c r="GN45" s="10" t="n"/>
      <c r="GO45" s="10" t="n"/>
      <c r="GP45" s="10" t="n"/>
      <c r="GQ45" s="10" t="n"/>
      <c r="GR45" s="10" t="n"/>
      <c r="GS45" s="10" t="n"/>
      <c r="GT45" s="10" t="n"/>
      <c r="GU45" s="10" t="n"/>
      <c r="GV45" s="10" t="n"/>
      <c r="GW45" s="10" t="n"/>
      <c r="GX45" s="10" t="n"/>
      <c r="GY45" s="10" t="n"/>
      <c r="GZ45" s="10" t="n"/>
      <c r="HA45" s="10" t="n"/>
      <c r="HB45" s="10" t="n"/>
      <c r="HC45" s="10" t="n"/>
      <c r="HD45" s="10" t="n"/>
      <c r="HE45" s="10" t="n"/>
      <c r="HF45" s="10" t="n"/>
      <c r="HG45" s="10" t="n"/>
      <c r="HH45" s="10" t="n"/>
      <c r="HI45" s="10" t="n"/>
      <c r="HJ45" s="10" t="n"/>
      <c r="HK45" s="10" t="n"/>
      <c r="HL45" s="10" t="n"/>
      <c r="HM45" s="10" t="n"/>
      <c r="HN45" s="10" t="n"/>
      <c r="HO45" s="10" t="n"/>
      <c r="HP45" s="10" t="n"/>
      <c r="HQ45" s="10" t="n"/>
      <c r="HR45" s="10" t="n"/>
      <c r="HS45" s="10" t="n"/>
      <c r="HT45" s="10" t="n"/>
      <c r="HU45" s="10" t="n"/>
      <c r="HV45" s="10" t="n"/>
      <c r="HW45" s="10" t="n"/>
      <c r="HX45" s="10" t="n"/>
      <c r="HY45" s="10" t="n"/>
      <c r="HZ45" s="10" t="n"/>
      <c r="IA45" s="10" t="n"/>
      <c r="IB45" s="10" t="n"/>
      <c r="IC45" s="10" t="n"/>
      <c r="ID45" s="10" t="n"/>
      <c r="IE45" s="10" t="n"/>
      <c r="IF45" s="10" t="n"/>
      <c r="IG45" s="10" t="n"/>
      <c r="IH45" s="10" t="n"/>
      <c r="II45" s="10" t="n"/>
      <c r="IJ45" s="10" t="n"/>
      <c r="IK45" s="10" t="n"/>
      <c r="IL45" s="10" t="n"/>
      <c r="IM45" s="10" t="n"/>
      <c r="IN45" s="10" t="n"/>
      <c r="IO45" s="10" t="n"/>
      <c r="IP45" s="10" t="n"/>
      <c r="IQ45" s="10" t="n"/>
      <c r="IR45" s="10" t="n"/>
      <c r="IS45" s="10" t="n"/>
      <c r="IT45" s="10" t="n"/>
      <c r="IU45" s="10" t="n"/>
      <c r="IV45" s="10" t="n"/>
    </row>
    <row r="67" ht="15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E4B"/>
  <mergeCells count="20">
    <mergeCell ref="BP3:BU3"/>
    <mergeCell ref="T2:U3"/>
    <mergeCell ref="C2:D3"/>
    <mergeCell ref="AK2:AP3"/>
    <mergeCell ref="K2:L3"/>
    <mergeCell ref="AB2:AC3"/>
    <mergeCell ref="AF2:AG3"/>
    <mergeCell ref="BI3:BN3"/>
    <mergeCell ref="BW3:CB3"/>
    <mergeCell ref="O2:P3"/>
    <mergeCell ref="CU2:CX3"/>
    <mergeCell ref="AR2:AS3"/>
    <mergeCell ref="AZ2:BA3"/>
    <mergeCell ref="CK2:CN3"/>
    <mergeCell ref="CD3:CI3"/>
    <mergeCell ref="CP2:CS3"/>
    <mergeCell ref="G2:H3"/>
    <mergeCell ref="X2:Y3"/>
    <mergeCell ref="BD2:BE3"/>
    <mergeCell ref="AV2:AW3"/>
  </mergeCells>
  <conditionalFormatting sqref="B5:N5 B6:D35 E5:F40 G6:H35 I6:J40 K6:L35 M5:N40 Q5:R40">
    <cfRule type="containsBlanks" priority="71" dxfId="0">
      <formula>LEN(TRIM(B5))=0</formula>
    </cfRule>
  </conditionalFormatting>
  <conditionalFormatting sqref="E5:N5 E6:F40 G6:H35 I6:J40 K6:L35 M5:N40 Q5:R40">
    <cfRule type="cellIs" priority="70" operator="between" dxfId="2">
      <formula>1</formula>
      <formula>11</formula>
    </cfRule>
  </conditionalFormatting>
  <conditionalFormatting sqref="O5:P35">
    <cfRule type="containsBlanks" priority="2" dxfId="0">
      <formula>LEN(TRIM(O5))=0</formula>
    </cfRule>
    <cfRule type="cellIs" priority="1" operator="between" dxfId="2">
      <formula>1</formula>
      <formula>11</formula>
    </cfRule>
  </conditionalFormatting>
  <conditionalFormatting sqref="V5:W40">
    <cfRule type="cellIs" priority="17" operator="between" dxfId="2">
      <formula>1</formula>
      <formula>11</formula>
    </cfRule>
    <cfRule type="containsBlanks" priority="18" dxfId="0">
      <formula>LEN(TRIM(V5))=0</formula>
    </cfRule>
  </conditionalFormatting>
  <conditionalFormatting sqref="X5:Y35 AB5:AC35 AF5:AG35">
    <cfRule type="containsBlanks" priority="69" dxfId="0">
      <formula>LEN(TRIM(X5))=0</formula>
    </cfRule>
    <cfRule type="cellIs" priority="68" operator="between" dxfId="2">
      <formula>1</formula>
      <formula>11</formula>
    </cfRule>
  </conditionalFormatting>
  <conditionalFormatting sqref="Z5:AA40">
    <cfRule type="cellIs" priority="15" operator="between" dxfId="2">
      <formula>1</formula>
      <formula>11</formula>
    </cfRule>
    <cfRule type="containsBlanks" priority="16" dxfId="0">
      <formula>LEN(TRIM(Z5))=0</formula>
    </cfRule>
  </conditionalFormatting>
  <conditionalFormatting sqref="AD5:AE40">
    <cfRule type="cellIs" priority="13" operator="between" dxfId="2">
      <formula>1</formula>
      <formula>11</formula>
    </cfRule>
    <cfRule type="containsBlanks" priority="14" dxfId="0">
      <formula>LEN(TRIM(AD5))=0</formula>
    </cfRule>
  </conditionalFormatting>
  <conditionalFormatting sqref="AH5:AI40">
    <cfRule type="cellIs" priority="11" operator="between" dxfId="2">
      <formula>1</formula>
      <formula>11</formula>
    </cfRule>
    <cfRule type="containsBlanks" priority="12" dxfId="0">
      <formula>LEN(TRIM(AH5))=0</formula>
    </cfRule>
  </conditionalFormatting>
  <conditionalFormatting sqref="T5:U32 AK5:AP5 AK6:AM35 AN6:AN40 AO6:AO35 AP6:AP40">
    <cfRule type="cellIs" priority="19" operator="between" dxfId="2">
      <formula>1</formula>
      <formula>11</formula>
    </cfRule>
    <cfRule type="containsBlanks" priority="20" dxfId="0">
      <formula>LEN(TRIM(T5))=0</formula>
    </cfRule>
  </conditionalFormatting>
  <conditionalFormatting sqref="AR5:AS32">
    <cfRule type="cellIs" priority="21" operator="between" dxfId="2">
      <formula>1</formula>
      <formula>11</formula>
    </cfRule>
    <cfRule type="containsBlanks" priority="22" dxfId="0">
      <formula>LEN(TRIM(AR5))=0</formula>
    </cfRule>
  </conditionalFormatting>
  <conditionalFormatting sqref="AT5:AU40">
    <cfRule type="containsBlanks" priority="10" dxfId="0">
      <formula>LEN(TRIM(AT5))=0</formula>
    </cfRule>
    <cfRule type="cellIs" priority="9" operator="between" dxfId="2">
      <formula>1</formula>
      <formula>11</formula>
    </cfRule>
  </conditionalFormatting>
  <conditionalFormatting sqref="AV5:AW35 AZ5:BA35 BD5:BE35">
    <cfRule type="cellIs" priority="66" operator="between" dxfId="2">
      <formula>1</formula>
      <formula>11</formula>
    </cfRule>
    <cfRule type="containsBlanks" priority="67" dxfId="0">
      <formula>LEN(TRIM(AV5))=0</formula>
    </cfRule>
  </conditionalFormatting>
  <conditionalFormatting sqref="AX5:AY40">
    <cfRule type="cellIs" priority="7" operator="between" dxfId="2">
      <formula>1</formula>
      <formula>11</formula>
    </cfRule>
    <cfRule type="containsBlanks" priority="8" dxfId="0">
      <formula>LEN(TRIM(AX5))=0</formula>
    </cfRule>
  </conditionalFormatting>
  <conditionalFormatting sqref="BB5:BC40">
    <cfRule type="cellIs" priority="5" operator="between" dxfId="2">
      <formula>1</formula>
      <formula>11</formula>
    </cfRule>
    <cfRule type="containsBlanks" priority="6" dxfId="0">
      <formula>LEN(TRIM(BB5))=0</formula>
    </cfRule>
  </conditionalFormatting>
  <conditionalFormatting sqref="BF5:BG40">
    <cfRule type="containsBlanks" priority="4" dxfId="0">
      <formula>LEN(TRIM(BF5))=0</formula>
    </cfRule>
    <cfRule type="cellIs" priority="3" operator="between" dxfId="2">
      <formula>1</formula>
      <formula>11</formula>
    </cfRule>
  </conditionalFormatting>
  <conditionalFormatting sqref="BI5:BN5 BI6:BK35 BL6:BL40 BM6:BM35 BN6:BN40">
    <cfRule type="cellIs" priority="64" operator="between" dxfId="2">
      <formula>1</formula>
      <formula>11</formula>
    </cfRule>
    <cfRule type="containsBlanks" priority="65" dxfId="0">
      <formula>LEN(TRIM(BI5))=0</formula>
    </cfRule>
  </conditionalFormatting>
  <conditionalFormatting sqref="BP5:BU5 BP6:BR35 BS6:BS40 BT6:BT35 BU6:BU40">
    <cfRule type="cellIs" priority="62" operator="between" dxfId="2">
      <formula>1</formula>
      <formula>11</formula>
    </cfRule>
    <cfRule type="containsBlanks" priority="63" dxfId="0">
      <formula>LEN(TRIM(BP5))=0</formula>
    </cfRule>
  </conditionalFormatting>
  <conditionalFormatting sqref="CK5:CN35">
    <cfRule type="cellIs" priority="60" operator="between" dxfId="2">
      <formula>1</formula>
      <formula>11</formula>
    </cfRule>
    <cfRule type="containsBlanks" priority="61" dxfId="0">
      <formula>LEN(TRIM(CK5))=0</formula>
    </cfRule>
  </conditionalFormatting>
  <conditionalFormatting sqref="CM28">
    <cfRule type="cellIs" priority="59" operator="lessThan" dxfId="2">
      <formula>$CL$2</formula>
    </cfRule>
  </conditionalFormatting>
  <conditionalFormatting sqref="CP5:CP34 CP35:CS35 CR5:CS34">
    <cfRule type="containsBlanks" priority="58" dxfId="0">
      <formula>LEN(TRIM(CP5))=0</formula>
    </cfRule>
  </conditionalFormatting>
  <conditionalFormatting sqref="CU5:CX35">
    <cfRule type="containsBlanks" priority="57" dxfId="0">
      <formula>LEN(TRIM(CU5))=0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T45"/>
  <sheetViews>
    <sheetView zoomScale="94" zoomScaleNormal="94" workbookViewId="0">
      <pane xSplit="2" ySplit="4" topLeftCell="C5" activePane="bottomRight" state="frozen"/>
      <selection pane="topRight" activeCell="B43" sqref="B43"/>
      <selection pane="bottomLeft" activeCell="B43" sqref="B43"/>
      <selection pane="bottomRight" activeCell="CI5" sqref="CI5"/>
    </sheetView>
  </sheetViews>
  <sheetFormatPr baseColWidth="8" defaultColWidth="9.1796875" defaultRowHeight="15.5"/>
  <cols>
    <col width="9.1796875" customWidth="1" style="10" min="1" max="1"/>
    <col width="35.1796875" customWidth="1" style="10" min="2" max="2"/>
    <col width="11.54296875" customWidth="1" style="10" min="3" max="4"/>
    <col width="12.1796875" customWidth="1" min="5" max="5"/>
    <col width="10.7265625" customWidth="1" style="120" min="6" max="6"/>
    <col width="10.7265625" customWidth="1" style="32" min="7" max="8"/>
    <col width="10.7265625" customWidth="1" style="120" min="9" max="9"/>
    <col width="11.7265625" customWidth="1" min="10" max="10"/>
    <col width="14.7265625" customWidth="1" style="10" min="11" max="12"/>
    <col width="11.453125" customWidth="1" min="13" max="13"/>
    <col width="11.1796875" customWidth="1" min="14" max="14"/>
    <col width="12.54296875" customWidth="1" style="10" min="15" max="15"/>
    <col width="11.1796875" customWidth="1" style="10" min="16" max="16"/>
    <col width="10.54296875" customWidth="1" min="17" max="17"/>
    <col width="11.81640625" customWidth="1" min="18" max="19"/>
    <col width="11.81640625" customWidth="1" style="10" min="20" max="21"/>
    <col width="11.81640625" customWidth="1" min="22" max="23"/>
    <col width="11.81640625" customWidth="1" style="10" min="24" max="25"/>
    <col width="11.81640625" customWidth="1" min="26" max="26"/>
    <col width="13" customWidth="1" min="27" max="27"/>
    <col width="13" customWidth="1" style="10" min="28" max="29"/>
    <col width="13" customWidth="1" min="30" max="30"/>
    <col width="11" customWidth="1" min="31" max="31"/>
    <col width="12.81640625" customWidth="1" style="10" min="32" max="32"/>
    <col width="11.1796875" customWidth="1" style="10" min="33" max="33"/>
    <col width="10.7265625" customWidth="1" min="34" max="34"/>
    <col width="13.1796875" customWidth="1" min="35" max="35"/>
    <col width="13.26953125" customWidth="1" min="36" max="36"/>
    <col width="13.26953125" customWidth="1" style="10" min="37" max="42"/>
    <col width="13.26953125" customWidth="1" min="43" max="43"/>
    <col width="13.26953125" customWidth="1" style="10" min="44" max="45"/>
    <col width="13.26953125" customWidth="1" min="46" max="46"/>
    <col width="11.81640625" customWidth="1" min="47" max="47"/>
    <col width="11.81640625" customWidth="1" style="10" min="48" max="49"/>
    <col width="11.81640625" customWidth="1" min="50" max="50"/>
    <col width="10.1796875" customWidth="1" min="51" max="51"/>
    <col width="12.1796875" customWidth="1" style="10" min="52" max="52"/>
    <col width="10.1796875" customWidth="1" style="10" min="53" max="53"/>
    <col width="10.1796875" customWidth="1" min="54" max="54"/>
    <col width="11.26953125" customWidth="1" min="55" max="55"/>
    <col width="13" customWidth="1" style="10" min="56" max="56"/>
    <col width="11.26953125" customWidth="1" style="10" min="57" max="57"/>
    <col width="11.26953125" customWidth="1" min="58" max="59"/>
    <col width="13.26953125" customWidth="1" min="60" max="60"/>
    <col width="10.1796875" customWidth="1" style="10" min="61" max="61"/>
    <col width="10.26953125" customWidth="1" style="10" min="62" max="63"/>
    <col width="12" customWidth="1" style="10" min="64" max="65"/>
    <col width="10.26953125" customWidth="1" style="10" min="66" max="66"/>
    <col width="11.81640625" customWidth="1" min="67" max="67"/>
    <col width="10.7265625" customWidth="1" style="10" min="68" max="70"/>
    <col width="13.54296875" customWidth="1" style="10" min="71" max="71"/>
    <col width="11.453125" customWidth="1" style="10" min="72" max="72"/>
    <col width="12.26953125" customWidth="1" style="10" min="73" max="73"/>
    <col width="11.453125" customWidth="1" min="74" max="74"/>
    <col width="10.7265625" customWidth="1" style="10" min="75" max="75"/>
    <col width="13.453125" customWidth="1" style="10" min="76" max="77"/>
    <col width="11.1796875" customWidth="1" style="10" min="78" max="80"/>
    <col width="12" customWidth="1" min="81" max="81"/>
    <col width="11.26953125" customWidth="1" style="10" min="82" max="82"/>
    <col width="11.7265625" customWidth="1" style="10" min="83" max="84"/>
    <col width="12.453125" customWidth="1" style="10" min="85" max="86"/>
    <col width="12.26953125" customWidth="1" style="10" min="87" max="87"/>
    <col width="11.54296875" customWidth="1" min="88" max="88"/>
    <col width="9.1796875" customWidth="1" style="10" min="89" max="89"/>
    <col width="9.1796875" customWidth="1" style="9" min="90" max="90"/>
    <col width="9.1796875" customWidth="1" style="10" min="91" max="91"/>
    <col width="10.7265625" customWidth="1" style="10" min="92" max="92"/>
    <col width="10.54296875" customWidth="1" min="93" max="93"/>
    <col width="11.26953125" customWidth="1" style="10" min="94" max="94"/>
    <col width="9.1796875" customWidth="1" style="10" min="95" max="95"/>
    <col width="12" customWidth="1" style="10" min="96" max="96"/>
    <col width="9.1796875" customWidth="1" style="10" min="97" max="97"/>
    <col width="13.26953125" customWidth="1" min="98" max="98"/>
    <col width="9.1796875" customWidth="1" style="10" min="99" max="99"/>
    <col width="11" customWidth="1" style="10" min="100" max="100"/>
    <col width="10.7265625" customWidth="1" style="10" min="101" max="101"/>
    <col width="10.1796875" customWidth="1" style="10" min="102" max="102"/>
    <col width="10.81640625" customWidth="1" min="103" max="103"/>
    <col width="9.1796875" customWidth="1" style="10" min="104" max="16384"/>
  </cols>
  <sheetData>
    <row r="1" ht="18" customHeight="1">
      <c r="A1" s="281" t="n"/>
      <c r="B1" s="282" t="n"/>
      <c r="C1" s="282" t="n"/>
      <c r="D1" s="282" t="n"/>
      <c r="E1" s="282" t="n"/>
      <c r="F1" s="282" t="n"/>
      <c r="G1" s="282" t="n"/>
      <c r="H1" s="282" t="n"/>
      <c r="I1" s="282" t="n"/>
      <c r="J1" s="282" t="n"/>
      <c r="K1" s="282" t="n"/>
      <c r="L1" s="282" t="n"/>
      <c r="M1" s="282" t="n"/>
      <c r="N1" s="282" t="n"/>
      <c r="O1" s="282" t="n"/>
      <c r="P1" s="282" t="n"/>
      <c r="Q1" s="282" t="n"/>
      <c r="R1" s="282" t="n"/>
      <c r="S1" s="282" t="n"/>
      <c r="T1" s="282" t="n"/>
      <c r="U1" s="282" t="n"/>
      <c r="V1" s="282" t="n"/>
      <c r="W1" s="282" t="n"/>
      <c r="X1" s="282" t="n"/>
      <c r="Y1" s="282" t="n"/>
      <c r="Z1" s="282" t="n"/>
      <c r="AA1" s="282" t="n"/>
      <c r="AB1" s="282" t="n"/>
      <c r="AC1" s="282" t="n"/>
      <c r="AD1" s="282" t="n"/>
      <c r="AE1" s="282" t="n"/>
      <c r="AF1" s="282" t="n"/>
      <c r="AG1" s="282" t="n"/>
      <c r="AH1" s="282" t="n"/>
      <c r="AI1" s="282" t="n"/>
      <c r="AJ1" s="282" t="n"/>
      <c r="AK1" s="282" t="n"/>
      <c r="AL1" s="282" t="n"/>
      <c r="AM1" s="282" t="n"/>
      <c r="AN1" s="282" t="n"/>
      <c r="AO1" s="282" t="n"/>
      <c r="AP1" s="282" t="n"/>
      <c r="AQ1" s="282" t="n"/>
      <c r="AR1" s="282" t="n"/>
      <c r="AS1" s="282" t="n"/>
      <c r="AT1" s="282" t="n"/>
      <c r="AU1" s="282" t="n"/>
      <c r="AV1" s="282" t="n"/>
      <c r="AW1" s="282" t="n"/>
      <c r="AX1" s="282" t="n"/>
      <c r="AY1" s="282" t="n"/>
      <c r="AZ1" s="282" t="n"/>
      <c r="BA1" s="282" t="n"/>
      <c r="BB1" s="282" t="n"/>
      <c r="BC1" s="282" t="inlineStr">
        <is>
          <t>Result Analysis</t>
        </is>
      </c>
      <c r="BD1" s="282" t="n"/>
      <c r="BE1" s="282" t="n"/>
      <c r="BF1" s="282" t="n"/>
      <c r="BG1" s="282" t="n"/>
      <c r="BH1" s="282" t="n"/>
      <c r="BI1" s="282" t="n"/>
      <c r="BJ1" s="282" t="n"/>
      <c r="BK1" s="282" t="n"/>
      <c r="BL1" s="282" t="n"/>
      <c r="BM1" s="282" t="n"/>
      <c r="BN1" s="282" t="n"/>
      <c r="BO1" s="282" t="n"/>
      <c r="BP1" s="282" t="n"/>
      <c r="BQ1" s="282" t="n"/>
      <c r="BR1" s="282" t="n"/>
      <c r="BS1" s="282" t="n"/>
      <c r="BT1" s="282" t="n"/>
      <c r="BU1" s="282" t="n"/>
      <c r="BV1" s="282" t="n"/>
      <c r="BW1" s="282" t="n"/>
      <c r="BX1" s="282" t="n"/>
      <c r="BY1" s="282" t="n"/>
      <c r="BZ1" s="282" t="n"/>
      <c r="CA1" s="282" t="n"/>
      <c r="CB1" s="282" t="n"/>
      <c r="CC1" s="282" t="n"/>
      <c r="CD1" s="282" t="n"/>
      <c r="CE1" s="282" t="n"/>
      <c r="CF1" s="282" t="n"/>
      <c r="CG1" s="282" t="n"/>
      <c r="CH1" s="282" t="n"/>
      <c r="CI1" s="282" t="n"/>
      <c r="CJ1" s="282" t="n"/>
      <c r="CK1" s="283" t="n"/>
      <c r="CL1" s="284" t="n"/>
      <c r="CM1" s="283" t="n"/>
      <c r="CN1" s="283" t="n"/>
      <c r="CO1" s="283" t="n"/>
      <c r="CP1" s="283" t="n"/>
      <c r="CQ1" s="283" t="n"/>
      <c r="CR1" s="283" t="n"/>
      <c r="CS1" s="283" t="n"/>
      <c r="CT1" s="283" t="n"/>
      <c r="CU1" s="283" t="n"/>
      <c r="CV1" s="283" t="n"/>
      <c r="CW1" s="283" t="n"/>
      <c r="CX1" s="283" t="n"/>
      <c r="CY1" s="283" t="n"/>
      <c r="CZ1" s="10" t="n"/>
      <c r="DA1" s="10" t="n"/>
      <c r="DB1" s="10" t="n"/>
      <c r="DC1" s="10" t="n"/>
      <c r="DD1" s="10" t="n"/>
      <c r="DE1" s="10" t="n"/>
      <c r="DF1" s="10" t="n"/>
      <c r="DG1" s="10" t="n"/>
      <c r="DH1" s="10" t="n"/>
      <c r="DI1" s="10" t="n"/>
      <c r="DJ1" s="10" t="n"/>
      <c r="DK1" s="10" t="n"/>
      <c r="DL1" s="10" t="n"/>
      <c r="DM1" s="10" t="n"/>
      <c r="DN1" s="10" t="n"/>
      <c r="DO1" s="10" t="n"/>
      <c r="DP1" s="10" t="n"/>
      <c r="DQ1" s="10" t="n"/>
      <c r="DR1" s="10" t="n"/>
      <c r="DS1" s="10" t="n"/>
      <c r="DT1" s="10" t="n"/>
    </row>
    <row r="2" ht="18.75" customFormat="1" customHeight="1" s="83">
      <c r="A2" s="194" t="inlineStr">
        <is>
          <t>TERM</t>
        </is>
      </c>
      <c r="B2" s="194" t="inlineStr">
        <is>
          <t>WWA</t>
        </is>
      </c>
      <c r="C2" s="195" t="inlineStr">
        <is>
          <t>English</t>
        </is>
      </c>
      <c r="D2" s="196" t="n"/>
      <c r="E2" s="197" t="n"/>
      <c r="F2" s="197" t="n"/>
      <c r="G2" s="195" t="inlineStr">
        <is>
          <t>English</t>
        </is>
      </c>
      <c r="H2" s="196" t="n"/>
      <c r="I2" s="197" t="n"/>
      <c r="J2" s="197" t="n"/>
      <c r="K2" s="195" t="inlineStr">
        <is>
          <t>English</t>
        </is>
      </c>
      <c r="L2" s="196" t="n"/>
      <c r="M2" s="197" t="n"/>
      <c r="N2" s="197" t="n"/>
      <c r="O2" s="195" t="inlineStr">
        <is>
          <t>English</t>
        </is>
      </c>
      <c r="P2" s="196" t="n"/>
      <c r="Q2" s="197" t="n"/>
      <c r="R2" s="197" t="n"/>
      <c r="S2" s="197" t="n"/>
      <c r="T2" s="198" t="inlineStr">
        <is>
          <t>Math</t>
        </is>
      </c>
      <c r="U2" s="196" t="n"/>
      <c r="V2" s="199" t="n"/>
      <c r="W2" s="199" t="n"/>
      <c r="X2" s="198" t="inlineStr">
        <is>
          <t>Math</t>
        </is>
      </c>
      <c r="Y2" s="196" t="n"/>
      <c r="Z2" s="199" t="n"/>
      <c r="AA2" s="199" t="n"/>
      <c r="AB2" s="198" t="inlineStr">
        <is>
          <t>Math</t>
        </is>
      </c>
      <c r="AC2" s="196" t="n"/>
      <c r="AD2" s="199" t="n"/>
      <c r="AE2" s="199" t="n"/>
      <c r="AF2" s="198" t="inlineStr">
        <is>
          <t>Math</t>
        </is>
      </c>
      <c r="AG2" s="196" t="n"/>
      <c r="AH2" s="199" t="n"/>
      <c r="AI2" s="199" t="n"/>
      <c r="AJ2" s="199" t="n"/>
      <c r="AK2" s="200" t="inlineStr">
        <is>
          <t>Social</t>
        </is>
      </c>
      <c r="AL2" s="201" t="n"/>
      <c r="AM2" s="201" t="n"/>
      <c r="AN2" s="201" t="n"/>
      <c r="AO2" s="201" t="n"/>
      <c r="AP2" s="196" t="n"/>
      <c r="AQ2" s="202" t="n"/>
      <c r="AR2" s="203" t="inlineStr">
        <is>
          <t>Science</t>
        </is>
      </c>
      <c r="AS2" s="196" t="n"/>
      <c r="AT2" s="204" t="n"/>
      <c r="AU2" s="204" t="n"/>
      <c r="AV2" s="203" t="inlineStr">
        <is>
          <t>Science</t>
        </is>
      </c>
      <c r="AW2" s="196" t="n"/>
      <c r="AX2" s="204" t="n"/>
      <c r="AY2" s="204" t="n"/>
      <c r="AZ2" s="203" t="inlineStr">
        <is>
          <t>Science</t>
        </is>
      </c>
      <c r="BA2" s="196" t="n"/>
      <c r="BB2" s="204" t="n"/>
      <c r="BC2" s="204" t="n"/>
      <c r="BD2" s="203" t="inlineStr">
        <is>
          <t>Science</t>
        </is>
      </c>
      <c r="BE2" s="196" t="n"/>
      <c r="BF2" s="204" t="n"/>
      <c r="BG2" s="204" t="n"/>
      <c r="BH2" s="205" t="n"/>
      <c r="BI2" s="206" t="n"/>
      <c r="BJ2" s="202" t="n"/>
      <c r="BK2" s="202" t="n"/>
      <c r="BL2" s="202" t="n"/>
      <c r="BM2" s="202" t="n"/>
      <c r="BN2" s="202" t="n"/>
      <c r="BO2" s="207" t="n"/>
      <c r="BP2" s="206" t="n"/>
      <c r="BQ2" s="202" t="n"/>
      <c r="BR2" s="202" t="n"/>
      <c r="BS2" s="202" t="n"/>
      <c r="BT2" s="202" t="n"/>
      <c r="BU2" s="202" t="n"/>
      <c r="BV2" s="202" t="n"/>
      <c r="BW2" s="208" t="n"/>
      <c r="BX2" s="202" t="n"/>
      <c r="BY2" s="202" t="n"/>
      <c r="BZ2" s="202" t="n"/>
      <c r="CA2" s="202" t="n"/>
      <c r="CB2" s="202" t="n"/>
      <c r="CC2" s="202" t="n"/>
      <c r="CD2" s="202" t="n"/>
      <c r="CE2" s="202" t="n"/>
      <c r="CF2" s="202" t="n"/>
      <c r="CG2" s="202" t="n"/>
      <c r="CH2" s="202" t="n"/>
      <c r="CI2" s="202" t="n"/>
      <c r="CJ2" s="202" t="n"/>
      <c r="CK2" s="203" t="inlineStr">
        <is>
          <t>ICT</t>
        </is>
      </c>
      <c r="CL2" s="201" t="n"/>
      <c r="CM2" s="201" t="n"/>
      <c r="CN2" s="196" t="n"/>
      <c r="CO2" s="204" t="n"/>
      <c r="CP2" s="209" t="inlineStr">
        <is>
          <t>Add Lang Hindi</t>
        </is>
      </c>
      <c r="CQ2" s="201" t="n"/>
      <c r="CR2" s="201" t="n"/>
      <c r="CS2" s="196" t="n"/>
      <c r="CT2" s="210" t="n"/>
      <c r="CU2" s="211" t="inlineStr">
        <is>
          <t>Add Lang Telugu</t>
        </is>
      </c>
      <c r="CV2" s="201" t="n"/>
      <c r="CW2" s="201" t="n"/>
      <c r="CX2" s="196" t="n"/>
      <c r="CY2" s="212" t="n"/>
      <c r="CZ2" s="10" t="n"/>
      <c r="DA2" s="10" t="n"/>
      <c r="DB2" s="10" t="n"/>
      <c r="DC2" s="10" t="n"/>
      <c r="DD2" s="10" t="n"/>
      <c r="DE2" s="10" t="n"/>
      <c r="DF2" s="10" t="n"/>
      <c r="DG2" s="10" t="n"/>
      <c r="DH2" s="10" t="n"/>
      <c r="DI2" s="10" t="n"/>
      <c r="DJ2" s="10" t="n"/>
      <c r="DK2" s="10" t="n"/>
      <c r="DL2" s="10" t="n"/>
      <c r="DM2" s="10" t="n"/>
      <c r="DN2" s="10" t="n"/>
      <c r="DO2" s="10" t="n"/>
      <c r="DP2" s="10" t="n"/>
      <c r="DQ2" s="10" t="n"/>
      <c r="DR2" s="10" t="n"/>
      <c r="DS2" s="10" t="n"/>
      <c r="DT2" s="222" t="n"/>
    </row>
    <row r="3" ht="18.75" customHeight="1">
      <c r="A3" s="213" t="inlineStr">
        <is>
          <t>Class</t>
        </is>
      </c>
      <c r="B3" s="213" t="inlineStr">
        <is>
          <t>V B</t>
        </is>
      </c>
      <c r="C3" s="214" t="n"/>
      <c r="D3" s="215" t="n"/>
      <c r="E3" s="197" t="n"/>
      <c r="F3" s="197" t="n"/>
      <c r="G3" s="214" t="n"/>
      <c r="H3" s="215" t="n"/>
      <c r="I3" s="197" t="n"/>
      <c r="J3" s="197" t="n"/>
      <c r="K3" s="214" t="n"/>
      <c r="L3" s="215" t="n"/>
      <c r="M3" s="197" t="n"/>
      <c r="N3" s="197" t="n"/>
      <c r="O3" s="214" t="n"/>
      <c r="P3" s="215" t="n"/>
      <c r="Q3" s="197" t="n"/>
      <c r="R3" s="197" t="n"/>
      <c r="S3" s="216" t="n"/>
      <c r="T3" s="214" t="n"/>
      <c r="U3" s="215" t="n"/>
      <c r="V3" s="199" t="n"/>
      <c r="W3" s="199" t="n"/>
      <c r="X3" s="214" t="n"/>
      <c r="Y3" s="215" t="n"/>
      <c r="Z3" s="199" t="n"/>
      <c r="AA3" s="199" t="n"/>
      <c r="AB3" s="214" t="n"/>
      <c r="AC3" s="215" t="n"/>
      <c r="AD3" s="199" t="n"/>
      <c r="AE3" s="199" t="n"/>
      <c r="AF3" s="214" t="n"/>
      <c r="AG3" s="215" t="n"/>
      <c r="AH3" s="199" t="n"/>
      <c r="AI3" s="199" t="n"/>
      <c r="AJ3" s="217" t="n"/>
      <c r="AK3" s="214" t="n"/>
      <c r="AL3" s="218" t="n"/>
      <c r="AM3" s="218" t="n"/>
      <c r="AN3" s="218" t="n"/>
      <c r="AO3" s="218" t="n"/>
      <c r="AP3" s="215" t="n"/>
      <c r="AQ3" s="202" t="n"/>
      <c r="AR3" s="214" t="n"/>
      <c r="AS3" s="215" t="n"/>
      <c r="AT3" s="204" t="n"/>
      <c r="AU3" s="204" t="n"/>
      <c r="AV3" s="214" t="n"/>
      <c r="AW3" s="215" t="n"/>
      <c r="AX3" s="204" t="n"/>
      <c r="AY3" s="204" t="n"/>
      <c r="AZ3" s="214" t="n"/>
      <c r="BA3" s="215" t="n"/>
      <c r="BB3" s="204" t="n"/>
      <c r="BC3" s="204" t="n"/>
      <c r="BD3" s="214" t="n"/>
      <c r="BE3" s="215" t="n"/>
      <c r="BF3" s="204" t="n"/>
      <c r="BG3" s="204" t="n"/>
      <c r="BH3" s="219" t="n"/>
      <c r="BI3" s="220" t="inlineStr">
        <is>
          <t>Hindi II Lang</t>
        </is>
      </c>
      <c r="BJ3" s="221" t="n"/>
      <c r="BK3" s="221" t="n"/>
      <c r="BL3" s="221" t="n"/>
      <c r="BM3" s="221" t="n"/>
      <c r="BN3" s="222" t="n"/>
      <c r="BO3" s="223" t="n"/>
      <c r="BP3" s="224" t="inlineStr">
        <is>
          <t>Telugu II Lang</t>
        </is>
      </c>
      <c r="BQ3" s="221" t="n"/>
      <c r="BR3" s="221" t="n"/>
      <c r="BS3" s="221" t="n"/>
      <c r="BT3" s="221" t="n"/>
      <c r="BU3" s="221" t="n"/>
      <c r="BV3" s="225" t="n"/>
      <c r="BW3" s="226" t="inlineStr">
        <is>
          <t>French II Lang</t>
        </is>
      </c>
      <c r="BX3" s="221" t="n"/>
      <c r="BY3" s="221" t="n"/>
      <c r="BZ3" s="221" t="n"/>
      <c r="CA3" s="221" t="n"/>
      <c r="CB3" s="222" t="n"/>
      <c r="CC3" s="227" t="n"/>
      <c r="CD3" s="228" t="inlineStr">
        <is>
          <t>Spanish II Lang</t>
        </is>
      </c>
      <c r="CE3" s="221" t="n"/>
      <c r="CF3" s="221" t="n"/>
      <c r="CG3" s="221" t="n"/>
      <c r="CH3" s="221" t="n"/>
      <c r="CI3" s="222" t="n"/>
      <c r="CJ3" s="229" t="n"/>
      <c r="CK3" s="214" t="n"/>
      <c r="CL3" s="218" t="n"/>
      <c r="CM3" s="218" t="n"/>
      <c r="CN3" s="215" t="n"/>
      <c r="CO3" s="204" t="n"/>
      <c r="CP3" s="214" t="n"/>
      <c r="CQ3" s="218" t="n"/>
      <c r="CR3" s="218" t="n"/>
      <c r="CS3" s="215" t="n"/>
      <c r="CT3" s="210" t="n"/>
      <c r="CU3" s="214" t="n"/>
      <c r="CV3" s="218" t="n"/>
      <c r="CW3" s="218" t="n"/>
      <c r="CX3" s="215" t="n"/>
      <c r="CY3" s="212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 t="n"/>
      <c r="DS3" s="10" t="n"/>
      <c r="DT3" s="10" t="n"/>
    </row>
    <row r="4" ht="54" customHeight="1">
      <c r="A4" s="194" t="inlineStr">
        <is>
          <t>S.No</t>
        </is>
      </c>
      <c r="B4" s="230" t="inlineStr">
        <is>
          <t>Name of the Student</t>
        </is>
      </c>
      <c r="C4" s="231" t="inlineStr">
        <is>
          <t>Ei-CARE (30M)</t>
        </is>
      </c>
      <c r="D4" s="231" t="inlineStr">
        <is>
          <t>WWA 1 (10M)</t>
        </is>
      </c>
      <c r="E4" s="231" t="inlineStr">
        <is>
          <t>TOTAL   (40M)</t>
        </is>
      </c>
      <c r="F4" s="231" t="inlineStr">
        <is>
          <t>FINAL WWA 1    (20M)</t>
        </is>
      </c>
      <c r="G4" s="232" t="inlineStr">
        <is>
          <t>Ei-CARE (30M)</t>
        </is>
      </c>
      <c r="H4" s="232" t="inlineStr">
        <is>
          <t>WWA 2 (10M)</t>
        </is>
      </c>
      <c r="I4" s="232" t="inlineStr">
        <is>
          <t>TOTAL   (40M)</t>
        </is>
      </c>
      <c r="J4" s="232" t="inlineStr">
        <is>
          <t>FINAL WWA 2    (20M)</t>
        </is>
      </c>
      <c r="K4" s="231" t="inlineStr">
        <is>
          <t>Ei-CARE (30M)</t>
        </is>
      </c>
      <c r="L4" s="231" t="inlineStr">
        <is>
          <t>WWA 3 (20M)</t>
        </is>
      </c>
      <c r="M4" s="231" t="inlineStr">
        <is>
          <t>TOTAL   (50M)</t>
        </is>
      </c>
      <c r="N4" s="231" t="inlineStr">
        <is>
          <t>FINAL WWA 3   (20M)</t>
        </is>
      </c>
      <c r="O4" s="232" t="inlineStr">
        <is>
          <t>Ei-CARE (30M)</t>
        </is>
      </c>
      <c r="P4" s="232" t="inlineStr">
        <is>
          <t>WWA 4 (20M)</t>
        </is>
      </c>
      <c r="Q4" s="232" t="inlineStr">
        <is>
          <t>TOTAL   (50M)</t>
        </is>
      </c>
      <c r="R4" s="232" t="inlineStr">
        <is>
          <t>FINAL WWA 4   (20M)</t>
        </is>
      </c>
      <c r="S4" s="232" t="inlineStr">
        <is>
          <t>English</t>
        </is>
      </c>
      <c r="T4" s="233" t="inlineStr">
        <is>
          <t>Ei-CARE (30M)</t>
        </is>
      </c>
      <c r="U4" s="233" t="inlineStr">
        <is>
          <t>WWA 1 (10M)</t>
        </is>
      </c>
      <c r="V4" s="233" t="inlineStr">
        <is>
          <t>TOTAL   (40M)</t>
        </is>
      </c>
      <c r="W4" s="233" t="inlineStr">
        <is>
          <t>FINAL WWA 1    (20M)</t>
        </is>
      </c>
      <c r="X4" s="234" t="inlineStr">
        <is>
          <t>Ei-CARE (30M)</t>
        </is>
      </c>
      <c r="Y4" s="234" t="inlineStr">
        <is>
          <t>WWA 2 (10M)</t>
        </is>
      </c>
      <c r="Z4" s="234" t="inlineStr">
        <is>
          <t>TOTAL   (40M)</t>
        </is>
      </c>
      <c r="AA4" s="234" t="inlineStr">
        <is>
          <t>FINAL WWA 2    (20M)</t>
        </is>
      </c>
      <c r="AB4" s="233" t="inlineStr">
        <is>
          <t>Ei-CARE (30M)</t>
        </is>
      </c>
      <c r="AC4" s="233" t="inlineStr">
        <is>
          <t>WWA 3 (20M)</t>
        </is>
      </c>
      <c r="AD4" s="233" t="inlineStr">
        <is>
          <t>TOTAL   (50M)</t>
        </is>
      </c>
      <c r="AE4" s="233" t="inlineStr">
        <is>
          <t>FINAL WWA 3    (20M)</t>
        </is>
      </c>
      <c r="AF4" s="234" t="inlineStr">
        <is>
          <t>Ei-CARE (30M)</t>
        </is>
      </c>
      <c r="AG4" s="234" t="inlineStr">
        <is>
          <t>WWA 4 (20M)</t>
        </is>
      </c>
      <c r="AH4" s="234" t="inlineStr">
        <is>
          <t>TOTAL   (50M)</t>
        </is>
      </c>
      <c r="AI4" s="234" t="inlineStr">
        <is>
          <t>FINAL WWA 4    (20M)</t>
        </is>
      </c>
      <c r="AJ4" s="233" t="inlineStr">
        <is>
          <t>Math</t>
        </is>
      </c>
      <c r="AK4" s="200" t="inlineStr">
        <is>
          <t>WWA 1</t>
        </is>
      </c>
      <c r="AL4" s="200" t="inlineStr">
        <is>
          <t>WWA 2</t>
        </is>
      </c>
      <c r="AM4" s="235" t="inlineStr">
        <is>
          <t>WWA 3 (30M)</t>
        </is>
      </c>
      <c r="AN4" s="235" t="inlineStr">
        <is>
          <t>FINAL WWA 3 (20M)</t>
        </is>
      </c>
      <c r="AO4" s="235" t="inlineStr">
        <is>
          <t>WWA 4 (40M)</t>
        </is>
      </c>
      <c r="AP4" s="235" t="inlineStr">
        <is>
          <t>FINAL WWA 4 (20M)</t>
        </is>
      </c>
      <c r="AQ4" s="235" t="inlineStr">
        <is>
          <t>Social</t>
        </is>
      </c>
      <c r="AR4" s="236" t="inlineStr">
        <is>
          <t>Ei-CARE (30M)</t>
        </is>
      </c>
      <c r="AS4" s="236" t="inlineStr">
        <is>
          <t>WWA 1 (10M)</t>
        </is>
      </c>
      <c r="AT4" s="236" t="inlineStr">
        <is>
          <t>TOTAL   (40M)</t>
        </is>
      </c>
      <c r="AU4" s="236" t="inlineStr">
        <is>
          <t>FINAL WWA 1    (20M)</t>
        </is>
      </c>
      <c r="AV4" s="237" t="inlineStr">
        <is>
          <t>Ei-CARE (30M)</t>
        </is>
      </c>
      <c r="AW4" s="237" t="inlineStr">
        <is>
          <t>WWA 2 (10M)</t>
        </is>
      </c>
      <c r="AX4" s="237" t="inlineStr">
        <is>
          <t>TOTAL   (40M)</t>
        </is>
      </c>
      <c r="AY4" s="237" t="inlineStr">
        <is>
          <t>FINAL WWA 2    (20M)</t>
        </is>
      </c>
      <c r="AZ4" s="236" t="inlineStr">
        <is>
          <t>Ei-CARE (30M)</t>
        </is>
      </c>
      <c r="BA4" s="236" t="inlineStr">
        <is>
          <t>WWA 3 (20M)</t>
        </is>
      </c>
      <c r="BB4" s="236" t="inlineStr">
        <is>
          <t>TOTAL   (50M)</t>
        </is>
      </c>
      <c r="BC4" s="236" t="inlineStr">
        <is>
          <t>FINAL WWA 3    (20M)</t>
        </is>
      </c>
      <c r="BD4" s="237" t="inlineStr">
        <is>
          <t>Ei-CARE (30M)</t>
        </is>
      </c>
      <c r="BE4" s="237" t="inlineStr">
        <is>
          <t>WWA 4 (20M)</t>
        </is>
      </c>
      <c r="BF4" s="237" t="inlineStr">
        <is>
          <t>TOTAL   (50M)</t>
        </is>
      </c>
      <c r="BG4" s="237" t="inlineStr">
        <is>
          <t>FINAL WWA 4    (20M)</t>
        </is>
      </c>
      <c r="BH4" s="237" t="inlineStr">
        <is>
          <t>Science</t>
        </is>
      </c>
      <c r="BI4" s="238" t="inlineStr">
        <is>
          <t>WWA 1</t>
        </is>
      </c>
      <c r="BJ4" s="238" t="inlineStr">
        <is>
          <t>WWA 2</t>
        </is>
      </c>
      <c r="BK4" s="239" t="inlineStr">
        <is>
          <t>WWA 3 (30M)</t>
        </is>
      </c>
      <c r="BL4" s="239" t="inlineStr">
        <is>
          <t>FINAL WWA 3 (20M)</t>
        </is>
      </c>
      <c r="BM4" s="239" t="inlineStr">
        <is>
          <t>WWA 4 (40M)</t>
        </is>
      </c>
      <c r="BN4" s="239" t="inlineStr">
        <is>
          <t>FINAL WWA 4 (20M)</t>
        </is>
      </c>
      <c r="BO4" s="240" t="inlineStr">
        <is>
          <t>Hindi</t>
        </is>
      </c>
      <c r="BP4" s="241" t="inlineStr">
        <is>
          <t>WWA1</t>
        </is>
      </c>
      <c r="BQ4" s="241" t="inlineStr">
        <is>
          <t>WWA 2</t>
        </is>
      </c>
      <c r="BR4" s="242" t="inlineStr">
        <is>
          <t>WWA 3 (30M)</t>
        </is>
      </c>
      <c r="BS4" s="242" t="inlineStr">
        <is>
          <t>FINAL WWA 3 (20M)</t>
        </is>
      </c>
      <c r="BT4" s="242" t="inlineStr">
        <is>
          <t>WWA 4 (40M)</t>
        </is>
      </c>
      <c r="BU4" s="242" t="inlineStr">
        <is>
          <t>FINAL WWA 4 (20M)</t>
        </is>
      </c>
      <c r="BV4" s="243" t="inlineStr">
        <is>
          <t>Telugu</t>
        </is>
      </c>
      <c r="BW4" s="226" t="inlineStr">
        <is>
          <t>WWA 1</t>
        </is>
      </c>
      <c r="BX4" s="226" t="inlineStr">
        <is>
          <t>WWA 2</t>
        </is>
      </c>
      <c r="BY4" s="244" t="inlineStr">
        <is>
          <t>WWA 3 (30M)</t>
        </is>
      </c>
      <c r="BZ4" s="244" t="inlineStr">
        <is>
          <t>FINAL WWA 3 (20M)</t>
        </is>
      </c>
      <c r="CA4" s="244" t="inlineStr">
        <is>
          <t>WWA 4 (40M)</t>
        </is>
      </c>
      <c r="CB4" s="244" t="inlineStr">
        <is>
          <t>FINAL WWA 4 (20M)</t>
        </is>
      </c>
      <c r="CC4" s="245" t="inlineStr">
        <is>
          <t>French</t>
        </is>
      </c>
      <c r="CD4" s="228" t="inlineStr">
        <is>
          <t>WWA1</t>
        </is>
      </c>
      <c r="CE4" s="228" t="inlineStr">
        <is>
          <t>WWA 2</t>
        </is>
      </c>
      <c r="CF4" s="246" t="inlineStr">
        <is>
          <t>WWA 3 (30M)</t>
        </is>
      </c>
      <c r="CG4" s="246" t="inlineStr">
        <is>
          <t>FINAL WWA 3 (20M)</t>
        </is>
      </c>
      <c r="CH4" s="246" t="inlineStr">
        <is>
          <t>WWA 4 (40M)</t>
        </is>
      </c>
      <c r="CI4" s="246" t="inlineStr">
        <is>
          <t>FINAL WWA 4 (20M)</t>
        </is>
      </c>
      <c r="CJ4" s="246" t="inlineStr">
        <is>
          <t>Spanish</t>
        </is>
      </c>
      <c r="CK4" s="247" t="inlineStr">
        <is>
          <t>WWA 1</t>
        </is>
      </c>
      <c r="CL4" s="248" t="inlineStr">
        <is>
          <t>WWA 2</t>
        </is>
      </c>
      <c r="CM4" s="247" t="inlineStr">
        <is>
          <t>WWA 3</t>
        </is>
      </c>
      <c r="CN4" s="247" t="inlineStr">
        <is>
          <t>WWA 4</t>
        </is>
      </c>
      <c r="CO4" s="237" t="inlineStr">
        <is>
          <t>ICT</t>
        </is>
      </c>
      <c r="CP4" s="209" t="inlineStr">
        <is>
          <t>WWA 1</t>
        </is>
      </c>
      <c r="CQ4" s="209" t="inlineStr">
        <is>
          <t>WWA 2</t>
        </is>
      </c>
      <c r="CR4" s="209" t="inlineStr">
        <is>
          <t>WWA 3</t>
        </is>
      </c>
      <c r="CS4" s="209" t="inlineStr">
        <is>
          <t>WWA 4</t>
        </is>
      </c>
      <c r="CT4" s="234" t="inlineStr">
        <is>
          <t>ADDL Hindi</t>
        </is>
      </c>
      <c r="CU4" s="211" t="inlineStr">
        <is>
          <t>WWA 1</t>
        </is>
      </c>
      <c r="CV4" s="211" t="inlineStr">
        <is>
          <t>WWA 2</t>
        </is>
      </c>
      <c r="CW4" s="211" t="inlineStr">
        <is>
          <t>WWA 3</t>
        </is>
      </c>
      <c r="CX4" s="211" t="inlineStr">
        <is>
          <t>WWA 4</t>
        </is>
      </c>
      <c r="CY4" s="249" t="inlineStr">
        <is>
          <t>AddL Telugu</t>
        </is>
      </c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 t="n"/>
      <c r="DI4" s="10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 t="n"/>
      <c r="DS4" s="10" t="n"/>
      <c r="DT4" s="10" t="n"/>
    </row>
    <row r="5" ht="15" customHeight="1">
      <c r="A5" s="1" t="n">
        <v>1</v>
      </c>
      <c r="B5" s="52" t="inlineStr">
        <is>
          <t>Aadya Tamirasa</t>
        </is>
      </c>
      <c r="C5" s="11" t="n">
        <v>21</v>
      </c>
      <c r="D5" s="11" t="n">
        <v>7</v>
      </c>
      <c r="E5" s="250">
        <f>IF(OR(ISNUMBER(C5), ISNUMBER(D5)), SUM(C5:D5), "")</f>
        <v/>
      </c>
      <c r="F5" s="251">
        <f>IF(ISNUMBER(E5), E5/2, "")</f>
        <v/>
      </c>
      <c r="G5" s="12" t="n">
        <v>25</v>
      </c>
      <c r="H5" s="12" t="n">
        <v>9</v>
      </c>
      <c r="I5" s="250">
        <f>IF(OR(ISNUMBER(G5), ISNUMBER(H5)), SUM(G5:H5), "")</f>
        <v/>
      </c>
      <c r="J5" s="251">
        <f>IF(ISNUMBER(I5), I5/2, "")</f>
        <v/>
      </c>
      <c r="K5" s="2" t="n"/>
      <c r="L5" s="2" t="n"/>
      <c r="M5" s="250">
        <f>IF(OR(ISNUMBER(K5), ISNUMBER(L5)), SUM(K5:L5), "")</f>
        <v/>
      </c>
      <c r="N5" s="252">
        <f>IF(ISNUMBER(M5), M5*(20/50), "")</f>
        <v/>
      </c>
      <c r="O5" s="3" t="n"/>
      <c r="P5" s="3" t="n"/>
      <c r="Q5" s="250">
        <f>IF(OR(ISNUMBER(O5), ISNUMBER(P5)), SUM(O5:P5), "")</f>
        <v/>
      </c>
      <c r="R5" s="251">
        <f>IF(ISNUMBER(Q5), Q5*(20/50), "")</f>
        <v/>
      </c>
      <c r="S5" s="265">
        <f>IF((IF(ISBLANK(F5),0,IF(ISNUMBER(F5),20,0))+IF(ISBLANK(J5),0,IF(ISNUMBER(J5),20,0))+IF(ISBLANK(N5),0,IF(ISNUMBER(N5),20,0))+IF(ISBLANK(R5),0,IF(ISNUMBER(R5),20,0)))=0,"NA",SUM(F5:R5)/(IF(ISBLANK(F5),0,IF(ISNUMBER(F5),20,0))+IF(ISBLANK(J5),0,IF(ISNUMBER(J5),20,0))+IF(ISBLANK(N5),0,IF(ISNUMBER(N5),20,0))+IF(ISBLANK(R5),0,IF(ISNUMBER(R5),20,0))))</f>
        <v/>
      </c>
      <c r="T5" s="3" t="n">
        <v>21</v>
      </c>
      <c r="U5" s="3" t="n">
        <v>5</v>
      </c>
      <c r="V5" s="250">
        <f>IF(OR(ISNUMBER(T5), ISNUMBER(U5)), SUM(T5:U5), "")</f>
        <v/>
      </c>
      <c r="W5" s="251">
        <f>IF(ISNUMBER(V5), V5/2, "")</f>
        <v/>
      </c>
      <c r="X5" s="16" t="n">
        <v>20</v>
      </c>
      <c r="Y5" s="16" t="n">
        <v>5.5</v>
      </c>
      <c r="Z5" s="250">
        <f>IF(OR(ISNUMBER(X5), ISNUMBER(Y5)), SUM(X5:Y5), "")</f>
        <v/>
      </c>
      <c r="AA5" s="251">
        <f>IF(ISNUMBER(Z5), Z5/2, "")</f>
        <v/>
      </c>
      <c r="AB5" s="16" t="n"/>
      <c r="AC5" s="16" t="n"/>
      <c r="AD5" s="250">
        <f>IF(OR(ISNUMBER(AB5), ISNUMBER(AC5)), SUM(AB5:AC5), "")</f>
        <v/>
      </c>
      <c r="AE5" s="252">
        <f>IF(ISNUMBER(AD5), AD5*(20/50), "")</f>
        <v/>
      </c>
      <c r="AF5" s="15" t="n"/>
      <c r="AG5" s="15" t="n"/>
      <c r="AH5" s="250">
        <f>IF(OR(ISNUMBER(AF5), ISNUMBER(AG5)), SUM(AF5:AG5), "")</f>
        <v/>
      </c>
      <c r="AI5" s="252">
        <f>IF(ISNUMBER(AH5), AH5*(20/50), "")</f>
        <v/>
      </c>
      <c r="AJ5" s="305">
        <f>IF((IF(ISBLANK(W5),0,IF(ISNUMBER(W5),20,0))+IF(ISBLANK(AA5),0,IF(ISNUMBER(AA5),20,0))+IF(ISBLANK(AE5),0,IF(ISNUMBER(AE5),20,0))+IF(ISBLANK(AI5),0,IF(ISNUMBER(AI5),20,0)))=0,"NA",SUM(W5:AI5)/(IF(ISBLANK(W5),0,IF(ISNUMBER(W5),20,0))+IF(ISBLANK(AA5),0,IF(ISNUMBER(AA5),20,0))+IF(ISBLANK(AE5),0,IF(ISNUMBER(AE5),20,0))+IF(ISBLANK(AI5),0,IF(ISNUMBER(AI5),20,0))))</f>
        <v/>
      </c>
      <c r="AK5" s="13" t="n">
        <v>18</v>
      </c>
      <c r="AL5" s="14" t="n">
        <v>15</v>
      </c>
      <c r="AM5" s="16" t="n"/>
      <c r="AN5" s="255">
        <f>IF(ISNUMBER(AM5), AM5*(20/30), "")</f>
        <v/>
      </c>
      <c r="AO5" s="15" t="n"/>
      <c r="AP5" s="256">
        <f>IF(ISNUMBER(AO5), AO5*(20/40), "")</f>
        <v/>
      </c>
      <c r="AQ5" s="306">
        <f>IF((IF(ISBLANK(AK5),0,IF(ISNUMBER(AK5),20,0))+IF(ISBLANK(AL5),0,IF(ISNUMBER(AL5),20,0))+IF(ISBLANK(AN5),0,IF(ISNUMBER(AN5),20,0))+IF(ISBLANK(AP5),0,IF(ISNUMBER(AP5),20,0)))=0,"NA",SUM(AK5:AP5)/(IF(ISBLANK(AK5),0,IF(ISNUMBER(AK5),20,0))+IF(ISBLANK(AL5),0,IF(ISNUMBER(AL5),20,0))+IF(ISBLANK(AN5),0,IF(ISNUMBER(AN5),20,0))+IF(ISBLANK(AP5),0,IF(ISNUMBER(AP5),20,0))))</f>
        <v/>
      </c>
      <c r="AR5" s="13" t="n">
        <v>21</v>
      </c>
      <c r="AS5" s="16" t="n">
        <v>6</v>
      </c>
      <c r="AT5" s="250">
        <f>IF(OR(ISNUMBER(AR5), ISNUMBER(AS5)), SUM(AR5:AS5), "")</f>
        <v/>
      </c>
      <c r="AU5" s="251">
        <f>IF(ISNUMBER(AT5), AT5/2, "")</f>
        <v/>
      </c>
      <c r="AV5" s="16" t="n">
        <v>23</v>
      </c>
      <c r="AW5" s="16" t="n">
        <v>4.5</v>
      </c>
      <c r="AX5" s="250">
        <f>IF(OR(ISNUMBER(AV5), ISNUMBER(AW5)), SUM(AV5:AW5), "")</f>
        <v/>
      </c>
      <c r="AY5" s="251">
        <f>IF(ISNUMBER(AX5), AX5/2, "")</f>
        <v/>
      </c>
      <c r="AZ5" s="16" t="n"/>
      <c r="BA5" s="16" t="n"/>
      <c r="BB5" s="250">
        <f>IF(OR(ISNUMBER(AZ5), ISNUMBER(BA5)), SUM(AZ5:BA5), "")</f>
        <v/>
      </c>
      <c r="BC5" s="252">
        <f>IF(ISNUMBER(BB5), BB5*(20/50), "")</f>
        <v/>
      </c>
      <c r="BD5" s="3" t="n"/>
      <c r="BE5" s="3" t="n"/>
      <c r="BF5" s="250">
        <f>IF(OR(ISNUMBER(BD5), ISNUMBER(BE5)), SUM(BD5:BE5), "")</f>
        <v/>
      </c>
      <c r="BG5" s="251">
        <f>IF(ISNUMBER(BF5), BF5*(20/50), "")</f>
        <v/>
      </c>
      <c r="BH5" s="307">
        <f>IF((IF(ISBLANK(AU5),0,IF(ISNUMBER(AU5),20,0))+IF(ISBLANK(AY5),0,IF(ISNUMBER(AY5),20,0))+IF(ISBLANK(BC5),0,IF(ISNUMBER(BC5),20,0))+IF(ISBLANK(BG5),0,IF(ISNUMBER(BG5),20,0)))=0,"NA",SUM(AU5:BG5)/(IF(ISBLANK(AU5),0,IF(ISNUMBER(AU5),20,0))+IF(ISBLANK(AY5),0,IF(ISNUMBER(AY5),20,0))+IF(ISBLANK(BC5),0,IF(ISNUMBER(BC5),20,0))+IF(ISBLANK(BG5),0,IF(ISNUMBER(BG5),20,0))))</f>
        <v/>
      </c>
      <c r="BI5" s="3" t="n"/>
      <c r="BJ5" s="3" t="n"/>
      <c r="BK5" s="3" t="n"/>
      <c r="BL5" s="256">
        <f>IF(ISNUMBER(BK5), BK5*(20/30), "")</f>
        <v/>
      </c>
      <c r="BM5" s="3" t="n"/>
      <c r="BN5" s="256">
        <f>IF(ISNUMBER(BM5), BM5*(20/40), "")</f>
        <v/>
      </c>
      <c r="BO5" s="308">
        <f>IF((IF(ISBLANK(BI5),0,IF(ISNUMBER(BI5),20,0))+IF(ISBLANK(BJ5),0,IF(ISNUMBER(BJ5),20,0))+IF(ISBLANK(BL5),0,IF(ISNUMBER(BL5),20,0))+IF(ISBLANK(BN5),0,IF(ISNUMBER(BN5),20,0)))=0,"NA",SUM(BI5:BN5)/(IF(ISBLANK(BI5),0,IF(ISNUMBER(BI5),20,0))+IF(ISBLANK(BJ5),0,IF(ISNUMBER(BJ5),20,0))+IF(ISBLANK(BL5),0,IF(ISNUMBER(BL5),20,0))+IF(ISBLANK(BN5),0,IF(ISNUMBER(BN5),20,0))))</f>
        <v/>
      </c>
      <c r="BP5" s="3" t="n">
        <v>16</v>
      </c>
      <c r="BQ5" s="3" t="inlineStr">
        <is>
          <t>Ab</t>
        </is>
      </c>
      <c r="BR5" s="3" t="n"/>
      <c r="BS5" s="256">
        <f>IF(ISNUMBER(BR5), BR5*(20/30), "")</f>
        <v/>
      </c>
      <c r="BT5" s="3" t="n"/>
      <c r="BU5" s="256">
        <f>IF(ISNUMBER(BT5), BT5*(20/40), "")</f>
        <v/>
      </c>
      <c r="BV5" s="309">
        <f>IF((IF(ISBLANK(BP5),0,IF(ISNUMBER(BP5),20,0))+IF(ISBLANK(BQ5),0,IF(ISNUMBER(BQ5),20,0))+IF(ISBLANK(BS5),0,IF(ISNUMBER(BS5),20,0))+IF(ISBLANK(BU5),0,IF(ISNUMBER(BU5),20,0)))=0,"NA",SUM(BP5:BU5)/(IF(ISBLANK(BP5),0,IF(ISNUMBER(BP5),20,0))+IF(ISBLANK(BQ5),0,IF(ISNUMBER(BQ5),20,0))+IF(ISBLANK(BS5),0,IF(ISNUMBER(BS5),20,0))+IF(ISBLANK(BU5),0,IF(ISNUMBER(BU5),20,0))))</f>
        <v/>
      </c>
      <c r="BW5" s="3" t="n"/>
      <c r="BX5" s="3" t="n"/>
      <c r="BY5" s="3" t="n"/>
      <c r="BZ5" s="256">
        <f>IF(ISNUMBER(BY5), BY5*(20/30), "")</f>
        <v/>
      </c>
      <c r="CA5" s="3" t="n"/>
      <c r="CB5" s="256">
        <f>IF(ISNUMBER(CA5), CA5*(20/40), "")</f>
        <v/>
      </c>
      <c r="CC5" s="310">
        <f>IF((IF(ISBLANK(BW5),0,IF(ISNUMBER(BW5),20,0))+IF(ISBLANK(BX5),0,IF(ISNUMBER(BX5),20,0))+IF(ISBLANK(BZ5),0,IF(ISNUMBER(BZ5),20,0))+IF(ISBLANK(CB5),0,IF(ISNUMBER(CB5),20,0)))=0,"NA",SUM(BW5:CB5)/(IF(ISBLANK(BW5),0,IF(ISNUMBER(BW5),20,0))+IF(ISBLANK(BX5),0,IF(ISNUMBER(BX5),20,0))+IF(ISBLANK(BZ5),0,IF(ISNUMBER(BZ5),20,0))+IF(ISBLANK(CB5),0,IF(ISNUMBER(CB5),20,0))))</f>
        <v/>
      </c>
      <c r="CD5" s="3" t="n"/>
      <c r="CE5" s="3" t="n"/>
      <c r="CF5" s="3" t="n"/>
      <c r="CG5" s="256">
        <f>IF(ISNUMBER(CF5), CF5*(20/30), "")</f>
        <v/>
      </c>
      <c r="CH5" s="3" t="n"/>
      <c r="CI5" s="256">
        <f>IF(ISNUMBER(CH5), CH5*(20/40), "")</f>
        <v/>
      </c>
      <c r="CJ5" s="309">
        <f>IF((IF(ISBLANK(CD5),0,IF(ISNUMBER(CD5),20,0))+IF(ISBLANK(CE5),0,IF(ISNUMBER(CE5),20,0))+IF(ISBLANK(CG5),0,IF(ISNUMBER(CG5),20,0))+IF(ISBLANK(CI5),0,IF(ISNUMBER(CI5),20,0)))=0,"NA",SUM(CD5:CI5)/(IF(ISBLANK(CD5),0,IF(ISNUMBER(CD5),20,0))+IF(ISBLANK(CE5),0,IF(ISNUMBER(CE5),20,0))+IF(ISBLANK(CG5),0,IF(ISNUMBER(CG5),20,0))+IF(ISBLANK(CI5),0,IF(ISNUMBER(CI5),20,0))))</f>
        <v/>
      </c>
      <c r="CK5" s="4" t="inlineStr">
        <is>
          <t>ab</t>
        </is>
      </c>
      <c r="CL5" s="5" t="n">
        <v>20</v>
      </c>
      <c r="CM5" s="5" t="n"/>
      <c r="CN5" s="5" t="n"/>
      <c r="CO5" s="263">
        <f>IF((IF(ISBLANK(CK5),0,IF(ISNUMBER(CK5),20,0))+IF(ISBLANK(CL5),0,IF(ISNUMBER(CL5),20,0))+IF(ISBLANK(CM5),0,IF(ISNUMBER(CM5),20,0))+IF(ISBLANK(CN5),0,IF(ISNUMBER(CN5),20,0)))=0,"NA",SUM(CK5:CN5)/(IF(ISBLANK(CK5),0,IF(ISNUMBER(CK5),20,0))+IF(ISBLANK(CL5),0,IF(ISNUMBER(CL5),20,0))+IF(ISBLANK(CM5),0,IF(ISNUMBER(CM5),20,0))+IF(ISBLANK(CN5),0,IF(ISNUMBER(CN5),20,0))))</f>
        <v/>
      </c>
      <c r="CP5" s="17" t="n">
        <v>9.5</v>
      </c>
      <c r="CQ5" s="123" t="n">
        <v>15.5</v>
      </c>
      <c r="CR5" s="18" t="n"/>
      <c r="CS5" s="18" t="n"/>
      <c r="CT5" s="264">
        <f>IF((IF(ISBLANK(CP5),0,IF(ISNUMBER(CP5),20,0))+IF(ISBLANK(CQ5),0,IF(ISNUMBER(CQ5),20,0))+IF(ISBLANK(CR5),0,IF(ISNUMBER(CR5),20,0))+IF(ISBLANK(CS5),0,IF(ISNUMBER(CS5),20,0)))=0,"NA",SUM(CP5:CS5)/(IF(ISBLANK(CP5),0,IF(ISNUMBER(CP5),20,0))+IF(ISBLANK(CQ5),0,IF(ISNUMBER(CQ5),20,0))+IF(ISBLANK(CR5),0,IF(ISNUMBER(CR5),20,0))+IF(ISBLANK(CS5),0,IF(ISNUMBER(CS5),20,0))))</f>
        <v/>
      </c>
      <c r="CU5" s="19" t="n"/>
      <c r="CV5" s="19" t="n"/>
      <c r="CW5" s="19" t="n"/>
      <c r="CX5" s="19" t="n"/>
      <c r="CY5" s="265">
        <f>IF((IF(ISBLANK(CU5),0,IF(ISNUMBER(CU5),20,0))+IF(ISBLANK(CV5),0,IF(ISNUMBER(CV5),20,0))+IF(ISBLANK(CW5),0,IF(ISNUMBER(CW5),20,0))+IF(ISBLANK(CX5),0,IF(ISNUMBER(CX5),20,0)))=0,"NA",SUM(CU5:CX5)/(IF(ISBLANK(CU5),0,IF(ISNUMBER(CU5),20,0))+IF(ISBLANK(CV5),0,IF(ISNUMBER(CV5),20,0))+IF(ISBLANK(CW5),0,IF(ISNUMBER(CW5),20,0))+IF(ISBLANK(CX5),0,IF(ISNUMBER(CX5),20,0))))</f>
        <v/>
      </c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 t="n"/>
      <c r="DI5" s="10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 t="n"/>
      <c r="DS5" s="10" t="n"/>
      <c r="DT5" s="10" t="n"/>
    </row>
    <row r="6" ht="16.5" customHeight="1">
      <c r="A6" s="1" t="n">
        <v>2</v>
      </c>
      <c r="B6" s="52" t="inlineStr">
        <is>
          <t>Aadya Varupula</t>
        </is>
      </c>
      <c r="C6" s="11" t="n">
        <v>21</v>
      </c>
      <c r="D6" s="11" t="n">
        <v>7</v>
      </c>
      <c r="E6" s="250">
        <f>IF(OR(ISNUMBER(C6), ISNUMBER(D6)), SUM(C6:D6), "")</f>
        <v/>
      </c>
      <c r="F6" s="251">
        <f>IF(ISNUMBER(E6), E6/2, "")</f>
        <v/>
      </c>
      <c r="G6" s="12" t="n">
        <v>24</v>
      </c>
      <c r="H6" s="12" t="n">
        <v>5</v>
      </c>
      <c r="I6" s="250">
        <f>IF(OR(ISNUMBER(G6), ISNUMBER(H6)), SUM(G6:H6), "")</f>
        <v/>
      </c>
      <c r="J6" s="251">
        <f>IF(ISNUMBER(I6), I6/2, "")</f>
        <v/>
      </c>
      <c r="K6" s="3" t="n"/>
      <c r="L6" s="3" t="n"/>
      <c r="M6" s="250">
        <f>IF(OR(ISNUMBER(K6), ISNUMBER(L6)), SUM(K6:L6), "")</f>
        <v/>
      </c>
      <c r="N6" s="252">
        <f>IF(ISNUMBER(M6), M6*(20/50), "")</f>
        <v/>
      </c>
      <c r="O6" s="3" t="n"/>
      <c r="P6" s="3" t="n"/>
      <c r="Q6" s="250">
        <f>IF(OR(ISNUMBER(O6), ISNUMBER(P6)), SUM(O6:P6), "")</f>
        <v/>
      </c>
      <c r="R6" s="251">
        <f>IF(ISNUMBER(Q6), Q6*(20/50), "")</f>
        <v/>
      </c>
      <c r="S6" s="265">
        <f>IF((IF(ISBLANK(F6),0,IF(ISNUMBER(F6),20,0))+IF(ISBLANK(J6),0,IF(ISNUMBER(J6),20,0))+IF(ISBLANK(N6),0,IF(ISNUMBER(N6),20,0))+IF(ISBLANK(R6),0,IF(ISNUMBER(R6),20,0)))=0,"NA",SUM(F6:R6)/(IF(ISBLANK(F6),0,IF(ISNUMBER(F6),20,0))+IF(ISBLANK(J6),0,IF(ISNUMBER(J6),20,0))+IF(ISBLANK(N6),0,IF(ISNUMBER(N6),20,0))+IF(ISBLANK(R6),0,IF(ISNUMBER(R6),20,0))))</f>
        <v/>
      </c>
      <c r="T6" s="3" t="n">
        <v>19</v>
      </c>
      <c r="U6" s="3" t="n">
        <v>5</v>
      </c>
      <c r="V6" s="250">
        <f>IF(OR(ISNUMBER(T6), ISNUMBER(U6)), SUM(T6:U6), "")</f>
        <v/>
      </c>
      <c r="W6" s="251">
        <f>IF(ISNUMBER(V6), V6/2, "")</f>
        <v/>
      </c>
      <c r="X6" s="44" t="n">
        <v>22</v>
      </c>
      <c r="Y6" s="44" t="n">
        <v>6.5</v>
      </c>
      <c r="Z6" s="250">
        <f>IF(OR(ISNUMBER(X6), ISNUMBER(Y6)), SUM(X6:Y6), "")</f>
        <v/>
      </c>
      <c r="AA6" s="251">
        <f>IF(ISNUMBER(Z6), Z6/2, "")</f>
        <v/>
      </c>
      <c r="AB6" s="45" t="n"/>
      <c r="AC6" s="45" t="n"/>
      <c r="AD6" s="250">
        <f>IF(OR(ISNUMBER(AB6), ISNUMBER(AC6)), SUM(AB6:AC6), "")</f>
        <v/>
      </c>
      <c r="AE6" s="252">
        <f>IF(ISNUMBER(AD6), AD6*(20/50), "")</f>
        <v/>
      </c>
      <c r="AF6" s="15" t="n"/>
      <c r="AG6" s="15" t="n"/>
      <c r="AH6" s="250">
        <f>IF(OR(ISNUMBER(AF6), ISNUMBER(AG6)), SUM(AF6:AG6), "")</f>
        <v/>
      </c>
      <c r="AI6" s="252">
        <f>IF(ISNUMBER(AH6), AH6*(20/50), "")</f>
        <v/>
      </c>
      <c r="AJ6" s="305">
        <f>IF((IF(ISBLANK(W6),0,IF(ISNUMBER(W6),20,0))+IF(ISBLANK(AA6),0,IF(ISNUMBER(AA6),20,0))+IF(ISBLANK(AE6),0,IF(ISNUMBER(AE6),20,0))+IF(ISBLANK(AI6),0,IF(ISNUMBER(AI6),20,0)))=0,"NA",SUM(W6:AI6)/(IF(ISBLANK(W6),0,IF(ISNUMBER(W6),20,0))+IF(ISBLANK(AA6),0,IF(ISNUMBER(AA6),20,0))+IF(ISBLANK(AE6),0,IF(ISNUMBER(AE6),20,0))+IF(ISBLANK(AI6),0,IF(ISNUMBER(AI6),20,0))))</f>
        <v/>
      </c>
      <c r="AK6" s="20" t="n">
        <v>17</v>
      </c>
      <c r="AL6" s="21" t="n">
        <v>17</v>
      </c>
      <c r="AM6" s="45" t="n"/>
      <c r="AN6" s="255">
        <f>IF(ISNUMBER(AM6), AM6*(20/30), "")</f>
        <v/>
      </c>
      <c r="AO6" s="15" t="n"/>
      <c r="AP6" s="256">
        <f>IF(ISNUMBER(AO6), AO6*(20/40), "")</f>
        <v/>
      </c>
      <c r="AQ6" s="306">
        <f>IF((IF(ISBLANK(AK6),0,IF(ISNUMBER(AK6),20,0))+IF(ISBLANK(AL6),0,IF(ISNUMBER(AL6),20,0))+IF(ISBLANK(AN6),0,IF(ISNUMBER(AN6),20,0))+IF(ISBLANK(AP6),0,IF(ISNUMBER(AP6),20,0)))=0,"NA",SUM(AK6:AP6)/(IF(ISBLANK(AK6),0,IF(ISNUMBER(AK6),20,0))+IF(ISBLANK(AL6),0,IF(ISNUMBER(AL6),20,0))+IF(ISBLANK(AN6),0,IF(ISNUMBER(AN6),20,0))+IF(ISBLANK(AP6),0,IF(ISNUMBER(AP6),20,0))))</f>
        <v/>
      </c>
      <c r="AR6" s="22" t="n">
        <v>19</v>
      </c>
      <c r="AS6" s="48" t="n">
        <v>5</v>
      </c>
      <c r="AT6" s="250">
        <f>IF(OR(ISNUMBER(AR6), ISNUMBER(AS6)), SUM(AR6:AS6), "")</f>
        <v/>
      </c>
      <c r="AU6" s="251">
        <f>IF(ISNUMBER(AT6), AT6/2, "")</f>
        <v/>
      </c>
      <c r="AV6" s="7" t="n">
        <v>14</v>
      </c>
      <c r="AW6" s="7" t="n">
        <v>6</v>
      </c>
      <c r="AX6" s="250">
        <f>IF(OR(ISNUMBER(AV6), ISNUMBER(AW6)), SUM(AV6:AW6), "")</f>
        <v/>
      </c>
      <c r="AY6" s="251">
        <f>IF(ISNUMBER(AX6), AX6/2, "")</f>
        <v/>
      </c>
      <c r="AZ6" s="7" t="n"/>
      <c r="BA6" s="7" t="n"/>
      <c r="BB6" s="250">
        <f>IF(OR(ISNUMBER(AZ6), ISNUMBER(BA6)), SUM(AZ6:BA6), "")</f>
        <v/>
      </c>
      <c r="BC6" s="252">
        <f>IF(ISNUMBER(BB6), BB6*(20/50), "")</f>
        <v/>
      </c>
      <c r="BD6" s="3" t="n"/>
      <c r="BE6" s="3" t="n"/>
      <c r="BF6" s="250">
        <f>IF(OR(ISNUMBER(BD6), ISNUMBER(BE6)), SUM(BD6:BE6), "")</f>
        <v/>
      </c>
      <c r="BG6" s="251">
        <f>IF(ISNUMBER(BF6), BF6*(20/50), "")</f>
        <v/>
      </c>
      <c r="BH6" s="307">
        <f>IF((IF(ISBLANK(AU6),0,IF(ISNUMBER(AU6),20,0))+IF(ISBLANK(AY6),0,IF(ISNUMBER(AY6),20,0))+IF(ISBLANK(BC6),0,IF(ISNUMBER(BC6),20,0))+IF(ISBLANK(BG6),0,IF(ISNUMBER(BG6),20,0)))=0,"NA",SUM(AU6:BG6)/(IF(ISBLANK(AU6),0,IF(ISNUMBER(AU6),20,0))+IF(ISBLANK(AY6),0,IF(ISNUMBER(AY6),20,0))+IF(ISBLANK(BC6),0,IF(ISNUMBER(BC6),20,0))+IF(ISBLANK(BG6),0,IF(ISNUMBER(BG6),20,0))))</f>
        <v/>
      </c>
      <c r="BI6" s="3" t="n">
        <v>9.5</v>
      </c>
      <c r="BJ6" s="3" t="n">
        <v>13.5</v>
      </c>
      <c r="BK6" s="3" t="n"/>
      <c r="BL6" s="256">
        <f>IF(ISNUMBER(BK6), BK6*(20/30), "")</f>
        <v/>
      </c>
      <c r="BM6" s="3" t="n"/>
      <c r="BN6" s="256">
        <f>IF(ISNUMBER(BM6), BM6*(20/40), "")</f>
        <v/>
      </c>
      <c r="BO6" s="308">
        <f>IF((IF(ISBLANK(BI6),0,IF(ISNUMBER(BI6),20,0))+IF(ISBLANK(BJ6),0,IF(ISNUMBER(BJ6),20,0))+IF(ISBLANK(BL6),0,IF(ISNUMBER(BL6),20,0))+IF(ISBLANK(BN6),0,IF(ISNUMBER(BN6),20,0)))=0,"NA",SUM(BI6:BN6)/(IF(ISBLANK(BI6),0,IF(ISNUMBER(BI6),20,0))+IF(ISBLANK(BJ6),0,IF(ISNUMBER(BJ6),20,0))+IF(ISBLANK(BL6),0,IF(ISNUMBER(BL6),20,0))+IF(ISBLANK(BN6),0,IF(ISNUMBER(BN6),20,0))))</f>
        <v/>
      </c>
      <c r="BP6" s="3" t="n"/>
      <c r="BQ6" s="3" t="n"/>
      <c r="BR6" s="3" t="n"/>
      <c r="BS6" s="256">
        <f>IF(ISNUMBER(BR6), BR6*(20/30), "")</f>
        <v/>
      </c>
      <c r="BT6" s="3" t="n"/>
      <c r="BU6" s="256">
        <f>IF(ISNUMBER(BT6), BT6*(20/40), "")</f>
        <v/>
      </c>
      <c r="BV6" s="309">
        <f>IF((IF(ISBLANK(BP6),0,IF(ISNUMBER(BP6),20,0))+IF(ISBLANK(BQ6),0,IF(ISNUMBER(BQ6),20,0))+IF(ISBLANK(BS6),0,IF(ISNUMBER(BS6),20,0))+IF(ISBLANK(BU6),0,IF(ISNUMBER(BU6),20,0)))=0,"NA",SUM(BP6:BU6)/(IF(ISBLANK(BP6),0,IF(ISNUMBER(BP6),20,0))+IF(ISBLANK(BQ6),0,IF(ISNUMBER(BQ6),20,0))+IF(ISBLANK(BS6),0,IF(ISNUMBER(BS6),20,0))+IF(ISBLANK(BU6),0,IF(ISNUMBER(BU6),20,0))))</f>
        <v/>
      </c>
      <c r="BW6" s="3" t="n"/>
      <c r="BX6" s="3" t="n"/>
      <c r="BY6" s="3" t="n"/>
      <c r="BZ6" s="256">
        <f>IF(ISNUMBER(BY6), BY6*(20/30), "")</f>
        <v/>
      </c>
      <c r="CA6" s="3" t="n"/>
      <c r="CB6" s="256">
        <f>IF(ISNUMBER(CA6), CA6*(20/40), "")</f>
        <v/>
      </c>
      <c r="CC6" s="310">
        <f>IF((IF(ISBLANK(BW6),0,IF(ISNUMBER(BW6),20,0))+IF(ISBLANK(BX6),0,IF(ISNUMBER(BX6),20,0))+IF(ISBLANK(BZ6),0,IF(ISNUMBER(BZ6),20,0))+IF(ISBLANK(CB6),0,IF(ISNUMBER(CB6),20,0)))=0,"NA",SUM(BW6:CB6)/(IF(ISBLANK(BW6),0,IF(ISNUMBER(BW6),20,0))+IF(ISBLANK(BX6),0,IF(ISNUMBER(BX6),20,0))+IF(ISBLANK(BZ6),0,IF(ISNUMBER(BZ6),20,0))+IF(ISBLANK(CB6),0,IF(ISNUMBER(CB6),20,0))))</f>
        <v/>
      </c>
      <c r="CD6" s="3" t="n"/>
      <c r="CE6" s="3" t="n"/>
      <c r="CF6" s="3" t="n"/>
      <c r="CG6" s="256">
        <f>IF(ISNUMBER(CF6), CF6*(20/30), "")</f>
        <v/>
      </c>
      <c r="CH6" s="3" t="n"/>
      <c r="CI6" s="256">
        <f>IF(ISNUMBER(CH6), CH6*(20/40), "")</f>
        <v/>
      </c>
      <c r="CJ6" s="309">
        <f>IF((IF(ISBLANK(CD6),0,IF(ISNUMBER(CD6),20,0))+IF(ISBLANK(CE6),0,IF(ISNUMBER(CE6),20,0))+IF(ISBLANK(CG6),0,IF(ISNUMBER(CG6),20,0))+IF(ISBLANK(CI6),0,IF(ISNUMBER(CI6),20,0)))=0,"NA",SUM(CD6:CI6)/(IF(ISBLANK(CD6),0,IF(ISNUMBER(CD6),20,0))+IF(ISBLANK(CE6),0,IF(ISNUMBER(CE6),20,0))+IF(ISBLANK(CG6),0,IF(ISNUMBER(CG6),20,0))+IF(ISBLANK(CI6),0,IF(ISNUMBER(CI6),20,0))))</f>
        <v/>
      </c>
      <c r="CK6" s="4" t="n">
        <v>20</v>
      </c>
      <c r="CL6" s="5" t="n">
        <v>20</v>
      </c>
      <c r="CM6" s="5" t="n"/>
      <c r="CN6" s="5" t="n"/>
      <c r="CO6" s="263">
        <f>IF((IF(ISBLANK(CK6),0,IF(ISNUMBER(CK6),20,0))+IF(ISBLANK(CL6),0,IF(ISNUMBER(CL6),20,0))+IF(ISBLANK(CM6),0,IF(ISNUMBER(CM6),20,0))+IF(ISBLANK(CN6),0,IF(ISNUMBER(CN6),20,0)))=0,"NA",SUM(CK6:CN6)/(IF(ISBLANK(CK6),0,IF(ISNUMBER(CK6),20,0))+IF(ISBLANK(CL6),0,IF(ISNUMBER(CL6),20,0))+IF(ISBLANK(CM6),0,IF(ISNUMBER(CM6),20,0))+IF(ISBLANK(CN6),0,IF(ISNUMBER(CN6),20,0))))</f>
        <v/>
      </c>
      <c r="CP6" s="18" t="n"/>
      <c r="CQ6" s="123" t="n"/>
      <c r="CR6" s="18" t="n"/>
      <c r="CS6" s="18" t="n"/>
      <c r="CT6" s="264">
        <f>IF((IF(ISBLANK(CP6),0,IF(ISNUMBER(CP6),20,0))+IF(ISBLANK(CQ6),0,IF(ISNUMBER(CQ6),20,0))+IF(ISBLANK(CR6),0,IF(ISNUMBER(CR6),20,0))+IF(ISBLANK(CS6),0,IF(ISNUMBER(CS6),20,0)))=0,"NA",SUM(CP6:CS6)/(IF(ISBLANK(CP6),0,IF(ISNUMBER(CP6),20,0))+IF(ISBLANK(CQ6),0,IF(ISNUMBER(CQ6),20,0))+IF(ISBLANK(CR6),0,IF(ISNUMBER(CR6),20,0))+IF(ISBLANK(CS6),0,IF(ISNUMBER(CS6),20,0))))</f>
        <v/>
      </c>
      <c r="CU6" s="19" t="n">
        <v>18</v>
      </c>
      <c r="CV6" s="19" t="n">
        <v>19</v>
      </c>
      <c r="CW6" s="19" t="n"/>
      <c r="CX6" s="19" t="n"/>
      <c r="CY6" s="265">
        <f>IF((IF(ISBLANK(CU6),0,IF(ISNUMBER(CU6),20,0))+IF(ISBLANK(CV6),0,IF(ISNUMBER(CV6),20,0))+IF(ISBLANK(CW6),0,IF(ISNUMBER(CW6),20,0))+IF(ISBLANK(CX6),0,IF(ISNUMBER(CX6),20,0)))=0,"NA",SUM(CU6:CX6)/(IF(ISBLANK(CU6),0,IF(ISNUMBER(CU6),20,0))+IF(ISBLANK(CV6),0,IF(ISNUMBER(CV6),20,0))+IF(ISBLANK(CW6),0,IF(ISNUMBER(CW6),20,0))+IF(ISBLANK(CX6),0,IF(ISNUMBER(CX6),20,0))))</f>
        <v/>
      </c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 t="n"/>
      <c r="DI6" s="10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 t="n"/>
      <c r="DS6" s="10" t="n"/>
      <c r="DT6" s="10" t="n"/>
    </row>
    <row r="7" ht="15" customHeight="1">
      <c r="A7" s="1" t="n">
        <v>3</v>
      </c>
      <c r="B7" s="52" t="inlineStr">
        <is>
          <t>Aaravkrutin Guddeti</t>
        </is>
      </c>
      <c r="C7" s="11" t="n">
        <v>20</v>
      </c>
      <c r="D7" s="11" t="n">
        <v>5.5</v>
      </c>
      <c r="E7" s="250">
        <f>IF(OR(ISNUMBER(C7), ISNUMBER(D7)), SUM(C7:D7), "")</f>
        <v/>
      </c>
      <c r="F7" s="251">
        <f>IF(ISNUMBER(E7), E7/2, "")</f>
        <v/>
      </c>
      <c r="G7" s="12" t="n">
        <v>20</v>
      </c>
      <c r="H7" s="12" t="n">
        <v>5.5</v>
      </c>
      <c r="I7" s="250">
        <f>IF(OR(ISNUMBER(G7), ISNUMBER(H7)), SUM(G7:H7), "")</f>
        <v/>
      </c>
      <c r="J7" s="251">
        <f>IF(ISNUMBER(I7), I7/2, "")</f>
        <v/>
      </c>
      <c r="K7" s="2" t="n"/>
      <c r="L7" s="2" t="n"/>
      <c r="M7" s="250">
        <f>IF(OR(ISNUMBER(K7), ISNUMBER(L7)), SUM(K7:L7), "")</f>
        <v/>
      </c>
      <c r="N7" s="252">
        <f>IF(ISNUMBER(M7), M7*(20/50), "")</f>
        <v/>
      </c>
      <c r="O7" s="3" t="n"/>
      <c r="P7" s="3" t="n"/>
      <c r="Q7" s="250">
        <f>IF(OR(ISNUMBER(O7), ISNUMBER(P7)), SUM(O7:P7), "")</f>
        <v/>
      </c>
      <c r="R7" s="251">
        <f>IF(ISNUMBER(Q7), Q7*(20/50), "")</f>
        <v/>
      </c>
      <c r="S7" s="265">
        <f>IF((IF(ISBLANK(F7),0,IF(ISNUMBER(F7),20,0))+IF(ISBLANK(J7),0,IF(ISNUMBER(J7),20,0))+IF(ISBLANK(N7),0,IF(ISNUMBER(N7),20,0))+IF(ISBLANK(R7),0,IF(ISNUMBER(R7),20,0)))=0,"NA",SUM(F7:R7)/(IF(ISBLANK(F7),0,IF(ISNUMBER(F7),20,0))+IF(ISBLANK(J7),0,IF(ISNUMBER(J7),20,0))+IF(ISBLANK(N7),0,IF(ISNUMBER(N7),20,0))+IF(ISBLANK(R7),0,IF(ISNUMBER(R7),20,0))))</f>
        <v/>
      </c>
      <c r="T7" s="3" t="n">
        <v>25</v>
      </c>
      <c r="U7" s="3" t="n">
        <v>5.5</v>
      </c>
      <c r="V7" s="250">
        <f>IF(OR(ISNUMBER(T7), ISNUMBER(U7)), SUM(T7:U7), "")</f>
        <v/>
      </c>
      <c r="W7" s="251">
        <f>IF(ISNUMBER(V7), V7/2, "")</f>
        <v/>
      </c>
      <c r="X7" s="44" t="n">
        <v>19</v>
      </c>
      <c r="Y7" s="44" t="n">
        <v>5</v>
      </c>
      <c r="Z7" s="250">
        <f>IF(OR(ISNUMBER(X7), ISNUMBER(Y7)), SUM(X7:Y7), "")</f>
        <v/>
      </c>
      <c r="AA7" s="251">
        <f>IF(ISNUMBER(Z7), Z7/2, "")</f>
        <v/>
      </c>
      <c r="AB7" s="45" t="n"/>
      <c r="AC7" s="45" t="n"/>
      <c r="AD7" s="250">
        <f>IF(OR(ISNUMBER(AB7), ISNUMBER(AC7)), SUM(AB7:AC7), "")</f>
        <v/>
      </c>
      <c r="AE7" s="252">
        <f>IF(ISNUMBER(AD7), AD7*(20/50), "")</f>
        <v/>
      </c>
      <c r="AF7" s="15" t="n"/>
      <c r="AG7" s="15" t="n"/>
      <c r="AH7" s="250">
        <f>IF(OR(ISNUMBER(AF7), ISNUMBER(AG7)), SUM(AF7:AG7), "")</f>
        <v/>
      </c>
      <c r="AI7" s="252">
        <f>IF(ISNUMBER(AH7), AH7*(20/50), "")</f>
        <v/>
      </c>
      <c r="AJ7" s="305">
        <f>IF((IF(ISBLANK(W7),0,IF(ISNUMBER(W7),20,0))+IF(ISBLANK(AA7),0,IF(ISNUMBER(AA7),20,0))+IF(ISBLANK(AE7),0,IF(ISNUMBER(AE7),20,0))+IF(ISBLANK(AI7),0,IF(ISNUMBER(AI7),20,0)))=0,"NA",SUM(W7:AI7)/(IF(ISBLANK(W7),0,IF(ISNUMBER(W7),20,0))+IF(ISBLANK(AA7),0,IF(ISNUMBER(AA7),20,0))+IF(ISBLANK(AE7),0,IF(ISNUMBER(AE7),20,0))+IF(ISBLANK(AI7),0,IF(ISNUMBER(AI7),20,0))))</f>
        <v/>
      </c>
      <c r="AK7" s="20" t="n">
        <v>17.5</v>
      </c>
      <c r="AL7" s="21" t="n">
        <v>16.5</v>
      </c>
      <c r="AM7" s="45" t="n"/>
      <c r="AN7" s="255">
        <f>IF(ISNUMBER(AM7), AM7*(20/30), "")</f>
        <v/>
      </c>
      <c r="AO7" s="15" t="n"/>
      <c r="AP7" s="256">
        <f>IF(ISNUMBER(AO7), AO7*(20/40), "")</f>
        <v/>
      </c>
      <c r="AQ7" s="306">
        <f>IF((IF(ISBLANK(AK7),0,IF(ISNUMBER(AK7),20,0))+IF(ISBLANK(AL7),0,IF(ISNUMBER(AL7),20,0))+IF(ISBLANK(AN7),0,IF(ISNUMBER(AN7),20,0))+IF(ISBLANK(AP7),0,IF(ISNUMBER(AP7),20,0)))=0,"NA",SUM(AK7:AP7)/(IF(ISBLANK(AK7),0,IF(ISNUMBER(AK7),20,0))+IF(ISBLANK(AL7),0,IF(ISNUMBER(AL7),20,0))+IF(ISBLANK(AN7),0,IF(ISNUMBER(AN7),20,0))+IF(ISBLANK(AP7),0,IF(ISNUMBER(AP7),20,0))))</f>
        <v/>
      </c>
      <c r="AR7" s="23" t="n">
        <v>17</v>
      </c>
      <c r="AS7" s="49" t="n">
        <v>7</v>
      </c>
      <c r="AT7" s="250">
        <f>IF(OR(ISNUMBER(AR7), ISNUMBER(AS7)), SUM(AR7:AS7), "")</f>
        <v/>
      </c>
      <c r="AU7" s="251">
        <f>IF(ISNUMBER(AT7), AT7/2, "")</f>
        <v/>
      </c>
      <c r="AV7" s="16" t="n">
        <v>16</v>
      </c>
      <c r="AW7" s="16" t="n">
        <v>6</v>
      </c>
      <c r="AX7" s="250">
        <f>IF(OR(ISNUMBER(AV7), ISNUMBER(AW7)), SUM(AV7:AW7), "")</f>
        <v/>
      </c>
      <c r="AY7" s="251">
        <f>IF(ISNUMBER(AX7), AX7/2, "")</f>
        <v/>
      </c>
      <c r="AZ7" s="16" t="n"/>
      <c r="BA7" s="16" t="n"/>
      <c r="BB7" s="250">
        <f>IF(OR(ISNUMBER(AZ7), ISNUMBER(BA7)), SUM(AZ7:BA7), "")</f>
        <v/>
      </c>
      <c r="BC7" s="252">
        <f>IF(ISNUMBER(BB7), BB7*(20/50), "")</f>
        <v/>
      </c>
      <c r="BD7" s="3" t="n"/>
      <c r="BE7" s="3" t="n"/>
      <c r="BF7" s="250">
        <f>IF(OR(ISNUMBER(BD7), ISNUMBER(BE7)), SUM(BD7:BE7), "")</f>
        <v/>
      </c>
      <c r="BG7" s="251">
        <f>IF(ISNUMBER(BF7), BF7*(20/50), "")</f>
        <v/>
      </c>
      <c r="BH7" s="307">
        <f>IF((IF(ISBLANK(AU7),0,IF(ISNUMBER(AU7),20,0))+IF(ISBLANK(AY7),0,IF(ISNUMBER(AY7),20,0))+IF(ISBLANK(BC7),0,IF(ISNUMBER(BC7),20,0))+IF(ISBLANK(BG7),0,IF(ISNUMBER(BG7),20,0)))=0,"NA",SUM(AU7:BG7)/(IF(ISBLANK(AU7),0,IF(ISNUMBER(AU7),20,0))+IF(ISBLANK(AY7),0,IF(ISNUMBER(AY7),20,0))+IF(ISBLANK(BC7),0,IF(ISNUMBER(BC7),20,0))+IF(ISBLANK(BG7),0,IF(ISNUMBER(BG7),20,0))))</f>
        <v/>
      </c>
      <c r="BI7" s="3" t="n"/>
      <c r="BJ7" s="3" t="n"/>
      <c r="BK7" s="3" t="n"/>
      <c r="BL7" s="256">
        <f>IF(ISNUMBER(BK7), BK7*(20/30), "")</f>
        <v/>
      </c>
      <c r="BM7" s="3" t="n"/>
      <c r="BN7" s="256">
        <f>IF(ISNUMBER(BM7), BM7*(20/40), "")</f>
        <v/>
      </c>
      <c r="BO7" s="308">
        <f>IF((IF(ISBLANK(BI7),0,IF(ISNUMBER(BI7),20,0))+IF(ISBLANK(BJ7),0,IF(ISNUMBER(BJ7),20,0))+IF(ISBLANK(BL7),0,IF(ISNUMBER(BL7),20,0))+IF(ISBLANK(BN7),0,IF(ISNUMBER(BN7),20,0)))=0,"NA",SUM(BI7:BN7)/(IF(ISBLANK(BI7),0,IF(ISNUMBER(BI7),20,0))+IF(ISBLANK(BJ7),0,IF(ISNUMBER(BJ7),20,0))+IF(ISBLANK(BL7),0,IF(ISNUMBER(BL7),20,0))+IF(ISBLANK(BN7),0,IF(ISNUMBER(BN7),20,0))))</f>
        <v/>
      </c>
      <c r="BP7" s="3" t="n">
        <v>19</v>
      </c>
      <c r="BQ7" s="3" t="n">
        <v>16</v>
      </c>
      <c r="BR7" s="3" t="n"/>
      <c r="BS7" s="256">
        <f>IF(ISNUMBER(BR7), BR7*(20/30), "")</f>
        <v/>
      </c>
      <c r="BT7" s="3" t="n"/>
      <c r="BU7" s="256">
        <f>IF(ISNUMBER(BT7), BT7*(20/40), "")</f>
        <v/>
      </c>
      <c r="BV7" s="309">
        <f>IF((IF(ISBLANK(BP7),0,IF(ISNUMBER(BP7),20,0))+IF(ISBLANK(BQ7),0,IF(ISNUMBER(BQ7),20,0))+IF(ISBLANK(BS7),0,IF(ISNUMBER(BS7),20,0))+IF(ISBLANK(BU7),0,IF(ISNUMBER(BU7),20,0)))=0,"NA",SUM(BP7:BU7)/(IF(ISBLANK(BP7),0,IF(ISNUMBER(BP7),20,0))+IF(ISBLANK(BQ7),0,IF(ISNUMBER(BQ7),20,0))+IF(ISBLANK(BS7),0,IF(ISNUMBER(BS7),20,0))+IF(ISBLANK(BU7),0,IF(ISNUMBER(BU7),20,0))))</f>
        <v/>
      </c>
      <c r="BW7" s="3" t="n"/>
      <c r="BX7" s="3" t="n"/>
      <c r="BY7" s="3" t="n"/>
      <c r="BZ7" s="256">
        <f>IF(ISNUMBER(BY7), BY7*(20/30), "")</f>
        <v/>
      </c>
      <c r="CA7" s="3" t="n"/>
      <c r="CB7" s="256">
        <f>IF(ISNUMBER(CA7), CA7*(20/40), "")</f>
        <v/>
      </c>
      <c r="CC7" s="310">
        <f>IF((IF(ISBLANK(BW7),0,IF(ISNUMBER(BW7),20,0))+IF(ISBLANK(BX7),0,IF(ISNUMBER(BX7),20,0))+IF(ISBLANK(BZ7),0,IF(ISNUMBER(BZ7),20,0))+IF(ISBLANK(CB7),0,IF(ISNUMBER(CB7),20,0)))=0,"NA",SUM(BW7:CB7)/(IF(ISBLANK(BW7),0,IF(ISNUMBER(BW7),20,0))+IF(ISBLANK(BX7),0,IF(ISNUMBER(BX7),20,0))+IF(ISBLANK(BZ7),0,IF(ISNUMBER(BZ7),20,0))+IF(ISBLANK(CB7),0,IF(ISNUMBER(CB7),20,0))))</f>
        <v/>
      </c>
      <c r="CD7" s="6" t="n"/>
      <c r="CE7" s="6" t="n"/>
      <c r="CF7" s="6" t="n"/>
      <c r="CG7" s="256">
        <f>IF(ISNUMBER(CF7), CF7*(20/30), "")</f>
        <v/>
      </c>
      <c r="CH7" s="6" t="n"/>
      <c r="CI7" s="256">
        <f>IF(ISNUMBER(CH7), CH7*(20/40), "")</f>
        <v/>
      </c>
      <c r="CJ7" s="309">
        <f>IF((IF(ISBLANK(CD7),0,IF(ISNUMBER(CD7),20,0))+IF(ISBLANK(CE7),0,IF(ISNUMBER(CE7),20,0))+IF(ISBLANK(CG7),0,IF(ISNUMBER(CG7),20,0))+IF(ISBLANK(CI7),0,IF(ISNUMBER(CI7),20,0)))=0,"NA",SUM(CD7:CI7)/(IF(ISBLANK(CD7),0,IF(ISNUMBER(CD7),20,0))+IF(ISBLANK(CE7),0,IF(ISNUMBER(CE7),20,0))+IF(ISBLANK(CG7),0,IF(ISNUMBER(CG7),20,0))+IF(ISBLANK(CI7),0,IF(ISNUMBER(CI7),20,0))))</f>
        <v/>
      </c>
      <c r="CK7" s="4" t="n">
        <v>10</v>
      </c>
      <c r="CL7" s="5" t="n">
        <v>17</v>
      </c>
      <c r="CM7" s="5" t="n"/>
      <c r="CN7" s="5" t="n"/>
      <c r="CO7" s="263">
        <f>IF((IF(ISBLANK(CK7),0,IF(ISNUMBER(CK7),20,0))+IF(ISBLANK(CL7),0,IF(ISNUMBER(CL7),20,0))+IF(ISBLANK(CM7),0,IF(ISNUMBER(CM7),20,0))+IF(ISBLANK(CN7),0,IF(ISNUMBER(CN7),20,0)))=0,"NA",SUM(CK7:CN7)/(IF(ISBLANK(CK7),0,IF(ISNUMBER(CK7),20,0))+IF(ISBLANK(CL7),0,IF(ISNUMBER(CL7),20,0))+IF(ISBLANK(CM7),0,IF(ISNUMBER(CM7),20,0))+IF(ISBLANK(CN7),0,IF(ISNUMBER(CN7),20,0))))</f>
        <v/>
      </c>
      <c r="CP7" s="18" t="n">
        <v>17.5</v>
      </c>
      <c r="CQ7" s="123" t="n">
        <v>19.5</v>
      </c>
      <c r="CR7" s="18" t="n"/>
      <c r="CS7" s="18" t="n"/>
      <c r="CT7" s="264">
        <f>IF((IF(ISBLANK(CP7),0,IF(ISNUMBER(CP7),20,0))+IF(ISBLANK(CQ7),0,IF(ISNUMBER(CQ7),20,0))+IF(ISBLANK(CR7),0,IF(ISNUMBER(CR7),20,0))+IF(ISBLANK(CS7),0,IF(ISNUMBER(CS7),20,0)))=0,"NA",SUM(CP7:CS7)/(IF(ISBLANK(CP7),0,IF(ISNUMBER(CP7),20,0))+IF(ISBLANK(CQ7),0,IF(ISNUMBER(CQ7),20,0))+IF(ISBLANK(CR7),0,IF(ISNUMBER(CR7),20,0))+IF(ISBLANK(CS7),0,IF(ISNUMBER(CS7),20,0))))</f>
        <v/>
      </c>
      <c r="CU7" s="19" t="n"/>
      <c r="CV7" s="19" t="n"/>
      <c r="CW7" s="19" t="n"/>
      <c r="CX7" s="19" t="n"/>
      <c r="CY7" s="265">
        <f>IF((IF(ISBLANK(CU7),0,IF(ISNUMBER(CU7),20,0))+IF(ISBLANK(CV7),0,IF(ISNUMBER(CV7),20,0))+IF(ISBLANK(CW7),0,IF(ISNUMBER(CW7),20,0))+IF(ISBLANK(CX7),0,IF(ISNUMBER(CX7),20,0)))=0,"NA",SUM(CU7:CX7)/(IF(ISBLANK(CU7),0,IF(ISNUMBER(CU7),20,0))+IF(ISBLANK(CV7),0,IF(ISNUMBER(CV7),20,0))+IF(ISBLANK(CW7),0,IF(ISNUMBER(CW7),20,0))+IF(ISBLANK(CX7),0,IF(ISNUMBER(CX7),20,0))))</f>
        <v/>
      </c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 t="n"/>
      <c r="DI7" s="10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 t="n"/>
      <c r="DS7" s="10" t="n"/>
      <c r="DT7" s="10" t="n"/>
    </row>
    <row r="8" ht="16.5" customHeight="1">
      <c r="A8" s="1" t="n">
        <v>4</v>
      </c>
      <c r="B8" s="53" t="inlineStr">
        <is>
          <t>Abheek Panigrahi</t>
        </is>
      </c>
      <c r="C8" s="24" t="n">
        <v>21</v>
      </c>
      <c r="D8" s="24" t="n">
        <v>8.5</v>
      </c>
      <c r="E8" s="250">
        <f>IF(OR(ISNUMBER(C8), ISNUMBER(D8)), SUM(C8:D8), "")</f>
        <v/>
      </c>
      <c r="F8" s="251">
        <f>IF(ISNUMBER(E8), E8/2, "")</f>
        <v/>
      </c>
      <c r="G8" s="25" t="n">
        <v>25</v>
      </c>
      <c r="H8" s="25" t="n">
        <v>9.5</v>
      </c>
      <c r="I8" s="250">
        <f>IF(OR(ISNUMBER(G8), ISNUMBER(H8)), SUM(G8:H8), "")</f>
        <v/>
      </c>
      <c r="J8" s="251">
        <f>IF(ISNUMBER(I8), I8/2, "")</f>
        <v/>
      </c>
      <c r="K8" s="3" t="n"/>
      <c r="L8" s="3" t="n"/>
      <c r="M8" s="250">
        <f>IF(OR(ISNUMBER(K8), ISNUMBER(L8)), SUM(K8:L8), "")</f>
        <v/>
      </c>
      <c r="N8" s="252">
        <f>IF(ISNUMBER(M8), M8*(20/50), "")</f>
        <v/>
      </c>
      <c r="O8" s="3" t="n"/>
      <c r="P8" s="3" t="n"/>
      <c r="Q8" s="250">
        <f>IF(OR(ISNUMBER(O8), ISNUMBER(P8)), SUM(O8:P8), "")</f>
        <v/>
      </c>
      <c r="R8" s="251">
        <f>IF(ISNUMBER(Q8), Q8*(20/50), "")</f>
        <v/>
      </c>
      <c r="S8" s="265">
        <f>IF((IF(ISBLANK(F8),0,IF(ISNUMBER(F8),20,0))+IF(ISBLANK(J8),0,IF(ISNUMBER(J8),20,0))+IF(ISBLANK(N8),0,IF(ISNUMBER(N8),20,0))+IF(ISBLANK(R8),0,IF(ISNUMBER(R8),20,0)))=0,"NA",SUM(F8:R8)/(IF(ISBLANK(F8),0,IF(ISNUMBER(F8),20,0))+IF(ISBLANK(J8),0,IF(ISNUMBER(J8),20,0))+IF(ISBLANK(N8),0,IF(ISNUMBER(N8),20,0))+IF(ISBLANK(R8),0,IF(ISNUMBER(R8),20,0))))</f>
        <v/>
      </c>
      <c r="T8" s="3" t="n">
        <v>28</v>
      </c>
      <c r="U8" s="3" t="n">
        <v>8</v>
      </c>
      <c r="V8" s="250">
        <f>IF(OR(ISNUMBER(T8), ISNUMBER(U8)), SUM(T8:U8), "")</f>
        <v/>
      </c>
      <c r="W8" s="251">
        <f>IF(ISNUMBER(V8), V8/2, "")</f>
        <v/>
      </c>
      <c r="X8" s="44" t="n">
        <v>28</v>
      </c>
      <c r="Y8" s="44" t="n">
        <v>9</v>
      </c>
      <c r="Z8" s="250">
        <f>IF(OR(ISNUMBER(X8), ISNUMBER(Y8)), SUM(X8:Y8), "")</f>
        <v/>
      </c>
      <c r="AA8" s="251">
        <f>IF(ISNUMBER(Z8), Z8/2, "")</f>
        <v/>
      </c>
      <c r="AB8" s="45" t="n"/>
      <c r="AC8" s="45" t="n"/>
      <c r="AD8" s="250">
        <f>IF(OR(ISNUMBER(AB8), ISNUMBER(AC8)), SUM(AB8:AC8), "")</f>
        <v/>
      </c>
      <c r="AE8" s="252">
        <f>IF(ISNUMBER(AD8), AD8*(20/50), "")</f>
        <v/>
      </c>
      <c r="AF8" s="15" t="n"/>
      <c r="AG8" s="15" t="n"/>
      <c r="AH8" s="250">
        <f>IF(OR(ISNUMBER(AF8), ISNUMBER(AG8)), SUM(AF8:AG8), "")</f>
        <v/>
      </c>
      <c r="AI8" s="252">
        <f>IF(ISNUMBER(AH8), AH8*(20/50), "")</f>
        <v/>
      </c>
      <c r="AJ8" s="305">
        <f>IF((IF(ISBLANK(W8),0,IF(ISNUMBER(W8),20,0))+IF(ISBLANK(AA8),0,IF(ISNUMBER(AA8),20,0))+IF(ISBLANK(AE8),0,IF(ISNUMBER(AE8),20,0))+IF(ISBLANK(AI8),0,IF(ISNUMBER(AI8),20,0)))=0,"NA",SUM(W8:AI8)/(IF(ISBLANK(W8),0,IF(ISNUMBER(W8),20,0))+IF(ISBLANK(AA8),0,IF(ISNUMBER(AA8),20,0))+IF(ISBLANK(AE8),0,IF(ISNUMBER(AE8),20,0))+IF(ISBLANK(AI8),0,IF(ISNUMBER(AI8),20,0))))</f>
        <v/>
      </c>
      <c r="AK8" s="20" t="n">
        <v>19.5</v>
      </c>
      <c r="AL8" s="21" t="n">
        <v>19.5</v>
      </c>
      <c r="AM8" s="45" t="n"/>
      <c r="AN8" s="255">
        <f>IF(ISNUMBER(AM8), AM8*(20/30), "")</f>
        <v/>
      </c>
      <c r="AO8" s="15" t="n"/>
      <c r="AP8" s="256">
        <f>IF(ISNUMBER(AO8), AO8*(20/40), "")</f>
        <v/>
      </c>
      <c r="AQ8" s="306">
        <f>IF((IF(ISBLANK(AK8),0,IF(ISNUMBER(AK8),20,0))+IF(ISBLANK(AL8),0,IF(ISNUMBER(AL8),20,0))+IF(ISBLANK(AN8),0,IF(ISNUMBER(AN8),20,0))+IF(ISBLANK(AP8),0,IF(ISNUMBER(AP8),20,0)))=0,"NA",SUM(AK8:AP8)/(IF(ISBLANK(AK8),0,IF(ISNUMBER(AK8),20,0))+IF(ISBLANK(AL8),0,IF(ISNUMBER(AL8),20,0))+IF(ISBLANK(AN8),0,IF(ISNUMBER(AN8),20,0))+IF(ISBLANK(AP8),0,IF(ISNUMBER(AP8),20,0))))</f>
        <v/>
      </c>
      <c r="AR8" s="22" t="n">
        <v>24</v>
      </c>
      <c r="AS8" s="48" t="n">
        <v>8</v>
      </c>
      <c r="AT8" s="250">
        <f>IF(OR(ISNUMBER(AR8), ISNUMBER(AS8)), SUM(AR8:AS8), "")</f>
        <v/>
      </c>
      <c r="AU8" s="251">
        <f>IF(ISNUMBER(AT8), AT8/2, "")</f>
        <v/>
      </c>
      <c r="AV8" s="7" t="n">
        <v>20</v>
      </c>
      <c r="AW8" s="7" t="n">
        <v>6</v>
      </c>
      <c r="AX8" s="250">
        <f>IF(OR(ISNUMBER(AV8), ISNUMBER(AW8)), SUM(AV8:AW8), "")</f>
        <v/>
      </c>
      <c r="AY8" s="251">
        <f>IF(ISNUMBER(AX8), AX8/2, "")</f>
        <v/>
      </c>
      <c r="AZ8" s="7" t="n"/>
      <c r="BA8" s="7" t="n"/>
      <c r="BB8" s="250">
        <f>IF(OR(ISNUMBER(AZ8), ISNUMBER(BA8)), SUM(AZ8:BA8), "")</f>
        <v/>
      </c>
      <c r="BC8" s="252">
        <f>IF(ISNUMBER(BB8), BB8*(20/50), "")</f>
        <v/>
      </c>
      <c r="BD8" s="3" t="n"/>
      <c r="BE8" s="3" t="n"/>
      <c r="BF8" s="250">
        <f>IF(OR(ISNUMBER(BD8), ISNUMBER(BE8)), SUM(BD8:BE8), "")</f>
        <v/>
      </c>
      <c r="BG8" s="251">
        <f>IF(ISNUMBER(BF8), BF8*(20/50), "")</f>
        <v/>
      </c>
      <c r="BH8" s="307">
        <f>IF((IF(ISBLANK(AU8),0,IF(ISNUMBER(AU8),20,0))+IF(ISBLANK(AY8),0,IF(ISNUMBER(AY8),20,0))+IF(ISBLANK(BC8),0,IF(ISNUMBER(BC8),20,0))+IF(ISBLANK(BG8),0,IF(ISNUMBER(BG8),20,0)))=0,"NA",SUM(AU8:BG8)/(IF(ISBLANK(AU8),0,IF(ISNUMBER(AU8),20,0))+IF(ISBLANK(AY8),0,IF(ISNUMBER(AY8),20,0))+IF(ISBLANK(BC8),0,IF(ISNUMBER(BC8),20,0))+IF(ISBLANK(BG8),0,IF(ISNUMBER(BG8),20,0))))</f>
        <v/>
      </c>
      <c r="BI8" s="3" t="n">
        <v>9.5</v>
      </c>
      <c r="BJ8" s="3" t="n">
        <v>13.5</v>
      </c>
      <c r="BK8" s="3" t="n"/>
      <c r="BL8" s="256">
        <f>IF(ISNUMBER(BK8), BK8*(20/30), "")</f>
        <v/>
      </c>
      <c r="BM8" s="3" t="n"/>
      <c r="BN8" s="256">
        <f>IF(ISNUMBER(BM8), BM8*(20/40), "")</f>
        <v/>
      </c>
      <c r="BO8" s="308">
        <f>IF((IF(ISBLANK(BI8),0,IF(ISNUMBER(BI8),20,0))+IF(ISBLANK(BJ8),0,IF(ISNUMBER(BJ8),20,0))+IF(ISBLANK(BL8),0,IF(ISNUMBER(BL8),20,0))+IF(ISBLANK(BN8),0,IF(ISNUMBER(BN8),20,0)))=0,"NA",SUM(BI8:BN8)/(IF(ISBLANK(BI8),0,IF(ISNUMBER(BI8),20,0))+IF(ISBLANK(BJ8),0,IF(ISNUMBER(BJ8),20,0))+IF(ISBLANK(BL8),0,IF(ISNUMBER(BL8),20,0))+IF(ISBLANK(BN8),0,IF(ISNUMBER(BN8),20,0))))</f>
        <v/>
      </c>
      <c r="BP8" s="3" t="n"/>
      <c r="BQ8" s="3" t="n"/>
      <c r="BR8" s="3" t="n"/>
      <c r="BS8" s="256">
        <f>IF(ISNUMBER(BR8), BR8*(20/30), "")</f>
        <v/>
      </c>
      <c r="BT8" s="3" t="n"/>
      <c r="BU8" s="256">
        <f>IF(ISNUMBER(BT8), BT8*(20/40), "")</f>
        <v/>
      </c>
      <c r="BV8" s="309">
        <f>IF((IF(ISBLANK(BP8),0,IF(ISNUMBER(BP8),20,0))+IF(ISBLANK(BQ8),0,IF(ISNUMBER(BQ8),20,0))+IF(ISBLANK(BS8),0,IF(ISNUMBER(BS8),20,0))+IF(ISBLANK(BU8),0,IF(ISNUMBER(BU8),20,0)))=0,"NA",SUM(BP8:BU8)/(IF(ISBLANK(BP8),0,IF(ISNUMBER(BP8),20,0))+IF(ISBLANK(BQ8),0,IF(ISNUMBER(BQ8),20,0))+IF(ISBLANK(BS8),0,IF(ISNUMBER(BS8),20,0))+IF(ISBLANK(BU8),0,IF(ISNUMBER(BU8),20,0))))</f>
        <v/>
      </c>
      <c r="BW8" s="3" t="n"/>
      <c r="BX8" s="3" t="n"/>
      <c r="BY8" s="3" t="n"/>
      <c r="BZ8" s="256">
        <f>IF(ISNUMBER(BY8), BY8*(20/30), "")</f>
        <v/>
      </c>
      <c r="CA8" s="3" t="n"/>
      <c r="CB8" s="256">
        <f>IF(ISNUMBER(CA8), CA8*(20/40), "")</f>
        <v/>
      </c>
      <c r="CC8" s="310">
        <f>IF((IF(ISBLANK(BW8),0,IF(ISNUMBER(BW8),20,0))+IF(ISBLANK(BX8),0,IF(ISNUMBER(BX8),20,0))+IF(ISBLANK(BZ8),0,IF(ISNUMBER(BZ8),20,0))+IF(ISBLANK(CB8),0,IF(ISNUMBER(CB8),20,0)))=0,"NA",SUM(BW8:CB8)/(IF(ISBLANK(BW8),0,IF(ISNUMBER(BW8),20,0))+IF(ISBLANK(BX8),0,IF(ISNUMBER(BX8),20,0))+IF(ISBLANK(BZ8),0,IF(ISNUMBER(BZ8),20,0))+IF(ISBLANK(CB8),0,IF(ISNUMBER(CB8),20,0))))</f>
        <v/>
      </c>
      <c r="CD8" s="6" t="n"/>
      <c r="CE8" s="6" t="n"/>
      <c r="CF8" s="6" t="n"/>
      <c r="CG8" s="256">
        <f>IF(ISNUMBER(CF8), CF8*(20/30), "")</f>
        <v/>
      </c>
      <c r="CH8" s="6" t="n"/>
      <c r="CI8" s="256">
        <f>IF(ISNUMBER(CH8), CH8*(20/40), "")</f>
        <v/>
      </c>
      <c r="CJ8" s="309">
        <f>IF((IF(ISBLANK(CD8),0,IF(ISNUMBER(CD8),20,0))+IF(ISBLANK(CE8),0,IF(ISNUMBER(CE8),20,0))+IF(ISBLANK(CG8),0,IF(ISNUMBER(CG8),20,0))+IF(ISBLANK(CI8),0,IF(ISNUMBER(CI8),20,0)))=0,"NA",SUM(CD8:CI8)/(IF(ISBLANK(CD8),0,IF(ISNUMBER(CD8),20,0))+IF(ISBLANK(CE8),0,IF(ISNUMBER(CE8),20,0))+IF(ISBLANK(CG8),0,IF(ISNUMBER(CG8),20,0))+IF(ISBLANK(CI8),0,IF(ISNUMBER(CI8),20,0))))</f>
        <v/>
      </c>
      <c r="CK8" s="4" t="inlineStr">
        <is>
          <t>ab</t>
        </is>
      </c>
      <c r="CL8" s="5" t="inlineStr">
        <is>
          <t>ab</t>
        </is>
      </c>
      <c r="CM8" s="5" t="n"/>
      <c r="CN8" s="5" t="n"/>
      <c r="CO8" s="263">
        <f>IF((IF(ISBLANK(CK8),0,IF(ISNUMBER(CK8),20,0))+IF(ISBLANK(CL8),0,IF(ISNUMBER(CL8),20,0))+IF(ISBLANK(CM8),0,IF(ISNUMBER(CM8),20,0))+IF(ISBLANK(CN8),0,IF(ISNUMBER(CN8),20,0)))=0,"NA",SUM(CK8:CN8)/(IF(ISBLANK(CK8),0,IF(ISNUMBER(CK8),20,0))+IF(ISBLANK(CL8),0,IF(ISNUMBER(CL8),20,0))+IF(ISBLANK(CM8),0,IF(ISNUMBER(CM8),20,0))+IF(ISBLANK(CN8),0,IF(ISNUMBER(CN8),20,0))))</f>
        <v/>
      </c>
      <c r="CP8" s="18" t="n"/>
      <c r="CQ8" s="123" t="n"/>
      <c r="CR8" s="18" t="n"/>
      <c r="CS8" s="18" t="n"/>
      <c r="CT8" s="264">
        <f>IF((IF(ISBLANK(CP8),0,IF(ISNUMBER(CP8),20,0))+IF(ISBLANK(CQ8),0,IF(ISNUMBER(CQ8),20,0))+IF(ISBLANK(CR8),0,IF(ISNUMBER(CR8),20,0))+IF(ISBLANK(CS8),0,IF(ISNUMBER(CS8),20,0)))=0,"NA",SUM(CP8:CS8)/(IF(ISBLANK(CP8),0,IF(ISNUMBER(CP8),20,0))+IF(ISBLANK(CQ8),0,IF(ISNUMBER(CQ8),20,0))+IF(ISBLANK(CR8),0,IF(ISNUMBER(CR8),20,0))+IF(ISBLANK(CS8),0,IF(ISNUMBER(CS8),20,0))))</f>
        <v/>
      </c>
      <c r="CU8" s="19" t="n">
        <v>15</v>
      </c>
      <c r="CV8" s="19" t="n">
        <v>13</v>
      </c>
      <c r="CW8" s="19" t="n"/>
      <c r="CX8" s="19" t="n"/>
      <c r="CY8" s="265">
        <f>IF((IF(ISBLANK(CU8),0,IF(ISNUMBER(CU8),20,0))+IF(ISBLANK(CV8),0,IF(ISNUMBER(CV8),20,0))+IF(ISBLANK(CW8),0,IF(ISNUMBER(CW8),20,0))+IF(ISBLANK(CX8),0,IF(ISNUMBER(CX8),20,0)))=0,"NA",SUM(CU8:CX8)/(IF(ISBLANK(CU8),0,IF(ISNUMBER(CU8),20,0))+IF(ISBLANK(CV8),0,IF(ISNUMBER(CV8),20,0))+IF(ISBLANK(CW8),0,IF(ISNUMBER(CW8),20,0))+IF(ISBLANK(CX8),0,IF(ISNUMBER(CX8),20,0))))</f>
        <v/>
      </c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 t="n"/>
      <c r="DS8" s="10" t="n"/>
      <c r="DT8" s="10" t="n"/>
    </row>
    <row r="9" ht="15" customHeight="1">
      <c r="A9" s="1" t="n">
        <v>5</v>
      </c>
      <c r="B9" s="52" t="inlineStr">
        <is>
          <t>Abhinav Kandkur</t>
        </is>
      </c>
      <c r="C9" s="11" t="n">
        <v>7</v>
      </c>
      <c r="D9" s="11" t="n">
        <v>0</v>
      </c>
      <c r="E9" s="250">
        <f>IF(OR(ISNUMBER(C9), ISNUMBER(D9)), SUM(C9:D9), "")</f>
        <v/>
      </c>
      <c r="F9" s="251">
        <f>IF(ISNUMBER(E9), E9/2, "")</f>
        <v/>
      </c>
      <c r="G9" s="12" t="n">
        <v>11</v>
      </c>
      <c r="H9" s="12" t="n">
        <v>3</v>
      </c>
      <c r="I9" s="250">
        <f>IF(OR(ISNUMBER(G9), ISNUMBER(H9)), SUM(G9:H9), "")</f>
        <v/>
      </c>
      <c r="J9" s="251">
        <f>IF(ISNUMBER(I9), I9/2, "")</f>
        <v/>
      </c>
      <c r="K9" s="3" t="n"/>
      <c r="L9" s="3" t="n"/>
      <c r="M9" s="250">
        <f>IF(OR(ISNUMBER(K9), ISNUMBER(L9)), SUM(K9:L9), "")</f>
        <v/>
      </c>
      <c r="N9" s="252">
        <f>IF(ISNUMBER(M9), M9*(20/50), "")</f>
        <v/>
      </c>
      <c r="O9" s="3" t="n"/>
      <c r="P9" s="3" t="n"/>
      <c r="Q9" s="250">
        <f>IF(OR(ISNUMBER(O9), ISNUMBER(P9)), SUM(O9:P9), "")</f>
        <v/>
      </c>
      <c r="R9" s="251">
        <f>IF(ISNUMBER(Q9), Q9*(20/50), "")</f>
        <v/>
      </c>
      <c r="S9" s="265">
        <f>IF((IF(ISBLANK(F9),0,IF(ISNUMBER(F9),20,0))+IF(ISBLANK(J9),0,IF(ISNUMBER(J9),20,0))+IF(ISBLANK(N9),0,IF(ISNUMBER(N9),20,0))+IF(ISBLANK(R9),0,IF(ISNUMBER(R9),20,0)))=0,"NA",SUM(F9:R9)/(IF(ISBLANK(F9),0,IF(ISNUMBER(F9),20,0))+IF(ISBLANK(J9),0,IF(ISNUMBER(J9),20,0))+IF(ISBLANK(N9),0,IF(ISNUMBER(N9),20,0))+IF(ISBLANK(R9),0,IF(ISNUMBER(R9),20,0))))</f>
        <v/>
      </c>
      <c r="T9" s="3" t="n">
        <v>5</v>
      </c>
      <c r="U9" s="3" t="n">
        <v>0</v>
      </c>
      <c r="V9" s="250">
        <f>IF(OR(ISNUMBER(T9), ISNUMBER(U9)), SUM(T9:U9), "")</f>
        <v/>
      </c>
      <c r="W9" s="251">
        <f>IF(ISNUMBER(V9), V9/2, "")</f>
        <v/>
      </c>
      <c r="X9" s="44" t="n">
        <v>11</v>
      </c>
      <c r="Y9" s="44" t="n">
        <v>0</v>
      </c>
      <c r="Z9" s="250">
        <f>IF(OR(ISNUMBER(X9), ISNUMBER(Y9)), SUM(X9:Y9), "")</f>
        <v/>
      </c>
      <c r="AA9" s="251">
        <f>IF(ISNUMBER(Z9), Z9/2, "")</f>
        <v/>
      </c>
      <c r="AB9" s="45" t="n"/>
      <c r="AC9" s="45" t="n"/>
      <c r="AD9" s="250">
        <f>IF(OR(ISNUMBER(AB9), ISNUMBER(AC9)), SUM(AB9:AC9), "")</f>
        <v/>
      </c>
      <c r="AE9" s="252">
        <f>IF(ISNUMBER(AD9), AD9*(20/50), "")</f>
        <v/>
      </c>
      <c r="AF9" s="15" t="n"/>
      <c r="AG9" s="15" t="n"/>
      <c r="AH9" s="250">
        <f>IF(OR(ISNUMBER(AF9), ISNUMBER(AG9)), SUM(AF9:AG9), "")</f>
        <v/>
      </c>
      <c r="AI9" s="252">
        <f>IF(ISNUMBER(AH9), AH9*(20/50), "")</f>
        <v/>
      </c>
      <c r="AJ9" s="305">
        <f>IF((IF(ISBLANK(W9),0,IF(ISNUMBER(W9),20,0))+IF(ISBLANK(AA9),0,IF(ISNUMBER(AA9),20,0))+IF(ISBLANK(AE9),0,IF(ISNUMBER(AE9),20,0))+IF(ISBLANK(AI9),0,IF(ISNUMBER(AI9),20,0)))=0,"NA",SUM(W9:AI9)/(IF(ISBLANK(W9),0,IF(ISNUMBER(W9),20,0))+IF(ISBLANK(AA9),0,IF(ISNUMBER(AA9),20,0))+IF(ISBLANK(AE9),0,IF(ISNUMBER(AE9),20,0))+IF(ISBLANK(AI9),0,IF(ISNUMBER(AI9),20,0))))</f>
        <v/>
      </c>
      <c r="AK9" s="20" t="n">
        <v>0</v>
      </c>
      <c r="AL9" s="21" t="n">
        <v>2.5</v>
      </c>
      <c r="AM9" s="45" t="n"/>
      <c r="AN9" s="255">
        <f>IF(ISNUMBER(AM9), AM9*(20/30), "")</f>
        <v/>
      </c>
      <c r="AO9" s="15" t="n"/>
      <c r="AP9" s="256">
        <f>IF(ISNUMBER(AO9), AO9*(20/40), "")</f>
        <v/>
      </c>
      <c r="AQ9" s="306">
        <f>IF((IF(ISBLANK(AK9),0,IF(ISNUMBER(AK9),20,0))+IF(ISBLANK(AL9),0,IF(ISNUMBER(AL9),20,0))+IF(ISBLANK(AN9),0,IF(ISNUMBER(AN9),20,0))+IF(ISBLANK(AP9),0,IF(ISNUMBER(AP9),20,0)))=0,"NA",SUM(AK9:AP9)/(IF(ISBLANK(AK9),0,IF(ISNUMBER(AK9),20,0))+IF(ISBLANK(AL9),0,IF(ISNUMBER(AL9),20,0))+IF(ISBLANK(AN9),0,IF(ISNUMBER(AN9),20,0))+IF(ISBLANK(AP9),0,IF(ISNUMBER(AP9),20,0))))</f>
        <v/>
      </c>
      <c r="AR9" s="26" t="inlineStr">
        <is>
          <t>AB</t>
        </is>
      </c>
      <c r="AS9" s="50" t="inlineStr">
        <is>
          <t>AB</t>
        </is>
      </c>
      <c r="AT9" s="250">
        <f>IF(OR(ISNUMBER(AR9), ISNUMBER(AS9)), SUM(AR9:AS9), "")</f>
        <v/>
      </c>
      <c r="AU9" s="251">
        <f>IF(ISNUMBER(AT9), AT9/2, "")</f>
        <v/>
      </c>
      <c r="AV9" s="7" t="n">
        <v>11</v>
      </c>
      <c r="AW9" s="7" t="n">
        <v>1</v>
      </c>
      <c r="AX9" s="250">
        <f>IF(OR(ISNUMBER(AV9), ISNUMBER(AW9)), SUM(AV9:AW9), "")</f>
        <v/>
      </c>
      <c r="AY9" s="251">
        <f>IF(ISNUMBER(AX9), AX9/2, "")</f>
        <v/>
      </c>
      <c r="AZ9" s="7" t="n"/>
      <c r="BA9" s="7" t="n"/>
      <c r="BB9" s="250">
        <f>IF(OR(ISNUMBER(AZ9), ISNUMBER(BA9)), SUM(AZ9:BA9), "")</f>
        <v/>
      </c>
      <c r="BC9" s="252">
        <f>IF(ISNUMBER(BB9), BB9*(20/50), "")</f>
        <v/>
      </c>
      <c r="BD9" s="3" t="n"/>
      <c r="BE9" s="3" t="n"/>
      <c r="BF9" s="250">
        <f>IF(OR(ISNUMBER(BD9), ISNUMBER(BE9)), SUM(BD9:BE9), "")</f>
        <v/>
      </c>
      <c r="BG9" s="251">
        <f>IF(ISNUMBER(BF9), BF9*(20/50), "")</f>
        <v/>
      </c>
      <c r="BH9" s="307">
        <f>IF((IF(ISBLANK(AU9),0,IF(ISNUMBER(AU9),20,0))+IF(ISBLANK(AY9),0,IF(ISNUMBER(AY9),20,0))+IF(ISBLANK(BC9),0,IF(ISNUMBER(BC9),20,0))+IF(ISBLANK(BG9),0,IF(ISNUMBER(BG9),20,0)))=0,"NA",SUM(AU9:BG9)/(IF(ISBLANK(AU9),0,IF(ISNUMBER(AU9),20,0))+IF(ISBLANK(AY9),0,IF(ISNUMBER(AY9),20,0))+IF(ISBLANK(BC9),0,IF(ISNUMBER(BC9),20,0))+IF(ISBLANK(BG9),0,IF(ISNUMBER(BG9),20,0))))</f>
        <v/>
      </c>
      <c r="BI9" s="3" t="n">
        <v>7</v>
      </c>
      <c r="BJ9" s="3" t="n">
        <v>9</v>
      </c>
      <c r="BK9" s="3" t="n"/>
      <c r="BL9" s="256">
        <f>IF(ISNUMBER(BK9), BK9*(20/30), "")</f>
        <v/>
      </c>
      <c r="BM9" s="3" t="n"/>
      <c r="BN9" s="256">
        <f>IF(ISNUMBER(BM9), BM9*(20/40), "")</f>
        <v/>
      </c>
      <c r="BO9" s="308">
        <f>IF((IF(ISBLANK(BI9),0,IF(ISNUMBER(BI9),20,0))+IF(ISBLANK(BJ9),0,IF(ISNUMBER(BJ9),20,0))+IF(ISBLANK(BL9),0,IF(ISNUMBER(BL9),20,0))+IF(ISBLANK(BN9),0,IF(ISNUMBER(BN9),20,0)))=0,"NA",SUM(BI9:BN9)/(IF(ISBLANK(BI9),0,IF(ISNUMBER(BI9),20,0))+IF(ISBLANK(BJ9),0,IF(ISNUMBER(BJ9),20,0))+IF(ISBLANK(BL9),0,IF(ISNUMBER(BL9),20,0))+IF(ISBLANK(BN9),0,IF(ISNUMBER(BN9),20,0))))</f>
        <v/>
      </c>
      <c r="BP9" s="3" t="n"/>
      <c r="BQ9" s="3" t="n"/>
      <c r="BR9" s="3" t="n"/>
      <c r="BS9" s="256">
        <f>IF(ISNUMBER(BR9), BR9*(20/30), "")</f>
        <v/>
      </c>
      <c r="BT9" s="3" t="n"/>
      <c r="BU9" s="256">
        <f>IF(ISNUMBER(BT9), BT9*(20/40), "")</f>
        <v/>
      </c>
      <c r="BV9" s="309">
        <f>IF((IF(ISBLANK(BP9),0,IF(ISNUMBER(BP9),20,0))+IF(ISBLANK(BQ9),0,IF(ISNUMBER(BQ9),20,0))+IF(ISBLANK(BS9),0,IF(ISNUMBER(BS9),20,0))+IF(ISBLANK(BU9),0,IF(ISNUMBER(BU9),20,0)))=0,"NA",SUM(BP9:BU9)/(IF(ISBLANK(BP9),0,IF(ISNUMBER(BP9),20,0))+IF(ISBLANK(BQ9),0,IF(ISNUMBER(BQ9),20,0))+IF(ISBLANK(BS9),0,IF(ISNUMBER(BS9),20,0))+IF(ISBLANK(BU9),0,IF(ISNUMBER(BU9),20,0))))</f>
        <v/>
      </c>
      <c r="BW9" s="3" t="n"/>
      <c r="BX9" s="3" t="n"/>
      <c r="BY9" s="3" t="n"/>
      <c r="BZ9" s="256">
        <f>IF(ISNUMBER(BY9), BY9*(20/30), "")</f>
        <v/>
      </c>
      <c r="CA9" s="3" t="n"/>
      <c r="CB9" s="256">
        <f>IF(ISNUMBER(CA9), CA9*(20/40), "")</f>
        <v/>
      </c>
      <c r="CC9" s="310">
        <f>IF((IF(ISBLANK(BW9),0,IF(ISNUMBER(BW9),20,0))+IF(ISBLANK(BX9),0,IF(ISNUMBER(BX9),20,0))+IF(ISBLANK(BZ9),0,IF(ISNUMBER(BZ9),20,0))+IF(ISBLANK(CB9),0,IF(ISNUMBER(CB9),20,0)))=0,"NA",SUM(BW9:CB9)/(IF(ISBLANK(BW9),0,IF(ISNUMBER(BW9),20,0))+IF(ISBLANK(BX9),0,IF(ISNUMBER(BX9),20,0))+IF(ISBLANK(BZ9),0,IF(ISNUMBER(BZ9),20,0))+IF(ISBLANK(CB9),0,IF(ISNUMBER(CB9),20,0))))</f>
        <v/>
      </c>
      <c r="CD9" s="6" t="n"/>
      <c r="CE9" s="6" t="n"/>
      <c r="CF9" s="6" t="n"/>
      <c r="CG9" s="256">
        <f>IF(ISNUMBER(CF9), CF9*(20/30), "")</f>
        <v/>
      </c>
      <c r="CH9" s="6" t="n"/>
      <c r="CI9" s="256">
        <f>IF(ISNUMBER(CH9), CH9*(20/40), "")</f>
        <v/>
      </c>
      <c r="CJ9" s="309">
        <f>IF((IF(ISBLANK(CD9),0,IF(ISNUMBER(CD9),20,0))+IF(ISBLANK(CE9),0,IF(ISNUMBER(CE9),20,0))+IF(ISBLANK(CG9),0,IF(ISNUMBER(CG9),20,0))+IF(ISBLANK(CI9),0,IF(ISNUMBER(CI9),20,0)))=0,"NA",SUM(CD9:CI9)/(IF(ISBLANK(CD9),0,IF(ISNUMBER(CD9),20,0))+IF(ISBLANK(CE9),0,IF(ISNUMBER(CE9),20,0))+IF(ISBLANK(CG9),0,IF(ISNUMBER(CG9),20,0))+IF(ISBLANK(CI9),0,IF(ISNUMBER(CI9),20,0))))</f>
        <v/>
      </c>
      <c r="CK9" s="4" t="inlineStr">
        <is>
          <t>ab</t>
        </is>
      </c>
      <c r="CL9" s="5" t="n">
        <v>15</v>
      </c>
      <c r="CM9" s="5" t="n"/>
      <c r="CN9" s="5" t="n"/>
      <c r="CO9" s="263">
        <f>IF((IF(ISBLANK(CK9),0,IF(ISNUMBER(CK9),20,0))+IF(ISBLANK(CL9),0,IF(ISNUMBER(CL9),20,0))+IF(ISBLANK(CM9),0,IF(ISNUMBER(CM9),20,0))+IF(ISBLANK(CN9),0,IF(ISNUMBER(CN9),20,0)))=0,"NA",SUM(CK9:CN9)/(IF(ISBLANK(CK9),0,IF(ISNUMBER(CK9),20,0))+IF(ISBLANK(CL9),0,IF(ISNUMBER(CL9),20,0))+IF(ISBLANK(CM9),0,IF(ISNUMBER(CM9),20,0))+IF(ISBLANK(CN9),0,IF(ISNUMBER(CN9),20,0))))</f>
        <v/>
      </c>
      <c r="CP9" s="18" t="n"/>
      <c r="CQ9" s="123" t="n"/>
      <c r="CR9" s="18" t="n"/>
      <c r="CS9" s="18" t="n"/>
      <c r="CT9" s="264">
        <f>IF((IF(ISBLANK(CP9),0,IF(ISNUMBER(CP9),20,0))+IF(ISBLANK(CQ9),0,IF(ISNUMBER(CQ9),20,0))+IF(ISBLANK(CR9),0,IF(ISNUMBER(CR9),20,0))+IF(ISBLANK(CS9),0,IF(ISNUMBER(CS9),20,0)))=0,"NA",SUM(CP9:CS9)/(IF(ISBLANK(CP9),0,IF(ISNUMBER(CP9),20,0))+IF(ISBLANK(CQ9),0,IF(ISNUMBER(CQ9),20,0))+IF(ISBLANK(CR9),0,IF(ISNUMBER(CR9),20,0))+IF(ISBLANK(CS9),0,IF(ISNUMBER(CS9),20,0))))</f>
        <v/>
      </c>
      <c r="CU9" s="19" t="n">
        <v>6</v>
      </c>
      <c r="CV9" s="19" t="inlineStr">
        <is>
          <t>Ab</t>
        </is>
      </c>
      <c r="CW9" s="19" t="n"/>
      <c r="CX9" s="19" t="n"/>
      <c r="CY9" s="265">
        <f>IF((IF(ISBLANK(CU9),0,IF(ISNUMBER(CU9),20,0))+IF(ISBLANK(CV9),0,IF(ISNUMBER(CV9),20,0))+IF(ISBLANK(CW9),0,IF(ISNUMBER(CW9),20,0))+IF(ISBLANK(CX9),0,IF(ISNUMBER(CX9),20,0)))=0,"NA",SUM(CU9:CX9)/(IF(ISBLANK(CU9),0,IF(ISNUMBER(CU9),20,0))+IF(ISBLANK(CV9),0,IF(ISNUMBER(CV9),20,0))+IF(ISBLANK(CW9),0,IF(ISNUMBER(CW9),20,0))+IF(ISBLANK(CX9),0,IF(ISNUMBER(CX9),20,0))))</f>
        <v/>
      </c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 t="n"/>
      <c r="DS9" s="10" t="n"/>
      <c r="DT9" s="10" t="n"/>
    </row>
    <row r="10" ht="15" customHeight="1">
      <c r="A10" s="1" t="n">
        <v>6</v>
      </c>
      <c r="B10" s="52" t="inlineStr">
        <is>
          <t>Amrita Lavu Saboo</t>
        </is>
      </c>
      <c r="C10" s="11" t="n">
        <v>22</v>
      </c>
      <c r="D10" s="11" t="n">
        <v>8.5</v>
      </c>
      <c r="E10" s="250">
        <f>IF(OR(ISNUMBER(C10), ISNUMBER(D10)), SUM(C10:D10), "")</f>
        <v/>
      </c>
      <c r="F10" s="251">
        <f>IF(ISNUMBER(E10), E10/2, "")</f>
        <v/>
      </c>
      <c r="G10" s="12" t="n"/>
      <c r="H10" s="12" t="inlineStr">
        <is>
          <t>AB</t>
        </is>
      </c>
      <c r="I10" s="250">
        <f>IF(OR(ISNUMBER(G10), ISNUMBER(H10)), SUM(G10:H10), "")</f>
        <v/>
      </c>
      <c r="J10" s="251">
        <f>IF(ISNUMBER(I10), I10/2, "")</f>
        <v/>
      </c>
      <c r="K10" s="3" t="n"/>
      <c r="L10" s="3" t="n"/>
      <c r="M10" s="250">
        <f>IF(OR(ISNUMBER(K10), ISNUMBER(L10)), SUM(K10:L10), "")</f>
        <v/>
      </c>
      <c r="N10" s="252">
        <f>IF(ISNUMBER(M10), M10*(20/50), "")</f>
        <v/>
      </c>
      <c r="O10" s="3" t="n"/>
      <c r="P10" s="3" t="n"/>
      <c r="Q10" s="250">
        <f>IF(OR(ISNUMBER(O10), ISNUMBER(P10)), SUM(O10:P10), "")</f>
        <v/>
      </c>
      <c r="R10" s="251">
        <f>IF(ISNUMBER(Q10), Q10*(20/50), "")</f>
        <v/>
      </c>
      <c r="S10" s="265">
        <f>IF((IF(ISBLANK(F10),0,IF(ISNUMBER(F10),20,0))+IF(ISBLANK(J10),0,IF(ISNUMBER(J10),20,0))+IF(ISBLANK(N10),0,IF(ISNUMBER(N10),20,0))+IF(ISBLANK(R10),0,IF(ISNUMBER(R10),20,0)))=0,"NA",SUM(F10:R10)/(IF(ISBLANK(F10),0,IF(ISNUMBER(F10),20,0))+IF(ISBLANK(J10),0,IF(ISNUMBER(J10),20,0))+IF(ISBLANK(N10),0,IF(ISNUMBER(N10),20,0))+IF(ISBLANK(R10),0,IF(ISNUMBER(R10),20,0))))</f>
        <v/>
      </c>
      <c r="T10" s="3" t="n">
        <v>23</v>
      </c>
      <c r="U10" s="3" t="n">
        <v>5.5</v>
      </c>
      <c r="V10" s="250">
        <f>IF(OR(ISNUMBER(T10), ISNUMBER(U10)), SUM(T10:U10), "")</f>
        <v/>
      </c>
      <c r="W10" s="251">
        <f>IF(ISNUMBER(V10), V10/2, "")</f>
        <v/>
      </c>
      <c r="X10" s="44" t="n">
        <v>18</v>
      </c>
      <c r="Y10" s="44" t="n">
        <v>5</v>
      </c>
      <c r="Z10" s="250">
        <f>IF(OR(ISNUMBER(X10), ISNUMBER(Y10)), SUM(X10:Y10), "")</f>
        <v/>
      </c>
      <c r="AA10" s="251">
        <f>IF(ISNUMBER(Z10), Z10/2, "")</f>
        <v/>
      </c>
      <c r="AB10" s="45" t="n"/>
      <c r="AC10" s="45" t="n"/>
      <c r="AD10" s="250">
        <f>IF(OR(ISNUMBER(AB10), ISNUMBER(AC10)), SUM(AB10:AC10), "")</f>
        <v/>
      </c>
      <c r="AE10" s="252">
        <f>IF(ISNUMBER(AD10), AD10*(20/50), "")</f>
        <v/>
      </c>
      <c r="AF10" s="15" t="n"/>
      <c r="AG10" s="15" t="n"/>
      <c r="AH10" s="250">
        <f>IF(OR(ISNUMBER(AF10), ISNUMBER(AG10)), SUM(AF10:AG10), "")</f>
        <v/>
      </c>
      <c r="AI10" s="252">
        <f>IF(ISNUMBER(AH10), AH10*(20/50), "")</f>
        <v/>
      </c>
      <c r="AJ10" s="305">
        <f>IF((IF(ISBLANK(W10),0,IF(ISNUMBER(W10),20,0))+IF(ISBLANK(AA10),0,IF(ISNUMBER(AA10),20,0))+IF(ISBLANK(AE10),0,IF(ISNUMBER(AE10),20,0))+IF(ISBLANK(AI10),0,IF(ISNUMBER(AI10),20,0)))=0,"NA",SUM(W10:AI10)/(IF(ISBLANK(W10),0,IF(ISNUMBER(W10),20,0))+IF(ISBLANK(AA10),0,IF(ISNUMBER(AA10),20,0))+IF(ISBLANK(AE10),0,IF(ISNUMBER(AE10),20,0))+IF(ISBLANK(AI10),0,IF(ISNUMBER(AI10),20,0))))</f>
        <v/>
      </c>
      <c r="AK10" s="20" t="n">
        <v>15</v>
      </c>
      <c r="AL10" s="21" t="n">
        <v>17.5</v>
      </c>
      <c r="AM10" s="45" t="n"/>
      <c r="AN10" s="255">
        <f>IF(ISNUMBER(AM10), AM10*(20/30), "")</f>
        <v/>
      </c>
      <c r="AO10" s="15" t="n"/>
      <c r="AP10" s="256">
        <f>IF(ISNUMBER(AO10), AO10*(20/40), "")</f>
        <v/>
      </c>
      <c r="AQ10" s="306">
        <f>IF((IF(ISBLANK(AK10),0,IF(ISNUMBER(AK10),20,0))+IF(ISBLANK(AL10),0,IF(ISNUMBER(AL10),20,0))+IF(ISBLANK(AN10),0,IF(ISNUMBER(AN10),20,0))+IF(ISBLANK(AP10),0,IF(ISNUMBER(AP10),20,0)))=0,"NA",SUM(AK10:AP10)/(IF(ISBLANK(AK10),0,IF(ISNUMBER(AK10),20,0))+IF(ISBLANK(AL10),0,IF(ISNUMBER(AL10),20,0))+IF(ISBLANK(AN10),0,IF(ISNUMBER(AN10),20,0))+IF(ISBLANK(AP10),0,IF(ISNUMBER(AP10),20,0))))</f>
        <v/>
      </c>
      <c r="AR10" s="22" t="inlineStr">
        <is>
          <t>AB</t>
        </is>
      </c>
      <c r="AS10" s="48" t="inlineStr">
        <is>
          <t>AB</t>
        </is>
      </c>
      <c r="AT10" s="250">
        <f>IF(OR(ISNUMBER(AR10), ISNUMBER(AS10)), SUM(AR10:AS10), "")</f>
        <v/>
      </c>
      <c r="AU10" s="251">
        <f>IF(ISNUMBER(AT10), AT10/2, "")</f>
        <v/>
      </c>
      <c r="AV10" s="7" t="n">
        <v>2</v>
      </c>
      <c r="AW10" s="7" t="n">
        <v>4</v>
      </c>
      <c r="AX10" s="250">
        <f>IF(OR(ISNUMBER(AV10), ISNUMBER(AW10)), SUM(AV10:AW10), "")</f>
        <v/>
      </c>
      <c r="AY10" s="251">
        <f>IF(ISNUMBER(AX10), AX10/2, "")</f>
        <v/>
      </c>
      <c r="AZ10" s="7" t="n"/>
      <c r="BA10" s="7" t="n"/>
      <c r="BB10" s="250">
        <f>IF(OR(ISNUMBER(AZ10), ISNUMBER(BA10)), SUM(AZ10:BA10), "")</f>
        <v/>
      </c>
      <c r="BC10" s="252">
        <f>IF(ISNUMBER(BB10), BB10*(20/50), "")</f>
        <v/>
      </c>
      <c r="BD10" s="3" t="n"/>
      <c r="BE10" s="3" t="n"/>
      <c r="BF10" s="250">
        <f>IF(OR(ISNUMBER(BD10), ISNUMBER(BE10)), SUM(BD10:BE10), "")</f>
        <v/>
      </c>
      <c r="BG10" s="251">
        <f>IF(ISNUMBER(BF10), BF10*(20/50), "")</f>
        <v/>
      </c>
      <c r="BH10" s="307">
        <f>IF((IF(ISBLANK(AU10),0,IF(ISNUMBER(AU10),20,0))+IF(ISBLANK(AY10),0,IF(ISNUMBER(AY10),20,0))+IF(ISBLANK(BC10),0,IF(ISNUMBER(BC10),20,0))+IF(ISBLANK(BG10),0,IF(ISNUMBER(BG10),20,0)))=0,"NA",SUM(AU10:BG10)/(IF(ISBLANK(AU10),0,IF(ISNUMBER(AU10),20,0))+IF(ISBLANK(AY10),0,IF(ISNUMBER(AY10),20,0))+IF(ISBLANK(BC10),0,IF(ISNUMBER(BC10),20,0))+IF(ISBLANK(BG10),0,IF(ISNUMBER(BG10),20,0))))</f>
        <v/>
      </c>
      <c r="BI10" s="3" t="n"/>
      <c r="BJ10" s="3" t="n"/>
      <c r="BK10" s="3" t="n"/>
      <c r="BL10" s="256">
        <f>IF(ISNUMBER(BK10), BK10*(20/30), "")</f>
        <v/>
      </c>
      <c r="BM10" s="3" t="n"/>
      <c r="BN10" s="256">
        <f>IF(ISNUMBER(BM10), BM10*(20/40), "")</f>
        <v/>
      </c>
      <c r="BO10" s="308">
        <f>IF((IF(ISBLANK(BI10),0,IF(ISNUMBER(BI10),20,0))+IF(ISBLANK(BJ10),0,IF(ISNUMBER(BJ10),20,0))+IF(ISBLANK(BL10),0,IF(ISNUMBER(BL10),20,0))+IF(ISBLANK(BN10),0,IF(ISNUMBER(BN10),20,0)))=0,"NA",SUM(BI10:BN10)/(IF(ISBLANK(BI10),0,IF(ISNUMBER(BI10),20,0))+IF(ISBLANK(BJ10),0,IF(ISNUMBER(BJ10),20,0))+IF(ISBLANK(BL10),0,IF(ISNUMBER(BL10),20,0))+IF(ISBLANK(BN10),0,IF(ISNUMBER(BN10),20,0))))</f>
        <v/>
      </c>
      <c r="BP10" s="3" t="n"/>
      <c r="BQ10" s="3" t="n"/>
      <c r="BR10" s="3" t="n"/>
      <c r="BS10" s="256">
        <f>IF(ISNUMBER(BR10), BR10*(20/30), "")</f>
        <v/>
      </c>
      <c r="BT10" s="3" t="n"/>
      <c r="BU10" s="256">
        <f>IF(ISNUMBER(BT10), BT10*(20/40), "")</f>
        <v/>
      </c>
      <c r="BV10" s="309">
        <f>IF((IF(ISBLANK(BP10),0,IF(ISNUMBER(BP10),20,0))+IF(ISBLANK(BQ10),0,IF(ISNUMBER(BQ10),20,0))+IF(ISBLANK(BS10),0,IF(ISNUMBER(BS10),20,0))+IF(ISBLANK(BU10),0,IF(ISNUMBER(BU10),20,0)))=0,"NA",SUM(BP10:BU10)/(IF(ISBLANK(BP10),0,IF(ISNUMBER(BP10),20,0))+IF(ISBLANK(BQ10),0,IF(ISNUMBER(BQ10),20,0))+IF(ISBLANK(BS10),0,IF(ISNUMBER(BS10),20,0))+IF(ISBLANK(BU10),0,IF(ISNUMBER(BU10),20,0))))</f>
        <v/>
      </c>
      <c r="BW10" s="3" t="n"/>
      <c r="BX10" s="3" t="n"/>
      <c r="BY10" s="3" t="n"/>
      <c r="BZ10" s="256">
        <f>IF(ISNUMBER(BY10), BY10*(20/30), "")</f>
        <v/>
      </c>
      <c r="CA10" s="3" t="n"/>
      <c r="CB10" s="256">
        <f>IF(ISNUMBER(CA10), CA10*(20/40), "")</f>
        <v/>
      </c>
      <c r="CC10" s="310">
        <f>IF((IF(ISBLANK(BW10),0,IF(ISNUMBER(BW10),20,0))+IF(ISBLANK(BX10),0,IF(ISNUMBER(BX10),20,0))+IF(ISBLANK(BZ10),0,IF(ISNUMBER(BZ10),20,0))+IF(ISBLANK(CB10),0,IF(ISNUMBER(CB10),20,0)))=0,"NA",SUM(BW10:CB10)/(IF(ISBLANK(BW10),0,IF(ISNUMBER(BW10),20,0))+IF(ISBLANK(BX10),0,IF(ISNUMBER(BX10),20,0))+IF(ISBLANK(BZ10),0,IF(ISNUMBER(BZ10),20,0))+IF(ISBLANK(CB10),0,IF(ISNUMBER(CB10),20,0))))</f>
        <v/>
      </c>
      <c r="CD10" s="3" t="n">
        <v>19.5</v>
      </c>
      <c r="CE10" s="3" t="n">
        <v>16</v>
      </c>
      <c r="CF10" s="3" t="n"/>
      <c r="CG10" s="256">
        <f>IF(ISNUMBER(CF10), CF10*(20/30), "")</f>
        <v/>
      </c>
      <c r="CH10" s="3" t="n"/>
      <c r="CI10" s="256">
        <f>IF(ISNUMBER(CH10), CH10*(20/40), "")</f>
        <v/>
      </c>
      <c r="CJ10" s="309">
        <f>IF((IF(ISBLANK(CD10),0,IF(ISNUMBER(CD10),20,0))+IF(ISBLANK(CE10),0,IF(ISNUMBER(CE10),20,0))+IF(ISBLANK(CG10),0,IF(ISNUMBER(CG10),20,0))+IF(ISBLANK(CI10),0,IF(ISNUMBER(CI10),20,0)))=0,"NA",SUM(CD10:CI10)/(IF(ISBLANK(CD10),0,IF(ISNUMBER(CD10),20,0))+IF(ISBLANK(CE10),0,IF(ISNUMBER(CE10),20,0))+IF(ISBLANK(CG10),0,IF(ISNUMBER(CG10),20,0))+IF(ISBLANK(CI10),0,IF(ISNUMBER(CI10),20,0))))</f>
        <v/>
      </c>
      <c r="CK10" s="4" t="n">
        <v>20</v>
      </c>
      <c r="CL10" s="5" t="n">
        <v>20</v>
      </c>
      <c r="CM10" s="5" t="n"/>
      <c r="CN10" s="5" t="n"/>
      <c r="CO10" s="263">
        <f>IF((IF(ISBLANK(CK10),0,IF(ISNUMBER(CK10),20,0))+IF(ISBLANK(CL10),0,IF(ISNUMBER(CL10),20,0))+IF(ISBLANK(CM10),0,IF(ISNUMBER(CM10),20,0))+IF(ISBLANK(CN10),0,IF(ISNUMBER(CN10),20,0)))=0,"NA",SUM(CK10:CN10)/(IF(ISBLANK(CK10),0,IF(ISNUMBER(CK10),20,0))+IF(ISBLANK(CL10),0,IF(ISNUMBER(CL10),20,0))+IF(ISBLANK(CM10),0,IF(ISNUMBER(CM10),20,0))+IF(ISBLANK(CN10),0,IF(ISNUMBER(CN10),20,0))))</f>
        <v/>
      </c>
      <c r="CP10" s="18" t="n"/>
      <c r="CQ10" s="123" t="n"/>
      <c r="CR10" s="18" t="n"/>
      <c r="CS10" s="18" t="n"/>
      <c r="CT10" s="264">
        <f>IF((IF(ISBLANK(CP10),0,IF(ISNUMBER(CP10),20,0))+IF(ISBLANK(CQ10),0,IF(ISNUMBER(CQ10),20,0))+IF(ISBLANK(CR10),0,IF(ISNUMBER(CR10),20,0))+IF(ISBLANK(CS10),0,IF(ISNUMBER(CS10),20,0)))=0,"NA",SUM(CP10:CS10)/(IF(ISBLANK(CP10),0,IF(ISNUMBER(CP10),20,0))+IF(ISBLANK(CQ10),0,IF(ISNUMBER(CQ10),20,0))+IF(ISBLANK(CR10),0,IF(ISNUMBER(CR10),20,0))+IF(ISBLANK(CS10),0,IF(ISNUMBER(CS10),20,0))))</f>
        <v/>
      </c>
      <c r="CU10" s="19" t="n">
        <v>19</v>
      </c>
      <c r="CV10" s="19" t="n">
        <v>19.5</v>
      </c>
      <c r="CW10" s="19" t="n"/>
      <c r="CX10" s="19" t="n"/>
      <c r="CY10" s="265">
        <f>IF((IF(ISBLANK(CU10),0,IF(ISNUMBER(CU10),20,0))+IF(ISBLANK(CV10),0,IF(ISNUMBER(CV10),20,0))+IF(ISBLANK(CW10),0,IF(ISNUMBER(CW10),20,0))+IF(ISBLANK(CX10),0,IF(ISNUMBER(CX10),20,0)))=0,"NA",SUM(CU10:CX10)/(IF(ISBLANK(CU10),0,IF(ISNUMBER(CU10),20,0))+IF(ISBLANK(CV10),0,IF(ISNUMBER(CV10),20,0))+IF(ISBLANK(CW10),0,IF(ISNUMBER(CW10),20,0))+IF(ISBLANK(CX10),0,IF(ISNUMBER(CX10),20,0))))</f>
        <v/>
      </c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 t="n"/>
      <c r="DI10" s="10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 t="n"/>
      <c r="DS10" s="10" t="n"/>
      <c r="DT10" s="10" t="n"/>
    </row>
    <row r="11" ht="15" customHeight="1">
      <c r="A11" s="1" t="n">
        <v>7</v>
      </c>
      <c r="B11" s="52" t="inlineStr">
        <is>
          <t>Anaum Hussaini</t>
        </is>
      </c>
      <c r="C11" s="11" t="n">
        <v>29</v>
      </c>
      <c r="D11" s="11" t="n">
        <v>7.5</v>
      </c>
      <c r="E11" s="250">
        <f>IF(OR(ISNUMBER(C11), ISNUMBER(D11)), SUM(C11:D11), "")</f>
        <v/>
      </c>
      <c r="F11" s="251">
        <f>IF(ISNUMBER(E11), E11/2, "")</f>
        <v/>
      </c>
      <c r="G11" s="12" t="n">
        <v>29</v>
      </c>
      <c r="H11" s="12" t="n">
        <v>10</v>
      </c>
      <c r="I11" s="250">
        <f>IF(OR(ISNUMBER(G11), ISNUMBER(H11)), SUM(G11:H11), "")</f>
        <v/>
      </c>
      <c r="J11" s="251">
        <f>IF(ISNUMBER(I11), I11/2, "")</f>
        <v/>
      </c>
      <c r="K11" s="2" t="n"/>
      <c r="L11" s="2" t="n"/>
      <c r="M11" s="250">
        <f>IF(OR(ISNUMBER(K11), ISNUMBER(L11)), SUM(K11:L11), "")</f>
        <v/>
      </c>
      <c r="N11" s="252">
        <f>IF(ISNUMBER(M11), M11*(20/50), "")</f>
        <v/>
      </c>
      <c r="O11" s="3" t="n"/>
      <c r="P11" s="3" t="n"/>
      <c r="Q11" s="250">
        <f>IF(OR(ISNUMBER(O11), ISNUMBER(P11)), SUM(O11:P11), "")</f>
        <v/>
      </c>
      <c r="R11" s="251">
        <f>IF(ISNUMBER(Q11), Q11*(20/50), "")</f>
        <v/>
      </c>
      <c r="S11" s="265">
        <f>IF((IF(ISBLANK(F11),0,IF(ISNUMBER(F11),20,0))+IF(ISBLANK(J11),0,IF(ISNUMBER(J11),20,0))+IF(ISBLANK(N11),0,IF(ISNUMBER(N11),20,0))+IF(ISBLANK(R11),0,IF(ISNUMBER(R11),20,0)))=0,"NA",SUM(F11:R11)/(IF(ISBLANK(F11),0,IF(ISNUMBER(F11),20,0))+IF(ISBLANK(J11),0,IF(ISNUMBER(J11),20,0))+IF(ISBLANK(N11),0,IF(ISNUMBER(N11),20,0))+IF(ISBLANK(R11),0,IF(ISNUMBER(R11),20,0))))</f>
        <v/>
      </c>
      <c r="T11" s="3" t="n">
        <v>24</v>
      </c>
      <c r="U11" s="3" t="n">
        <v>10</v>
      </c>
      <c r="V11" s="250">
        <f>IF(OR(ISNUMBER(T11), ISNUMBER(U11)), SUM(T11:U11), "")</f>
        <v/>
      </c>
      <c r="W11" s="251">
        <f>IF(ISNUMBER(V11), V11/2, "")</f>
        <v/>
      </c>
      <c r="X11" s="44" t="n">
        <v>25</v>
      </c>
      <c r="Y11" s="44" t="n">
        <v>10</v>
      </c>
      <c r="Z11" s="250">
        <f>IF(OR(ISNUMBER(X11), ISNUMBER(Y11)), SUM(X11:Y11), "")</f>
        <v/>
      </c>
      <c r="AA11" s="251">
        <f>IF(ISNUMBER(Z11), Z11/2, "")</f>
        <v/>
      </c>
      <c r="AB11" s="45" t="n"/>
      <c r="AC11" s="45" t="n"/>
      <c r="AD11" s="250">
        <f>IF(OR(ISNUMBER(AB11), ISNUMBER(AC11)), SUM(AB11:AC11), "")</f>
        <v/>
      </c>
      <c r="AE11" s="252">
        <f>IF(ISNUMBER(AD11), AD11*(20/50), "")</f>
        <v/>
      </c>
      <c r="AF11" s="15" t="n"/>
      <c r="AG11" s="15" t="n"/>
      <c r="AH11" s="250">
        <f>IF(OR(ISNUMBER(AF11), ISNUMBER(AG11)), SUM(AF11:AG11), "")</f>
        <v/>
      </c>
      <c r="AI11" s="252">
        <f>IF(ISNUMBER(AH11), AH11*(20/50), "")</f>
        <v/>
      </c>
      <c r="AJ11" s="305">
        <f>IF((IF(ISBLANK(W11),0,IF(ISNUMBER(W11),20,0))+IF(ISBLANK(AA11),0,IF(ISNUMBER(AA11),20,0))+IF(ISBLANK(AE11),0,IF(ISNUMBER(AE11),20,0))+IF(ISBLANK(AI11),0,IF(ISNUMBER(AI11),20,0)))=0,"NA",SUM(W11:AI11)/(IF(ISBLANK(W11),0,IF(ISNUMBER(W11),20,0))+IF(ISBLANK(AA11),0,IF(ISNUMBER(AA11),20,0))+IF(ISBLANK(AE11),0,IF(ISNUMBER(AE11),20,0))+IF(ISBLANK(AI11),0,IF(ISNUMBER(AI11),20,0))))</f>
        <v/>
      </c>
      <c r="AK11" s="20" t="n">
        <v>20</v>
      </c>
      <c r="AL11" s="21" t="n">
        <v>20</v>
      </c>
      <c r="AM11" s="45" t="n"/>
      <c r="AN11" s="255">
        <f>IF(ISNUMBER(AM11), AM11*(20/30), "")</f>
        <v/>
      </c>
      <c r="AO11" s="15" t="n"/>
      <c r="AP11" s="256">
        <f>IF(ISNUMBER(AO11), AO11*(20/40), "")</f>
        <v/>
      </c>
      <c r="AQ11" s="306">
        <f>IF((IF(ISBLANK(AK11),0,IF(ISNUMBER(AK11),20,0))+IF(ISBLANK(AL11),0,IF(ISNUMBER(AL11),20,0))+IF(ISBLANK(AN11),0,IF(ISNUMBER(AN11),20,0))+IF(ISBLANK(AP11),0,IF(ISNUMBER(AP11),20,0)))=0,"NA",SUM(AK11:AP11)/(IF(ISBLANK(AK11),0,IF(ISNUMBER(AK11),20,0))+IF(ISBLANK(AL11),0,IF(ISNUMBER(AL11),20,0))+IF(ISBLANK(AN11),0,IF(ISNUMBER(AN11),20,0))+IF(ISBLANK(AP11),0,IF(ISNUMBER(AP11),20,0))))</f>
        <v/>
      </c>
      <c r="AR11" s="13" t="n">
        <v>29</v>
      </c>
      <c r="AS11" s="16" t="n">
        <v>10</v>
      </c>
      <c r="AT11" s="250">
        <f>IF(OR(ISNUMBER(AR11), ISNUMBER(AS11)), SUM(AR11:AS11), "")</f>
        <v/>
      </c>
      <c r="AU11" s="251">
        <f>IF(ISNUMBER(AT11), AT11/2, "")</f>
        <v/>
      </c>
      <c r="AV11" s="16" t="n">
        <v>24</v>
      </c>
      <c r="AW11" s="16" t="n">
        <v>8</v>
      </c>
      <c r="AX11" s="250">
        <f>IF(OR(ISNUMBER(AV11), ISNUMBER(AW11)), SUM(AV11:AW11), "")</f>
        <v/>
      </c>
      <c r="AY11" s="251">
        <f>IF(ISNUMBER(AX11), AX11/2, "")</f>
        <v/>
      </c>
      <c r="AZ11" s="16" t="n"/>
      <c r="BA11" s="16" t="n"/>
      <c r="BB11" s="250">
        <f>IF(OR(ISNUMBER(AZ11), ISNUMBER(BA11)), SUM(AZ11:BA11), "")</f>
        <v/>
      </c>
      <c r="BC11" s="252">
        <f>IF(ISNUMBER(BB11), BB11*(20/50), "")</f>
        <v/>
      </c>
      <c r="BD11" s="3" t="n"/>
      <c r="BE11" s="3" t="n"/>
      <c r="BF11" s="250">
        <f>IF(OR(ISNUMBER(BD11), ISNUMBER(BE11)), SUM(BD11:BE11), "")</f>
        <v/>
      </c>
      <c r="BG11" s="251">
        <f>IF(ISNUMBER(BF11), BF11*(20/50), "")</f>
        <v/>
      </c>
      <c r="BH11" s="307">
        <f>IF((IF(ISBLANK(AU11),0,IF(ISNUMBER(AU11),20,0))+IF(ISBLANK(AY11),0,IF(ISNUMBER(AY11),20,0))+IF(ISBLANK(BC11),0,IF(ISNUMBER(BC11),20,0))+IF(ISBLANK(BG11),0,IF(ISNUMBER(BG11),20,0)))=0,"NA",SUM(AU11:BG11)/(IF(ISBLANK(AU11),0,IF(ISNUMBER(AU11),20,0))+IF(ISBLANK(AY11),0,IF(ISNUMBER(AY11),20,0))+IF(ISBLANK(BC11),0,IF(ISNUMBER(BC11),20,0))+IF(ISBLANK(BG11),0,IF(ISNUMBER(BG11),20,0))))</f>
        <v/>
      </c>
      <c r="BI11" s="3" t="n"/>
      <c r="BJ11" s="3" t="n"/>
      <c r="BK11" s="3" t="n"/>
      <c r="BL11" s="256">
        <f>IF(ISNUMBER(BK11), BK11*(20/30), "")</f>
        <v/>
      </c>
      <c r="BM11" s="3" t="n"/>
      <c r="BN11" s="256">
        <f>IF(ISNUMBER(BM11), BM11*(20/40), "")</f>
        <v/>
      </c>
      <c r="BO11" s="308">
        <f>IF((IF(ISBLANK(BI11),0,IF(ISNUMBER(BI11),20,0))+IF(ISBLANK(BJ11),0,IF(ISNUMBER(BJ11),20,0))+IF(ISBLANK(BL11),0,IF(ISNUMBER(BL11),20,0))+IF(ISBLANK(BN11),0,IF(ISNUMBER(BN11),20,0)))=0,"NA",SUM(BI11:BN11)/(IF(ISBLANK(BI11),0,IF(ISNUMBER(BI11),20,0))+IF(ISBLANK(BJ11),0,IF(ISNUMBER(BJ11),20,0))+IF(ISBLANK(BL11),0,IF(ISNUMBER(BL11),20,0))+IF(ISBLANK(BN11),0,IF(ISNUMBER(BN11),20,0))))</f>
        <v/>
      </c>
      <c r="BP11" s="3" t="n"/>
      <c r="BQ11" s="3" t="n"/>
      <c r="BR11" s="3" t="n"/>
      <c r="BS11" s="256">
        <f>IF(ISNUMBER(BR11), BR11*(20/30), "")</f>
        <v/>
      </c>
      <c r="BT11" s="3" t="n"/>
      <c r="BU11" s="256">
        <f>IF(ISNUMBER(BT11), BT11*(20/40), "")</f>
        <v/>
      </c>
      <c r="BV11" s="309">
        <f>IF((IF(ISBLANK(BP11),0,IF(ISNUMBER(BP11),20,0))+IF(ISBLANK(BQ11),0,IF(ISNUMBER(BQ11),20,0))+IF(ISBLANK(BS11),0,IF(ISNUMBER(BS11),20,0))+IF(ISBLANK(BU11),0,IF(ISNUMBER(BU11),20,0)))=0,"NA",SUM(BP11:BU11)/(IF(ISBLANK(BP11),0,IF(ISNUMBER(BP11),20,0))+IF(ISBLANK(BQ11),0,IF(ISNUMBER(BQ11),20,0))+IF(ISBLANK(BS11),0,IF(ISNUMBER(BS11),20,0))+IF(ISBLANK(BU11),0,IF(ISNUMBER(BU11),20,0))))</f>
        <v/>
      </c>
      <c r="BW11" s="3" t="n">
        <v>18</v>
      </c>
      <c r="BX11" s="3" t="n">
        <v>18</v>
      </c>
      <c r="BY11" s="3" t="n"/>
      <c r="BZ11" s="256">
        <f>IF(ISNUMBER(BY11), BY11*(20/30), "")</f>
        <v/>
      </c>
      <c r="CA11" s="3" t="n"/>
      <c r="CB11" s="256">
        <f>IF(ISNUMBER(CA11), CA11*(20/40), "")</f>
        <v/>
      </c>
      <c r="CC11" s="310">
        <f>IF((IF(ISBLANK(BW11),0,IF(ISNUMBER(BW11),20,0))+IF(ISBLANK(BX11),0,IF(ISNUMBER(BX11),20,0))+IF(ISBLANK(BZ11),0,IF(ISNUMBER(BZ11),20,0))+IF(ISBLANK(CB11),0,IF(ISNUMBER(CB11),20,0)))=0,"NA",SUM(BW11:CB11)/(IF(ISBLANK(BW11),0,IF(ISNUMBER(BW11),20,0))+IF(ISBLANK(BX11),0,IF(ISNUMBER(BX11),20,0))+IF(ISBLANK(BZ11),0,IF(ISNUMBER(BZ11),20,0))+IF(ISBLANK(CB11),0,IF(ISNUMBER(CB11),20,0))))</f>
        <v/>
      </c>
      <c r="CD11" s="3" t="n"/>
      <c r="CE11" s="3" t="n"/>
      <c r="CF11" s="3" t="n"/>
      <c r="CG11" s="256">
        <f>IF(ISNUMBER(CF11), CF11*(20/30), "")</f>
        <v/>
      </c>
      <c r="CH11" s="3" t="n"/>
      <c r="CI11" s="256">
        <f>IF(ISNUMBER(CH11), CH11*(20/40), "")</f>
        <v/>
      </c>
      <c r="CJ11" s="309">
        <f>IF((IF(ISBLANK(CD11),0,IF(ISNUMBER(CD11),20,0))+IF(ISBLANK(CE11),0,IF(ISNUMBER(CE11),20,0))+IF(ISBLANK(CG11),0,IF(ISNUMBER(CG11),20,0))+IF(ISBLANK(CI11),0,IF(ISNUMBER(CI11),20,0)))=0,"NA",SUM(CD11:CI11)/(IF(ISBLANK(CD11),0,IF(ISNUMBER(CD11),20,0))+IF(ISBLANK(CE11),0,IF(ISNUMBER(CE11),20,0))+IF(ISBLANK(CG11),0,IF(ISNUMBER(CG11),20,0))+IF(ISBLANK(CI11),0,IF(ISNUMBER(CI11),20,0))))</f>
        <v/>
      </c>
      <c r="CK11" s="4" t="n">
        <v>20</v>
      </c>
      <c r="CL11" s="5" t="n">
        <v>20</v>
      </c>
      <c r="CM11" s="5" t="n"/>
      <c r="CN11" s="5" t="n"/>
      <c r="CO11" s="263">
        <f>IF((IF(ISBLANK(CK11),0,IF(ISNUMBER(CK11),20,0))+IF(ISBLANK(CL11),0,IF(ISNUMBER(CL11),20,0))+IF(ISBLANK(CM11),0,IF(ISNUMBER(CM11),20,0))+IF(ISBLANK(CN11),0,IF(ISNUMBER(CN11),20,0)))=0,"NA",SUM(CK11:CN11)/(IF(ISBLANK(CK11),0,IF(ISNUMBER(CK11),20,0))+IF(ISBLANK(CL11),0,IF(ISNUMBER(CL11),20,0))+IF(ISBLANK(CM11),0,IF(ISNUMBER(CM11),20,0))+IF(ISBLANK(CN11),0,IF(ISNUMBER(CN11),20,0))))</f>
        <v/>
      </c>
      <c r="CP11" s="18" t="n"/>
      <c r="CQ11" s="123" t="n"/>
      <c r="CR11" s="18" t="n"/>
      <c r="CS11" s="18" t="n"/>
      <c r="CT11" s="264">
        <f>IF((IF(ISBLANK(CP11),0,IF(ISNUMBER(CP11),20,0))+IF(ISBLANK(CQ11),0,IF(ISNUMBER(CQ11),20,0))+IF(ISBLANK(CR11),0,IF(ISNUMBER(CR11),20,0))+IF(ISBLANK(CS11),0,IF(ISNUMBER(CS11),20,0)))=0,"NA",SUM(CP11:CS11)/(IF(ISBLANK(CP11),0,IF(ISNUMBER(CP11),20,0))+IF(ISBLANK(CQ11),0,IF(ISNUMBER(CQ11),20,0))+IF(ISBLANK(CR11),0,IF(ISNUMBER(CR11),20,0))+IF(ISBLANK(CS11),0,IF(ISNUMBER(CS11),20,0))))</f>
        <v/>
      </c>
      <c r="CU11" s="19" t="n">
        <v>15</v>
      </c>
      <c r="CV11" s="19" t="n">
        <v>18</v>
      </c>
      <c r="CW11" s="19" t="n"/>
      <c r="CX11" s="19" t="n"/>
      <c r="CY11" s="265">
        <f>IF((IF(ISBLANK(CU11),0,IF(ISNUMBER(CU11),20,0))+IF(ISBLANK(CV11),0,IF(ISNUMBER(CV11),20,0))+IF(ISBLANK(CW11),0,IF(ISNUMBER(CW11),20,0))+IF(ISBLANK(CX11),0,IF(ISNUMBER(CX11),20,0)))=0,"NA",SUM(CU11:CX11)/(IF(ISBLANK(CU11),0,IF(ISNUMBER(CU11),20,0))+IF(ISBLANK(CV11),0,IF(ISNUMBER(CV11),20,0))+IF(ISBLANK(CW11),0,IF(ISNUMBER(CW11),20,0))+IF(ISBLANK(CX11),0,IF(ISNUMBER(CX11),20,0))))</f>
        <v/>
      </c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 t="n"/>
      <c r="DS11" s="10" t="n"/>
      <c r="DT11" s="10" t="n"/>
    </row>
    <row r="12" ht="15" customHeight="1">
      <c r="A12" s="1" t="n">
        <v>8</v>
      </c>
      <c r="B12" s="52" t="inlineStr">
        <is>
          <t>Anvith Kotagiri</t>
        </is>
      </c>
      <c r="C12" s="11" t="n">
        <v>21</v>
      </c>
      <c r="D12" s="11" t="n">
        <v>5.5</v>
      </c>
      <c r="E12" s="250">
        <f>IF(OR(ISNUMBER(C12), ISNUMBER(D12)), SUM(C12:D12), "")</f>
        <v/>
      </c>
      <c r="F12" s="251">
        <f>IF(ISNUMBER(E12), E12/2, "")</f>
        <v/>
      </c>
      <c r="G12" s="12" t="n">
        <v>23</v>
      </c>
      <c r="H12" s="12" t="n">
        <v>7</v>
      </c>
      <c r="I12" s="250">
        <f>IF(OR(ISNUMBER(G12), ISNUMBER(H12)), SUM(G12:H12), "")</f>
        <v/>
      </c>
      <c r="J12" s="251">
        <f>IF(ISNUMBER(I12), I12/2, "")</f>
        <v/>
      </c>
      <c r="K12" s="3" t="n"/>
      <c r="L12" s="3" t="n"/>
      <c r="M12" s="250">
        <f>IF(OR(ISNUMBER(K12), ISNUMBER(L12)), SUM(K12:L12), "")</f>
        <v/>
      </c>
      <c r="N12" s="252">
        <f>IF(ISNUMBER(M12), M12*(20/50), "")</f>
        <v/>
      </c>
      <c r="O12" s="3" t="n"/>
      <c r="P12" s="3" t="n"/>
      <c r="Q12" s="250">
        <f>IF(OR(ISNUMBER(O12), ISNUMBER(P12)), SUM(O12:P12), "")</f>
        <v/>
      </c>
      <c r="R12" s="251">
        <f>IF(ISNUMBER(Q12), Q12*(20/50), "")</f>
        <v/>
      </c>
      <c r="S12" s="265">
        <f>IF((IF(ISBLANK(F12),0,IF(ISNUMBER(F12),20,0))+IF(ISBLANK(J12),0,IF(ISNUMBER(J12),20,0))+IF(ISBLANK(N12),0,IF(ISNUMBER(N12),20,0))+IF(ISBLANK(R12),0,IF(ISNUMBER(R12),20,0)))=0,"NA",SUM(F12:R12)/(IF(ISBLANK(F12),0,IF(ISNUMBER(F12),20,0))+IF(ISBLANK(J12),0,IF(ISNUMBER(J12),20,0))+IF(ISBLANK(N12),0,IF(ISNUMBER(N12),20,0))+IF(ISBLANK(R12),0,IF(ISNUMBER(R12),20,0))))</f>
        <v/>
      </c>
      <c r="T12" s="3" t="n">
        <v>20</v>
      </c>
      <c r="U12" s="3" t="n">
        <v>9.5</v>
      </c>
      <c r="V12" s="250">
        <f>IF(OR(ISNUMBER(T12), ISNUMBER(U12)), SUM(T12:U12), "")</f>
        <v/>
      </c>
      <c r="W12" s="251">
        <f>IF(ISNUMBER(V12), V12/2, "")</f>
        <v/>
      </c>
      <c r="X12" s="44" t="n">
        <v>17</v>
      </c>
      <c r="Y12" s="44" t="n">
        <v>7.5</v>
      </c>
      <c r="Z12" s="250">
        <f>IF(OR(ISNUMBER(X12), ISNUMBER(Y12)), SUM(X12:Y12), "")</f>
        <v/>
      </c>
      <c r="AA12" s="251">
        <f>IF(ISNUMBER(Z12), Z12/2, "")</f>
        <v/>
      </c>
      <c r="AB12" s="45" t="n"/>
      <c r="AC12" s="45" t="n"/>
      <c r="AD12" s="250">
        <f>IF(OR(ISNUMBER(AB12), ISNUMBER(AC12)), SUM(AB12:AC12), "")</f>
        <v/>
      </c>
      <c r="AE12" s="252">
        <f>IF(ISNUMBER(AD12), AD12*(20/50), "")</f>
        <v/>
      </c>
      <c r="AF12" s="15" t="n"/>
      <c r="AG12" s="15" t="n"/>
      <c r="AH12" s="250">
        <f>IF(OR(ISNUMBER(AF12), ISNUMBER(AG12)), SUM(AF12:AG12), "")</f>
        <v/>
      </c>
      <c r="AI12" s="252">
        <f>IF(ISNUMBER(AH12), AH12*(20/50), "")</f>
        <v/>
      </c>
      <c r="AJ12" s="305">
        <f>IF((IF(ISBLANK(W12),0,IF(ISNUMBER(W12),20,0))+IF(ISBLANK(AA12),0,IF(ISNUMBER(AA12),20,0))+IF(ISBLANK(AE12),0,IF(ISNUMBER(AE12),20,0))+IF(ISBLANK(AI12),0,IF(ISNUMBER(AI12),20,0)))=0,"NA",SUM(W12:AI12)/(IF(ISBLANK(W12),0,IF(ISNUMBER(W12),20,0))+IF(ISBLANK(AA12),0,IF(ISNUMBER(AA12),20,0))+IF(ISBLANK(AE12),0,IF(ISNUMBER(AE12),20,0))+IF(ISBLANK(AI12),0,IF(ISNUMBER(AI12),20,0))))</f>
        <v/>
      </c>
      <c r="AK12" s="20" t="n">
        <v>14.5</v>
      </c>
      <c r="AL12" s="21" t="n">
        <v>16</v>
      </c>
      <c r="AM12" s="45" t="n"/>
      <c r="AN12" s="255">
        <f>IF(ISNUMBER(AM12), AM12*(20/30), "")</f>
        <v/>
      </c>
      <c r="AO12" s="15" t="n"/>
      <c r="AP12" s="256">
        <f>IF(ISNUMBER(AO12), AO12*(20/40), "")</f>
        <v/>
      </c>
      <c r="AQ12" s="306">
        <f>IF((IF(ISBLANK(AK12),0,IF(ISNUMBER(AK12),20,0))+IF(ISBLANK(AL12),0,IF(ISNUMBER(AL12),20,0))+IF(ISBLANK(AN12),0,IF(ISNUMBER(AN12),20,0))+IF(ISBLANK(AP12),0,IF(ISNUMBER(AP12),20,0)))=0,"NA",SUM(AK12:AP12)/(IF(ISBLANK(AK12),0,IF(ISNUMBER(AK12),20,0))+IF(ISBLANK(AL12),0,IF(ISNUMBER(AL12),20,0))+IF(ISBLANK(AN12),0,IF(ISNUMBER(AN12),20,0))+IF(ISBLANK(AP12),0,IF(ISNUMBER(AP12),20,0))))</f>
        <v/>
      </c>
      <c r="AR12" s="22" t="n">
        <v>17</v>
      </c>
      <c r="AS12" s="48" t="n">
        <v>8</v>
      </c>
      <c r="AT12" s="250">
        <f>IF(OR(ISNUMBER(AR12), ISNUMBER(AS12)), SUM(AR12:AS12), "")</f>
        <v/>
      </c>
      <c r="AU12" s="251">
        <f>IF(ISNUMBER(AT12), AT12/2, "")</f>
        <v/>
      </c>
      <c r="AV12" s="7" t="n">
        <v>18</v>
      </c>
      <c r="AW12" s="7" t="n">
        <v>4</v>
      </c>
      <c r="AX12" s="250">
        <f>IF(OR(ISNUMBER(AV12), ISNUMBER(AW12)), SUM(AV12:AW12), "")</f>
        <v/>
      </c>
      <c r="AY12" s="251">
        <f>IF(ISNUMBER(AX12), AX12/2, "")</f>
        <v/>
      </c>
      <c r="AZ12" s="7" t="n"/>
      <c r="BA12" s="7" t="n"/>
      <c r="BB12" s="250">
        <f>IF(OR(ISNUMBER(AZ12), ISNUMBER(BA12)), SUM(AZ12:BA12), "")</f>
        <v/>
      </c>
      <c r="BC12" s="252">
        <f>IF(ISNUMBER(BB12), BB12*(20/50), "")</f>
        <v/>
      </c>
      <c r="BD12" s="3" t="n"/>
      <c r="BE12" s="3" t="n"/>
      <c r="BF12" s="250">
        <f>IF(OR(ISNUMBER(BD12), ISNUMBER(BE12)), SUM(BD12:BE12), "")</f>
        <v/>
      </c>
      <c r="BG12" s="251">
        <f>IF(ISNUMBER(BF12), BF12*(20/50), "")</f>
        <v/>
      </c>
      <c r="BH12" s="307">
        <f>IF((IF(ISBLANK(AU12),0,IF(ISNUMBER(AU12),20,0))+IF(ISBLANK(AY12),0,IF(ISNUMBER(AY12),20,0))+IF(ISBLANK(BC12),0,IF(ISNUMBER(BC12),20,0))+IF(ISBLANK(BG12),0,IF(ISNUMBER(BG12),20,0)))=0,"NA",SUM(AU12:BG12)/(IF(ISBLANK(AU12),0,IF(ISNUMBER(AU12),20,0))+IF(ISBLANK(AY12),0,IF(ISNUMBER(AY12),20,0))+IF(ISBLANK(BC12),0,IF(ISNUMBER(BC12),20,0))+IF(ISBLANK(BG12),0,IF(ISNUMBER(BG12),20,0))))</f>
        <v/>
      </c>
      <c r="BI12" s="3" t="n">
        <v>7.5</v>
      </c>
      <c r="BJ12" s="3" t="n">
        <v>8.5</v>
      </c>
      <c r="BK12" s="3" t="n"/>
      <c r="BL12" s="256">
        <f>IF(ISNUMBER(BK12), BK12*(20/30), "")</f>
        <v/>
      </c>
      <c r="BM12" s="3" t="n"/>
      <c r="BN12" s="256">
        <f>IF(ISNUMBER(BM12), BM12*(20/40), "")</f>
        <v/>
      </c>
      <c r="BO12" s="308">
        <f>IF((IF(ISBLANK(BI12),0,IF(ISNUMBER(BI12),20,0))+IF(ISBLANK(BJ12),0,IF(ISNUMBER(BJ12),20,0))+IF(ISBLANK(BL12),0,IF(ISNUMBER(BL12),20,0))+IF(ISBLANK(BN12),0,IF(ISNUMBER(BN12),20,0)))=0,"NA",SUM(BI12:BN12)/(IF(ISBLANK(BI12),0,IF(ISNUMBER(BI12),20,0))+IF(ISBLANK(BJ12),0,IF(ISNUMBER(BJ12),20,0))+IF(ISBLANK(BL12),0,IF(ISNUMBER(BL12),20,0))+IF(ISBLANK(BN12),0,IF(ISNUMBER(BN12),20,0))))</f>
        <v/>
      </c>
      <c r="BP12" s="3" t="n"/>
      <c r="BQ12" s="3" t="n"/>
      <c r="BR12" s="3" t="n"/>
      <c r="BS12" s="256">
        <f>IF(ISNUMBER(BR12), BR12*(20/30), "")</f>
        <v/>
      </c>
      <c r="BT12" s="3" t="n"/>
      <c r="BU12" s="256">
        <f>IF(ISNUMBER(BT12), BT12*(20/40), "")</f>
        <v/>
      </c>
      <c r="BV12" s="309">
        <f>IF((IF(ISBLANK(BP12),0,IF(ISNUMBER(BP12),20,0))+IF(ISBLANK(BQ12),0,IF(ISNUMBER(BQ12),20,0))+IF(ISBLANK(BS12),0,IF(ISNUMBER(BS12),20,0))+IF(ISBLANK(BU12),0,IF(ISNUMBER(BU12),20,0)))=0,"NA",SUM(BP12:BU12)/(IF(ISBLANK(BP12),0,IF(ISNUMBER(BP12),20,0))+IF(ISBLANK(BQ12),0,IF(ISNUMBER(BQ12),20,0))+IF(ISBLANK(BS12),0,IF(ISNUMBER(BS12),20,0))+IF(ISBLANK(BU12),0,IF(ISNUMBER(BU12),20,0))))</f>
        <v/>
      </c>
      <c r="BW12" s="3" t="n"/>
      <c r="BX12" s="3" t="n"/>
      <c r="BY12" s="3" t="n"/>
      <c r="BZ12" s="256">
        <f>IF(ISNUMBER(BY12), BY12*(20/30), "")</f>
        <v/>
      </c>
      <c r="CA12" s="3" t="n"/>
      <c r="CB12" s="256">
        <f>IF(ISNUMBER(CA12), CA12*(20/40), "")</f>
        <v/>
      </c>
      <c r="CC12" s="310">
        <f>IF((IF(ISBLANK(BW12),0,IF(ISNUMBER(BW12),20,0))+IF(ISBLANK(BX12),0,IF(ISNUMBER(BX12),20,0))+IF(ISBLANK(BZ12),0,IF(ISNUMBER(BZ12),20,0))+IF(ISBLANK(CB12),0,IF(ISNUMBER(CB12),20,0)))=0,"NA",SUM(BW12:CB12)/(IF(ISBLANK(BW12),0,IF(ISNUMBER(BW12),20,0))+IF(ISBLANK(BX12),0,IF(ISNUMBER(BX12),20,0))+IF(ISBLANK(BZ12),0,IF(ISNUMBER(BZ12),20,0))+IF(ISBLANK(CB12),0,IF(ISNUMBER(CB12),20,0))))</f>
        <v/>
      </c>
      <c r="CD12" s="3" t="n"/>
      <c r="CE12" s="3" t="n"/>
      <c r="CF12" s="3" t="n"/>
      <c r="CG12" s="256">
        <f>IF(ISNUMBER(CF12), CF12*(20/30), "")</f>
        <v/>
      </c>
      <c r="CH12" s="3" t="n"/>
      <c r="CI12" s="256">
        <f>IF(ISNUMBER(CH12), CH12*(20/40), "")</f>
        <v/>
      </c>
      <c r="CJ12" s="309">
        <f>IF((IF(ISBLANK(CD12),0,IF(ISNUMBER(CD12),20,0))+IF(ISBLANK(CE12),0,IF(ISNUMBER(CE12),20,0))+IF(ISBLANK(CG12),0,IF(ISNUMBER(CG12),20,0))+IF(ISBLANK(CI12),0,IF(ISNUMBER(CI12),20,0)))=0,"NA",SUM(CD12:CI12)/(IF(ISBLANK(CD12),0,IF(ISNUMBER(CD12),20,0))+IF(ISBLANK(CE12),0,IF(ISNUMBER(CE12),20,0))+IF(ISBLANK(CG12),0,IF(ISNUMBER(CG12),20,0))+IF(ISBLANK(CI12),0,IF(ISNUMBER(CI12),20,0))))</f>
        <v/>
      </c>
      <c r="CK12" s="4" t="n">
        <v>20</v>
      </c>
      <c r="CL12" s="5" t="n">
        <v>18</v>
      </c>
      <c r="CM12" s="5" t="n"/>
      <c r="CN12" s="5" t="n"/>
      <c r="CO12" s="263">
        <f>IF((IF(ISBLANK(CK12),0,IF(ISNUMBER(CK12),20,0))+IF(ISBLANK(CL12),0,IF(ISNUMBER(CL12),20,0))+IF(ISBLANK(CM12),0,IF(ISNUMBER(CM12),20,0))+IF(ISBLANK(CN12),0,IF(ISNUMBER(CN12),20,0)))=0,"NA",SUM(CK12:CN12)/(IF(ISBLANK(CK12),0,IF(ISNUMBER(CK12),20,0))+IF(ISBLANK(CL12),0,IF(ISNUMBER(CL12),20,0))+IF(ISBLANK(CM12),0,IF(ISNUMBER(CM12),20,0))+IF(ISBLANK(CN12),0,IF(ISNUMBER(CN12),20,0))))</f>
        <v/>
      </c>
      <c r="CP12" s="18" t="n"/>
      <c r="CQ12" s="123" t="n"/>
      <c r="CR12" s="18" t="n"/>
      <c r="CS12" s="18" t="n"/>
      <c r="CT12" s="264">
        <f>IF((IF(ISBLANK(CP12),0,IF(ISNUMBER(CP12),20,0))+IF(ISBLANK(CQ12),0,IF(ISNUMBER(CQ12),20,0))+IF(ISBLANK(CR12),0,IF(ISNUMBER(CR12),20,0))+IF(ISBLANK(CS12),0,IF(ISNUMBER(CS12),20,0)))=0,"NA",SUM(CP12:CS12)/(IF(ISBLANK(CP12),0,IF(ISNUMBER(CP12),20,0))+IF(ISBLANK(CQ12),0,IF(ISNUMBER(CQ12),20,0))+IF(ISBLANK(CR12),0,IF(ISNUMBER(CR12),20,0))+IF(ISBLANK(CS12),0,IF(ISNUMBER(CS12),20,0))))</f>
        <v/>
      </c>
      <c r="CU12" s="19" t="n">
        <v>16</v>
      </c>
      <c r="CV12" s="19" t="n">
        <v>16</v>
      </c>
      <c r="CW12" s="19" t="n"/>
      <c r="CX12" s="19" t="n"/>
      <c r="CY12" s="265">
        <f>IF((IF(ISBLANK(CU12),0,IF(ISNUMBER(CU12),20,0))+IF(ISBLANK(CV12),0,IF(ISNUMBER(CV12),20,0))+IF(ISBLANK(CW12),0,IF(ISNUMBER(CW12),20,0))+IF(ISBLANK(CX12),0,IF(ISNUMBER(CX12),20,0)))=0,"NA",SUM(CU12:CX12)/(IF(ISBLANK(CU12),0,IF(ISNUMBER(CU12),20,0))+IF(ISBLANK(CV12),0,IF(ISNUMBER(CV12),20,0))+IF(ISBLANK(CW12),0,IF(ISNUMBER(CW12),20,0))+IF(ISBLANK(CX12),0,IF(ISNUMBER(CX12),20,0))))</f>
        <v/>
      </c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 t="n"/>
      <c r="DS12" s="10" t="n"/>
      <c r="DT12" s="10" t="n"/>
    </row>
    <row r="13" ht="15" customHeight="1">
      <c r="A13" s="1" t="n">
        <v>9</v>
      </c>
      <c r="B13" s="52" t="inlineStr">
        <is>
          <t>Aura Gupta</t>
        </is>
      </c>
      <c r="C13" s="11" t="n">
        <v>28</v>
      </c>
      <c r="D13" s="11" t="n">
        <v>9</v>
      </c>
      <c r="E13" s="250">
        <f>IF(OR(ISNUMBER(C13), ISNUMBER(D13)), SUM(C13:D13), "")</f>
        <v/>
      </c>
      <c r="F13" s="251">
        <f>IF(ISNUMBER(E13), E13/2, "")</f>
        <v/>
      </c>
      <c r="G13" s="12" t="n">
        <v>29</v>
      </c>
      <c r="H13" s="12" t="n">
        <v>10</v>
      </c>
      <c r="I13" s="250">
        <f>IF(OR(ISNUMBER(G13), ISNUMBER(H13)), SUM(G13:H13), "")</f>
        <v/>
      </c>
      <c r="J13" s="251">
        <f>IF(ISNUMBER(I13), I13/2, "")</f>
        <v/>
      </c>
      <c r="K13" s="3" t="n"/>
      <c r="L13" s="3" t="n"/>
      <c r="M13" s="250">
        <f>IF(OR(ISNUMBER(K13), ISNUMBER(L13)), SUM(K13:L13), "")</f>
        <v/>
      </c>
      <c r="N13" s="252">
        <f>IF(ISNUMBER(M13), M13*(20/50), "")</f>
        <v/>
      </c>
      <c r="O13" s="3" t="n"/>
      <c r="P13" s="3" t="n"/>
      <c r="Q13" s="250">
        <f>IF(OR(ISNUMBER(O13), ISNUMBER(P13)), SUM(O13:P13), "")</f>
        <v/>
      </c>
      <c r="R13" s="251">
        <f>IF(ISNUMBER(Q13), Q13*(20/50), "")</f>
        <v/>
      </c>
      <c r="S13" s="265">
        <f>IF((IF(ISBLANK(F13),0,IF(ISNUMBER(F13),20,0))+IF(ISBLANK(J13),0,IF(ISNUMBER(J13),20,0))+IF(ISBLANK(N13),0,IF(ISNUMBER(N13),20,0))+IF(ISBLANK(R13),0,IF(ISNUMBER(R13),20,0)))=0,"NA",SUM(F13:R13)/(IF(ISBLANK(F13),0,IF(ISNUMBER(F13),20,0))+IF(ISBLANK(J13),0,IF(ISNUMBER(J13),20,0))+IF(ISBLANK(N13),0,IF(ISNUMBER(N13),20,0))+IF(ISBLANK(R13),0,IF(ISNUMBER(R13),20,0))))</f>
        <v/>
      </c>
      <c r="T13" s="3" t="n">
        <v>30</v>
      </c>
      <c r="U13" s="3" t="n">
        <v>9</v>
      </c>
      <c r="V13" s="250">
        <f>IF(OR(ISNUMBER(T13), ISNUMBER(U13)), SUM(T13:U13), "")</f>
        <v/>
      </c>
      <c r="W13" s="251">
        <f>IF(ISNUMBER(V13), V13/2, "")</f>
        <v/>
      </c>
      <c r="X13" s="44" t="n">
        <v>27</v>
      </c>
      <c r="Y13" s="44" t="n">
        <v>10</v>
      </c>
      <c r="Z13" s="250">
        <f>IF(OR(ISNUMBER(X13), ISNUMBER(Y13)), SUM(X13:Y13), "")</f>
        <v/>
      </c>
      <c r="AA13" s="251">
        <f>IF(ISNUMBER(Z13), Z13/2, "")</f>
        <v/>
      </c>
      <c r="AB13" s="45" t="n"/>
      <c r="AC13" s="45" t="n"/>
      <c r="AD13" s="250">
        <f>IF(OR(ISNUMBER(AB13), ISNUMBER(AC13)), SUM(AB13:AC13), "")</f>
        <v/>
      </c>
      <c r="AE13" s="252">
        <f>IF(ISNUMBER(AD13), AD13*(20/50), "")</f>
        <v/>
      </c>
      <c r="AF13" s="15" t="n"/>
      <c r="AG13" s="15" t="n"/>
      <c r="AH13" s="250">
        <f>IF(OR(ISNUMBER(AF13), ISNUMBER(AG13)), SUM(AF13:AG13), "")</f>
        <v/>
      </c>
      <c r="AI13" s="252">
        <f>IF(ISNUMBER(AH13), AH13*(20/50), "")</f>
        <v/>
      </c>
      <c r="AJ13" s="305">
        <f>IF((IF(ISBLANK(W13),0,IF(ISNUMBER(W13),20,0))+IF(ISBLANK(AA13),0,IF(ISNUMBER(AA13),20,0))+IF(ISBLANK(AE13),0,IF(ISNUMBER(AE13),20,0))+IF(ISBLANK(AI13),0,IF(ISNUMBER(AI13),20,0)))=0,"NA",SUM(W13:AI13)/(IF(ISBLANK(W13),0,IF(ISNUMBER(W13),20,0))+IF(ISBLANK(AA13),0,IF(ISNUMBER(AA13),20,0))+IF(ISBLANK(AE13),0,IF(ISNUMBER(AE13),20,0))+IF(ISBLANK(AI13),0,IF(ISNUMBER(AI13),20,0))))</f>
        <v/>
      </c>
      <c r="AK13" s="20" t="n">
        <v>20</v>
      </c>
      <c r="AL13" s="21" t="n">
        <v>20</v>
      </c>
      <c r="AM13" s="45" t="n"/>
      <c r="AN13" s="255">
        <f>IF(ISNUMBER(AM13), AM13*(20/30), "")</f>
        <v/>
      </c>
      <c r="AO13" s="15" t="n"/>
      <c r="AP13" s="256">
        <f>IF(ISNUMBER(AO13), AO13*(20/40), "")</f>
        <v/>
      </c>
      <c r="AQ13" s="306">
        <f>IF((IF(ISBLANK(AK13),0,IF(ISNUMBER(AK13),20,0))+IF(ISBLANK(AL13),0,IF(ISNUMBER(AL13),20,0))+IF(ISBLANK(AN13),0,IF(ISNUMBER(AN13),20,0))+IF(ISBLANK(AP13),0,IF(ISNUMBER(AP13),20,0)))=0,"NA",SUM(AK13:AP13)/(IF(ISBLANK(AK13),0,IF(ISNUMBER(AK13),20,0))+IF(ISBLANK(AL13),0,IF(ISNUMBER(AL13),20,0))+IF(ISBLANK(AN13),0,IF(ISNUMBER(AN13),20,0))+IF(ISBLANK(AP13),0,IF(ISNUMBER(AP13),20,0))))</f>
        <v/>
      </c>
      <c r="AR13" s="22" t="n">
        <v>28</v>
      </c>
      <c r="AS13" s="48" t="n">
        <v>10</v>
      </c>
      <c r="AT13" s="250">
        <f>IF(OR(ISNUMBER(AR13), ISNUMBER(AS13)), SUM(AR13:AS13), "")</f>
        <v/>
      </c>
      <c r="AU13" s="251">
        <f>IF(ISNUMBER(AT13), AT13/2, "")</f>
        <v/>
      </c>
      <c r="AV13" s="7" t="n">
        <v>24</v>
      </c>
      <c r="AW13" s="7" t="n">
        <v>5.5</v>
      </c>
      <c r="AX13" s="250">
        <f>IF(OR(ISNUMBER(AV13), ISNUMBER(AW13)), SUM(AV13:AW13), "")</f>
        <v/>
      </c>
      <c r="AY13" s="251">
        <f>IF(ISNUMBER(AX13), AX13/2, "")</f>
        <v/>
      </c>
      <c r="AZ13" s="7" t="n"/>
      <c r="BA13" s="7" t="n"/>
      <c r="BB13" s="250">
        <f>IF(OR(ISNUMBER(AZ13), ISNUMBER(BA13)), SUM(AZ13:BA13), "")</f>
        <v/>
      </c>
      <c r="BC13" s="252">
        <f>IF(ISNUMBER(BB13), BB13*(20/50), "")</f>
        <v/>
      </c>
      <c r="BD13" s="3" t="n"/>
      <c r="BE13" s="3" t="n"/>
      <c r="BF13" s="250">
        <f>IF(OR(ISNUMBER(BD13), ISNUMBER(BE13)), SUM(BD13:BE13), "")</f>
        <v/>
      </c>
      <c r="BG13" s="251">
        <f>IF(ISNUMBER(BF13), BF13*(20/50), "")</f>
        <v/>
      </c>
      <c r="BH13" s="307">
        <f>IF((IF(ISBLANK(AU13),0,IF(ISNUMBER(AU13),20,0))+IF(ISBLANK(AY13),0,IF(ISNUMBER(AY13),20,0))+IF(ISBLANK(BC13),0,IF(ISNUMBER(BC13),20,0))+IF(ISBLANK(BG13),0,IF(ISNUMBER(BG13),20,0)))=0,"NA",SUM(AU13:BG13)/(IF(ISBLANK(AU13),0,IF(ISNUMBER(AU13),20,0))+IF(ISBLANK(AY13),0,IF(ISNUMBER(AY13),20,0))+IF(ISBLANK(BC13),0,IF(ISNUMBER(BC13),20,0))+IF(ISBLANK(BG13),0,IF(ISNUMBER(BG13),20,0))))</f>
        <v/>
      </c>
      <c r="BI13" s="3" t="n">
        <v>17.5</v>
      </c>
      <c r="BJ13" s="3" t="n">
        <v>18</v>
      </c>
      <c r="BK13" s="3" t="n"/>
      <c r="BL13" s="256">
        <f>IF(ISNUMBER(BK13), BK13*(20/30), "")</f>
        <v/>
      </c>
      <c r="BM13" s="3" t="n"/>
      <c r="BN13" s="256">
        <f>IF(ISNUMBER(BM13), BM13*(20/40), "")</f>
        <v/>
      </c>
      <c r="BO13" s="308">
        <f>IF((IF(ISBLANK(BI13),0,IF(ISNUMBER(BI13),20,0))+IF(ISBLANK(BJ13),0,IF(ISNUMBER(BJ13),20,0))+IF(ISBLANK(BL13),0,IF(ISNUMBER(BL13),20,0))+IF(ISBLANK(BN13),0,IF(ISNUMBER(BN13),20,0)))=0,"NA",SUM(BI13:BN13)/(IF(ISBLANK(BI13),0,IF(ISNUMBER(BI13),20,0))+IF(ISBLANK(BJ13),0,IF(ISNUMBER(BJ13),20,0))+IF(ISBLANK(BL13),0,IF(ISNUMBER(BL13),20,0))+IF(ISBLANK(BN13),0,IF(ISNUMBER(BN13),20,0))))</f>
        <v/>
      </c>
      <c r="BP13" s="3" t="n"/>
      <c r="BQ13" s="3" t="n"/>
      <c r="BR13" s="3" t="n"/>
      <c r="BS13" s="256">
        <f>IF(ISNUMBER(BR13), BR13*(20/30), "")</f>
        <v/>
      </c>
      <c r="BT13" s="3" t="n"/>
      <c r="BU13" s="256">
        <f>IF(ISNUMBER(BT13), BT13*(20/40), "")</f>
        <v/>
      </c>
      <c r="BV13" s="309">
        <f>IF((IF(ISBLANK(BP13),0,IF(ISNUMBER(BP13),20,0))+IF(ISBLANK(BQ13),0,IF(ISNUMBER(BQ13),20,0))+IF(ISBLANK(BS13),0,IF(ISNUMBER(BS13),20,0))+IF(ISBLANK(BU13),0,IF(ISNUMBER(BU13),20,0)))=0,"NA",SUM(BP13:BU13)/(IF(ISBLANK(BP13),0,IF(ISNUMBER(BP13),20,0))+IF(ISBLANK(BQ13),0,IF(ISNUMBER(BQ13),20,0))+IF(ISBLANK(BS13),0,IF(ISNUMBER(BS13),20,0))+IF(ISBLANK(BU13),0,IF(ISNUMBER(BU13),20,0))))</f>
        <v/>
      </c>
      <c r="BW13" s="3" t="n"/>
      <c r="BX13" s="3" t="n"/>
      <c r="BY13" s="3" t="n"/>
      <c r="BZ13" s="256">
        <f>IF(ISNUMBER(BY13), BY13*(20/30), "")</f>
        <v/>
      </c>
      <c r="CA13" s="3" t="n"/>
      <c r="CB13" s="256">
        <f>IF(ISNUMBER(CA13), CA13*(20/40), "")</f>
        <v/>
      </c>
      <c r="CC13" s="310">
        <f>IF((IF(ISBLANK(BW13),0,IF(ISNUMBER(BW13),20,0))+IF(ISBLANK(BX13),0,IF(ISNUMBER(BX13),20,0))+IF(ISBLANK(BZ13),0,IF(ISNUMBER(BZ13),20,0))+IF(ISBLANK(CB13),0,IF(ISNUMBER(CB13),20,0)))=0,"NA",SUM(BW13:CB13)/(IF(ISBLANK(BW13),0,IF(ISNUMBER(BW13),20,0))+IF(ISBLANK(BX13),0,IF(ISNUMBER(BX13),20,0))+IF(ISBLANK(BZ13),0,IF(ISNUMBER(BZ13),20,0))+IF(ISBLANK(CB13),0,IF(ISNUMBER(CB13),20,0))))</f>
        <v/>
      </c>
      <c r="CD13" s="3" t="n"/>
      <c r="CE13" s="3" t="n"/>
      <c r="CF13" s="3" t="n"/>
      <c r="CG13" s="256">
        <f>IF(ISNUMBER(CF13), CF13*(20/30), "")</f>
        <v/>
      </c>
      <c r="CH13" s="3" t="n"/>
      <c r="CI13" s="256">
        <f>IF(ISNUMBER(CH13), CH13*(20/40), "")</f>
        <v/>
      </c>
      <c r="CJ13" s="309">
        <f>IF((IF(ISBLANK(CD13),0,IF(ISNUMBER(CD13),20,0))+IF(ISBLANK(CE13),0,IF(ISNUMBER(CE13),20,0))+IF(ISBLANK(CG13),0,IF(ISNUMBER(CG13),20,0))+IF(ISBLANK(CI13),0,IF(ISNUMBER(CI13),20,0)))=0,"NA",SUM(CD13:CI13)/(IF(ISBLANK(CD13),0,IF(ISNUMBER(CD13),20,0))+IF(ISBLANK(CE13),0,IF(ISNUMBER(CE13),20,0))+IF(ISBLANK(CG13),0,IF(ISNUMBER(CG13),20,0))+IF(ISBLANK(CI13),0,IF(ISNUMBER(CI13),20,0))))</f>
        <v/>
      </c>
      <c r="CK13" s="4" t="n">
        <v>20</v>
      </c>
      <c r="CL13" s="5" t="n">
        <v>18</v>
      </c>
      <c r="CM13" s="5" t="n"/>
      <c r="CN13" s="5" t="n"/>
      <c r="CO13" s="263">
        <f>IF((IF(ISBLANK(CK13),0,IF(ISNUMBER(CK13),20,0))+IF(ISBLANK(CL13),0,IF(ISNUMBER(CL13),20,0))+IF(ISBLANK(CM13),0,IF(ISNUMBER(CM13),20,0))+IF(ISBLANK(CN13),0,IF(ISNUMBER(CN13),20,0)))=0,"NA",SUM(CK13:CN13)/(IF(ISBLANK(CK13),0,IF(ISNUMBER(CK13),20,0))+IF(ISBLANK(CL13),0,IF(ISNUMBER(CL13),20,0))+IF(ISBLANK(CM13),0,IF(ISNUMBER(CM13),20,0))+IF(ISBLANK(CN13),0,IF(ISNUMBER(CN13),20,0))))</f>
        <v/>
      </c>
      <c r="CP13" s="18" t="n"/>
      <c r="CQ13" s="123" t="n"/>
      <c r="CR13" s="18" t="n"/>
      <c r="CS13" s="18" t="n"/>
      <c r="CT13" s="264">
        <f>IF((IF(ISBLANK(CP13),0,IF(ISNUMBER(CP13),20,0))+IF(ISBLANK(CQ13),0,IF(ISNUMBER(CQ13),20,0))+IF(ISBLANK(CR13),0,IF(ISNUMBER(CR13),20,0))+IF(ISBLANK(CS13),0,IF(ISNUMBER(CS13),20,0)))=0,"NA",SUM(CP13:CS13)/(IF(ISBLANK(CP13),0,IF(ISNUMBER(CP13),20,0))+IF(ISBLANK(CQ13),0,IF(ISNUMBER(CQ13),20,0))+IF(ISBLANK(CR13),0,IF(ISNUMBER(CR13),20,0))+IF(ISBLANK(CS13),0,IF(ISNUMBER(CS13),20,0))))</f>
        <v/>
      </c>
      <c r="CU13" s="19" t="n">
        <v>18</v>
      </c>
      <c r="CV13" s="19" t="n">
        <v>19</v>
      </c>
      <c r="CW13" s="19" t="n"/>
      <c r="CX13" s="19" t="n"/>
      <c r="CY13" s="265">
        <f>IF((IF(ISBLANK(CU13),0,IF(ISNUMBER(CU13),20,0))+IF(ISBLANK(CV13),0,IF(ISNUMBER(CV13),20,0))+IF(ISBLANK(CW13),0,IF(ISNUMBER(CW13),20,0))+IF(ISBLANK(CX13),0,IF(ISNUMBER(CX13),20,0)))=0,"NA",SUM(CU13:CX13)/(IF(ISBLANK(CU13),0,IF(ISNUMBER(CU13),20,0))+IF(ISBLANK(CV13),0,IF(ISNUMBER(CV13),20,0))+IF(ISBLANK(CW13),0,IF(ISNUMBER(CW13),20,0))+IF(ISBLANK(CX13),0,IF(ISNUMBER(CX13),20,0))))</f>
        <v/>
      </c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 t="n"/>
      <c r="DS13" s="10" t="n"/>
      <c r="DT13" s="10" t="n"/>
    </row>
    <row r="14" ht="15" customHeight="1">
      <c r="A14" s="1" t="n">
        <v>10</v>
      </c>
      <c r="B14" s="52" t="inlineStr">
        <is>
          <t>Ayush Chandra V</t>
        </is>
      </c>
      <c r="C14" s="11" t="n">
        <v>22</v>
      </c>
      <c r="D14" s="11" t="n">
        <v>6</v>
      </c>
      <c r="E14" s="250">
        <f>IF(OR(ISNUMBER(C14), ISNUMBER(D14)), SUM(C14:D14), "")</f>
        <v/>
      </c>
      <c r="F14" s="251">
        <f>IF(ISNUMBER(E14), E14/2, "")</f>
        <v/>
      </c>
      <c r="G14" s="12" t="n">
        <v>27</v>
      </c>
      <c r="H14" s="12" t="n">
        <v>7</v>
      </c>
      <c r="I14" s="250">
        <f>IF(OR(ISNUMBER(G14), ISNUMBER(H14)), SUM(G14:H14), "")</f>
        <v/>
      </c>
      <c r="J14" s="251">
        <f>IF(ISNUMBER(I14), I14/2, "")</f>
        <v/>
      </c>
      <c r="K14" s="3" t="n"/>
      <c r="L14" s="3" t="n"/>
      <c r="M14" s="250">
        <f>IF(OR(ISNUMBER(K14), ISNUMBER(L14)), SUM(K14:L14), "")</f>
        <v/>
      </c>
      <c r="N14" s="252">
        <f>IF(ISNUMBER(M14), M14*(20/50), "")</f>
        <v/>
      </c>
      <c r="O14" s="3" t="n"/>
      <c r="P14" s="3" t="n"/>
      <c r="Q14" s="250">
        <f>IF(OR(ISNUMBER(O14), ISNUMBER(P14)), SUM(O14:P14), "")</f>
        <v/>
      </c>
      <c r="R14" s="251">
        <f>IF(ISNUMBER(Q14), Q14*(20/50), "")</f>
        <v/>
      </c>
      <c r="S14" s="265">
        <f>IF((IF(ISBLANK(F14),0,IF(ISNUMBER(F14),20,0))+IF(ISBLANK(J14),0,IF(ISNUMBER(J14),20,0))+IF(ISBLANK(N14),0,IF(ISNUMBER(N14),20,0))+IF(ISBLANK(R14),0,IF(ISNUMBER(R14),20,0)))=0,"NA",SUM(F14:R14)/(IF(ISBLANK(F14),0,IF(ISNUMBER(F14),20,0))+IF(ISBLANK(J14),0,IF(ISNUMBER(J14),20,0))+IF(ISBLANK(N14),0,IF(ISNUMBER(N14),20,0))+IF(ISBLANK(R14),0,IF(ISNUMBER(R14),20,0))))</f>
        <v/>
      </c>
      <c r="T14" s="3" t="n">
        <v>22</v>
      </c>
      <c r="U14" s="3" t="n">
        <v>7.5</v>
      </c>
      <c r="V14" s="250">
        <f>IF(OR(ISNUMBER(T14), ISNUMBER(U14)), SUM(T14:U14), "")</f>
        <v/>
      </c>
      <c r="W14" s="251">
        <f>IF(ISNUMBER(V14), V14/2, "")</f>
        <v/>
      </c>
      <c r="X14" s="44" t="n">
        <v>22</v>
      </c>
      <c r="Y14" s="44" t="n">
        <v>8</v>
      </c>
      <c r="Z14" s="250">
        <f>IF(OR(ISNUMBER(X14), ISNUMBER(Y14)), SUM(X14:Y14), "")</f>
        <v/>
      </c>
      <c r="AA14" s="251">
        <f>IF(ISNUMBER(Z14), Z14/2, "")</f>
        <v/>
      </c>
      <c r="AB14" s="45" t="n"/>
      <c r="AC14" s="45" t="n"/>
      <c r="AD14" s="250">
        <f>IF(OR(ISNUMBER(AB14), ISNUMBER(AC14)), SUM(AB14:AC14), "")</f>
        <v/>
      </c>
      <c r="AE14" s="252">
        <f>IF(ISNUMBER(AD14), AD14*(20/50), "")</f>
        <v/>
      </c>
      <c r="AF14" s="15" t="n"/>
      <c r="AG14" s="15" t="n"/>
      <c r="AH14" s="250">
        <f>IF(OR(ISNUMBER(AF14), ISNUMBER(AG14)), SUM(AF14:AG14), "")</f>
        <v/>
      </c>
      <c r="AI14" s="252">
        <f>IF(ISNUMBER(AH14), AH14*(20/50), "")</f>
        <v/>
      </c>
      <c r="AJ14" s="305">
        <f>IF((IF(ISBLANK(W14),0,IF(ISNUMBER(W14),20,0))+IF(ISBLANK(AA14),0,IF(ISNUMBER(AA14),20,0))+IF(ISBLANK(AE14),0,IF(ISNUMBER(AE14),20,0))+IF(ISBLANK(AI14),0,IF(ISNUMBER(AI14),20,0)))=0,"NA",SUM(W14:AI14)/(IF(ISBLANK(W14),0,IF(ISNUMBER(W14),20,0))+IF(ISBLANK(AA14),0,IF(ISNUMBER(AA14),20,0))+IF(ISBLANK(AE14),0,IF(ISNUMBER(AE14),20,0))+IF(ISBLANK(AI14),0,IF(ISNUMBER(AI14),20,0))))</f>
        <v/>
      </c>
      <c r="AK14" s="20" t="n">
        <v>20</v>
      </c>
      <c r="AL14" s="21" t="n">
        <v>19.5</v>
      </c>
      <c r="AM14" s="45" t="n"/>
      <c r="AN14" s="255">
        <f>IF(ISNUMBER(AM14), AM14*(20/30), "")</f>
        <v/>
      </c>
      <c r="AO14" s="15" t="n"/>
      <c r="AP14" s="256">
        <f>IF(ISNUMBER(AO14), AO14*(20/40), "")</f>
        <v/>
      </c>
      <c r="AQ14" s="306">
        <f>IF((IF(ISBLANK(AK14),0,IF(ISNUMBER(AK14),20,0))+IF(ISBLANK(AL14),0,IF(ISNUMBER(AL14),20,0))+IF(ISBLANK(AN14),0,IF(ISNUMBER(AN14),20,0))+IF(ISBLANK(AP14),0,IF(ISNUMBER(AP14),20,0)))=0,"NA",SUM(AK14:AP14)/(IF(ISBLANK(AK14),0,IF(ISNUMBER(AK14),20,0))+IF(ISBLANK(AL14),0,IF(ISNUMBER(AL14),20,0))+IF(ISBLANK(AN14),0,IF(ISNUMBER(AN14),20,0))+IF(ISBLANK(AP14),0,IF(ISNUMBER(AP14),20,0))))</f>
        <v/>
      </c>
      <c r="AR14" s="26" t="n">
        <v>25</v>
      </c>
      <c r="AS14" s="50" t="n">
        <v>8</v>
      </c>
      <c r="AT14" s="250">
        <f>IF(OR(ISNUMBER(AR14), ISNUMBER(AS14)), SUM(AR14:AS14), "")</f>
        <v/>
      </c>
      <c r="AU14" s="251">
        <f>IF(ISNUMBER(AT14), AT14/2, "")</f>
        <v/>
      </c>
      <c r="AV14" s="7" t="n">
        <v>21</v>
      </c>
      <c r="AW14" s="7" t="n">
        <v>3.5</v>
      </c>
      <c r="AX14" s="250">
        <f>IF(OR(ISNUMBER(AV14), ISNUMBER(AW14)), SUM(AV14:AW14), "")</f>
        <v/>
      </c>
      <c r="AY14" s="251">
        <f>IF(ISNUMBER(AX14), AX14/2, "")</f>
        <v/>
      </c>
      <c r="AZ14" s="7" t="n"/>
      <c r="BA14" s="7" t="n"/>
      <c r="BB14" s="250">
        <f>IF(OR(ISNUMBER(AZ14), ISNUMBER(BA14)), SUM(AZ14:BA14), "")</f>
        <v/>
      </c>
      <c r="BC14" s="252">
        <f>IF(ISNUMBER(BB14), BB14*(20/50), "")</f>
        <v/>
      </c>
      <c r="BD14" s="3" t="n"/>
      <c r="BE14" s="3" t="n"/>
      <c r="BF14" s="250">
        <f>IF(OR(ISNUMBER(BD14), ISNUMBER(BE14)), SUM(BD14:BE14), "")</f>
        <v/>
      </c>
      <c r="BG14" s="251">
        <f>IF(ISNUMBER(BF14), BF14*(20/50), "")</f>
        <v/>
      </c>
      <c r="BH14" s="307">
        <f>IF((IF(ISBLANK(AU14),0,IF(ISNUMBER(AU14),20,0))+IF(ISBLANK(AY14),0,IF(ISNUMBER(AY14),20,0))+IF(ISBLANK(BC14),0,IF(ISNUMBER(BC14),20,0))+IF(ISBLANK(BG14),0,IF(ISNUMBER(BG14),20,0)))=0,"NA",SUM(AU14:BG14)/(IF(ISBLANK(AU14),0,IF(ISNUMBER(AU14),20,0))+IF(ISBLANK(AY14),0,IF(ISNUMBER(AY14),20,0))+IF(ISBLANK(BC14),0,IF(ISNUMBER(BC14),20,0))+IF(ISBLANK(BG14),0,IF(ISNUMBER(BG14),20,0))))</f>
        <v/>
      </c>
      <c r="BI14" s="3" t="n">
        <v>13.5</v>
      </c>
      <c r="BJ14" s="3" t="n">
        <v>17.5</v>
      </c>
      <c r="BK14" s="3" t="n"/>
      <c r="BL14" s="256">
        <f>IF(ISNUMBER(BK14), BK14*(20/30), "")</f>
        <v/>
      </c>
      <c r="BM14" s="3" t="n"/>
      <c r="BN14" s="256">
        <f>IF(ISNUMBER(BM14), BM14*(20/40), "")</f>
        <v/>
      </c>
      <c r="BO14" s="308">
        <f>IF((IF(ISBLANK(BI14),0,IF(ISNUMBER(BI14),20,0))+IF(ISBLANK(BJ14),0,IF(ISNUMBER(BJ14),20,0))+IF(ISBLANK(BL14),0,IF(ISNUMBER(BL14),20,0))+IF(ISBLANK(BN14),0,IF(ISNUMBER(BN14),20,0)))=0,"NA",SUM(BI14:BN14)/(IF(ISBLANK(BI14),0,IF(ISNUMBER(BI14),20,0))+IF(ISBLANK(BJ14),0,IF(ISNUMBER(BJ14),20,0))+IF(ISBLANK(BL14),0,IF(ISNUMBER(BL14),20,0))+IF(ISBLANK(BN14),0,IF(ISNUMBER(BN14),20,0))))</f>
        <v/>
      </c>
      <c r="BP14" s="3" t="n"/>
      <c r="BQ14" s="3" t="n"/>
      <c r="BR14" s="3" t="n"/>
      <c r="BS14" s="256">
        <f>IF(ISNUMBER(BR14), BR14*(20/30), "")</f>
        <v/>
      </c>
      <c r="BT14" s="3" t="n"/>
      <c r="BU14" s="256">
        <f>IF(ISNUMBER(BT14), BT14*(20/40), "")</f>
        <v/>
      </c>
      <c r="BV14" s="309">
        <f>IF((IF(ISBLANK(BP14),0,IF(ISNUMBER(BP14),20,0))+IF(ISBLANK(BQ14),0,IF(ISNUMBER(BQ14),20,0))+IF(ISBLANK(BS14),0,IF(ISNUMBER(BS14),20,0))+IF(ISBLANK(BU14),0,IF(ISNUMBER(BU14),20,0)))=0,"NA",SUM(BP14:BU14)/(IF(ISBLANK(BP14),0,IF(ISNUMBER(BP14),20,0))+IF(ISBLANK(BQ14),0,IF(ISNUMBER(BQ14),20,0))+IF(ISBLANK(BS14),0,IF(ISNUMBER(BS14),20,0))+IF(ISBLANK(BU14),0,IF(ISNUMBER(BU14),20,0))))</f>
        <v/>
      </c>
      <c r="BW14" s="3" t="n"/>
      <c r="BX14" s="3" t="n"/>
      <c r="BY14" s="3" t="n"/>
      <c r="BZ14" s="256">
        <f>IF(ISNUMBER(BY14), BY14*(20/30), "")</f>
        <v/>
      </c>
      <c r="CA14" s="3" t="n"/>
      <c r="CB14" s="256">
        <f>IF(ISNUMBER(CA14), CA14*(20/40), "")</f>
        <v/>
      </c>
      <c r="CC14" s="310">
        <f>IF((IF(ISBLANK(BW14),0,IF(ISNUMBER(BW14),20,0))+IF(ISBLANK(BX14),0,IF(ISNUMBER(BX14),20,0))+IF(ISBLANK(BZ14),0,IF(ISNUMBER(BZ14),20,0))+IF(ISBLANK(CB14),0,IF(ISNUMBER(CB14),20,0)))=0,"NA",SUM(BW14:CB14)/(IF(ISBLANK(BW14),0,IF(ISNUMBER(BW14),20,0))+IF(ISBLANK(BX14),0,IF(ISNUMBER(BX14),20,0))+IF(ISBLANK(BZ14),0,IF(ISNUMBER(BZ14),20,0))+IF(ISBLANK(CB14),0,IF(ISNUMBER(CB14),20,0))))</f>
        <v/>
      </c>
      <c r="CD14" s="3" t="n"/>
      <c r="CE14" s="3" t="n"/>
      <c r="CF14" s="3" t="n"/>
      <c r="CG14" s="256">
        <f>IF(ISNUMBER(CF14), CF14*(20/30), "")</f>
        <v/>
      </c>
      <c r="CH14" s="3" t="n"/>
      <c r="CI14" s="256">
        <f>IF(ISNUMBER(CH14), CH14*(20/40), "")</f>
        <v/>
      </c>
      <c r="CJ14" s="309">
        <f>IF((IF(ISBLANK(CD14),0,IF(ISNUMBER(CD14),20,0))+IF(ISBLANK(CE14),0,IF(ISNUMBER(CE14),20,0))+IF(ISBLANK(CG14),0,IF(ISNUMBER(CG14),20,0))+IF(ISBLANK(CI14),0,IF(ISNUMBER(CI14),20,0)))=0,"NA",SUM(CD14:CI14)/(IF(ISBLANK(CD14),0,IF(ISNUMBER(CD14),20,0))+IF(ISBLANK(CE14),0,IF(ISNUMBER(CE14),20,0))+IF(ISBLANK(CG14),0,IF(ISNUMBER(CG14),20,0))+IF(ISBLANK(CI14),0,IF(ISNUMBER(CI14),20,0))))</f>
        <v/>
      </c>
      <c r="CK14" s="4" t="n">
        <v>18</v>
      </c>
      <c r="CL14" s="5" t="n">
        <v>20</v>
      </c>
      <c r="CM14" s="5" t="n"/>
      <c r="CN14" s="5" t="n"/>
      <c r="CO14" s="263">
        <f>IF((IF(ISBLANK(CK14),0,IF(ISNUMBER(CK14),20,0))+IF(ISBLANK(CL14),0,IF(ISNUMBER(CL14),20,0))+IF(ISBLANK(CM14),0,IF(ISNUMBER(CM14),20,0))+IF(ISBLANK(CN14),0,IF(ISNUMBER(CN14),20,0)))=0,"NA",SUM(CK14:CN14)/(IF(ISBLANK(CK14),0,IF(ISNUMBER(CK14),20,0))+IF(ISBLANK(CL14),0,IF(ISNUMBER(CL14),20,0))+IF(ISBLANK(CM14),0,IF(ISNUMBER(CM14),20,0))+IF(ISBLANK(CN14),0,IF(ISNUMBER(CN14),20,0))))</f>
        <v/>
      </c>
      <c r="CP14" s="18" t="n"/>
      <c r="CQ14" s="123" t="n"/>
      <c r="CR14" s="18" t="n"/>
      <c r="CS14" s="18" t="n"/>
      <c r="CT14" s="264">
        <f>IF((IF(ISBLANK(CP14),0,IF(ISNUMBER(CP14),20,0))+IF(ISBLANK(CQ14),0,IF(ISNUMBER(CQ14),20,0))+IF(ISBLANK(CR14),0,IF(ISNUMBER(CR14),20,0))+IF(ISBLANK(CS14),0,IF(ISNUMBER(CS14),20,0)))=0,"NA",SUM(CP14:CS14)/(IF(ISBLANK(CP14),0,IF(ISNUMBER(CP14),20,0))+IF(ISBLANK(CQ14),0,IF(ISNUMBER(CQ14),20,0))+IF(ISBLANK(CR14),0,IF(ISNUMBER(CR14),20,0))+IF(ISBLANK(CS14),0,IF(ISNUMBER(CS14),20,0))))</f>
        <v/>
      </c>
      <c r="CU14" s="19" t="n">
        <v>18</v>
      </c>
      <c r="CV14" s="19" t="n">
        <v>20</v>
      </c>
      <c r="CW14" s="19" t="n"/>
      <c r="CX14" s="19" t="n"/>
      <c r="CY14" s="265">
        <f>IF((IF(ISBLANK(CU14),0,IF(ISNUMBER(CU14),20,0))+IF(ISBLANK(CV14),0,IF(ISNUMBER(CV14),20,0))+IF(ISBLANK(CW14),0,IF(ISNUMBER(CW14),20,0))+IF(ISBLANK(CX14),0,IF(ISNUMBER(CX14),20,0)))=0,"NA",SUM(CU14:CX14)/(IF(ISBLANK(CU14),0,IF(ISNUMBER(CU14),20,0))+IF(ISBLANK(CV14),0,IF(ISNUMBER(CV14),20,0))+IF(ISBLANK(CW14),0,IF(ISNUMBER(CW14),20,0))+IF(ISBLANK(CX14),0,IF(ISNUMBER(CX14),20,0))))</f>
        <v/>
      </c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 t="n"/>
      <c r="DS14" s="10" t="n"/>
      <c r="DT14" s="10" t="n"/>
    </row>
    <row r="15" ht="15" customHeight="1">
      <c r="A15" s="1" t="n">
        <v>11</v>
      </c>
      <c r="B15" s="52" t="inlineStr">
        <is>
          <t>Darshini Vijayasree</t>
        </is>
      </c>
      <c r="C15" s="11" t="n">
        <v>9</v>
      </c>
      <c r="D15" s="11" t="n">
        <v>5</v>
      </c>
      <c r="E15" s="250">
        <f>IF(OR(ISNUMBER(C15), ISNUMBER(D15)), SUM(C15:D15), "")</f>
        <v/>
      </c>
      <c r="F15" s="251">
        <f>IF(ISNUMBER(E15), E15/2, "")</f>
        <v/>
      </c>
      <c r="G15" s="12" t="n">
        <v>9</v>
      </c>
      <c r="H15" s="12" t="n">
        <v>4</v>
      </c>
      <c r="I15" s="250">
        <f>IF(OR(ISNUMBER(G15), ISNUMBER(H15)), SUM(G15:H15), "")</f>
        <v/>
      </c>
      <c r="J15" s="251">
        <f>IF(ISNUMBER(I15), I15/2, "")</f>
        <v/>
      </c>
      <c r="K15" s="3" t="n"/>
      <c r="L15" s="3" t="n"/>
      <c r="M15" s="250">
        <f>IF(OR(ISNUMBER(K15), ISNUMBER(L15)), SUM(K15:L15), "")</f>
        <v/>
      </c>
      <c r="N15" s="252">
        <f>IF(ISNUMBER(M15), M15*(20/50), "")</f>
        <v/>
      </c>
      <c r="O15" s="3" t="n"/>
      <c r="P15" s="3" t="n"/>
      <c r="Q15" s="250">
        <f>IF(OR(ISNUMBER(O15), ISNUMBER(P15)), SUM(O15:P15), "")</f>
        <v/>
      </c>
      <c r="R15" s="251">
        <f>IF(ISNUMBER(Q15), Q15*(20/50), "")</f>
        <v/>
      </c>
      <c r="S15" s="265">
        <f>IF((IF(ISBLANK(F15),0,IF(ISNUMBER(F15),20,0))+IF(ISBLANK(J15),0,IF(ISNUMBER(J15),20,0))+IF(ISBLANK(N15),0,IF(ISNUMBER(N15),20,0))+IF(ISBLANK(R15),0,IF(ISNUMBER(R15),20,0)))=0,"NA",SUM(F15:R15)/(IF(ISBLANK(F15),0,IF(ISNUMBER(F15),20,0))+IF(ISBLANK(J15),0,IF(ISNUMBER(J15),20,0))+IF(ISBLANK(N15),0,IF(ISNUMBER(N15),20,0))+IF(ISBLANK(R15),0,IF(ISNUMBER(R15),20,0))))</f>
        <v/>
      </c>
      <c r="T15" s="3" t="n">
        <v>5</v>
      </c>
      <c r="U15" s="3" t="n">
        <v>3</v>
      </c>
      <c r="V15" s="250">
        <f>IF(OR(ISNUMBER(T15), ISNUMBER(U15)), SUM(T15:U15), "")</f>
        <v/>
      </c>
      <c r="W15" s="251">
        <f>IF(ISNUMBER(V15), V15/2, "")</f>
        <v/>
      </c>
      <c r="X15" s="44" t="n">
        <v>10</v>
      </c>
      <c r="Y15" s="44" t="n">
        <v>3</v>
      </c>
      <c r="Z15" s="250">
        <f>IF(OR(ISNUMBER(X15), ISNUMBER(Y15)), SUM(X15:Y15), "")</f>
        <v/>
      </c>
      <c r="AA15" s="251">
        <f>IF(ISNUMBER(Z15), Z15/2, "")</f>
        <v/>
      </c>
      <c r="AB15" s="45" t="n"/>
      <c r="AC15" s="45" t="n"/>
      <c r="AD15" s="250">
        <f>IF(OR(ISNUMBER(AB15), ISNUMBER(AC15)), SUM(AB15:AC15), "")</f>
        <v/>
      </c>
      <c r="AE15" s="252">
        <f>IF(ISNUMBER(AD15), AD15*(20/50), "")</f>
        <v/>
      </c>
      <c r="AF15" s="15" t="n"/>
      <c r="AG15" s="15" t="n"/>
      <c r="AH15" s="250">
        <f>IF(OR(ISNUMBER(AF15), ISNUMBER(AG15)), SUM(AF15:AG15), "")</f>
        <v/>
      </c>
      <c r="AI15" s="252">
        <f>IF(ISNUMBER(AH15), AH15*(20/50), "")</f>
        <v/>
      </c>
      <c r="AJ15" s="305">
        <f>IF((IF(ISBLANK(W15),0,IF(ISNUMBER(W15),20,0))+IF(ISBLANK(AA15),0,IF(ISNUMBER(AA15),20,0))+IF(ISBLANK(AE15),0,IF(ISNUMBER(AE15),20,0))+IF(ISBLANK(AI15),0,IF(ISNUMBER(AI15),20,0)))=0,"NA",SUM(W15:AI15)/(IF(ISBLANK(W15),0,IF(ISNUMBER(W15),20,0))+IF(ISBLANK(AA15),0,IF(ISNUMBER(AA15),20,0))+IF(ISBLANK(AE15),0,IF(ISNUMBER(AE15),20,0))+IF(ISBLANK(AI15),0,IF(ISNUMBER(AI15),20,0))))</f>
        <v/>
      </c>
      <c r="AK15" s="20" t="n">
        <v>10</v>
      </c>
      <c r="AL15" s="21" t="n">
        <v>16</v>
      </c>
      <c r="AM15" s="45" t="n"/>
      <c r="AN15" s="255">
        <f>IF(ISNUMBER(AM15), AM15*(20/30), "")</f>
        <v/>
      </c>
      <c r="AO15" s="15" t="n"/>
      <c r="AP15" s="256">
        <f>IF(ISNUMBER(AO15), AO15*(20/40), "")</f>
        <v/>
      </c>
      <c r="AQ15" s="306">
        <f>IF((IF(ISBLANK(AK15),0,IF(ISNUMBER(AK15),20,0))+IF(ISBLANK(AL15),0,IF(ISNUMBER(AL15),20,0))+IF(ISBLANK(AN15),0,IF(ISNUMBER(AN15),20,0))+IF(ISBLANK(AP15),0,IF(ISNUMBER(AP15),20,0)))=0,"NA",SUM(AK15:AP15)/(IF(ISBLANK(AK15),0,IF(ISNUMBER(AK15),20,0))+IF(ISBLANK(AL15),0,IF(ISNUMBER(AL15),20,0))+IF(ISBLANK(AN15),0,IF(ISNUMBER(AN15),20,0))+IF(ISBLANK(AP15),0,IF(ISNUMBER(AP15),20,0))))</f>
        <v/>
      </c>
      <c r="AR15" s="22" t="n">
        <v>8</v>
      </c>
      <c r="AS15" s="27" t="n">
        <v>7</v>
      </c>
      <c r="AT15" s="250">
        <f>IF(OR(ISNUMBER(AR15), ISNUMBER(AS15)), SUM(AR15:AS15), "")</f>
        <v/>
      </c>
      <c r="AU15" s="251">
        <f>IF(ISNUMBER(AT15), AT15/2, "")</f>
        <v/>
      </c>
      <c r="AV15" s="27" t="n">
        <v>9</v>
      </c>
      <c r="AW15" s="27" t="n">
        <v>1</v>
      </c>
      <c r="AX15" s="250">
        <f>IF(OR(ISNUMBER(AV15), ISNUMBER(AW15)), SUM(AV15:AW15), "")</f>
        <v/>
      </c>
      <c r="AY15" s="251">
        <f>IF(ISNUMBER(AX15), AX15/2, "")</f>
        <v/>
      </c>
      <c r="AZ15" s="27" t="n"/>
      <c r="BA15" s="27" t="n"/>
      <c r="BB15" s="250">
        <f>IF(OR(ISNUMBER(AZ15), ISNUMBER(BA15)), SUM(AZ15:BA15), "")</f>
        <v/>
      </c>
      <c r="BC15" s="252">
        <f>IF(ISNUMBER(BB15), BB15*(20/50), "")</f>
        <v/>
      </c>
      <c r="BD15" s="3" t="n"/>
      <c r="BE15" s="3" t="n"/>
      <c r="BF15" s="250">
        <f>IF(OR(ISNUMBER(BD15), ISNUMBER(BE15)), SUM(BD15:BE15), "")</f>
        <v/>
      </c>
      <c r="BG15" s="251">
        <f>IF(ISNUMBER(BF15), BF15*(20/50), "")</f>
        <v/>
      </c>
      <c r="BH15" s="307">
        <f>IF((IF(ISBLANK(AU15),0,IF(ISNUMBER(AU15),20,0))+IF(ISBLANK(AY15),0,IF(ISNUMBER(AY15),20,0))+IF(ISBLANK(BC15),0,IF(ISNUMBER(BC15),20,0))+IF(ISBLANK(BG15),0,IF(ISNUMBER(BG15),20,0)))=0,"NA",SUM(AU15:BG15)/(IF(ISBLANK(AU15),0,IF(ISNUMBER(AU15),20,0))+IF(ISBLANK(AY15),0,IF(ISNUMBER(AY15),20,0))+IF(ISBLANK(BC15),0,IF(ISNUMBER(BC15),20,0))+IF(ISBLANK(BG15),0,IF(ISNUMBER(BG15),20,0))))</f>
        <v/>
      </c>
      <c r="BI15" s="3" t="n"/>
      <c r="BJ15" s="3" t="n"/>
      <c r="BK15" s="3" t="n"/>
      <c r="BL15" s="256">
        <f>IF(ISNUMBER(BK15), BK15*(20/30), "")</f>
        <v/>
      </c>
      <c r="BM15" s="3" t="n"/>
      <c r="BN15" s="256">
        <f>IF(ISNUMBER(BM15), BM15*(20/40), "")</f>
        <v/>
      </c>
      <c r="BO15" s="308">
        <f>IF((IF(ISBLANK(BI15),0,IF(ISNUMBER(BI15),20,0))+IF(ISBLANK(BJ15),0,IF(ISNUMBER(BJ15),20,0))+IF(ISBLANK(BL15),0,IF(ISNUMBER(BL15),20,0))+IF(ISBLANK(BN15),0,IF(ISNUMBER(BN15),20,0)))=0,"NA",SUM(BI15:BN15)/(IF(ISBLANK(BI15),0,IF(ISNUMBER(BI15),20,0))+IF(ISBLANK(BJ15),0,IF(ISNUMBER(BJ15),20,0))+IF(ISBLANK(BL15),0,IF(ISNUMBER(BL15),20,0))+IF(ISBLANK(BN15),0,IF(ISNUMBER(BN15),20,0))))</f>
        <v/>
      </c>
      <c r="BP15" s="3" t="n">
        <v>9</v>
      </c>
      <c r="BQ15" s="3" t="inlineStr">
        <is>
          <t>Ab</t>
        </is>
      </c>
      <c r="BR15" s="3" t="n"/>
      <c r="BS15" s="256">
        <f>IF(ISNUMBER(BR15), BR15*(20/30), "")</f>
        <v/>
      </c>
      <c r="BT15" s="3" t="n"/>
      <c r="BU15" s="256">
        <f>IF(ISNUMBER(BT15), BT15*(20/40), "")</f>
        <v/>
      </c>
      <c r="BV15" s="309">
        <f>IF((IF(ISBLANK(BP15),0,IF(ISNUMBER(BP15),20,0))+IF(ISBLANK(BQ15),0,IF(ISNUMBER(BQ15),20,0))+IF(ISBLANK(BS15),0,IF(ISNUMBER(BS15),20,0))+IF(ISBLANK(BU15),0,IF(ISNUMBER(BU15),20,0)))=0,"NA",SUM(BP15:BU15)/(IF(ISBLANK(BP15),0,IF(ISNUMBER(BP15),20,0))+IF(ISBLANK(BQ15),0,IF(ISNUMBER(BQ15),20,0))+IF(ISBLANK(BS15),0,IF(ISNUMBER(BS15),20,0))+IF(ISBLANK(BU15),0,IF(ISNUMBER(BU15),20,0))))</f>
        <v/>
      </c>
      <c r="BW15" s="3" t="n"/>
      <c r="BX15" s="3" t="n"/>
      <c r="BY15" s="3" t="n"/>
      <c r="BZ15" s="256">
        <f>IF(ISNUMBER(BY15), BY15*(20/30), "")</f>
        <v/>
      </c>
      <c r="CA15" s="3" t="n"/>
      <c r="CB15" s="256">
        <f>IF(ISNUMBER(CA15), CA15*(20/40), "")</f>
        <v/>
      </c>
      <c r="CC15" s="310">
        <f>IF((IF(ISBLANK(BW15),0,IF(ISNUMBER(BW15),20,0))+IF(ISBLANK(BX15),0,IF(ISNUMBER(BX15),20,0))+IF(ISBLANK(BZ15),0,IF(ISNUMBER(BZ15),20,0))+IF(ISBLANK(CB15),0,IF(ISNUMBER(CB15),20,0)))=0,"NA",SUM(BW15:CB15)/(IF(ISBLANK(BW15),0,IF(ISNUMBER(BW15),20,0))+IF(ISBLANK(BX15),0,IF(ISNUMBER(BX15),20,0))+IF(ISBLANK(BZ15),0,IF(ISNUMBER(BZ15),20,0))+IF(ISBLANK(CB15),0,IF(ISNUMBER(CB15),20,0))))</f>
        <v/>
      </c>
      <c r="CD15" s="3" t="n"/>
      <c r="CE15" s="3" t="n"/>
      <c r="CF15" s="3" t="n"/>
      <c r="CG15" s="256">
        <f>IF(ISNUMBER(CF15), CF15*(20/30), "")</f>
        <v/>
      </c>
      <c r="CH15" s="3" t="n"/>
      <c r="CI15" s="256">
        <f>IF(ISNUMBER(CH15), CH15*(20/40), "")</f>
        <v/>
      </c>
      <c r="CJ15" s="309">
        <f>IF((IF(ISBLANK(CD15),0,IF(ISNUMBER(CD15),20,0))+IF(ISBLANK(CE15),0,IF(ISNUMBER(CE15),20,0))+IF(ISBLANK(CG15),0,IF(ISNUMBER(CG15),20,0))+IF(ISBLANK(CI15),0,IF(ISNUMBER(CI15),20,0)))=0,"NA",SUM(CD15:CI15)/(IF(ISBLANK(CD15),0,IF(ISNUMBER(CD15),20,0))+IF(ISBLANK(CE15),0,IF(ISNUMBER(CE15),20,0))+IF(ISBLANK(CG15),0,IF(ISNUMBER(CG15),20,0))+IF(ISBLANK(CI15),0,IF(ISNUMBER(CI15),20,0))))</f>
        <v/>
      </c>
      <c r="CK15" s="5" t="n"/>
      <c r="CL15" s="5" t="n">
        <v>15</v>
      </c>
      <c r="CM15" s="5" t="n"/>
      <c r="CN15" s="5" t="n"/>
      <c r="CO15" s="263">
        <f>IF((IF(ISBLANK(CK15),0,IF(ISNUMBER(CK15),20,0))+IF(ISBLANK(CL15),0,IF(ISNUMBER(CL15),20,0))+IF(ISBLANK(CM15),0,IF(ISNUMBER(CM15),20,0))+IF(ISBLANK(CN15),0,IF(ISNUMBER(CN15),20,0)))=0,"NA",SUM(CK15:CN15)/(IF(ISBLANK(CK15),0,IF(ISNUMBER(CK15),20,0))+IF(ISBLANK(CL15),0,IF(ISNUMBER(CL15),20,0))+IF(ISBLANK(CM15),0,IF(ISNUMBER(CM15),20,0))+IF(ISBLANK(CN15),0,IF(ISNUMBER(CN15),20,0))))</f>
        <v/>
      </c>
      <c r="CP15" s="18" t="n">
        <v>3</v>
      </c>
      <c r="CQ15" s="123" t="n">
        <v>8</v>
      </c>
      <c r="CR15" s="18" t="n"/>
      <c r="CS15" s="18" t="n"/>
      <c r="CT15" s="264">
        <f>IF((IF(ISBLANK(CP15),0,IF(ISNUMBER(CP15),20,0))+IF(ISBLANK(CQ15),0,IF(ISNUMBER(CQ15),20,0))+IF(ISBLANK(CR15),0,IF(ISNUMBER(CR15),20,0))+IF(ISBLANK(CS15),0,IF(ISNUMBER(CS15),20,0)))=0,"NA",SUM(CP15:CS15)/(IF(ISBLANK(CP15),0,IF(ISNUMBER(CP15),20,0))+IF(ISBLANK(CQ15),0,IF(ISNUMBER(CQ15),20,0))+IF(ISBLANK(CR15),0,IF(ISNUMBER(CR15),20,0))+IF(ISBLANK(CS15),0,IF(ISNUMBER(CS15),20,0))))</f>
        <v/>
      </c>
      <c r="CU15" s="19" t="n"/>
      <c r="CV15" s="19" t="n"/>
      <c r="CW15" s="19" t="n"/>
      <c r="CX15" s="19" t="n"/>
      <c r="CY15" s="265">
        <f>IF((IF(ISBLANK(CU15),0,IF(ISNUMBER(CU15),20,0))+IF(ISBLANK(CV15),0,IF(ISNUMBER(CV15),20,0))+IF(ISBLANK(CW15),0,IF(ISNUMBER(CW15),20,0))+IF(ISBLANK(CX15),0,IF(ISNUMBER(CX15),20,0)))=0,"NA",SUM(CU15:CX15)/(IF(ISBLANK(CU15),0,IF(ISNUMBER(CU15),20,0))+IF(ISBLANK(CV15),0,IF(ISNUMBER(CV15),20,0))+IF(ISBLANK(CW15),0,IF(ISNUMBER(CW15),20,0))+IF(ISBLANK(CX15),0,IF(ISNUMBER(CX15),20,0))))</f>
        <v/>
      </c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 t="n"/>
      <c r="DS15" s="10" t="n"/>
      <c r="DT15" s="10" t="n"/>
    </row>
    <row r="16" ht="15" customHeight="1">
      <c r="A16" s="1" t="n">
        <v>12</v>
      </c>
      <c r="B16" s="52" t="inlineStr">
        <is>
          <t>Devansh M</t>
        </is>
      </c>
      <c r="C16" s="11" t="n">
        <v>23</v>
      </c>
      <c r="D16" s="11" t="n">
        <v>7</v>
      </c>
      <c r="E16" s="250">
        <f>IF(OR(ISNUMBER(C16), ISNUMBER(D16)), SUM(C16:D16), "")</f>
        <v/>
      </c>
      <c r="F16" s="251">
        <f>IF(ISNUMBER(E16), E16/2, "")</f>
        <v/>
      </c>
      <c r="G16" s="12" t="n">
        <v>26</v>
      </c>
      <c r="H16" s="12" t="n">
        <v>8</v>
      </c>
      <c r="I16" s="250">
        <f>IF(OR(ISNUMBER(G16), ISNUMBER(H16)), SUM(G16:H16), "")</f>
        <v/>
      </c>
      <c r="J16" s="251">
        <f>IF(ISNUMBER(I16), I16/2, "")</f>
        <v/>
      </c>
      <c r="K16" s="3" t="n"/>
      <c r="L16" s="3" t="n"/>
      <c r="M16" s="250">
        <f>IF(OR(ISNUMBER(K16), ISNUMBER(L16)), SUM(K16:L16), "")</f>
        <v/>
      </c>
      <c r="N16" s="252">
        <f>IF(ISNUMBER(M16), M16*(20/50), "")</f>
        <v/>
      </c>
      <c r="O16" s="3" t="n"/>
      <c r="P16" s="3" t="n"/>
      <c r="Q16" s="250">
        <f>IF(OR(ISNUMBER(O16), ISNUMBER(P16)), SUM(O16:P16), "")</f>
        <v/>
      </c>
      <c r="R16" s="251">
        <f>IF(ISNUMBER(Q16), Q16*(20/50), "")</f>
        <v/>
      </c>
      <c r="S16" s="265">
        <f>IF((IF(ISBLANK(F16),0,IF(ISNUMBER(F16),20,0))+IF(ISBLANK(J16),0,IF(ISNUMBER(J16),20,0))+IF(ISBLANK(N16),0,IF(ISNUMBER(N16),20,0))+IF(ISBLANK(R16),0,IF(ISNUMBER(R16),20,0)))=0,"NA",SUM(F16:R16)/(IF(ISBLANK(F16),0,IF(ISNUMBER(F16),20,0))+IF(ISBLANK(J16),0,IF(ISNUMBER(J16),20,0))+IF(ISBLANK(N16),0,IF(ISNUMBER(N16),20,0))+IF(ISBLANK(R16),0,IF(ISNUMBER(R16),20,0))))</f>
        <v/>
      </c>
      <c r="T16" s="3" t="n">
        <v>25</v>
      </c>
      <c r="U16" s="3" t="n">
        <v>4.5</v>
      </c>
      <c r="V16" s="250">
        <f>IF(OR(ISNUMBER(T16), ISNUMBER(U16)), SUM(T16:U16), "")</f>
        <v/>
      </c>
      <c r="W16" s="251">
        <f>IF(ISNUMBER(V16), V16/2, "")</f>
        <v/>
      </c>
      <c r="X16" s="44" t="n">
        <v>20</v>
      </c>
      <c r="Y16" s="44" t="n">
        <v>7</v>
      </c>
      <c r="Z16" s="250">
        <f>IF(OR(ISNUMBER(X16), ISNUMBER(Y16)), SUM(X16:Y16), "")</f>
        <v/>
      </c>
      <c r="AA16" s="251">
        <f>IF(ISNUMBER(Z16), Z16/2, "")</f>
        <v/>
      </c>
      <c r="AB16" s="45" t="n"/>
      <c r="AC16" s="45" t="n"/>
      <c r="AD16" s="250">
        <f>IF(OR(ISNUMBER(AB16), ISNUMBER(AC16)), SUM(AB16:AC16), "")</f>
        <v/>
      </c>
      <c r="AE16" s="252">
        <f>IF(ISNUMBER(AD16), AD16*(20/50), "")</f>
        <v/>
      </c>
      <c r="AF16" s="15" t="n"/>
      <c r="AG16" s="15" t="n"/>
      <c r="AH16" s="250">
        <f>IF(OR(ISNUMBER(AF16), ISNUMBER(AG16)), SUM(AF16:AG16), "")</f>
        <v/>
      </c>
      <c r="AI16" s="252">
        <f>IF(ISNUMBER(AH16), AH16*(20/50), "")</f>
        <v/>
      </c>
      <c r="AJ16" s="305">
        <f>IF((IF(ISBLANK(W16),0,IF(ISNUMBER(W16),20,0))+IF(ISBLANK(AA16),0,IF(ISNUMBER(AA16),20,0))+IF(ISBLANK(AE16),0,IF(ISNUMBER(AE16),20,0))+IF(ISBLANK(AI16),0,IF(ISNUMBER(AI16),20,0)))=0,"NA",SUM(W16:AI16)/(IF(ISBLANK(W16),0,IF(ISNUMBER(W16),20,0))+IF(ISBLANK(AA16),0,IF(ISNUMBER(AA16),20,0))+IF(ISBLANK(AE16),0,IF(ISNUMBER(AE16),20,0))+IF(ISBLANK(AI16),0,IF(ISNUMBER(AI16),20,0))))</f>
        <v/>
      </c>
      <c r="AK16" s="20" t="n">
        <v>17.5</v>
      </c>
      <c r="AL16" s="21" t="n">
        <v>19</v>
      </c>
      <c r="AM16" s="45" t="n"/>
      <c r="AN16" s="255">
        <f>IF(ISNUMBER(AM16), AM16*(20/30), "")</f>
        <v/>
      </c>
      <c r="AO16" s="15" t="n"/>
      <c r="AP16" s="256">
        <f>IF(ISNUMBER(AO16), AO16*(20/40), "")</f>
        <v/>
      </c>
      <c r="AQ16" s="306">
        <f>IF((IF(ISBLANK(AK16),0,IF(ISNUMBER(AK16),20,0))+IF(ISBLANK(AL16),0,IF(ISNUMBER(AL16),20,0))+IF(ISBLANK(AN16),0,IF(ISNUMBER(AN16),20,0))+IF(ISBLANK(AP16),0,IF(ISNUMBER(AP16),20,0)))=0,"NA",SUM(AK16:AP16)/(IF(ISBLANK(AK16),0,IF(ISNUMBER(AK16),20,0))+IF(ISBLANK(AL16),0,IF(ISNUMBER(AL16),20,0))+IF(ISBLANK(AN16),0,IF(ISNUMBER(AN16),20,0))+IF(ISBLANK(AP16),0,IF(ISNUMBER(AP16),20,0))))</f>
        <v/>
      </c>
      <c r="AR16" s="22" t="n">
        <v>17</v>
      </c>
      <c r="AS16" s="48" t="n">
        <v>5</v>
      </c>
      <c r="AT16" s="250">
        <f>IF(OR(ISNUMBER(AR16), ISNUMBER(AS16)), SUM(AR16:AS16), "")</f>
        <v/>
      </c>
      <c r="AU16" s="251">
        <f>IF(ISNUMBER(AT16), AT16/2, "")</f>
        <v/>
      </c>
      <c r="AV16" s="7" t="inlineStr">
        <is>
          <t>AB</t>
        </is>
      </c>
      <c r="AW16" s="7" t="inlineStr">
        <is>
          <t>AB</t>
        </is>
      </c>
      <c r="AX16" s="250">
        <f>IF(OR(ISNUMBER(AV16), ISNUMBER(AW16)), SUM(AV16:AW16), "")</f>
        <v/>
      </c>
      <c r="AY16" s="251">
        <f>IF(ISNUMBER(AX16), AX16/2, "")</f>
        <v/>
      </c>
      <c r="AZ16" s="7" t="n"/>
      <c r="BA16" s="7" t="n"/>
      <c r="BB16" s="250">
        <f>IF(OR(ISNUMBER(AZ16), ISNUMBER(BA16)), SUM(AZ16:BA16), "")</f>
        <v/>
      </c>
      <c r="BC16" s="252">
        <f>IF(ISNUMBER(BB16), BB16*(20/50), "")</f>
        <v/>
      </c>
      <c r="BD16" s="3" t="n"/>
      <c r="BE16" s="3" t="n"/>
      <c r="BF16" s="250">
        <f>IF(OR(ISNUMBER(BD16), ISNUMBER(BE16)), SUM(BD16:BE16), "")</f>
        <v/>
      </c>
      <c r="BG16" s="251">
        <f>IF(ISNUMBER(BF16), BF16*(20/50), "")</f>
        <v/>
      </c>
      <c r="BH16" s="307">
        <f>IF((IF(ISBLANK(AU16),0,IF(ISNUMBER(AU16),20,0))+IF(ISBLANK(AY16),0,IF(ISNUMBER(AY16),20,0))+IF(ISBLANK(BC16),0,IF(ISNUMBER(BC16),20,0))+IF(ISBLANK(BG16),0,IF(ISNUMBER(BG16),20,0)))=0,"NA",SUM(AU16:BG16)/(IF(ISBLANK(AU16),0,IF(ISNUMBER(AU16),20,0))+IF(ISBLANK(AY16),0,IF(ISNUMBER(AY16),20,0))+IF(ISBLANK(BC16),0,IF(ISNUMBER(BC16),20,0))+IF(ISBLANK(BG16),0,IF(ISNUMBER(BG16),20,0))))</f>
        <v/>
      </c>
      <c r="BI16" s="3" t="n"/>
      <c r="BJ16" s="3" t="n"/>
      <c r="BK16" s="3" t="n"/>
      <c r="BL16" s="256">
        <f>IF(ISNUMBER(BK16), BK16*(20/30), "")</f>
        <v/>
      </c>
      <c r="BM16" s="3" t="n"/>
      <c r="BN16" s="256">
        <f>IF(ISNUMBER(BM16), BM16*(20/40), "")</f>
        <v/>
      </c>
      <c r="BO16" s="308">
        <f>IF((IF(ISBLANK(BI16),0,IF(ISNUMBER(BI16),20,0))+IF(ISBLANK(BJ16),0,IF(ISNUMBER(BJ16),20,0))+IF(ISBLANK(BL16),0,IF(ISNUMBER(BL16),20,0))+IF(ISBLANK(BN16),0,IF(ISNUMBER(BN16),20,0)))=0,"NA",SUM(BI16:BN16)/(IF(ISBLANK(BI16),0,IF(ISNUMBER(BI16),20,0))+IF(ISBLANK(BJ16),0,IF(ISNUMBER(BJ16),20,0))+IF(ISBLANK(BL16),0,IF(ISNUMBER(BL16),20,0))+IF(ISBLANK(BN16),0,IF(ISNUMBER(BN16),20,0))))</f>
        <v/>
      </c>
      <c r="BP16" s="3" t="inlineStr">
        <is>
          <t>ab</t>
        </is>
      </c>
      <c r="BQ16" s="3" t="n">
        <v>19.5</v>
      </c>
      <c r="BR16" s="3" t="n"/>
      <c r="BS16" s="256">
        <f>IF(ISNUMBER(BR16), BR16*(20/30), "")</f>
        <v/>
      </c>
      <c r="BT16" s="3" t="n"/>
      <c r="BU16" s="256">
        <f>IF(ISNUMBER(BT16), BT16*(20/40), "")</f>
        <v/>
      </c>
      <c r="BV16" s="309">
        <f>IF((IF(ISBLANK(BP16),0,IF(ISNUMBER(BP16),20,0))+IF(ISBLANK(BQ16),0,IF(ISNUMBER(BQ16),20,0))+IF(ISBLANK(BS16),0,IF(ISNUMBER(BS16),20,0))+IF(ISBLANK(BU16),0,IF(ISNUMBER(BU16),20,0)))=0,"NA",SUM(BP16:BU16)/(IF(ISBLANK(BP16),0,IF(ISNUMBER(BP16),20,0))+IF(ISBLANK(BQ16),0,IF(ISNUMBER(BQ16),20,0))+IF(ISBLANK(BS16),0,IF(ISNUMBER(BS16),20,0))+IF(ISBLANK(BU16),0,IF(ISNUMBER(BU16),20,0))))</f>
        <v/>
      </c>
      <c r="BW16" s="3" t="n"/>
      <c r="BX16" s="3" t="n"/>
      <c r="BY16" s="3" t="n"/>
      <c r="BZ16" s="256">
        <f>IF(ISNUMBER(BY16), BY16*(20/30), "")</f>
        <v/>
      </c>
      <c r="CA16" s="3" t="n"/>
      <c r="CB16" s="256">
        <f>IF(ISNUMBER(CA16), CA16*(20/40), "")</f>
        <v/>
      </c>
      <c r="CC16" s="310">
        <f>IF((IF(ISBLANK(BW16),0,IF(ISNUMBER(BW16),20,0))+IF(ISBLANK(BX16),0,IF(ISNUMBER(BX16),20,0))+IF(ISBLANK(BZ16),0,IF(ISNUMBER(BZ16),20,0))+IF(ISBLANK(CB16),0,IF(ISNUMBER(CB16),20,0)))=0,"NA",SUM(BW16:CB16)/(IF(ISBLANK(BW16),0,IF(ISNUMBER(BW16),20,0))+IF(ISBLANK(BX16),0,IF(ISNUMBER(BX16),20,0))+IF(ISBLANK(BZ16),0,IF(ISNUMBER(BZ16),20,0))+IF(ISBLANK(CB16),0,IF(ISNUMBER(CB16),20,0))))</f>
        <v/>
      </c>
      <c r="CD16" s="3" t="n"/>
      <c r="CE16" s="3" t="n"/>
      <c r="CF16" s="3" t="n"/>
      <c r="CG16" s="256">
        <f>IF(ISNUMBER(CF16), CF16*(20/30), "")</f>
        <v/>
      </c>
      <c r="CH16" s="3" t="n"/>
      <c r="CI16" s="256">
        <f>IF(ISNUMBER(CH16), CH16*(20/40), "")</f>
        <v/>
      </c>
      <c r="CJ16" s="309">
        <f>IF((IF(ISBLANK(CD16),0,IF(ISNUMBER(CD16),20,0))+IF(ISBLANK(CE16),0,IF(ISNUMBER(CE16),20,0))+IF(ISBLANK(CG16),0,IF(ISNUMBER(CG16),20,0))+IF(ISBLANK(CI16),0,IF(ISNUMBER(CI16),20,0)))=0,"NA",SUM(CD16:CI16)/(IF(ISBLANK(CD16),0,IF(ISNUMBER(CD16),20,0))+IF(ISBLANK(CE16),0,IF(ISNUMBER(CE16),20,0))+IF(ISBLANK(CG16),0,IF(ISNUMBER(CG16),20,0))+IF(ISBLANK(CI16),0,IF(ISNUMBER(CI16),20,0))))</f>
        <v/>
      </c>
      <c r="CK16" s="4" t="n"/>
      <c r="CL16" s="5" t="n">
        <v>16</v>
      </c>
      <c r="CM16" s="5" t="n"/>
      <c r="CN16" s="5" t="n"/>
      <c r="CO16" s="263">
        <f>IF((IF(ISBLANK(CK16),0,IF(ISNUMBER(CK16),20,0))+IF(ISBLANK(CL16),0,IF(ISNUMBER(CL16),20,0))+IF(ISBLANK(CM16),0,IF(ISNUMBER(CM16),20,0))+IF(ISBLANK(CN16),0,IF(ISNUMBER(CN16),20,0)))=0,"NA",SUM(CK16:CN16)/(IF(ISBLANK(CK16),0,IF(ISNUMBER(CK16),20,0))+IF(ISBLANK(CL16),0,IF(ISNUMBER(CL16),20,0))+IF(ISBLANK(CM16),0,IF(ISNUMBER(CM16),20,0))+IF(ISBLANK(CN16),0,IF(ISNUMBER(CN16),20,0))))</f>
        <v/>
      </c>
      <c r="CP16" s="28" t="n">
        <v>11.5</v>
      </c>
      <c r="CQ16" s="123" t="n">
        <v>6.5</v>
      </c>
      <c r="CR16" s="18" t="n"/>
      <c r="CS16" s="18" t="n"/>
      <c r="CT16" s="264">
        <f>IF((IF(ISBLANK(CP16),0,IF(ISNUMBER(CP16),20,0))+IF(ISBLANK(CQ16),0,IF(ISNUMBER(CQ16),20,0))+IF(ISBLANK(CR16),0,IF(ISNUMBER(CR16),20,0))+IF(ISBLANK(CS16),0,IF(ISNUMBER(CS16),20,0)))=0,"NA",SUM(CP16:CS16)/(IF(ISBLANK(CP16),0,IF(ISNUMBER(CP16),20,0))+IF(ISBLANK(CQ16),0,IF(ISNUMBER(CQ16),20,0))+IF(ISBLANK(CR16),0,IF(ISNUMBER(CR16),20,0))+IF(ISBLANK(CS16),0,IF(ISNUMBER(CS16),20,0))))</f>
        <v/>
      </c>
      <c r="CU16" s="19" t="n"/>
      <c r="CV16" s="19" t="n"/>
      <c r="CW16" s="19" t="n"/>
      <c r="CX16" s="19" t="n"/>
      <c r="CY16" s="265">
        <f>IF((IF(ISBLANK(CU16),0,IF(ISNUMBER(CU16),20,0))+IF(ISBLANK(CV16),0,IF(ISNUMBER(CV16),20,0))+IF(ISBLANK(CW16),0,IF(ISNUMBER(CW16),20,0))+IF(ISBLANK(CX16),0,IF(ISNUMBER(CX16),20,0)))=0,"NA",SUM(CU16:CX16)/(IF(ISBLANK(CU16),0,IF(ISNUMBER(CU16),20,0))+IF(ISBLANK(CV16),0,IF(ISNUMBER(CV16),20,0))+IF(ISBLANK(CW16),0,IF(ISNUMBER(CW16),20,0))+IF(ISBLANK(CX16),0,IF(ISNUMBER(CX16),20,0))))</f>
        <v/>
      </c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 t="n"/>
      <c r="DS16" s="10" t="n"/>
      <c r="DT16" s="10" t="n"/>
    </row>
    <row r="17" ht="16.5" customHeight="1">
      <c r="A17" s="1" t="n">
        <v>13</v>
      </c>
      <c r="B17" s="52" t="inlineStr">
        <is>
          <t>Dhriti K</t>
        </is>
      </c>
      <c r="C17" s="11" t="n">
        <v>26</v>
      </c>
      <c r="D17" s="11" t="n">
        <v>9</v>
      </c>
      <c r="E17" s="250">
        <f>IF(OR(ISNUMBER(C17), ISNUMBER(D17)), SUM(C17:D17), "")</f>
        <v/>
      </c>
      <c r="F17" s="251">
        <f>IF(ISNUMBER(E17), E17/2, "")</f>
        <v/>
      </c>
      <c r="G17" s="12" t="n">
        <v>30</v>
      </c>
      <c r="H17" s="12" t="n">
        <v>9</v>
      </c>
      <c r="I17" s="250">
        <f>IF(OR(ISNUMBER(G17), ISNUMBER(H17)), SUM(G17:H17), "")</f>
        <v/>
      </c>
      <c r="J17" s="251">
        <f>IF(ISNUMBER(I17), I17/2, "")</f>
        <v/>
      </c>
      <c r="K17" s="3" t="n"/>
      <c r="L17" s="3" t="n"/>
      <c r="M17" s="250">
        <f>IF(OR(ISNUMBER(K17), ISNUMBER(L17)), SUM(K17:L17), "")</f>
        <v/>
      </c>
      <c r="N17" s="252">
        <f>IF(ISNUMBER(M17), M17*(20/50), "")</f>
        <v/>
      </c>
      <c r="O17" s="3" t="n"/>
      <c r="P17" s="3" t="n"/>
      <c r="Q17" s="250">
        <f>IF(OR(ISNUMBER(O17), ISNUMBER(P17)), SUM(O17:P17), "")</f>
        <v/>
      </c>
      <c r="R17" s="251">
        <f>IF(ISNUMBER(Q17), Q17*(20/50), "")</f>
        <v/>
      </c>
      <c r="S17" s="265">
        <f>IF((IF(ISBLANK(F17),0,IF(ISNUMBER(F17),20,0))+IF(ISBLANK(J17),0,IF(ISNUMBER(J17),20,0))+IF(ISBLANK(N17),0,IF(ISNUMBER(N17),20,0))+IF(ISBLANK(R17),0,IF(ISNUMBER(R17),20,0)))=0,"NA",SUM(F17:R17)/(IF(ISBLANK(F17),0,IF(ISNUMBER(F17),20,0))+IF(ISBLANK(J17),0,IF(ISNUMBER(J17),20,0))+IF(ISBLANK(N17),0,IF(ISNUMBER(N17),20,0))+IF(ISBLANK(R17),0,IF(ISNUMBER(R17),20,0))))</f>
        <v/>
      </c>
      <c r="T17" s="3" t="n">
        <v>27</v>
      </c>
      <c r="U17" s="3" t="n">
        <v>8</v>
      </c>
      <c r="V17" s="250">
        <f>IF(OR(ISNUMBER(T17), ISNUMBER(U17)), SUM(T17:U17), "")</f>
        <v/>
      </c>
      <c r="W17" s="251">
        <f>IF(ISNUMBER(V17), V17/2, "")</f>
        <v/>
      </c>
      <c r="X17" s="44" t="n">
        <v>24</v>
      </c>
      <c r="Y17" s="44" t="n">
        <v>8</v>
      </c>
      <c r="Z17" s="250">
        <f>IF(OR(ISNUMBER(X17), ISNUMBER(Y17)), SUM(X17:Y17), "")</f>
        <v/>
      </c>
      <c r="AA17" s="251">
        <f>IF(ISNUMBER(Z17), Z17/2, "")</f>
        <v/>
      </c>
      <c r="AB17" s="45" t="n"/>
      <c r="AC17" s="45" t="n"/>
      <c r="AD17" s="250">
        <f>IF(OR(ISNUMBER(AB17), ISNUMBER(AC17)), SUM(AB17:AC17), "")</f>
        <v/>
      </c>
      <c r="AE17" s="252">
        <f>IF(ISNUMBER(AD17), AD17*(20/50), "")</f>
        <v/>
      </c>
      <c r="AF17" s="15" t="n"/>
      <c r="AG17" s="15" t="n"/>
      <c r="AH17" s="250">
        <f>IF(OR(ISNUMBER(AF17), ISNUMBER(AG17)), SUM(AF17:AG17), "")</f>
        <v/>
      </c>
      <c r="AI17" s="252">
        <f>IF(ISNUMBER(AH17), AH17*(20/50), "")</f>
        <v/>
      </c>
      <c r="AJ17" s="305">
        <f>IF((IF(ISBLANK(W17),0,IF(ISNUMBER(W17),20,0))+IF(ISBLANK(AA17),0,IF(ISNUMBER(AA17),20,0))+IF(ISBLANK(AE17),0,IF(ISNUMBER(AE17),20,0))+IF(ISBLANK(AI17),0,IF(ISNUMBER(AI17),20,0)))=0,"NA",SUM(W17:AI17)/(IF(ISBLANK(W17),0,IF(ISNUMBER(W17),20,0))+IF(ISBLANK(AA17),0,IF(ISNUMBER(AA17),20,0))+IF(ISBLANK(AE17),0,IF(ISNUMBER(AE17),20,0))+IF(ISBLANK(AI17),0,IF(ISNUMBER(AI17),20,0))))</f>
        <v/>
      </c>
      <c r="AK17" s="20" t="n">
        <v>19</v>
      </c>
      <c r="AL17" s="21" t="n">
        <v>20</v>
      </c>
      <c r="AM17" s="45" t="n"/>
      <c r="AN17" s="255">
        <f>IF(ISNUMBER(AM17), AM17*(20/30), "")</f>
        <v/>
      </c>
      <c r="AO17" s="15" t="n"/>
      <c r="AP17" s="256">
        <f>IF(ISNUMBER(AO17), AO17*(20/40), "")</f>
        <v/>
      </c>
      <c r="AQ17" s="306">
        <f>IF((IF(ISBLANK(AK17),0,IF(ISNUMBER(AK17),20,0))+IF(ISBLANK(AL17),0,IF(ISNUMBER(AL17),20,0))+IF(ISBLANK(AN17),0,IF(ISNUMBER(AN17),20,0))+IF(ISBLANK(AP17),0,IF(ISNUMBER(AP17),20,0)))=0,"NA",SUM(AK17:AP17)/(IF(ISBLANK(AK17),0,IF(ISNUMBER(AK17),20,0))+IF(ISBLANK(AL17),0,IF(ISNUMBER(AL17),20,0))+IF(ISBLANK(AN17),0,IF(ISNUMBER(AN17),20,0))+IF(ISBLANK(AP17),0,IF(ISNUMBER(AP17),20,0))))</f>
        <v/>
      </c>
      <c r="AR17" s="22" t="n">
        <v>27</v>
      </c>
      <c r="AS17" s="48" t="n">
        <v>9</v>
      </c>
      <c r="AT17" s="250">
        <f>IF(OR(ISNUMBER(AR17), ISNUMBER(AS17)), SUM(AR17:AS17), "")</f>
        <v/>
      </c>
      <c r="AU17" s="251">
        <f>IF(ISNUMBER(AT17), AT17/2, "")</f>
        <v/>
      </c>
      <c r="AV17" s="7" t="n">
        <v>21</v>
      </c>
      <c r="AW17" s="7" t="n">
        <v>9.5</v>
      </c>
      <c r="AX17" s="250">
        <f>IF(OR(ISNUMBER(AV17), ISNUMBER(AW17)), SUM(AV17:AW17), "")</f>
        <v/>
      </c>
      <c r="AY17" s="251">
        <f>IF(ISNUMBER(AX17), AX17/2, "")</f>
        <v/>
      </c>
      <c r="AZ17" s="7" t="n"/>
      <c r="BA17" s="7" t="n"/>
      <c r="BB17" s="250">
        <f>IF(OR(ISNUMBER(AZ17), ISNUMBER(BA17)), SUM(AZ17:BA17), "")</f>
        <v/>
      </c>
      <c r="BC17" s="252">
        <f>IF(ISNUMBER(BB17), BB17*(20/50), "")</f>
        <v/>
      </c>
      <c r="BD17" s="3" t="n"/>
      <c r="BE17" s="3" t="n"/>
      <c r="BF17" s="250">
        <f>IF(OR(ISNUMBER(BD17), ISNUMBER(BE17)), SUM(BD17:BE17), "")</f>
        <v/>
      </c>
      <c r="BG17" s="251">
        <f>IF(ISNUMBER(BF17), BF17*(20/50), "")</f>
        <v/>
      </c>
      <c r="BH17" s="307">
        <f>IF((IF(ISBLANK(AU17),0,IF(ISNUMBER(AU17),20,0))+IF(ISBLANK(AY17),0,IF(ISNUMBER(AY17),20,0))+IF(ISBLANK(BC17),0,IF(ISNUMBER(BC17),20,0))+IF(ISBLANK(BG17),0,IF(ISNUMBER(BG17),20,0)))=0,"NA",SUM(AU17:BG17)/(IF(ISBLANK(AU17),0,IF(ISNUMBER(AU17),20,0))+IF(ISBLANK(AY17),0,IF(ISNUMBER(AY17),20,0))+IF(ISBLANK(BC17),0,IF(ISNUMBER(BC17),20,0))+IF(ISBLANK(BG17),0,IF(ISNUMBER(BG17),20,0))))</f>
        <v/>
      </c>
      <c r="BI17" s="3" t="n">
        <v>15</v>
      </c>
      <c r="BJ17" s="3" t="n">
        <v>16</v>
      </c>
      <c r="BK17" s="3" t="n"/>
      <c r="BL17" s="256">
        <f>IF(ISNUMBER(BK17), BK17*(20/30), "")</f>
        <v/>
      </c>
      <c r="BM17" s="3" t="n"/>
      <c r="BN17" s="256">
        <f>IF(ISNUMBER(BM17), BM17*(20/40), "")</f>
        <v/>
      </c>
      <c r="BO17" s="308">
        <f>IF((IF(ISBLANK(BI17),0,IF(ISNUMBER(BI17),20,0))+IF(ISBLANK(BJ17),0,IF(ISNUMBER(BJ17),20,0))+IF(ISBLANK(BL17),0,IF(ISNUMBER(BL17),20,0))+IF(ISBLANK(BN17),0,IF(ISNUMBER(BN17),20,0)))=0,"NA",SUM(BI17:BN17)/(IF(ISBLANK(BI17),0,IF(ISNUMBER(BI17),20,0))+IF(ISBLANK(BJ17),0,IF(ISNUMBER(BJ17),20,0))+IF(ISBLANK(BL17),0,IF(ISNUMBER(BL17),20,0))+IF(ISBLANK(BN17),0,IF(ISNUMBER(BN17),20,0))))</f>
        <v/>
      </c>
      <c r="BP17" s="3" t="n"/>
      <c r="BQ17" s="3" t="n"/>
      <c r="BR17" s="3" t="n"/>
      <c r="BS17" s="256">
        <f>IF(ISNUMBER(BR17), BR17*(20/30), "")</f>
        <v/>
      </c>
      <c r="BT17" s="3" t="n"/>
      <c r="BU17" s="256">
        <f>IF(ISNUMBER(BT17), BT17*(20/40), "")</f>
        <v/>
      </c>
      <c r="BV17" s="309">
        <f>IF((IF(ISBLANK(BP17),0,IF(ISNUMBER(BP17),20,0))+IF(ISBLANK(BQ17),0,IF(ISNUMBER(BQ17),20,0))+IF(ISBLANK(BS17),0,IF(ISNUMBER(BS17),20,0))+IF(ISBLANK(BU17),0,IF(ISNUMBER(BU17),20,0)))=0,"NA",SUM(BP17:BU17)/(IF(ISBLANK(BP17),0,IF(ISNUMBER(BP17),20,0))+IF(ISBLANK(BQ17),0,IF(ISNUMBER(BQ17),20,0))+IF(ISBLANK(BS17),0,IF(ISNUMBER(BS17),20,0))+IF(ISBLANK(BU17),0,IF(ISNUMBER(BU17),20,0))))</f>
        <v/>
      </c>
      <c r="BW17" s="3" t="n"/>
      <c r="BX17" s="3" t="n"/>
      <c r="BY17" s="3" t="n"/>
      <c r="BZ17" s="256">
        <f>IF(ISNUMBER(BY17), BY17*(20/30), "")</f>
        <v/>
      </c>
      <c r="CA17" s="3" t="n"/>
      <c r="CB17" s="256">
        <f>IF(ISNUMBER(CA17), CA17*(20/40), "")</f>
        <v/>
      </c>
      <c r="CC17" s="310">
        <f>IF((IF(ISBLANK(BW17),0,IF(ISNUMBER(BW17),20,0))+IF(ISBLANK(BX17),0,IF(ISNUMBER(BX17),20,0))+IF(ISBLANK(BZ17),0,IF(ISNUMBER(BZ17),20,0))+IF(ISBLANK(CB17),0,IF(ISNUMBER(CB17),20,0)))=0,"NA",SUM(BW17:CB17)/(IF(ISBLANK(BW17),0,IF(ISNUMBER(BW17),20,0))+IF(ISBLANK(BX17),0,IF(ISNUMBER(BX17),20,0))+IF(ISBLANK(BZ17),0,IF(ISNUMBER(BZ17),20,0))+IF(ISBLANK(CB17),0,IF(ISNUMBER(CB17),20,0))))</f>
        <v/>
      </c>
      <c r="CD17" s="3" t="n"/>
      <c r="CE17" s="3" t="n"/>
      <c r="CF17" s="3" t="n"/>
      <c r="CG17" s="256">
        <f>IF(ISNUMBER(CF17), CF17*(20/30), "")</f>
        <v/>
      </c>
      <c r="CH17" s="3" t="n"/>
      <c r="CI17" s="256">
        <f>IF(ISNUMBER(CH17), CH17*(20/40), "")</f>
        <v/>
      </c>
      <c r="CJ17" s="309">
        <f>IF((IF(ISBLANK(CD17),0,IF(ISNUMBER(CD17),20,0))+IF(ISBLANK(CE17),0,IF(ISNUMBER(CE17),20,0))+IF(ISBLANK(CG17),0,IF(ISNUMBER(CG17),20,0))+IF(ISBLANK(CI17),0,IF(ISNUMBER(CI17),20,0)))=0,"NA",SUM(CD17:CI17)/(IF(ISBLANK(CD17),0,IF(ISNUMBER(CD17),20,0))+IF(ISBLANK(CE17),0,IF(ISNUMBER(CE17),20,0))+IF(ISBLANK(CG17),0,IF(ISNUMBER(CG17),20,0))+IF(ISBLANK(CI17),0,IF(ISNUMBER(CI17),20,0))))</f>
        <v/>
      </c>
      <c r="CK17" s="4" t="n">
        <v>20</v>
      </c>
      <c r="CL17" s="5" t="n">
        <v>18</v>
      </c>
      <c r="CM17" s="5" t="n"/>
      <c r="CN17" s="5" t="n"/>
      <c r="CO17" s="263">
        <f>IF((IF(ISBLANK(CK17),0,IF(ISNUMBER(CK17),20,0))+IF(ISBLANK(CL17),0,IF(ISNUMBER(CL17),20,0))+IF(ISBLANK(CM17),0,IF(ISNUMBER(CM17),20,0))+IF(ISBLANK(CN17),0,IF(ISNUMBER(CN17),20,0)))=0,"NA",SUM(CK17:CN17)/(IF(ISBLANK(CK17),0,IF(ISNUMBER(CK17),20,0))+IF(ISBLANK(CL17),0,IF(ISNUMBER(CL17),20,0))+IF(ISBLANK(CM17),0,IF(ISNUMBER(CM17),20,0))+IF(ISBLANK(CN17),0,IF(ISNUMBER(CN17),20,0))))</f>
        <v/>
      </c>
      <c r="CP17" s="18" t="n"/>
      <c r="CQ17" s="123" t="n"/>
      <c r="CR17" s="18" t="n"/>
      <c r="CS17" s="18" t="n"/>
      <c r="CT17" s="264">
        <f>IF((IF(ISBLANK(CP17),0,IF(ISNUMBER(CP17),20,0))+IF(ISBLANK(CQ17),0,IF(ISNUMBER(CQ17),20,0))+IF(ISBLANK(CR17),0,IF(ISNUMBER(CR17),20,0))+IF(ISBLANK(CS17),0,IF(ISNUMBER(CS17),20,0)))=0,"NA",SUM(CP17:CS17)/(IF(ISBLANK(CP17),0,IF(ISNUMBER(CP17),20,0))+IF(ISBLANK(CQ17),0,IF(ISNUMBER(CQ17),20,0))+IF(ISBLANK(CR17),0,IF(ISNUMBER(CR17),20,0))+IF(ISBLANK(CS17),0,IF(ISNUMBER(CS17),20,0))))</f>
        <v/>
      </c>
      <c r="CU17" s="19" t="n">
        <v>20</v>
      </c>
      <c r="CV17" s="19" t="n">
        <v>19.5</v>
      </c>
      <c r="CW17" s="19" t="n"/>
      <c r="CX17" s="19" t="n"/>
      <c r="CY17" s="265">
        <f>IF((IF(ISBLANK(CU17),0,IF(ISNUMBER(CU17),20,0))+IF(ISBLANK(CV17),0,IF(ISNUMBER(CV17),20,0))+IF(ISBLANK(CW17),0,IF(ISNUMBER(CW17),20,0))+IF(ISBLANK(CX17),0,IF(ISNUMBER(CX17),20,0)))=0,"NA",SUM(CU17:CX17)/(IF(ISBLANK(CU17),0,IF(ISNUMBER(CU17),20,0))+IF(ISBLANK(CV17),0,IF(ISNUMBER(CV17),20,0))+IF(ISBLANK(CW17),0,IF(ISNUMBER(CW17),20,0))+IF(ISBLANK(CX17),0,IF(ISNUMBER(CX17),20,0))))</f>
        <v/>
      </c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 t="n"/>
      <c r="DS17" s="10" t="n"/>
      <c r="DT17" s="10" t="n"/>
    </row>
    <row r="18" ht="15" customHeight="1">
      <c r="A18" s="1" t="n">
        <v>14</v>
      </c>
      <c r="B18" s="52" t="inlineStr">
        <is>
          <t>Eshanika Das</t>
        </is>
      </c>
      <c r="C18" s="11" t="n">
        <v>20</v>
      </c>
      <c r="D18" s="11" t="n">
        <v>7.5</v>
      </c>
      <c r="E18" s="250">
        <f>IF(OR(ISNUMBER(C18), ISNUMBER(D18)), SUM(C18:D18), "")</f>
        <v/>
      </c>
      <c r="F18" s="251">
        <f>IF(ISNUMBER(E18), E18/2, "")</f>
        <v/>
      </c>
      <c r="G18" s="12" t="n">
        <v>25</v>
      </c>
      <c r="H18" s="12" t="n">
        <v>8.5</v>
      </c>
      <c r="I18" s="250">
        <f>IF(OR(ISNUMBER(G18), ISNUMBER(H18)), SUM(G18:H18), "")</f>
        <v/>
      </c>
      <c r="J18" s="251">
        <f>IF(ISNUMBER(I18), I18/2, "")</f>
        <v/>
      </c>
      <c r="K18" s="3" t="n"/>
      <c r="L18" s="3" t="n"/>
      <c r="M18" s="250">
        <f>IF(OR(ISNUMBER(K18), ISNUMBER(L18)), SUM(K18:L18), "")</f>
        <v/>
      </c>
      <c r="N18" s="252">
        <f>IF(ISNUMBER(M18), M18*(20/50), "")</f>
        <v/>
      </c>
      <c r="O18" s="3" t="n"/>
      <c r="P18" s="3" t="n"/>
      <c r="Q18" s="250">
        <f>IF(OR(ISNUMBER(O18), ISNUMBER(P18)), SUM(O18:P18), "")</f>
        <v/>
      </c>
      <c r="R18" s="251">
        <f>IF(ISNUMBER(Q18), Q18*(20/50), "")</f>
        <v/>
      </c>
      <c r="S18" s="265">
        <f>IF((IF(ISBLANK(F18),0,IF(ISNUMBER(F18),20,0))+IF(ISBLANK(J18),0,IF(ISNUMBER(J18),20,0))+IF(ISBLANK(N18),0,IF(ISNUMBER(N18),20,0))+IF(ISBLANK(R18),0,IF(ISNUMBER(R18),20,0)))=0,"NA",SUM(F18:R18)/(IF(ISBLANK(F18),0,IF(ISNUMBER(F18),20,0))+IF(ISBLANK(J18),0,IF(ISNUMBER(J18),20,0))+IF(ISBLANK(N18),0,IF(ISNUMBER(N18),20,0))+IF(ISBLANK(R18),0,IF(ISNUMBER(R18),20,0))))</f>
        <v/>
      </c>
      <c r="T18" s="3" t="n">
        <v>14</v>
      </c>
      <c r="U18" s="3" t="n">
        <v>6.5</v>
      </c>
      <c r="V18" s="250">
        <f>IF(OR(ISNUMBER(T18), ISNUMBER(U18)), SUM(T18:U18), "")</f>
        <v/>
      </c>
      <c r="W18" s="251">
        <f>IF(ISNUMBER(V18), V18/2, "")</f>
        <v/>
      </c>
      <c r="X18" s="44" t="n">
        <v>17</v>
      </c>
      <c r="Y18" s="44" t="n">
        <v>4.5</v>
      </c>
      <c r="Z18" s="250">
        <f>IF(OR(ISNUMBER(X18), ISNUMBER(Y18)), SUM(X18:Y18), "")</f>
        <v/>
      </c>
      <c r="AA18" s="251">
        <f>IF(ISNUMBER(Z18), Z18/2, "")</f>
        <v/>
      </c>
      <c r="AB18" s="45" t="n"/>
      <c r="AC18" s="45" t="n"/>
      <c r="AD18" s="250">
        <f>IF(OR(ISNUMBER(AB18), ISNUMBER(AC18)), SUM(AB18:AC18), "")</f>
        <v/>
      </c>
      <c r="AE18" s="252">
        <f>IF(ISNUMBER(AD18), AD18*(20/50), "")</f>
        <v/>
      </c>
      <c r="AF18" s="15" t="n"/>
      <c r="AG18" s="15" t="n"/>
      <c r="AH18" s="250">
        <f>IF(OR(ISNUMBER(AF18), ISNUMBER(AG18)), SUM(AF18:AG18), "")</f>
        <v/>
      </c>
      <c r="AI18" s="252">
        <f>IF(ISNUMBER(AH18), AH18*(20/50), "")</f>
        <v/>
      </c>
      <c r="AJ18" s="305">
        <f>IF((IF(ISBLANK(W18),0,IF(ISNUMBER(W18),20,0))+IF(ISBLANK(AA18),0,IF(ISNUMBER(AA18),20,0))+IF(ISBLANK(AE18),0,IF(ISNUMBER(AE18),20,0))+IF(ISBLANK(AI18),0,IF(ISNUMBER(AI18),20,0)))=0,"NA",SUM(W18:AI18)/(IF(ISBLANK(W18),0,IF(ISNUMBER(W18),20,0))+IF(ISBLANK(AA18),0,IF(ISNUMBER(AA18),20,0))+IF(ISBLANK(AE18),0,IF(ISNUMBER(AE18),20,0))+IF(ISBLANK(AI18),0,IF(ISNUMBER(AI18),20,0))))</f>
        <v/>
      </c>
      <c r="AK18" s="20" t="n">
        <v>19.5</v>
      </c>
      <c r="AL18" s="21" t="n">
        <v>20</v>
      </c>
      <c r="AM18" s="45" t="n"/>
      <c r="AN18" s="255">
        <f>IF(ISNUMBER(AM18), AM18*(20/30), "")</f>
        <v/>
      </c>
      <c r="AO18" s="15" t="n"/>
      <c r="AP18" s="256">
        <f>IF(ISNUMBER(AO18), AO18*(20/40), "")</f>
        <v/>
      </c>
      <c r="AQ18" s="306">
        <f>IF((IF(ISBLANK(AK18),0,IF(ISNUMBER(AK18),20,0))+IF(ISBLANK(AL18),0,IF(ISNUMBER(AL18),20,0))+IF(ISBLANK(AN18),0,IF(ISNUMBER(AN18),20,0))+IF(ISBLANK(AP18),0,IF(ISNUMBER(AP18),20,0)))=0,"NA",SUM(AK18:AP18)/(IF(ISBLANK(AK18),0,IF(ISNUMBER(AK18),20,0))+IF(ISBLANK(AL18),0,IF(ISNUMBER(AL18),20,0))+IF(ISBLANK(AN18),0,IF(ISNUMBER(AN18),20,0))+IF(ISBLANK(AP18),0,IF(ISNUMBER(AP18),20,0))))</f>
        <v/>
      </c>
      <c r="AR18" s="22" t="n">
        <v>21</v>
      </c>
      <c r="AS18" s="48" t="n">
        <v>9</v>
      </c>
      <c r="AT18" s="250">
        <f>IF(OR(ISNUMBER(AR18), ISNUMBER(AS18)), SUM(AR18:AS18), "")</f>
        <v/>
      </c>
      <c r="AU18" s="251">
        <f>IF(ISNUMBER(AT18), AT18/2, "")</f>
        <v/>
      </c>
      <c r="AV18" s="7" t="n">
        <v>18</v>
      </c>
      <c r="AW18" s="7" t="n">
        <v>5</v>
      </c>
      <c r="AX18" s="250">
        <f>IF(OR(ISNUMBER(AV18), ISNUMBER(AW18)), SUM(AV18:AW18), "")</f>
        <v/>
      </c>
      <c r="AY18" s="251">
        <f>IF(ISNUMBER(AX18), AX18/2, "")</f>
        <v/>
      </c>
      <c r="AZ18" s="7" t="n"/>
      <c r="BA18" s="7" t="n"/>
      <c r="BB18" s="250">
        <f>IF(OR(ISNUMBER(AZ18), ISNUMBER(BA18)), SUM(AZ18:BA18), "")</f>
        <v/>
      </c>
      <c r="BC18" s="252">
        <f>IF(ISNUMBER(BB18), BB18*(20/50), "")</f>
        <v/>
      </c>
      <c r="BD18" s="3" t="n"/>
      <c r="BE18" s="3" t="n"/>
      <c r="BF18" s="250">
        <f>IF(OR(ISNUMBER(BD18), ISNUMBER(BE18)), SUM(BD18:BE18), "")</f>
        <v/>
      </c>
      <c r="BG18" s="251">
        <f>IF(ISNUMBER(BF18), BF18*(20/50), "")</f>
        <v/>
      </c>
      <c r="BH18" s="307">
        <f>IF((IF(ISBLANK(AU18),0,IF(ISNUMBER(AU18),20,0))+IF(ISBLANK(AY18),0,IF(ISNUMBER(AY18),20,0))+IF(ISBLANK(BC18),0,IF(ISNUMBER(BC18),20,0))+IF(ISBLANK(BG18),0,IF(ISNUMBER(BG18),20,0)))=0,"NA",SUM(AU18:BG18)/(IF(ISBLANK(AU18),0,IF(ISNUMBER(AU18),20,0))+IF(ISBLANK(AY18),0,IF(ISNUMBER(AY18),20,0))+IF(ISBLANK(BC18),0,IF(ISNUMBER(BC18),20,0))+IF(ISBLANK(BG18),0,IF(ISNUMBER(BG18),20,0))))</f>
        <v/>
      </c>
      <c r="BI18" s="3" t="n">
        <v>17</v>
      </c>
      <c r="BJ18" s="3" t="n">
        <v>18</v>
      </c>
      <c r="BK18" s="3" t="n"/>
      <c r="BL18" s="256">
        <f>IF(ISNUMBER(BK18), BK18*(20/30), "")</f>
        <v/>
      </c>
      <c r="BM18" s="3" t="n"/>
      <c r="BN18" s="256">
        <f>IF(ISNUMBER(BM18), BM18*(20/40), "")</f>
        <v/>
      </c>
      <c r="BO18" s="308">
        <f>IF((IF(ISBLANK(BI18),0,IF(ISNUMBER(BI18),20,0))+IF(ISBLANK(BJ18),0,IF(ISNUMBER(BJ18),20,0))+IF(ISBLANK(BL18),0,IF(ISNUMBER(BL18),20,0))+IF(ISBLANK(BN18),0,IF(ISNUMBER(BN18),20,0)))=0,"NA",SUM(BI18:BN18)/(IF(ISBLANK(BI18),0,IF(ISNUMBER(BI18),20,0))+IF(ISBLANK(BJ18),0,IF(ISNUMBER(BJ18),20,0))+IF(ISBLANK(BL18),0,IF(ISNUMBER(BL18),20,0))+IF(ISBLANK(BN18),0,IF(ISNUMBER(BN18),20,0))))</f>
        <v/>
      </c>
      <c r="BP18" s="3" t="n"/>
      <c r="BQ18" s="3" t="n"/>
      <c r="BR18" s="3" t="n"/>
      <c r="BS18" s="256">
        <f>IF(ISNUMBER(BR18), BR18*(20/30), "")</f>
        <v/>
      </c>
      <c r="BT18" s="3" t="n"/>
      <c r="BU18" s="256">
        <f>IF(ISNUMBER(BT18), BT18*(20/40), "")</f>
        <v/>
      </c>
      <c r="BV18" s="309">
        <f>IF((IF(ISBLANK(BP18),0,IF(ISNUMBER(BP18),20,0))+IF(ISBLANK(BQ18),0,IF(ISNUMBER(BQ18),20,0))+IF(ISBLANK(BS18),0,IF(ISNUMBER(BS18),20,0))+IF(ISBLANK(BU18),0,IF(ISNUMBER(BU18),20,0)))=0,"NA",SUM(BP18:BU18)/(IF(ISBLANK(BP18),0,IF(ISNUMBER(BP18),20,0))+IF(ISBLANK(BQ18),0,IF(ISNUMBER(BQ18),20,0))+IF(ISBLANK(BS18),0,IF(ISNUMBER(BS18),20,0))+IF(ISBLANK(BU18),0,IF(ISNUMBER(BU18),20,0))))</f>
        <v/>
      </c>
      <c r="BW18" s="3" t="n"/>
      <c r="BX18" s="3" t="n"/>
      <c r="BY18" s="3" t="n"/>
      <c r="BZ18" s="256">
        <f>IF(ISNUMBER(BY18), BY18*(20/30), "")</f>
        <v/>
      </c>
      <c r="CA18" s="3" t="n"/>
      <c r="CB18" s="256">
        <f>IF(ISNUMBER(CA18), CA18*(20/40), "")</f>
        <v/>
      </c>
      <c r="CC18" s="310">
        <f>IF((IF(ISBLANK(BW18),0,IF(ISNUMBER(BW18),20,0))+IF(ISBLANK(BX18),0,IF(ISNUMBER(BX18),20,0))+IF(ISBLANK(BZ18),0,IF(ISNUMBER(BZ18),20,0))+IF(ISBLANK(CB18),0,IF(ISNUMBER(CB18),20,0)))=0,"NA",SUM(BW18:CB18)/(IF(ISBLANK(BW18),0,IF(ISNUMBER(BW18),20,0))+IF(ISBLANK(BX18),0,IF(ISNUMBER(BX18),20,0))+IF(ISBLANK(BZ18),0,IF(ISNUMBER(BZ18),20,0))+IF(ISBLANK(CB18),0,IF(ISNUMBER(CB18),20,0))))</f>
        <v/>
      </c>
      <c r="CD18" s="3" t="n"/>
      <c r="CE18" s="3" t="n"/>
      <c r="CF18" s="3" t="n"/>
      <c r="CG18" s="256">
        <f>IF(ISNUMBER(CF18), CF18*(20/30), "")</f>
        <v/>
      </c>
      <c r="CH18" s="3" t="n"/>
      <c r="CI18" s="256">
        <f>IF(ISNUMBER(CH18), CH18*(20/40), "")</f>
        <v/>
      </c>
      <c r="CJ18" s="309">
        <f>IF((IF(ISBLANK(CD18),0,IF(ISNUMBER(CD18),20,0))+IF(ISBLANK(CE18),0,IF(ISNUMBER(CE18),20,0))+IF(ISBLANK(CG18),0,IF(ISNUMBER(CG18),20,0))+IF(ISBLANK(CI18),0,IF(ISNUMBER(CI18),20,0)))=0,"NA",SUM(CD18:CI18)/(IF(ISBLANK(CD18),0,IF(ISNUMBER(CD18),20,0))+IF(ISBLANK(CE18),0,IF(ISNUMBER(CE18),20,0))+IF(ISBLANK(CG18),0,IF(ISNUMBER(CG18),20,0))+IF(ISBLANK(CI18),0,IF(ISNUMBER(CI18),20,0))))</f>
        <v/>
      </c>
      <c r="CK18" s="4" t="n">
        <v>20</v>
      </c>
      <c r="CL18" s="5" t="n">
        <v>18</v>
      </c>
      <c r="CM18" s="5" t="n"/>
      <c r="CN18" s="5" t="n"/>
      <c r="CO18" s="263">
        <f>IF((IF(ISBLANK(CK18),0,IF(ISNUMBER(CK18),20,0))+IF(ISBLANK(CL18),0,IF(ISNUMBER(CL18),20,0))+IF(ISBLANK(CM18),0,IF(ISNUMBER(CM18),20,0))+IF(ISBLANK(CN18),0,IF(ISNUMBER(CN18),20,0)))=0,"NA",SUM(CK18:CN18)/(IF(ISBLANK(CK18),0,IF(ISNUMBER(CK18),20,0))+IF(ISBLANK(CL18),0,IF(ISNUMBER(CL18),20,0))+IF(ISBLANK(CM18),0,IF(ISNUMBER(CM18),20,0))+IF(ISBLANK(CN18),0,IF(ISNUMBER(CN18),20,0))))</f>
        <v/>
      </c>
      <c r="CP18" s="18" t="n"/>
      <c r="CQ18" s="123" t="n"/>
      <c r="CR18" s="18" t="n"/>
      <c r="CS18" s="18" t="n"/>
      <c r="CT18" s="264">
        <f>IF((IF(ISBLANK(CP18),0,IF(ISNUMBER(CP18),20,0))+IF(ISBLANK(CQ18),0,IF(ISNUMBER(CQ18),20,0))+IF(ISBLANK(CR18),0,IF(ISNUMBER(CR18),20,0))+IF(ISBLANK(CS18),0,IF(ISNUMBER(CS18),20,0)))=0,"NA",SUM(CP18:CS18)/(IF(ISBLANK(CP18),0,IF(ISNUMBER(CP18),20,0))+IF(ISBLANK(CQ18),0,IF(ISNUMBER(CQ18),20,0))+IF(ISBLANK(CR18),0,IF(ISNUMBER(CR18),20,0))+IF(ISBLANK(CS18),0,IF(ISNUMBER(CS18),20,0))))</f>
        <v/>
      </c>
      <c r="CU18" s="19" t="n">
        <v>18</v>
      </c>
      <c r="CV18" s="19" t="n">
        <v>17</v>
      </c>
      <c r="CW18" s="19" t="n"/>
      <c r="CX18" s="19" t="n"/>
      <c r="CY18" s="265">
        <f>IF((IF(ISBLANK(CU18),0,IF(ISNUMBER(CU18),20,0))+IF(ISBLANK(CV18),0,IF(ISNUMBER(CV18),20,0))+IF(ISBLANK(CW18),0,IF(ISNUMBER(CW18),20,0))+IF(ISBLANK(CX18),0,IF(ISNUMBER(CX18),20,0)))=0,"NA",SUM(CU18:CX18)/(IF(ISBLANK(CU18),0,IF(ISNUMBER(CU18),20,0))+IF(ISBLANK(CV18),0,IF(ISNUMBER(CV18),20,0))+IF(ISBLANK(CW18),0,IF(ISNUMBER(CW18),20,0))+IF(ISBLANK(CX18),0,IF(ISNUMBER(CX18),20,0))))</f>
        <v/>
      </c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 t="n"/>
      <c r="DS18" s="10" t="n"/>
      <c r="DT18" s="10" t="n"/>
    </row>
    <row r="19" ht="16.5" customHeight="1">
      <c r="A19" s="1" t="n">
        <v>15</v>
      </c>
      <c r="B19" s="52" t="inlineStr">
        <is>
          <t>Ganeshji N</t>
        </is>
      </c>
      <c r="C19" s="11" t="n">
        <v>16</v>
      </c>
      <c r="D19" s="11" t="n">
        <v>4.5</v>
      </c>
      <c r="E19" s="250">
        <f>IF(OR(ISNUMBER(C19), ISNUMBER(D19)), SUM(C19:D19), "")</f>
        <v/>
      </c>
      <c r="F19" s="251">
        <f>IF(ISNUMBER(E19), E19/2, "")</f>
        <v/>
      </c>
      <c r="G19" s="12" t="n">
        <v>18</v>
      </c>
      <c r="H19" s="12" t="n">
        <v>5</v>
      </c>
      <c r="I19" s="250">
        <f>IF(OR(ISNUMBER(G19), ISNUMBER(H19)), SUM(G19:H19), "")</f>
        <v/>
      </c>
      <c r="J19" s="251">
        <f>IF(ISNUMBER(I19), I19/2, "")</f>
        <v/>
      </c>
      <c r="K19" s="3" t="n"/>
      <c r="L19" s="3" t="n"/>
      <c r="M19" s="250">
        <f>IF(OR(ISNUMBER(K19), ISNUMBER(L19)), SUM(K19:L19), "")</f>
        <v/>
      </c>
      <c r="N19" s="252">
        <f>IF(ISNUMBER(M19), M19*(20/50), "")</f>
        <v/>
      </c>
      <c r="O19" s="3" t="n"/>
      <c r="P19" s="3" t="n"/>
      <c r="Q19" s="250">
        <f>IF(OR(ISNUMBER(O19), ISNUMBER(P19)), SUM(O19:P19), "")</f>
        <v/>
      </c>
      <c r="R19" s="251">
        <f>IF(ISNUMBER(Q19), Q19*(20/50), "")</f>
        <v/>
      </c>
      <c r="S19" s="265">
        <f>IF((IF(ISBLANK(F19),0,IF(ISNUMBER(F19),20,0))+IF(ISBLANK(J19),0,IF(ISNUMBER(J19),20,0))+IF(ISBLANK(N19),0,IF(ISNUMBER(N19),20,0))+IF(ISBLANK(R19),0,IF(ISNUMBER(R19),20,0)))=0,"NA",SUM(F19:R19)/(IF(ISBLANK(F19),0,IF(ISNUMBER(F19),20,0))+IF(ISBLANK(J19),0,IF(ISNUMBER(J19),20,0))+IF(ISBLANK(N19),0,IF(ISNUMBER(N19),20,0))+IF(ISBLANK(R19),0,IF(ISNUMBER(R19),20,0))))</f>
        <v/>
      </c>
      <c r="T19" s="3" t="n">
        <v>23</v>
      </c>
      <c r="U19" s="3" t="n">
        <v>4</v>
      </c>
      <c r="V19" s="250">
        <f>IF(OR(ISNUMBER(T19), ISNUMBER(U19)), SUM(T19:U19), "")</f>
        <v/>
      </c>
      <c r="W19" s="251">
        <f>IF(ISNUMBER(V19), V19/2, "")</f>
        <v/>
      </c>
      <c r="X19" s="21" t="n">
        <v>14</v>
      </c>
      <c r="Y19" s="21" t="n">
        <v>2</v>
      </c>
      <c r="Z19" s="250">
        <f>IF(OR(ISNUMBER(X19), ISNUMBER(Y19)), SUM(X19:Y19), "")</f>
        <v/>
      </c>
      <c r="AA19" s="251">
        <f>IF(ISNUMBER(Z19), Z19/2, "")</f>
        <v/>
      </c>
      <c r="AB19" s="45" t="n"/>
      <c r="AC19" s="45" t="n"/>
      <c r="AD19" s="250">
        <f>IF(OR(ISNUMBER(AB19), ISNUMBER(AC19)), SUM(AB19:AC19), "")</f>
        <v/>
      </c>
      <c r="AE19" s="252">
        <f>IF(ISNUMBER(AD19), AD19*(20/50), "")</f>
        <v/>
      </c>
      <c r="AF19" s="15" t="n"/>
      <c r="AG19" s="15" t="n"/>
      <c r="AH19" s="250">
        <f>IF(OR(ISNUMBER(AF19), ISNUMBER(AG19)), SUM(AF19:AG19), "")</f>
        <v/>
      </c>
      <c r="AI19" s="252">
        <f>IF(ISNUMBER(AH19), AH19*(20/50), "")</f>
        <v/>
      </c>
      <c r="AJ19" s="305">
        <f>IF((IF(ISBLANK(W19),0,IF(ISNUMBER(W19),20,0))+IF(ISBLANK(AA19),0,IF(ISNUMBER(AA19),20,0))+IF(ISBLANK(AE19),0,IF(ISNUMBER(AE19),20,0))+IF(ISBLANK(AI19),0,IF(ISNUMBER(AI19),20,0)))=0,"NA",SUM(W19:AI19)/(IF(ISBLANK(W19),0,IF(ISNUMBER(W19),20,0))+IF(ISBLANK(AA19),0,IF(ISNUMBER(AA19),20,0))+IF(ISBLANK(AE19),0,IF(ISNUMBER(AE19),20,0))+IF(ISBLANK(AI19),0,IF(ISNUMBER(AI19),20,0))))</f>
        <v/>
      </c>
      <c r="AK19" s="21" t="n">
        <v>14</v>
      </c>
      <c r="AL19" s="21" t="inlineStr">
        <is>
          <t>Ab</t>
        </is>
      </c>
      <c r="AM19" s="45" t="n"/>
      <c r="AN19" s="255">
        <f>IF(ISNUMBER(AM19), AM19*(20/30), "")</f>
        <v/>
      </c>
      <c r="AO19" s="15" t="n"/>
      <c r="AP19" s="256">
        <f>IF(ISNUMBER(AO19), AO19*(20/40), "")</f>
        <v/>
      </c>
      <c r="AQ19" s="306">
        <f>IF((IF(ISBLANK(AK19),0,IF(ISNUMBER(AK19),20,0))+IF(ISBLANK(AL19),0,IF(ISNUMBER(AL19),20,0))+IF(ISBLANK(AN19),0,IF(ISNUMBER(AN19),20,0))+IF(ISBLANK(AP19),0,IF(ISNUMBER(AP19),20,0)))=0,"NA",SUM(AK19:AP19)/(IF(ISBLANK(AK19),0,IF(ISNUMBER(AK19),20,0))+IF(ISBLANK(AL19),0,IF(ISNUMBER(AL19),20,0))+IF(ISBLANK(AN19),0,IF(ISNUMBER(AN19),20,0))+IF(ISBLANK(AP19),0,IF(ISNUMBER(AP19),20,0))))</f>
        <v/>
      </c>
      <c r="AR19" s="22" t="n">
        <v>15</v>
      </c>
      <c r="AS19" s="48" t="n">
        <v>3</v>
      </c>
      <c r="AT19" s="250">
        <f>IF(OR(ISNUMBER(AR19), ISNUMBER(AS19)), SUM(AR19:AS19), "")</f>
        <v/>
      </c>
      <c r="AU19" s="251">
        <f>IF(ISNUMBER(AT19), AT19/2, "")</f>
        <v/>
      </c>
      <c r="AV19" s="7" t="n">
        <v>13</v>
      </c>
      <c r="AW19" s="7" t="n">
        <v>2</v>
      </c>
      <c r="AX19" s="250">
        <f>IF(OR(ISNUMBER(AV19), ISNUMBER(AW19)), SUM(AV19:AW19), "")</f>
        <v/>
      </c>
      <c r="AY19" s="251">
        <f>IF(ISNUMBER(AX19), AX19/2, "")</f>
        <v/>
      </c>
      <c r="AZ19" s="7" t="n"/>
      <c r="BA19" s="7" t="n"/>
      <c r="BB19" s="250">
        <f>IF(OR(ISNUMBER(AZ19), ISNUMBER(BA19)), SUM(AZ19:BA19), "")</f>
        <v/>
      </c>
      <c r="BC19" s="252">
        <f>IF(ISNUMBER(BB19), BB19*(20/50), "")</f>
        <v/>
      </c>
      <c r="BD19" s="3" t="n"/>
      <c r="BE19" s="3" t="n"/>
      <c r="BF19" s="250">
        <f>IF(OR(ISNUMBER(BD19), ISNUMBER(BE19)), SUM(BD19:BE19), "")</f>
        <v/>
      </c>
      <c r="BG19" s="251">
        <f>IF(ISNUMBER(BF19), BF19*(20/50), "")</f>
        <v/>
      </c>
      <c r="BH19" s="307">
        <f>IF((IF(ISBLANK(AU19),0,IF(ISNUMBER(AU19),20,0))+IF(ISBLANK(AY19),0,IF(ISNUMBER(AY19),20,0))+IF(ISBLANK(BC19),0,IF(ISNUMBER(BC19),20,0))+IF(ISBLANK(BG19),0,IF(ISNUMBER(BG19),20,0)))=0,"NA",SUM(AU19:BG19)/(IF(ISBLANK(AU19),0,IF(ISNUMBER(AU19),20,0))+IF(ISBLANK(AY19),0,IF(ISNUMBER(AY19),20,0))+IF(ISBLANK(BC19),0,IF(ISNUMBER(BC19),20,0))+IF(ISBLANK(BG19),0,IF(ISNUMBER(BG19),20,0))))</f>
        <v/>
      </c>
      <c r="BI19" s="3" t="n"/>
      <c r="BJ19" s="3" t="n"/>
      <c r="BK19" s="3" t="n"/>
      <c r="BL19" s="256">
        <f>IF(ISNUMBER(BK19), BK19*(20/30), "")</f>
        <v/>
      </c>
      <c r="BM19" s="3" t="n"/>
      <c r="BN19" s="256">
        <f>IF(ISNUMBER(BM19), BM19*(20/40), "")</f>
        <v/>
      </c>
      <c r="BO19" s="308">
        <f>IF((IF(ISBLANK(BI19),0,IF(ISNUMBER(BI19),20,0))+IF(ISBLANK(BJ19),0,IF(ISNUMBER(BJ19),20,0))+IF(ISBLANK(BL19),0,IF(ISNUMBER(BL19),20,0))+IF(ISBLANK(BN19),0,IF(ISNUMBER(BN19),20,0)))=0,"NA",SUM(BI19:BN19)/(IF(ISBLANK(BI19),0,IF(ISNUMBER(BI19),20,0))+IF(ISBLANK(BJ19),0,IF(ISNUMBER(BJ19),20,0))+IF(ISBLANK(BL19),0,IF(ISNUMBER(BL19),20,0))+IF(ISBLANK(BN19),0,IF(ISNUMBER(BN19),20,0))))</f>
        <v/>
      </c>
      <c r="BP19" s="3" t="n"/>
      <c r="BQ19" s="3" t="n"/>
      <c r="BR19" s="3" t="n"/>
      <c r="BS19" s="256">
        <f>IF(ISNUMBER(BR19), BR19*(20/30), "")</f>
        <v/>
      </c>
      <c r="BT19" s="3" t="n"/>
      <c r="BU19" s="256">
        <f>IF(ISNUMBER(BT19), BT19*(20/40), "")</f>
        <v/>
      </c>
      <c r="BV19" s="309">
        <f>IF((IF(ISBLANK(BP19),0,IF(ISNUMBER(BP19),20,0))+IF(ISBLANK(BQ19),0,IF(ISNUMBER(BQ19),20,0))+IF(ISBLANK(BS19),0,IF(ISNUMBER(BS19),20,0))+IF(ISBLANK(BU19),0,IF(ISNUMBER(BU19),20,0)))=0,"NA",SUM(BP19:BU19)/(IF(ISBLANK(BP19),0,IF(ISNUMBER(BP19),20,0))+IF(ISBLANK(BQ19),0,IF(ISNUMBER(BQ19),20,0))+IF(ISBLANK(BS19),0,IF(ISNUMBER(BS19),20,0))+IF(ISBLANK(BU19),0,IF(ISNUMBER(BU19),20,0))))</f>
        <v/>
      </c>
      <c r="BW19" s="3" t="n">
        <v>13</v>
      </c>
      <c r="BX19" s="3" t="n">
        <v>14</v>
      </c>
      <c r="BY19" s="3" t="n"/>
      <c r="BZ19" s="256">
        <f>IF(ISNUMBER(BY19), BY19*(20/30), "")</f>
        <v/>
      </c>
      <c r="CA19" s="3" t="n"/>
      <c r="CB19" s="256">
        <f>IF(ISNUMBER(CA19), CA19*(20/40), "")</f>
        <v/>
      </c>
      <c r="CC19" s="310">
        <f>IF((IF(ISBLANK(BW19),0,IF(ISNUMBER(BW19),20,0))+IF(ISBLANK(BX19),0,IF(ISNUMBER(BX19),20,0))+IF(ISBLANK(BZ19),0,IF(ISNUMBER(BZ19),20,0))+IF(ISBLANK(CB19),0,IF(ISNUMBER(CB19),20,0)))=0,"NA",SUM(BW19:CB19)/(IF(ISBLANK(BW19),0,IF(ISNUMBER(BW19),20,0))+IF(ISBLANK(BX19),0,IF(ISNUMBER(BX19),20,0))+IF(ISBLANK(BZ19),0,IF(ISNUMBER(BZ19),20,0))+IF(ISBLANK(CB19),0,IF(ISNUMBER(CB19),20,0))))</f>
        <v/>
      </c>
      <c r="CD19" s="3" t="n"/>
      <c r="CE19" s="3" t="n"/>
      <c r="CF19" s="3" t="n"/>
      <c r="CG19" s="256">
        <f>IF(ISNUMBER(CF19), CF19*(20/30), "")</f>
        <v/>
      </c>
      <c r="CH19" s="3" t="n"/>
      <c r="CI19" s="256">
        <f>IF(ISNUMBER(CH19), CH19*(20/40), "")</f>
        <v/>
      </c>
      <c r="CJ19" s="309">
        <f>IF((IF(ISBLANK(CD19),0,IF(ISNUMBER(CD19),20,0))+IF(ISBLANK(CE19),0,IF(ISNUMBER(CE19),20,0))+IF(ISBLANK(CG19),0,IF(ISNUMBER(CG19),20,0))+IF(ISBLANK(CI19),0,IF(ISNUMBER(CI19),20,0)))=0,"NA",SUM(CD19:CI19)/(IF(ISBLANK(CD19),0,IF(ISNUMBER(CD19),20,0))+IF(ISBLANK(CE19),0,IF(ISNUMBER(CE19),20,0))+IF(ISBLANK(CG19),0,IF(ISNUMBER(CG19),20,0))+IF(ISBLANK(CI19),0,IF(ISNUMBER(CI19),20,0))))</f>
        <v/>
      </c>
      <c r="CK19" s="4" t="n"/>
      <c r="CL19" s="5" t="n">
        <v>14</v>
      </c>
      <c r="CM19" s="5" t="n"/>
      <c r="CN19" s="5" t="n"/>
      <c r="CO19" s="263">
        <f>IF((IF(ISBLANK(CK19),0,IF(ISNUMBER(CK19),20,0))+IF(ISBLANK(CL19),0,IF(ISNUMBER(CL19),20,0))+IF(ISBLANK(CM19),0,IF(ISNUMBER(CM19),20,0))+IF(ISBLANK(CN19),0,IF(ISNUMBER(CN19),20,0)))=0,"NA",SUM(CK19:CN19)/(IF(ISBLANK(CK19),0,IF(ISNUMBER(CK19),20,0))+IF(ISBLANK(CL19),0,IF(ISNUMBER(CL19),20,0))+IF(ISBLANK(CM19),0,IF(ISNUMBER(CM19),20,0))+IF(ISBLANK(CN19),0,IF(ISNUMBER(CN19),20,0))))</f>
        <v/>
      </c>
      <c r="CP19" s="18" t="n"/>
      <c r="CQ19" s="123" t="n"/>
      <c r="CR19" s="18" t="n"/>
      <c r="CS19" s="18" t="n"/>
      <c r="CT19" s="264">
        <f>IF((IF(ISBLANK(CP19),0,IF(ISNUMBER(CP19),20,0))+IF(ISBLANK(CQ19),0,IF(ISNUMBER(CQ19),20,0))+IF(ISBLANK(CR19),0,IF(ISNUMBER(CR19),20,0))+IF(ISBLANK(CS19),0,IF(ISNUMBER(CS19),20,0)))=0,"NA",SUM(CP19:CS19)/(IF(ISBLANK(CP19),0,IF(ISNUMBER(CP19),20,0))+IF(ISBLANK(CQ19),0,IF(ISNUMBER(CQ19),20,0))+IF(ISBLANK(CR19),0,IF(ISNUMBER(CR19),20,0))+IF(ISBLANK(CS19),0,IF(ISNUMBER(CS19),20,0))))</f>
        <v/>
      </c>
      <c r="CU19" s="19" t="n">
        <v>18</v>
      </c>
      <c r="CV19" s="19" t="n">
        <v>14</v>
      </c>
      <c r="CW19" s="19" t="n"/>
      <c r="CX19" s="19" t="n"/>
      <c r="CY19" s="265">
        <f>IF((IF(ISBLANK(CU19),0,IF(ISNUMBER(CU19),20,0))+IF(ISBLANK(CV19),0,IF(ISNUMBER(CV19),20,0))+IF(ISBLANK(CW19),0,IF(ISNUMBER(CW19),20,0))+IF(ISBLANK(CX19),0,IF(ISNUMBER(CX19),20,0)))=0,"NA",SUM(CU19:CX19)/(IF(ISBLANK(CU19),0,IF(ISNUMBER(CU19),20,0))+IF(ISBLANK(CV19),0,IF(ISNUMBER(CV19),20,0))+IF(ISBLANK(CW19),0,IF(ISNUMBER(CW19),20,0))+IF(ISBLANK(CX19),0,IF(ISNUMBER(CX19),20,0))))</f>
        <v/>
      </c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 t="n"/>
      <c r="DI19" s="10" t="n"/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 t="n"/>
      <c r="DS19" s="10" t="n"/>
      <c r="DT19" s="10" t="n"/>
    </row>
    <row r="20" ht="15" customHeight="1">
      <c r="A20" s="1" t="n">
        <v>16</v>
      </c>
      <c r="B20" s="53" t="inlineStr">
        <is>
          <t>Giyansh Agarwal</t>
        </is>
      </c>
      <c r="C20" s="24" t="n">
        <v>20</v>
      </c>
      <c r="D20" s="24" t="n">
        <v>8</v>
      </c>
      <c r="E20" s="250">
        <f>IF(OR(ISNUMBER(C20), ISNUMBER(D20)), SUM(C20:D20), "")</f>
        <v/>
      </c>
      <c r="F20" s="251">
        <f>IF(ISNUMBER(E20), E20/2, "")</f>
        <v/>
      </c>
      <c r="G20" s="25" t="n">
        <v>27</v>
      </c>
      <c r="H20" s="25" t="n">
        <v>7.5</v>
      </c>
      <c r="I20" s="250">
        <f>IF(OR(ISNUMBER(G20), ISNUMBER(H20)), SUM(G20:H20), "")</f>
        <v/>
      </c>
      <c r="J20" s="251">
        <f>IF(ISNUMBER(I20), I20/2, "")</f>
        <v/>
      </c>
      <c r="K20" s="2" t="n"/>
      <c r="L20" s="2" t="n"/>
      <c r="M20" s="250">
        <f>IF(OR(ISNUMBER(K20), ISNUMBER(L20)), SUM(K20:L20), "")</f>
        <v/>
      </c>
      <c r="N20" s="252">
        <f>IF(ISNUMBER(M20), M20*(20/50), "")</f>
        <v/>
      </c>
      <c r="O20" s="3" t="n"/>
      <c r="P20" s="3" t="n"/>
      <c r="Q20" s="250">
        <f>IF(OR(ISNUMBER(O20), ISNUMBER(P20)), SUM(O20:P20), "")</f>
        <v/>
      </c>
      <c r="R20" s="251">
        <f>IF(ISNUMBER(Q20), Q20*(20/50), "")</f>
        <v/>
      </c>
      <c r="S20" s="265">
        <f>IF((IF(ISBLANK(F20),0,IF(ISNUMBER(F20),20,0))+IF(ISBLANK(J20),0,IF(ISNUMBER(J20),20,0))+IF(ISBLANK(N20),0,IF(ISNUMBER(N20),20,0))+IF(ISBLANK(R20),0,IF(ISNUMBER(R20),20,0)))=0,"NA",SUM(F20:R20)/(IF(ISBLANK(F20),0,IF(ISNUMBER(F20),20,0))+IF(ISBLANK(J20),0,IF(ISNUMBER(J20),20,0))+IF(ISBLANK(N20),0,IF(ISNUMBER(N20),20,0))+IF(ISBLANK(R20),0,IF(ISNUMBER(R20),20,0))))</f>
        <v/>
      </c>
      <c r="T20" s="3" t="n">
        <v>18</v>
      </c>
      <c r="U20" s="3" t="n">
        <v>3</v>
      </c>
      <c r="V20" s="250">
        <f>IF(OR(ISNUMBER(T20), ISNUMBER(U20)), SUM(T20:U20), "")</f>
        <v/>
      </c>
      <c r="W20" s="251">
        <f>IF(ISNUMBER(V20), V20/2, "")</f>
        <v/>
      </c>
      <c r="X20" s="44" t="n">
        <v>21</v>
      </c>
      <c r="Y20" s="44" t="n">
        <v>4</v>
      </c>
      <c r="Z20" s="250">
        <f>IF(OR(ISNUMBER(X20), ISNUMBER(Y20)), SUM(X20:Y20), "")</f>
        <v/>
      </c>
      <c r="AA20" s="251">
        <f>IF(ISNUMBER(Z20), Z20/2, "")</f>
        <v/>
      </c>
      <c r="AB20" s="46" t="n"/>
      <c r="AC20" s="46" t="n"/>
      <c r="AD20" s="250">
        <f>IF(OR(ISNUMBER(AB20), ISNUMBER(AC20)), SUM(AB20:AC20), "")</f>
        <v/>
      </c>
      <c r="AE20" s="252">
        <f>IF(ISNUMBER(AD20), AD20*(20/50), "")</f>
        <v/>
      </c>
      <c r="AF20" s="15" t="n"/>
      <c r="AG20" s="15" t="n"/>
      <c r="AH20" s="250">
        <f>IF(OR(ISNUMBER(AF20), ISNUMBER(AG20)), SUM(AF20:AG20), "")</f>
        <v/>
      </c>
      <c r="AI20" s="252">
        <f>IF(ISNUMBER(AH20), AH20*(20/50), "")</f>
        <v/>
      </c>
      <c r="AJ20" s="305">
        <f>IF((IF(ISBLANK(W20),0,IF(ISNUMBER(W20),20,0))+IF(ISBLANK(AA20),0,IF(ISNUMBER(AA20),20,0))+IF(ISBLANK(AE20),0,IF(ISNUMBER(AE20),20,0))+IF(ISBLANK(AI20),0,IF(ISNUMBER(AI20),20,0)))=0,"NA",SUM(W20:AI20)/(IF(ISBLANK(W20),0,IF(ISNUMBER(W20),20,0))+IF(ISBLANK(AA20),0,IF(ISNUMBER(AA20),20,0))+IF(ISBLANK(AE20),0,IF(ISNUMBER(AE20),20,0))+IF(ISBLANK(AI20),0,IF(ISNUMBER(AI20),20,0))))</f>
        <v/>
      </c>
      <c r="AK20" s="20" t="n">
        <v>18.5</v>
      </c>
      <c r="AL20" s="8" t="n">
        <v>16.5</v>
      </c>
      <c r="AM20" s="46" t="n"/>
      <c r="AN20" s="255">
        <f>IF(ISNUMBER(AM20), AM20*(20/30), "")</f>
        <v/>
      </c>
      <c r="AO20" s="15" t="n"/>
      <c r="AP20" s="256">
        <f>IF(ISNUMBER(AO20), AO20*(20/40), "")</f>
        <v/>
      </c>
      <c r="AQ20" s="306">
        <f>IF((IF(ISBLANK(AK20),0,IF(ISNUMBER(AK20),20,0))+IF(ISBLANK(AL20),0,IF(ISNUMBER(AL20),20,0))+IF(ISBLANK(AN20),0,IF(ISNUMBER(AN20),20,0))+IF(ISBLANK(AP20),0,IF(ISNUMBER(AP20),20,0)))=0,"NA",SUM(AK20:AP20)/(IF(ISBLANK(AK20),0,IF(ISNUMBER(AK20),20,0))+IF(ISBLANK(AL20),0,IF(ISNUMBER(AL20),20,0))+IF(ISBLANK(AN20),0,IF(ISNUMBER(AN20),20,0))+IF(ISBLANK(AP20),0,IF(ISNUMBER(AP20),20,0))))</f>
        <v/>
      </c>
      <c r="AR20" s="22" t="n">
        <v>23</v>
      </c>
      <c r="AS20" s="48" t="n">
        <v>8</v>
      </c>
      <c r="AT20" s="250">
        <f>IF(OR(ISNUMBER(AR20), ISNUMBER(AS20)), SUM(AR20:AS20), "")</f>
        <v/>
      </c>
      <c r="AU20" s="251">
        <f>IF(ISNUMBER(AT20), AT20/2, "")</f>
        <v/>
      </c>
      <c r="AV20" s="7" t="n">
        <v>16</v>
      </c>
      <c r="AW20" s="7" t="n">
        <v>9</v>
      </c>
      <c r="AX20" s="250">
        <f>IF(OR(ISNUMBER(AV20), ISNUMBER(AW20)), SUM(AV20:AW20), "")</f>
        <v/>
      </c>
      <c r="AY20" s="251">
        <f>IF(ISNUMBER(AX20), AX20/2, "")</f>
        <v/>
      </c>
      <c r="AZ20" s="7" t="n"/>
      <c r="BA20" s="7" t="n"/>
      <c r="BB20" s="250">
        <f>IF(OR(ISNUMBER(AZ20), ISNUMBER(BA20)), SUM(AZ20:BA20), "")</f>
        <v/>
      </c>
      <c r="BC20" s="252">
        <f>IF(ISNUMBER(BB20), BB20*(20/50), "")</f>
        <v/>
      </c>
      <c r="BD20" s="3" t="n"/>
      <c r="BE20" s="3" t="n"/>
      <c r="BF20" s="250">
        <f>IF(OR(ISNUMBER(BD20), ISNUMBER(BE20)), SUM(BD20:BE20), "")</f>
        <v/>
      </c>
      <c r="BG20" s="251">
        <f>IF(ISNUMBER(BF20), BF20*(20/50), "")</f>
        <v/>
      </c>
      <c r="BH20" s="307">
        <f>IF((IF(ISBLANK(AU20),0,IF(ISNUMBER(AU20),20,0))+IF(ISBLANK(AY20),0,IF(ISNUMBER(AY20),20,0))+IF(ISBLANK(BC20),0,IF(ISNUMBER(BC20),20,0))+IF(ISBLANK(BG20),0,IF(ISNUMBER(BG20),20,0)))=0,"NA",SUM(AU20:BG20)/(IF(ISBLANK(AU20),0,IF(ISNUMBER(AU20),20,0))+IF(ISBLANK(AY20),0,IF(ISNUMBER(AY20),20,0))+IF(ISBLANK(BC20),0,IF(ISNUMBER(BC20),20,0))+IF(ISBLANK(BG20),0,IF(ISNUMBER(BG20),20,0))))</f>
        <v/>
      </c>
      <c r="BI20" s="3" t="n"/>
      <c r="BJ20" s="3" t="n"/>
      <c r="BK20" s="3" t="n"/>
      <c r="BL20" s="256">
        <f>IF(ISNUMBER(BK20), BK20*(20/30), "")</f>
        <v/>
      </c>
      <c r="BM20" s="3" t="n"/>
      <c r="BN20" s="256">
        <f>IF(ISNUMBER(BM20), BM20*(20/40), "")</f>
        <v/>
      </c>
      <c r="BO20" s="308">
        <f>IF((IF(ISBLANK(BI20),0,IF(ISNUMBER(BI20),20,0))+IF(ISBLANK(BJ20),0,IF(ISNUMBER(BJ20),20,0))+IF(ISBLANK(BL20),0,IF(ISNUMBER(BL20),20,0))+IF(ISBLANK(BN20),0,IF(ISNUMBER(BN20),20,0)))=0,"NA",SUM(BI20:BN20)/(IF(ISBLANK(BI20),0,IF(ISNUMBER(BI20),20,0))+IF(ISBLANK(BJ20),0,IF(ISNUMBER(BJ20),20,0))+IF(ISBLANK(BL20),0,IF(ISNUMBER(BL20),20,0))+IF(ISBLANK(BN20),0,IF(ISNUMBER(BN20),20,0))))</f>
        <v/>
      </c>
      <c r="BP20" s="3" t="n"/>
      <c r="BQ20" s="3" t="n"/>
      <c r="BR20" s="3" t="n"/>
      <c r="BS20" s="256">
        <f>IF(ISNUMBER(BR20), BR20*(20/30), "")</f>
        <v/>
      </c>
      <c r="BT20" s="3" t="n"/>
      <c r="BU20" s="256">
        <f>IF(ISNUMBER(BT20), BT20*(20/40), "")</f>
        <v/>
      </c>
      <c r="BV20" s="309">
        <f>IF((IF(ISBLANK(BP20),0,IF(ISNUMBER(BP20),20,0))+IF(ISBLANK(BQ20),0,IF(ISNUMBER(BQ20),20,0))+IF(ISBLANK(BS20),0,IF(ISNUMBER(BS20),20,0))+IF(ISBLANK(BU20),0,IF(ISNUMBER(BU20),20,0)))=0,"NA",SUM(BP20:BU20)/(IF(ISBLANK(BP20),0,IF(ISNUMBER(BP20),20,0))+IF(ISBLANK(BQ20),0,IF(ISNUMBER(BQ20),20,0))+IF(ISBLANK(BS20),0,IF(ISNUMBER(BS20),20,0))+IF(ISBLANK(BU20),0,IF(ISNUMBER(BU20),20,0))))</f>
        <v/>
      </c>
      <c r="BW20" s="3" t="n">
        <v>16</v>
      </c>
      <c r="BX20" s="3" t="n">
        <v>17</v>
      </c>
      <c r="BY20" s="3" t="n"/>
      <c r="BZ20" s="256">
        <f>IF(ISNUMBER(BY20), BY20*(20/30), "")</f>
        <v/>
      </c>
      <c r="CA20" s="3" t="n"/>
      <c r="CB20" s="256">
        <f>IF(ISNUMBER(CA20), CA20*(20/40), "")</f>
        <v/>
      </c>
      <c r="CC20" s="310">
        <f>IF((IF(ISBLANK(BW20),0,IF(ISNUMBER(BW20),20,0))+IF(ISBLANK(BX20),0,IF(ISNUMBER(BX20),20,0))+IF(ISBLANK(BZ20),0,IF(ISNUMBER(BZ20),20,0))+IF(ISBLANK(CB20),0,IF(ISNUMBER(CB20),20,0)))=0,"NA",SUM(BW20:CB20)/(IF(ISBLANK(BW20),0,IF(ISNUMBER(BW20),20,0))+IF(ISBLANK(BX20),0,IF(ISNUMBER(BX20),20,0))+IF(ISBLANK(BZ20),0,IF(ISNUMBER(BZ20),20,0))+IF(ISBLANK(CB20),0,IF(ISNUMBER(CB20),20,0))))</f>
        <v/>
      </c>
      <c r="CD20" s="3" t="n"/>
      <c r="CE20" s="3" t="n"/>
      <c r="CF20" s="3" t="n"/>
      <c r="CG20" s="256">
        <f>IF(ISNUMBER(CF20), CF20*(20/30), "")</f>
        <v/>
      </c>
      <c r="CH20" s="3" t="n"/>
      <c r="CI20" s="256">
        <f>IF(ISNUMBER(CH20), CH20*(20/40), "")</f>
        <v/>
      </c>
      <c r="CJ20" s="309">
        <f>IF((IF(ISBLANK(CD20),0,IF(ISNUMBER(CD20),20,0))+IF(ISBLANK(CE20),0,IF(ISNUMBER(CE20),20,0))+IF(ISBLANK(CG20),0,IF(ISNUMBER(CG20),20,0))+IF(ISBLANK(CI20),0,IF(ISNUMBER(CI20),20,0)))=0,"NA",SUM(CD20:CI20)/(IF(ISBLANK(CD20),0,IF(ISNUMBER(CD20),20,0))+IF(ISBLANK(CE20),0,IF(ISNUMBER(CE20),20,0))+IF(ISBLANK(CG20),0,IF(ISNUMBER(CG20),20,0))+IF(ISBLANK(CI20),0,IF(ISNUMBER(CI20),20,0))))</f>
        <v/>
      </c>
      <c r="CK20" s="4" t="n"/>
      <c r="CL20" s="5" t="inlineStr">
        <is>
          <t>ab</t>
        </is>
      </c>
      <c r="CM20" s="5" t="n"/>
      <c r="CN20" s="5" t="n"/>
      <c r="CO20" s="263">
        <f>IF((IF(ISBLANK(CK20),0,IF(ISNUMBER(CK20),20,0))+IF(ISBLANK(CL20),0,IF(ISNUMBER(CL20),20,0))+IF(ISBLANK(CM20),0,IF(ISNUMBER(CM20),20,0))+IF(ISBLANK(CN20),0,IF(ISNUMBER(CN20),20,0)))=0,"NA",SUM(CK20:CN20)/(IF(ISBLANK(CK20),0,IF(ISNUMBER(CK20),20,0))+IF(ISBLANK(CL20),0,IF(ISNUMBER(CL20),20,0))+IF(ISBLANK(CM20),0,IF(ISNUMBER(CM20),20,0))+IF(ISBLANK(CN20),0,IF(ISNUMBER(CN20),20,0))))</f>
        <v/>
      </c>
      <c r="CP20" s="18" t="n"/>
      <c r="CQ20" s="123" t="n"/>
      <c r="CR20" s="18" t="n"/>
      <c r="CS20" s="18" t="n"/>
      <c r="CT20" s="264">
        <f>IF((IF(ISBLANK(CP20),0,IF(ISNUMBER(CP20),20,0))+IF(ISBLANK(CQ20),0,IF(ISNUMBER(CQ20),20,0))+IF(ISBLANK(CR20),0,IF(ISNUMBER(CR20),20,0))+IF(ISBLANK(CS20),0,IF(ISNUMBER(CS20),20,0)))=0,"NA",SUM(CP20:CS20)/(IF(ISBLANK(CP20),0,IF(ISNUMBER(CP20),20,0))+IF(ISBLANK(CQ20),0,IF(ISNUMBER(CQ20),20,0))+IF(ISBLANK(CR20),0,IF(ISNUMBER(CR20),20,0))+IF(ISBLANK(CS20),0,IF(ISNUMBER(CS20),20,0))))</f>
        <v/>
      </c>
      <c r="CU20" s="19" t="n">
        <v>18</v>
      </c>
      <c r="CV20" s="19" t="n">
        <v>14</v>
      </c>
      <c r="CW20" s="19" t="n"/>
      <c r="CX20" s="19" t="n"/>
      <c r="CY20" s="265">
        <f>IF((IF(ISBLANK(CU20),0,IF(ISNUMBER(CU20),20,0))+IF(ISBLANK(CV20),0,IF(ISNUMBER(CV20),20,0))+IF(ISBLANK(CW20),0,IF(ISNUMBER(CW20),20,0))+IF(ISBLANK(CX20),0,IF(ISNUMBER(CX20),20,0)))=0,"NA",SUM(CU20:CX20)/(IF(ISBLANK(CU20),0,IF(ISNUMBER(CU20),20,0))+IF(ISBLANK(CV20),0,IF(ISNUMBER(CV20),20,0))+IF(ISBLANK(CW20),0,IF(ISNUMBER(CW20),20,0))+IF(ISBLANK(CX20),0,IF(ISNUMBER(CX20),20,0))))</f>
        <v/>
      </c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 t="n"/>
      <c r="DI20" s="10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 t="n"/>
      <c r="DS20" s="10" t="n"/>
      <c r="DT20" s="10" t="n"/>
    </row>
    <row r="21" ht="15" customHeight="1">
      <c r="A21" s="1" t="n">
        <v>17</v>
      </c>
      <c r="B21" s="52" t="inlineStr">
        <is>
          <t>Gautami Madiraju</t>
        </is>
      </c>
      <c r="C21" s="11" t="n">
        <v>25</v>
      </c>
      <c r="D21" s="11" t="n">
        <v>7.5</v>
      </c>
      <c r="E21" s="250">
        <f>IF(OR(ISNUMBER(C21), ISNUMBER(D21)), SUM(C21:D21), "")</f>
        <v/>
      </c>
      <c r="F21" s="251">
        <f>IF(ISNUMBER(E21), E21/2, "")</f>
        <v/>
      </c>
      <c r="G21" s="12" t="n">
        <v>28</v>
      </c>
      <c r="H21" s="12" t="n">
        <v>9</v>
      </c>
      <c r="I21" s="250">
        <f>IF(OR(ISNUMBER(G21), ISNUMBER(H21)), SUM(G21:H21), "")</f>
        <v/>
      </c>
      <c r="J21" s="251">
        <f>IF(ISNUMBER(I21), I21/2, "")</f>
        <v/>
      </c>
      <c r="K21" s="3" t="n"/>
      <c r="L21" s="3" t="n"/>
      <c r="M21" s="250">
        <f>IF(OR(ISNUMBER(K21), ISNUMBER(L21)), SUM(K21:L21), "")</f>
        <v/>
      </c>
      <c r="N21" s="252">
        <f>IF(ISNUMBER(M21), M21*(20/50), "")</f>
        <v/>
      </c>
      <c r="O21" s="3" t="n"/>
      <c r="P21" s="3" t="n"/>
      <c r="Q21" s="250">
        <f>IF(OR(ISNUMBER(O21), ISNUMBER(P21)), SUM(O21:P21), "")</f>
        <v/>
      </c>
      <c r="R21" s="251">
        <f>IF(ISNUMBER(Q21), Q21*(20/50), "")</f>
        <v/>
      </c>
      <c r="S21" s="265">
        <f>IF((IF(ISBLANK(F21),0,IF(ISNUMBER(F21),20,0))+IF(ISBLANK(J21),0,IF(ISNUMBER(J21),20,0))+IF(ISBLANK(N21),0,IF(ISNUMBER(N21),20,0))+IF(ISBLANK(R21),0,IF(ISNUMBER(R21),20,0)))=0,"NA",SUM(F21:R21)/(IF(ISBLANK(F21),0,IF(ISNUMBER(F21),20,0))+IF(ISBLANK(J21),0,IF(ISNUMBER(J21),20,0))+IF(ISBLANK(N21),0,IF(ISNUMBER(N21),20,0))+IF(ISBLANK(R21),0,IF(ISNUMBER(R21),20,0))))</f>
        <v/>
      </c>
      <c r="T21" s="3" t="n">
        <v>29</v>
      </c>
      <c r="U21" s="3" t="n">
        <v>9</v>
      </c>
      <c r="V21" s="250">
        <f>IF(OR(ISNUMBER(T21), ISNUMBER(U21)), SUM(T21:U21), "")</f>
        <v/>
      </c>
      <c r="W21" s="251">
        <f>IF(ISNUMBER(V21), V21/2, "")</f>
        <v/>
      </c>
      <c r="X21" s="44" t="n">
        <v>26</v>
      </c>
      <c r="Y21" s="44" t="n">
        <v>9.5</v>
      </c>
      <c r="Z21" s="250">
        <f>IF(OR(ISNUMBER(X21), ISNUMBER(Y21)), SUM(X21:Y21), "")</f>
        <v/>
      </c>
      <c r="AA21" s="251">
        <f>IF(ISNUMBER(Z21), Z21/2, "")</f>
        <v/>
      </c>
      <c r="AB21" s="46" t="n"/>
      <c r="AC21" s="46" t="n"/>
      <c r="AD21" s="250">
        <f>IF(OR(ISNUMBER(AB21), ISNUMBER(AC21)), SUM(AB21:AC21), "")</f>
        <v/>
      </c>
      <c r="AE21" s="252">
        <f>IF(ISNUMBER(AD21), AD21*(20/50), "")</f>
        <v/>
      </c>
      <c r="AF21" s="15" t="n"/>
      <c r="AG21" s="15" t="n"/>
      <c r="AH21" s="250">
        <f>IF(OR(ISNUMBER(AF21), ISNUMBER(AG21)), SUM(AF21:AG21), "")</f>
        <v/>
      </c>
      <c r="AI21" s="252">
        <f>IF(ISNUMBER(AH21), AH21*(20/50), "")</f>
        <v/>
      </c>
      <c r="AJ21" s="305">
        <f>IF((IF(ISBLANK(W21),0,IF(ISNUMBER(W21),20,0))+IF(ISBLANK(AA21),0,IF(ISNUMBER(AA21),20,0))+IF(ISBLANK(AE21),0,IF(ISNUMBER(AE21),20,0))+IF(ISBLANK(AI21),0,IF(ISNUMBER(AI21),20,0)))=0,"NA",SUM(W21:AI21)/(IF(ISBLANK(W21),0,IF(ISNUMBER(W21),20,0))+IF(ISBLANK(AA21),0,IF(ISNUMBER(AA21),20,0))+IF(ISBLANK(AE21),0,IF(ISNUMBER(AE21),20,0))+IF(ISBLANK(AI21),0,IF(ISNUMBER(AI21),20,0))))</f>
        <v/>
      </c>
      <c r="AK21" s="20" t="n">
        <v>19.5</v>
      </c>
      <c r="AL21" s="8" t="n">
        <v>20</v>
      </c>
      <c r="AM21" s="46" t="n"/>
      <c r="AN21" s="255">
        <f>IF(ISNUMBER(AM21), AM21*(20/30), "")</f>
        <v/>
      </c>
      <c r="AO21" s="15" t="n"/>
      <c r="AP21" s="256">
        <f>IF(ISNUMBER(AO21), AO21*(20/40), "")</f>
        <v/>
      </c>
      <c r="AQ21" s="306">
        <f>IF((IF(ISBLANK(AK21),0,IF(ISNUMBER(AK21),20,0))+IF(ISBLANK(AL21),0,IF(ISNUMBER(AL21),20,0))+IF(ISBLANK(AN21),0,IF(ISNUMBER(AN21),20,0))+IF(ISBLANK(AP21),0,IF(ISNUMBER(AP21),20,0)))=0,"NA",SUM(AK21:AP21)/(IF(ISBLANK(AK21),0,IF(ISNUMBER(AK21),20,0))+IF(ISBLANK(AL21),0,IF(ISNUMBER(AL21),20,0))+IF(ISBLANK(AN21),0,IF(ISNUMBER(AN21),20,0))+IF(ISBLANK(AP21),0,IF(ISNUMBER(AP21),20,0))))</f>
        <v/>
      </c>
      <c r="AR21" s="22" t="n">
        <v>24</v>
      </c>
      <c r="AS21" s="48" t="n">
        <v>10</v>
      </c>
      <c r="AT21" s="250">
        <f>IF(OR(ISNUMBER(AR21), ISNUMBER(AS21)), SUM(AR21:AS21), "")</f>
        <v/>
      </c>
      <c r="AU21" s="251">
        <f>IF(ISNUMBER(AT21), AT21/2, "")</f>
        <v/>
      </c>
      <c r="AV21" s="7" t="n">
        <v>21</v>
      </c>
      <c r="AW21" s="7" t="n">
        <v>9</v>
      </c>
      <c r="AX21" s="250">
        <f>IF(OR(ISNUMBER(AV21), ISNUMBER(AW21)), SUM(AV21:AW21), "")</f>
        <v/>
      </c>
      <c r="AY21" s="251">
        <f>IF(ISNUMBER(AX21), AX21/2, "")</f>
        <v/>
      </c>
      <c r="AZ21" s="7" t="n"/>
      <c r="BA21" s="7" t="n"/>
      <c r="BB21" s="250">
        <f>IF(OR(ISNUMBER(AZ21), ISNUMBER(BA21)), SUM(AZ21:BA21), "")</f>
        <v/>
      </c>
      <c r="BC21" s="252">
        <f>IF(ISNUMBER(BB21), BB21*(20/50), "")</f>
        <v/>
      </c>
      <c r="BD21" s="3" t="n"/>
      <c r="BE21" s="3" t="n"/>
      <c r="BF21" s="250">
        <f>IF(OR(ISNUMBER(BD21), ISNUMBER(BE21)), SUM(BD21:BE21), "")</f>
        <v/>
      </c>
      <c r="BG21" s="251">
        <f>IF(ISNUMBER(BF21), BF21*(20/50), "")</f>
        <v/>
      </c>
      <c r="BH21" s="307">
        <f>IF((IF(ISBLANK(AU21),0,IF(ISNUMBER(AU21),20,0))+IF(ISBLANK(AY21),0,IF(ISNUMBER(AY21),20,0))+IF(ISBLANK(BC21),0,IF(ISNUMBER(BC21),20,0))+IF(ISBLANK(BG21),0,IF(ISNUMBER(BG21),20,0)))=0,"NA",SUM(AU21:BG21)/(IF(ISBLANK(AU21),0,IF(ISNUMBER(AU21),20,0))+IF(ISBLANK(AY21),0,IF(ISNUMBER(AY21),20,0))+IF(ISBLANK(BC21),0,IF(ISNUMBER(BC21),20,0))+IF(ISBLANK(BG21),0,IF(ISNUMBER(BG21),20,0))))</f>
        <v/>
      </c>
      <c r="BI21" s="3" t="n"/>
      <c r="BJ21" s="3" t="n"/>
      <c r="BK21" s="3" t="n"/>
      <c r="BL21" s="256">
        <f>IF(ISNUMBER(BK21), BK21*(20/30), "")</f>
        <v/>
      </c>
      <c r="BM21" s="3" t="n"/>
      <c r="BN21" s="256">
        <f>IF(ISNUMBER(BM21), BM21*(20/40), "")</f>
        <v/>
      </c>
      <c r="BO21" s="308">
        <f>IF((IF(ISBLANK(BI21),0,IF(ISNUMBER(BI21),20,0))+IF(ISBLANK(BJ21),0,IF(ISNUMBER(BJ21),20,0))+IF(ISBLANK(BL21),0,IF(ISNUMBER(BL21),20,0))+IF(ISBLANK(BN21),0,IF(ISNUMBER(BN21),20,0)))=0,"NA",SUM(BI21:BN21)/(IF(ISBLANK(BI21),0,IF(ISNUMBER(BI21),20,0))+IF(ISBLANK(BJ21),0,IF(ISNUMBER(BJ21),20,0))+IF(ISBLANK(BL21),0,IF(ISNUMBER(BL21),20,0))+IF(ISBLANK(BN21),0,IF(ISNUMBER(BN21),20,0))))</f>
        <v/>
      </c>
      <c r="BP21" s="3" t="n">
        <v>20</v>
      </c>
      <c r="BQ21" s="3" t="n">
        <v>18</v>
      </c>
      <c r="BR21" s="3" t="n"/>
      <c r="BS21" s="256">
        <f>IF(ISNUMBER(BR21), BR21*(20/30), "")</f>
        <v/>
      </c>
      <c r="BT21" s="3" t="n"/>
      <c r="BU21" s="256">
        <f>IF(ISNUMBER(BT21), BT21*(20/40), "")</f>
        <v/>
      </c>
      <c r="BV21" s="309">
        <f>IF((IF(ISBLANK(BP21),0,IF(ISNUMBER(BP21),20,0))+IF(ISBLANK(BQ21),0,IF(ISNUMBER(BQ21),20,0))+IF(ISBLANK(BS21),0,IF(ISNUMBER(BS21),20,0))+IF(ISBLANK(BU21),0,IF(ISNUMBER(BU21),20,0)))=0,"NA",SUM(BP21:BU21)/(IF(ISBLANK(BP21),0,IF(ISNUMBER(BP21),20,0))+IF(ISBLANK(BQ21),0,IF(ISNUMBER(BQ21),20,0))+IF(ISBLANK(BS21),0,IF(ISNUMBER(BS21),20,0))+IF(ISBLANK(BU21),0,IF(ISNUMBER(BU21),20,0))))</f>
        <v/>
      </c>
      <c r="BW21" s="3" t="n"/>
      <c r="BX21" s="3" t="n"/>
      <c r="BY21" s="3" t="n"/>
      <c r="BZ21" s="256">
        <f>IF(ISNUMBER(BY21), BY21*(20/30), "")</f>
        <v/>
      </c>
      <c r="CA21" s="3" t="n"/>
      <c r="CB21" s="256">
        <f>IF(ISNUMBER(CA21), CA21*(20/40), "")</f>
        <v/>
      </c>
      <c r="CC21" s="310">
        <f>IF((IF(ISBLANK(BW21),0,IF(ISNUMBER(BW21),20,0))+IF(ISBLANK(BX21),0,IF(ISNUMBER(BX21),20,0))+IF(ISBLANK(BZ21),0,IF(ISNUMBER(BZ21),20,0))+IF(ISBLANK(CB21),0,IF(ISNUMBER(CB21),20,0)))=0,"NA",SUM(BW21:CB21)/(IF(ISBLANK(BW21),0,IF(ISNUMBER(BW21),20,0))+IF(ISBLANK(BX21),0,IF(ISNUMBER(BX21),20,0))+IF(ISBLANK(BZ21),0,IF(ISNUMBER(BZ21),20,0))+IF(ISBLANK(CB21),0,IF(ISNUMBER(CB21),20,0))))</f>
        <v/>
      </c>
      <c r="CD21" s="3" t="n"/>
      <c r="CE21" s="3" t="n"/>
      <c r="CF21" s="3" t="n"/>
      <c r="CG21" s="256">
        <f>IF(ISNUMBER(CF21), CF21*(20/30), "")</f>
        <v/>
      </c>
      <c r="CH21" s="3" t="n"/>
      <c r="CI21" s="256">
        <f>IF(ISNUMBER(CH21), CH21*(20/40), "")</f>
        <v/>
      </c>
      <c r="CJ21" s="309">
        <f>IF((IF(ISBLANK(CD21),0,IF(ISNUMBER(CD21),20,0))+IF(ISBLANK(CE21),0,IF(ISNUMBER(CE21),20,0))+IF(ISBLANK(CG21),0,IF(ISNUMBER(CG21),20,0))+IF(ISBLANK(CI21),0,IF(ISNUMBER(CI21),20,0)))=0,"NA",SUM(CD21:CI21)/(IF(ISBLANK(CD21),0,IF(ISNUMBER(CD21),20,0))+IF(ISBLANK(CE21),0,IF(ISNUMBER(CE21),20,0))+IF(ISBLANK(CG21),0,IF(ISNUMBER(CG21),20,0))+IF(ISBLANK(CI21),0,IF(ISNUMBER(CI21),20,0))))</f>
        <v/>
      </c>
      <c r="CK21" s="4" t="n"/>
      <c r="CL21" s="5" t="n">
        <v>20</v>
      </c>
      <c r="CM21" s="5" t="n"/>
      <c r="CN21" s="5" t="n"/>
      <c r="CO21" s="263">
        <f>IF((IF(ISBLANK(CK21),0,IF(ISNUMBER(CK21),20,0))+IF(ISBLANK(CL21),0,IF(ISNUMBER(CL21),20,0))+IF(ISBLANK(CM21),0,IF(ISNUMBER(CM21),20,0))+IF(ISBLANK(CN21),0,IF(ISNUMBER(CN21),20,0)))=0,"NA",SUM(CK21:CN21)/(IF(ISBLANK(CK21),0,IF(ISNUMBER(CK21),20,0))+IF(ISBLANK(CL21),0,IF(ISNUMBER(CL21),20,0))+IF(ISBLANK(CM21),0,IF(ISNUMBER(CM21),20,0))+IF(ISBLANK(CN21),0,IF(ISNUMBER(CN21),20,0))))</f>
        <v/>
      </c>
      <c r="CP21" s="18" t="n">
        <v>19.5</v>
      </c>
      <c r="CQ21" s="123" t="n">
        <v>20</v>
      </c>
      <c r="CR21" s="18" t="n"/>
      <c r="CS21" s="18" t="n"/>
      <c r="CT21" s="264">
        <f>IF((IF(ISBLANK(CP21),0,IF(ISNUMBER(CP21),20,0))+IF(ISBLANK(CQ21),0,IF(ISNUMBER(CQ21),20,0))+IF(ISBLANK(CR21),0,IF(ISNUMBER(CR21),20,0))+IF(ISBLANK(CS21),0,IF(ISNUMBER(CS21),20,0)))=0,"NA",SUM(CP21:CS21)/(IF(ISBLANK(CP21),0,IF(ISNUMBER(CP21),20,0))+IF(ISBLANK(CQ21),0,IF(ISNUMBER(CQ21),20,0))+IF(ISBLANK(CR21),0,IF(ISNUMBER(CR21),20,0))+IF(ISBLANK(CS21),0,IF(ISNUMBER(CS21),20,0))))</f>
        <v/>
      </c>
      <c r="CU21" s="19" t="n"/>
      <c r="CV21" s="19" t="n"/>
      <c r="CW21" s="19" t="n"/>
      <c r="CX21" s="19" t="n"/>
      <c r="CY21" s="265">
        <f>IF((IF(ISBLANK(CU21),0,IF(ISNUMBER(CU21),20,0))+IF(ISBLANK(CV21),0,IF(ISNUMBER(CV21),20,0))+IF(ISBLANK(CW21),0,IF(ISNUMBER(CW21),20,0))+IF(ISBLANK(CX21),0,IF(ISNUMBER(CX21),20,0)))=0,"NA",SUM(CU21:CX21)/(IF(ISBLANK(CU21),0,IF(ISNUMBER(CU21),20,0))+IF(ISBLANK(CV21),0,IF(ISNUMBER(CV21),20,0))+IF(ISBLANK(CW21),0,IF(ISNUMBER(CW21),20,0))+IF(ISBLANK(CX21),0,IF(ISNUMBER(CX21),20,0))))</f>
        <v/>
      </c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 t="n"/>
      <c r="DI21" s="10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 t="n"/>
      <c r="DS21" s="10" t="n"/>
      <c r="DT21" s="10" t="n"/>
    </row>
    <row r="22" ht="15" customHeight="1">
      <c r="A22" s="1" t="n">
        <v>18</v>
      </c>
      <c r="B22" s="52" t="inlineStr">
        <is>
          <t>Hreyansh Sharma</t>
        </is>
      </c>
      <c r="C22" s="11" t="n">
        <v>29</v>
      </c>
      <c r="D22" s="11" t="n">
        <v>8</v>
      </c>
      <c r="E22" s="250">
        <f>IF(OR(ISNUMBER(C22), ISNUMBER(D22)), SUM(C22:D22), "")</f>
        <v/>
      </c>
      <c r="F22" s="251">
        <f>IF(ISNUMBER(E22), E22/2, "")</f>
        <v/>
      </c>
      <c r="G22" s="12" t="n">
        <v>29</v>
      </c>
      <c r="H22" s="12" t="n">
        <v>9.5</v>
      </c>
      <c r="I22" s="250">
        <f>IF(OR(ISNUMBER(G22), ISNUMBER(H22)), SUM(G22:H22), "")</f>
        <v/>
      </c>
      <c r="J22" s="251">
        <f>IF(ISNUMBER(I22), I22/2, "")</f>
        <v/>
      </c>
      <c r="K22" s="3" t="n"/>
      <c r="L22" s="3" t="n"/>
      <c r="M22" s="250">
        <f>IF(OR(ISNUMBER(K22), ISNUMBER(L22)), SUM(K22:L22), "")</f>
        <v/>
      </c>
      <c r="N22" s="252">
        <f>IF(ISNUMBER(M22), M22*(20/50), "")</f>
        <v/>
      </c>
      <c r="O22" s="3" t="n"/>
      <c r="P22" s="3" t="n"/>
      <c r="Q22" s="250">
        <f>IF(OR(ISNUMBER(O22), ISNUMBER(P22)), SUM(O22:P22), "")</f>
        <v/>
      </c>
      <c r="R22" s="251">
        <f>IF(ISNUMBER(Q22), Q22*(20/50), "")</f>
        <v/>
      </c>
      <c r="S22" s="265">
        <f>IF((IF(ISBLANK(F22),0,IF(ISNUMBER(F22),20,0))+IF(ISBLANK(J22),0,IF(ISNUMBER(J22),20,0))+IF(ISBLANK(N22),0,IF(ISNUMBER(N22),20,0))+IF(ISBLANK(R22),0,IF(ISNUMBER(R22),20,0)))=0,"NA",SUM(F22:R22)/(IF(ISBLANK(F22),0,IF(ISNUMBER(F22),20,0))+IF(ISBLANK(J22),0,IF(ISNUMBER(J22),20,0))+IF(ISBLANK(N22),0,IF(ISNUMBER(N22),20,0))+IF(ISBLANK(R22),0,IF(ISNUMBER(R22),20,0))))</f>
        <v/>
      </c>
      <c r="T22" s="3" t="n">
        <v>30</v>
      </c>
      <c r="U22" s="3" t="n">
        <v>9.5</v>
      </c>
      <c r="V22" s="250">
        <f>IF(OR(ISNUMBER(T22), ISNUMBER(U22)), SUM(T22:U22), "")</f>
        <v/>
      </c>
      <c r="W22" s="251">
        <f>IF(ISNUMBER(V22), V22/2, "")</f>
        <v/>
      </c>
      <c r="X22" s="44" t="n">
        <v>29</v>
      </c>
      <c r="Y22" s="44" t="n">
        <v>10</v>
      </c>
      <c r="Z22" s="250">
        <f>IF(OR(ISNUMBER(X22), ISNUMBER(Y22)), SUM(X22:Y22), "")</f>
        <v/>
      </c>
      <c r="AA22" s="251">
        <f>IF(ISNUMBER(Z22), Z22/2, "")</f>
        <v/>
      </c>
      <c r="AB22" s="45" t="n"/>
      <c r="AC22" s="45" t="n"/>
      <c r="AD22" s="250">
        <f>IF(OR(ISNUMBER(AB22), ISNUMBER(AC22)), SUM(AB22:AC22), "")</f>
        <v/>
      </c>
      <c r="AE22" s="252">
        <f>IF(ISNUMBER(AD22), AD22*(20/50), "")</f>
        <v/>
      </c>
      <c r="AF22" s="15" t="n"/>
      <c r="AG22" s="15" t="n"/>
      <c r="AH22" s="250">
        <f>IF(OR(ISNUMBER(AF22), ISNUMBER(AG22)), SUM(AF22:AG22), "")</f>
        <v/>
      </c>
      <c r="AI22" s="252">
        <f>IF(ISNUMBER(AH22), AH22*(20/50), "")</f>
        <v/>
      </c>
      <c r="AJ22" s="305">
        <f>IF((IF(ISBLANK(W22),0,IF(ISNUMBER(W22),20,0))+IF(ISBLANK(AA22),0,IF(ISNUMBER(AA22),20,0))+IF(ISBLANK(AE22),0,IF(ISNUMBER(AE22),20,0))+IF(ISBLANK(AI22),0,IF(ISNUMBER(AI22),20,0)))=0,"NA",SUM(W22:AI22)/(IF(ISBLANK(W22),0,IF(ISNUMBER(W22),20,0))+IF(ISBLANK(AA22),0,IF(ISNUMBER(AA22),20,0))+IF(ISBLANK(AE22),0,IF(ISNUMBER(AE22),20,0))+IF(ISBLANK(AI22),0,IF(ISNUMBER(AI22),20,0))))</f>
        <v/>
      </c>
      <c r="AK22" s="20" t="n">
        <v>20</v>
      </c>
      <c r="AL22" s="21" t="inlineStr">
        <is>
          <t>Ab</t>
        </is>
      </c>
      <c r="AM22" s="45" t="n"/>
      <c r="AN22" s="255">
        <f>IF(ISNUMBER(AM22), AM22*(20/30), "")</f>
        <v/>
      </c>
      <c r="AO22" s="15" t="n"/>
      <c r="AP22" s="256">
        <f>IF(ISNUMBER(AO22), AO22*(20/40), "")</f>
        <v/>
      </c>
      <c r="AQ22" s="306">
        <f>IF((IF(ISBLANK(AK22),0,IF(ISNUMBER(AK22),20,0))+IF(ISBLANK(AL22),0,IF(ISNUMBER(AL22),20,0))+IF(ISBLANK(AN22),0,IF(ISNUMBER(AN22),20,0))+IF(ISBLANK(AP22),0,IF(ISNUMBER(AP22),20,0)))=0,"NA",SUM(AK22:AP22)/(IF(ISBLANK(AK22),0,IF(ISNUMBER(AK22),20,0))+IF(ISBLANK(AL22),0,IF(ISNUMBER(AL22),20,0))+IF(ISBLANK(AN22),0,IF(ISNUMBER(AN22),20,0))+IF(ISBLANK(AP22),0,IF(ISNUMBER(AP22),20,0))))</f>
        <v/>
      </c>
      <c r="AR22" s="26" t="n">
        <v>27</v>
      </c>
      <c r="AS22" s="50" t="n">
        <v>10</v>
      </c>
      <c r="AT22" s="250">
        <f>IF(OR(ISNUMBER(AR22), ISNUMBER(AS22)), SUM(AR22:AS22), "")</f>
        <v/>
      </c>
      <c r="AU22" s="251">
        <f>IF(ISNUMBER(AT22), AT22/2, "")</f>
        <v/>
      </c>
      <c r="AV22" s="7" t="n">
        <v>22</v>
      </c>
      <c r="AW22" s="7" t="n">
        <v>10</v>
      </c>
      <c r="AX22" s="250">
        <f>IF(OR(ISNUMBER(AV22), ISNUMBER(AW22)), SUM(AV22:AW22), "")</f>
        <v/>
      </c>
      <c r="AY22" s="251">
        <f>IF(ISNUMBER(AX22), AX22/2, "")</f>
        <v/>
      </c>
      <c r="AZ22" s="7" t="n"/>
      <c r="BA22" s="7" t="n"/>
      <c r="BB22" s="250">
        <f>IF(OR(ISNUMBER(AZ22), ISNUMBER(BA22)), SUM(AZ22:BA22), "")</f>
        <v/>
      </c>
      <c r="BC22" s="252">
        <f>IF(ISNUMBER(BB22), BB22*(20/50), "")</f>
        <v/>
      </c>
      <c r="BD22" s="3" t="n"/>
      <c r="BE22" s="3" t="n"/>
      <c r="BF22" s="250">
        <f>IF(OR(ISNUMBER(BD22), ISNUMBER(BE22)), SUM(BD22:BE22), "")</f>
        <v/>
      </c>
      <c r="BG22" s="251">
        <f>IF(ISNUMBER(BF22), BF22*(20/50), "")</f>
        <v/>
      </c>
      <c r="BH22" s="307">
        <f>IF((IF(ISBLANK(AU22),0,IF(ISNUMBER(AU22),20,0))+IF(ISBLANK(AY22),0,IF(ISNUMBER(AY22),20,0))+IF(ISBLANK(BC22),0,IF(ISNUMBER(BC22),20,0))+IF(ISBLANK(BG22),0,IF(ISNUMBER(BG22),20,0)))=0,"NA",SUM(AU22:BG22)/(IF(ISBLANK(AU22),0,IF(ISNUMBER(AU22),20,0))+IF(ISBLANK(AY22),0,IF(ISNUMBER(AY22),20,0))+IF(ISBLANK(BC22),0,IF(ISNUMBER(BC22),20,0))+IF(ISBLANK(BG22),0,IF(ISNUMBER(BG22),20,0))))</f>
        <v/>
      </c>
      <c r="BI22" s="3" t="n"/>
      <c r="BJ22" s="3" t="n"/>
      <c r="BK22" s="3" t="n"/>
      <c r="BL22" s="256">
        <f>IF(ISNUMBER(BK22), BK22*(20/30), "")</f>
        <v/>
      </c>
      <c r="BM22" s="3" t="n"/>
      <c r="BN22" s="256">
        <f>IF(ISNUMBER(BM22), BM22*(20/40), "")</f>
        <v/>
      </c>
      <c r="BO22" s="308">
        <f>IF((IF(ISBLANK(BI22),0,IF(ISNUMBER(BI22),20,0))+IF(ISBLANK(BJ22),0,IF(ISNUMBER(BJ22),20,0))+IF(ISBLANK(BL22),0,IF(ISNUMBER(BL22),20,0))+IF(ISBLANK(BN22),0,IF(ISNUMBER(BN22),20,0)))=0,"NA",SUM(BI22:BN22)/(IF(ISBLANK(BI22),0,IF(ISNUMBER(BI22),20,0))+IF(ISBLANK(BJ22),0,IF(ISNUMBER(BJ22),20,0))+IF(ISBLANK(BL22),0,IF(ISNUMBER(BL22),20,0))+IF(ISBLANK(BN22),0,IF(ISNUMBER(BN22),20,0))))</f>
        <v/>
      </c>
      <c r="BP22" s="3" t="n"/>
      <c r="BQ22" s="3" t="n"/>
      <c r="BR22" s="3" t="n"/>
      <c r="BS22" s="256">
        <f>IF(ISNUMBER(BR22), BR22*(20/30), "")</f>
        <v/>
      </c>
      <c r="BT22" s="3" t="n"/>
      <c r="BU22" s="256">
        <f>IF(ISNUMBER(BT22), BT22*(20/40), "")</f>
        <v/>
      </c>
      <c r="BV22" s="309">
        <f>IF((IF(ISBLANK(BP22),0,IF(ISNUMBER(BP22),20,0))+IF(ISBLANK(BQ22),0,IF(ISNUMBER(BQ22),20,0))+IF(ISBLANK(BS22),0,IF(ISNUMBER(BS22),20,0))+IF(ISBLANK(BU22),0,IF(ISNUMBER(BU22),20,0)))=0,"NA",SUM(BP22:BU22)/(IF(ISBLANK(BP22),0,IF(ISNUMBER(BP22),20,0))+IF(ISBLANK(BQ22),0,IF(ISNUMBER(BQ22),20,0))+IF(ISBLANK(BS22),0,IF(ISNUMBER(BS22),20,0))+IF(ISBLANK(BU22),0,IF(ISNUMBER(BU22),20,0))))</f>
        <v/>
      </c>
      <c r="BW22" s="3" t="n"/>
      <c r="BX22" s="3" t="n"/>
      <c r="BY22" s="3" t="n"/>
      <c r="BZ22" s="256">
        <f>IF(ISNUMBER(BY22), BY22*(20/30), "")</f>
        <v/>
      </c>
      <c r="CA22" s="3" t="n"/>
      <c r="CB22" s="256">
        <f>IF(ISNUMBER(CA22), CA22*(20/40), "")</f>
        <v/>
      </c>
      <c r="CC22" s="310">
        <f>IF((IF(ISBLANK(BW22),0,IF(ISNUMBER(BW22),20,0))+IF(ISBLANK(BX22),0,IF(ISNUMBER(BX22),20,0))+IF(ISBLANK(BZ22),0,IF(ISNUMBER(BZ22),20,0))+IF(ISBLANK(CB22),0,IF(ISNUMBER(CB22),20,0)))=0,"NA",SUM(BW22:CB22)/(IF(ISBLANK(BW22),0,IF(ISNUMBER(BW22),20,0))+IF(ISBLANK(BX22),0,IF(ISNUMBER(BX22),20,0))+IF(ISBLANK(BZ22),0,IF(ISNUMBER(BZ22),20,0))+IF(ISBLANK(CB22),0,IF(ISNUMBER(CB22),20,0))))</f>
        <v/>
      </c>
      <c r="CD22" s="3" t="n">
        <v>20</v>
      </c>
      <c r="CE22" s="3" t="n">
        <v>19</v>
      </c>
      <c r="CF22" s="3" t="n"/>
      <c r="CG22" s="256">
        <f>IF(ISNUMBER(CF22), CF22*(20/30), "")</f>
        <v/>
      </c>
      <c r="CH22" s="3" t="n"/>
      <c r="CI22" s="256">
        <f>IF(ISNUMBER(CH22), CH22*(20/40), "")</f>
        <v/>
      </c>
      <c r="CJ22" s="309">
        <f>IF((IF(ISBLANK(CD22),0,IF(ISNUMBER(CD22),20,0))+IF(ISBLANK(CE22),0,IF(ISNUMBER(CE22),20,0))+IF(ISBLANK(CG22),0,IF(ISNUMBER(CG22),20,0))+IF(ISBLANK(CI22),0,IF(ISNUMBER(CI22),20,0)))=0,"NA",SUM(CD22:CI22)/(IF(ISBLANK(CD22),0,IF(ISNUMBER(CD22),20,0))+IF(ISBLANK(CE22),0,IF(ISNUMBER(CE22),20,0))+IF(ISBLANK(CG22),0,IF(ISNUMBER(CG22),20,0))+IF(ISBLANK(CI22),0,IF(ISNUMBER(CI22),20,0))))</f>
        <v/>
      </c>
      <c r="CK22" s="4" t="n">
        <v>20</v>
      </c>
      <c r="CL22" s="5" t="n">
        <v>20</v>
      </c>
      <c r="CM22" s="5" t="n"/>
      <c r="CN22" s="5" t="n"/>
      <c r="CO22" s="263">
        <f>IF((IF(ISBLANK(CK22),0,IF(ISNUMBER(CK22),20,0))+IF(ISBLANK(CL22),0,IF(ISNUMBER(CL22),20,0))+IF(ISBLANK(CM22),0,IF(ISNUMBER(CM22),20,0))+IF(ISBLANK(CN22),0,IF(ISNUMBER(CN22),20,0)))=0,"NA",SUM(CK22:CN22)/(IF(ISBLANK(CK22),0,IF(ISNUMBER(CK22),20,0))+IF(ISBLANK(CL22),0,IF(ISNUMBER(CL22),20,0))+IF(ISBLANK(CM22),0,IF(ISNUMBER(CM22),20,0))+IF(ISBLANK(CN22),0,IF(ISNUMBER(CN22),20,0))))</f>
        <v/>
      </c>
      <c r="CP22" s="19" t="n"/>
      <c r="CQ22" s="123" t="n"/>
      <c r="CR22" s="18" t="n"/>
      <c r="CS22" s="18" t="n"/>
      <c r="CT22" s="264">
        <f>IF((IF(ISBLANK(CP22),0,IF(ISNUMBER(CP22),20,0))+IF(ISBLANK(CQ22),0,IF(ISNUMBER(CQ22),20,0))+IF(ISBLANK(CR22),0,IF(ISNUMBER(CR22),20,0))+IF(ISBLANK(CS22),0,IF(ISNUMBER(CS22),20,0)))=0,"NA",SUM(CP22:CS22)/(IF(ISBLANK(CP22),0,IF(ISNUMBER(CP22),20,0))+IF(ISBLANK(CQ22),0,IF(ISNUMBER(CQ22),20,0))+IF(ISBLANK(CR22),0,IF(ISNUMBER(CR22),20,0))+IF(ISBLANK(CS22),0,IF(ISNUMBER(CS22),20,0))))</f>
        <v/>
      </c>
      <c r="CU22" s="19" t="n">
        <v>17</v>
      </c>
      <c r="CV22" s="19" t="n">
        <v>19</v>
      </c>
      <c r="CW22" s="19" t="n"/>
      <c r="CX22" s="19" t="n"/>
      <c r="CY22" s="265">
        <f>IF((IF(ISBLANK(CU22),0,IF(ISNUMBER(CU22),20,0))+IF(ISBLANK(CV22),0,IF(ISNUMBER(CV22),20,0))+IF(ISBLANK(CW22),0,IF(ISNUMBER(CW22),20,0))+IF(ISBLANK(CX22),0,IF(ISNUMBER(CX22),20,0)))=0,"NA",SUM(CU22:CX22)/(IF(ISBLANK(CU22),0,IF(ISNUMBER(CU22),20,0))+IF(ISBLANK(CV22),0,IF(ISNUMBER(CV22),20,0))+IF(ISBLANK(CW22),0,IF(ISNUMBER(CW22),20,0))+IF(ISBLANK(CX22),0,IF(ISNUMBER(CX22),20,0))))</f>
        <v/>
      </c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 t="n"/>
      <c r="DI22" s="10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 t="n"/>
      <c r="DS22" s="10" t="n"/>
      <c r="DT22" s="10" t="n"/>
    </row>
    <row r="23" ht="15" customHeight="1">
      <c r="A23" s="1" t="n">
        <v>19</v>
      </c>
      <c r="B23" s="52" t="inlineStr">
        <is>
          <t>Ishya Y</t>
        </is>
      </c>
      <c r="C23" s="11" t="n">
        <v>23</v>
      </c>
      <c r="D23" s="11" t="n">
        <v>8</v>
      </c>
      <c r="E23" s="250">
        <f>IF(OR(ISNUMBER(C23), ISNUMBER(D23)), SUM(C23:D23), "")</f>
        <v/>
      </c>
      <c r="F23" s="251">
        <f>IF(ISNUMBER(E23), E23/2, "")</f>
        <v/>
      </c>
      <c r="G23" s="12" t="n">
        <v>28</v>
      </c>
      <c r="H23" s="12" t="n">
        <v>8</v>
      </c>
      <c r="I23" s="250">
        <f>IF(OR(ISNUMBER(G23), ISNUMBER(H23)), SUM(G23:H23), "")</f>
        <v/>
      </c>
      <c r="J23" s="251">
        <f>IF(ISNUMBER(I23), I23/2, "")</f>
        <v/>
      </c>
      <c r="K23" s="3" t="n"/>
      <c r="L23" s="3" t="n"/>
      <c r="M23" s="250">
        <f>IF(OR(ISNUMBER(K23), ISNUMBER(L23)), SUM(K23:L23), "")</f>
        <v/>
      </c>
      <c r="N23" s="252">
        <f>IF(ISNUMBER(M23), M23*(20/50), "")</f>
        <v/>
      </c>
      <c r="O23" s="3" t="n"/>
      <c r="P23" s="3" t="n"/>
      <c r="Q23" s="250">
        <f>IF(OR(ISNUMBER(O23), ISNUMBER(P23)), SUM(O23:P23), "")</f>
        <v/>
      </c>
      <c r="R23" s="251">
        <f>IF(ISNUMBER(Q23), Q23*(20/50), "")</f>
        <v/>
      </c>
      <c r="S23" s="265">
        <f>IF((IF(ISBLANK(F23),0,IF(ISNUMBER(F23),20,0))+IF(ISBLANK(J23),0,IF(ISNUMBER(J23),20,0))+IF(ISBLANK(N23),0,IF(ISNUMBER(N23),20,0))+IF(ISBLANK(R23),0,IF(ISNUMBER(R23),20,0)))=0,"NA",SUM(F23:R23)/(IF(ISBLANK(F23),0,IF(ISNUMBER(F23),20,0))+IF(ISBLANK(J23),0,IF(ISNUMBER(J23),20,0))+IF(ISBLANK(N23),0,IF(ISNUMBER(N23),20,0))+IF(ISBLANK(R23),0,IF(ISNUMBER(R23),20,0))))</f>
        <v/>
      </c>
      <c r="T23" s="3" t="n">
        <v>26</v>
      </c>
      <c r="U23" s="3" t="n">
        <v>8</v>
      </c>
      <c r="V23" s="250">
        <f>IF(OR(ISNUMBER(T23), ISNUMBER(U23)), SUM(T23:U23), "")</f>
        <v/>
      </c>
      <c r="W23" s="251">
        <f>IF(ISNUMBER(V23), V23/2, "")</f>
        <v/>
      </c>
      <c r="X23" s="44" t="n">
        <v>18</v>
      </c>
      <c r="Y23" s="44" t="n">
        <v>2</v>
      </c>
      <c r="Z23" s="250">
        <f>IF(OR(ISNUMBER(X23), ISNUMBER(Y23)), SUM(X23:Y23), "")</f>
        <v/>
      </c>
      <c r="AA23" s="251">
        <f>IF(ISNUMBER(Z23), Z23/2, "")</f>
        <v/>
      </c>
      <c r="AB23" s="45" t="n"/>
      <c r="AC23" s="45" t="n"/>
      <c r="AD23" s="250">
        <f>IF(OR(ISNUMBER(AB23), ISNUMBER(AC23)), SUM(AB23:AC23), "")</f>
        <v/>
      </c>
      <c r="AE23" s="252">
        <f>IF(ISNUMBER(AD23), AD23*(20/50), "")</f>
        <v/>
      </c>
      <c r="AF23" s="15" t="n"/>
      <c r="AG23" s="15" t="n"/>
      <c r="AH23" s="250">
        <f>IF(OR(ISNUMBER(AF23), ISNUMBER(AG23)), SUM(AF23:AG23), "")</f>
        <v/>
      </c>
      <c r="AI23" s="252">
        <f>IF(ISNUMBER(AH23), AH23*(20/50), "")</f>
        <v/>
      </c>
      <c r="AJ23" s="305">
        <f>IF((IF(ISBLANK(W23),0,IF(ISNUMBER(W23),20,0))+IF(ISBLANK(AA23),0,IF(ISNUMBER(AA23),20,0))+IF(ISBLANK(AE23),0,IF(ISNUMBER(AE23),20,0))+IF(ISBLANK(AI23),0,IF(ISNUMBER(AI23),20,0)))=0,"NA",SUM(W23:AI23)/(IF(ISBLANK(W23),0,IF(ISNUMBER(W23),20,0))+IF(ISBLANK(AA23),0,IF(ISNUMBER(AA23),20,0))+IF(ISBLANK(AE23),0,IF(ISNUMBER(AE23),20,0))+IF(ISBLANK(AI23),0,IF(ISNUMBER(AI23),20,0))))</f>
        <v/>
      </c>
      <c r="AK23" s="20" t="n">
        <v>20</v>
      </c>
      <c r="AL23" s="21" t="n">
        <v>15</v>
      </c>
      <c r="AM23" s="45" t="n"/>
      <c r="AN23" s="255">
        <f>IF(ISNUMBER(AM23), AM23*(20/30), "")</f>
        <v/>
      </c>
      <c r="AO23" s="15" t="n"/>
      <c r="AP23" s="256">
        <f>IF(ISNUMBER(AO23), AO23*(20/40), "")</f>
        <v/>
      </c>
      <c r="AQ23" s="306">
        <f>IF((IF(ISBLANK(AK23),0,IF(ISNUMBER(AK23),20,0))+IF(ISBLANK(AL23),0,IF(ISNUMBER(AL23),20,0))+IF(ISBLANK(AN23),0,IF(ISNUMBER(AN23),20,0))+IF(ISBLANK(AP23),0,IF(ISNUMBER(AP23),20,0)))=0,"NA",SUM(AK23:AP23)/(IF(ISBLANK(AK23),0,IF(ISNUMBER(AK23),20,0))+IF(ISBLANK(AL23),0,IF(ISNUMBER(AL23),20,0))+IF(ISBLANK(AN23),0,IF(ISNUMBER(AN23),20,0))+IF(ISBLANK(AP23),0,IF(ISNUMBER(AP23),20,0))))</f>
        <v/>
      </c>
      <c r="AR23" s="22" t="n">
        <v>23</v>
      </c>
      <c r="AS23" s="48" t="n">
        <v>10</v>
      </c>
      <c r="AT23" s="250">
        <f>IF(OR(ISNUMBER(AR23), ISNUMBER(AS23)), SUM(AR23:AS23), "")</f>
        <v/>
      </c>
      <c r="AU23" s="251">
        <f>IF(ISNUMBER(AT23), AT23/2, "")</f>
        <v/>
      </c>
      <c r="AV23" s="7" t="n">
        <v>22</v>
      </c>
      <c r="AW23" s="7" t="n">
        <v>7</v>
      </c>
      <c r="AX23" s="250">
        <f>IF(OR(ISNUMBER(AV23), ISNUMBER(AW23)), SUM(AV23:AW23), "")</f>
        <v/>
      </c>
      <c r="AY23" s="251">
        <f>IF(ISNUMBER(AX23), AX23/2, "")</f>
        <v/>
      </c>
      <c r="AZ23" s="7" t="n"/>
      <c r="BA23" s="7" t="n"/>
      <c r="BB23" s="250">
        <f>IF(OR(ISNUMBER(AZ23), ISNUMBER(BA23)), SUM(AZ23:BA23), "")</f>
        <v/>
      </c>
      <c r="BC23" s="252">
        <f>IF(ISNUMBER(BB23), BB23*(20/50), "")</f>
        <v/>
      </c>
      <c r="BD23" s="3" t="n"/>
      <c r="BE23" s="3" t="n"/>
      <c r="BF23" s="250">
        <f>IF(OR(ISNUMBER(BD23), ISNUMBER(BE23)), SUM(BD23:BE23), "")</f>
        <v/>
      </c>
      <c r="BG23" s="251">
        <f>IF(ISNUMBER(BF23), BF23*(20/50), "")</f>
        <v/>
      </c>
      <c r="BH23" s="307">
        <f>IF((IF(ISBLANK(AU23),0,IF(ISNUMBER(AU23),20,0))+IF(ISBLANK(AY23),0,IF(ISNUMBER(AY23),20,0))+IF(ISBLANK(BC23),0,IF(ISNUMBER(BC23),20,0))+IF(ISBLANK(BG23),0,IF(ISNUMBER(BG23),20,0)))=0,"NA",SUM(AU23:BG23)/(IF(ISBLANK(AU23),0,IF(ISNUMBER(AU23),20,0))+IF(ISBLANK(AY23),0,IF(ISNUMBER(AY23),20,0))+IF(ISBLANK(BC23),0,IF(ISNUMBER(BC23),20,0))+IF(ISBLANK(BG23),0,IF(ISNUMBER(BG23),20,0))))</f>
        <v/>
      </c>
      <c r="BI23" s="3" t="inlineStr">
        <is>
          <t>A.B</t>
        </is>
      </c>
      <c r="BJ23" s="3" t="n">
        <v>6</v>
      </c>
      <c r="BK23" s="3" t="n"/>
      <c r="BL23" s="256">
        <f>IF(ISNUMBER(BK23), BK23*(20/30), "")</f>
        <v/>
      </c>
      <c r="BM23" s="3" t="n"/>
      <c r="BN23" s="256">
        <f>IF(ISNUMBER(BM23), BM23*(20/40), "")</f>
        <v/>
      </c>
      <c r="BO23" s="308">
        <f>IF((IF(ISBLANK(BI23),0,IF(ISNUMBER(BI23),20,0))+IF(ISBLANK(BJ23),0,IF(ISNUMBER(BJ23),20,0))+IF(ISBLANK(BL23),0,IF(ISNUMBER(BL23),20,0))+IF(ISBLANK(BN23),0,IF(ISNUMBER(BN23),20,0)))=0,"NA",SUM(BI23:BN23)/(IF(ISBLANK(BI23),0,IF(ISNUMBER(BI23),20,0))+IF(ISBLANK(BJ23),0,IF(ISNUMBER(BJ23),20,0))+IF(ISBLANK(BL23),0,IF(ISNUMBER(BL23),20,0))+IF(ISBLANK(BN23),0,IF(ISNUMBER(BN23),20,0))))</f>
        <v/>
      </c>
      <c r="BP23" s="3" t="n"/>
      <c r="BQ23" s="3" t="n"/>
      <c r="BR23" s="3" t="n"/>
      <c r="BS23" s="256">
        <f>IF(ISNUMBER(BR23), BR23*(20/30), "")</f>
        <v/>
      </c>
      <c r="BT23" s="3" t="n"/>
      <c r="BU23" s="256">
        <f>IF(ISNUMBER(BT23), BT23*(20/40), "")</f>
        <v/>
      </c>
      <c r="BV23" s="309">
        <f>IF((IF(ISBLANK(BP23),0,IF(ISNUMBER(BP23),20,0))+IF(ISBLANK(BQ23),0,IF(ISNUMBER(BQ23),20,0))+IF(ISBLANK(BS23),0,IF(ISNUMBER(BS23),20,0))+IF(ISBLANK(BU23),0,IF(ISNUMBER(BU23),20,0)))=0,"NA",SUM(BP23:BU23)/(IF(ISBLANK(BP23),0,IF(ISNUMBER(BP23),20,0))+IF(ISBLANK(BQ23),0,IF(ISNUMBER(BQ23),20,0))+IF(ISBLANK(BS23),0,IF(ISNUMBER(BS23),20,0))+IF(ISBLANK(BU23),0,IF(ISNUMBER(BU23),20,0))))</f>
        <v/>
      </c>
      <c r="BW23" s="3" t="n"/>
      <c r="BX23" s="3" t="n"/>
      <c r="BY23" s="3" t="n"/>
      <c r="BZ23" s="256">
        <f>IF(ISNUMBER(BY23), BY23*(20/30), "")</f>
        <v/>
      </c>
      <c r="CA23" s="3" t="n"/>
      <c r="CB23" s="256">
        <f>IF(ISNUMBER(CA23), CA23*(20/40), "")</f>
        <v/>
      </c>
      <c r="CC23" s="310">
        <f>IF((IF(ISBLANK(BW23),0,IF(ISNUMBER(BW23),20,0))+IF(ISBLANK(BX23),0,IF(ISNUMBER(BX23),20,0))+IF(ISBLANK(BZ23),0,IF(ISNUMBER(BZ23),20,0))+IF(ISBLANK(CB23),0,IF(ISNUMBER(CB23),20,0)))=0,"NA",SUM(BW23:CB23)/(IF(ISBLANK(BW23),0,IF(ISNUMBER(BW23),20,0))+IF(ISBLANK(BX23),0,IF(ISNUMBER(BX23),20,0))+IF(ISBLANK(BZ23),0,IF(ISNUMBER(BZ23),20,0))+IF(ISBLANK(CB23),0,IF(ISNUMBER(CB23),20,0))))</f>
        <v/>
      </c>
      <c r="CD23" s="3" t="n"/>
      <c r="CE23" s="3" t="n"/>
      <c r="CF23" s="3" t="n"/>
      <c r="CG23" s="256">
        <f>IF(ISNUMBER(CF23), CF23*(20/30), "")</f>
        <v/>
      </c>
      <c r="CH23" s="3" t="n"/>
      <c r="CI23" s="256">
        <f>IF(ISNUMBER(CH23), CH23*(20/40), "")</f>
        <v/>
      </c>
      <c r="CJ23" s="309">
        <f>IF((IF(ISBLANK(CD23),0,IF(ISNUMBER(CD23),20,0))+IF(ISBLANK(CE23),0,IF(ISNUMBER(CE23),20,0))+IF(ISBLANK(CG23),0,IF(ISNUMBER(CG23),20,0))+IF(ISBLANK(CI23),0,IF(ISNUMBER(CI23),20,0)))=0,"NA",SUM(CD23:CI23)/(IF(ISBLANK(CD23),0,IF(ISNUMBER(CD23),20,0))+IF(ISBLANK(CE23),0,IF(ISNUMBER(CE23),20,0))+IF(ISBLANK(CG23),0,IF(ISNUMBER(CG23),20,0))+IF(ISBLANK(CI23),0,IF(ISNUMBER(CI23),20,0))))</f>
        <v/>
      </c>
      <c r="CK23" s="4" t="n">
        <v>8</v>
      </c>
      <c r="CL23" s="5" t="n">
        <v>18</v>
      </c>
      <c r="CM23" s="5" t="n"/>
      <c r="CN23" s="5" t="n"/>
      <c r="CO23" s="263">
        <f>IF((IF(ISBLANK(CK23),0,IF(ISNUMBER(CK23),20,0))+IF(ISBLANK(CL23),0,IF(ISNUMBER(CL23),20,0))+IF(ISBLANK(CM23),0,IF(ISNUMBER(CM23),20,0))+IF(ISBLANK(CN23),0,IF(ISNUMBER(CN23),20,0)))=0,"NA",SUM(CK23:CN23)/(IF(ISBLANK(CK23),0,IF(ISNUMBER(CK23),20,0))+IF(ISBLANK(CL23),0,IF(ISNUMBER(CL23),20,0))+IF(ISBLANK(CM23),0,IF(ISNUMBER(CM23),20,0))+IF(ISBLANK(CN23),0,IF(ISNUMBER(CN23),20,0))))</f>
        <v/>
      </c>
      <c r="CP23" s="19" t="n"/>
      <c r="CQ23" s="123" t="n"/>
      <c r="CR23" s="18" t="n"/>
      <c r="CS23" s="18" t="n"/>
      <c r="CT23" s="264">
        <f>IF((IF(ISBLANK(CP23),0,IF(ISNUMBER(CP23),20,0))+IF(ISBLANK(CQ23),0,IF(ISNUMBER(CQ23),20,0))+IF(ISBLANK(CR23),0,IF(ISNUMBER(CR23),20,0))+IF(ISBLANK(CS23),0,IF(ISNUMBER(CS23),20,0)))=0,"NA",SUM(CP23:CS23)/(IF(ISBLANK(CP23),0,IF(ISNUMBER(CP23),20,0))+IF(ISBLANK(CQ23),0,IF(ISNUMBER(CQ23),20,0))+IF(ISBLANK(CR23),0,IF(ISNUMBER(CR23),20,0))+IF(ISBLANK(CS23),0,IF(ISNUMBER(CS23),20,0))))</f>
        <v/>
      </c>
      <c r="CU23" s="19" t="n">
        <v>18</v>
      </c>
      <c r="CV23" s="19" t="n">
        <v>18</v>
      </c>
      <c r="CW23" s="19" t="n"/>
      <c r="CX23" s="19" t="n"/>
      <c r="CY23" s="265">
        <f>IF((IF(ISBLANK(CU23),0,IF(ISNUMBER(CU23),20,0))+IF(ISBLANK(CV23),0,IF(ISNUMBER(CV23),20,0))+IF(ISBLANK(CW23),0,IF(ISNUMBER(CW23),20,0))+IF(ISBLANK(CX23),0,IF(ISNUMBER(CX23),20,0)))=0,"NA",SUM(CU23:CX23)/(IF(ISBLANK(CU23),0,IF(ISNUMBER(CU23),20,0))+IF(ISBLANK(CV23),0,IF(ISNUMBER(CV23),20,0))+IF(ISBLANK(CW23),0,IF(ISNUMBER(CW23),20,0))+IF(ISBLANK(CX23),0,IF(ISNUMBER(CX23),20,0))))</f>
        <v/>
      </c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 t="n"/>
      <c r="DI23" s="10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 t="n"/>
      <c r="DS23" s="10" t="n"/>
      <c r="DT23" s="10" t="n"/>
    </row>
    <row r="24" ht="15" customHeight="1">
      <c r="A24" s="1" t="n">
        <v>20</v>
      </c>
      <c r="B24" s="52" t="inlineStr">
        <is>
          <t>Mahesh Sai V</t>
        </is>
      </c>
      <c r="C24" s="11" t="n">
        <v>21</v>
      </c>
      <c r="D24" s="11" t="n">
        <v>7</v>
      </c>
      <c r="E24" s="250">
        <f>IF(OR(ISNUMBER(C24), ISNUMBER(D24)), SUM(C24:D24), "")</f>
        <v/>
      </c>
      <c r="F24" s="251">
        <f>IF(ISNUMBER(E24), E24/2, "")</f>
        <v/>
      </c>
      <c r="G24" s="12" t="n">
        <v>22</v>
      </c>
      <c r="H24" s="12" t="n">
        <v>8.5</v>
      </c>
      <c r="I24" s="250">
        <f>IF(OR(ISNUMBER(G24), ISNUMBER(H24)), SUM(G24:H24), "")</f>
        <v/>
      </c>
      <c r="J24" s="251">
        <f>IF(ISNUMBER(I24), I24/2, "")</f>
        <v/>
      </c>
      <c r="K24" s="3" t="n"/>
      <c r="L24" s="3" t="n"/>
      <c r="M24" s="250">
        <f>IF(OR(ISNUMBER(K24), ISNUMBER(L24)), SUM(K24:L24), "")</f>
        <v/>
      </c>
      <c r="N24" s="252">
        <f>IF(ISNUMBER(M24), M24*(20/50), "")</f>
        <v/>
      </c>
      <c r="O24" s="3" t="n"/>
      <c r="P24" s="3" t="n"/>
      <c r="Q24" s="250">
        <f>IF(OR(ISNUMBER(O24), ISNUMBER(P24)), SUM(O24:P24), "")</f>
        <v/>
      </c>
      <c r="R24" s="251">
        <f>IF(ISNUMBER(Q24), Q24*(20/50), "")</f>
        <v/>
      </c>
      <c r="S24" s="265">
        <f>IF((IF(ISBLANK(F24),0,IF(ISNUMBER(F24),20,0))+IF(ISBLANK(J24),0,IF(ISNUMBER(J24),20,0))+IF(ISBLANK(N24),0,IF(ISNUMBER(N24),20,0))+IF(ISBLANK(R24),0,IF(ISNUMBER(R24),20,0)))=0,"NA",SUM(F24:R24)/(IF(ISBLANK(F24),0,IF(ISNUMBER(F24),20,0))+IF(ISBLANK(J24),0,IF(ISNUMBER(J24),20,0))+IF(ISBLANK(N24),0,IF(ISNUMBER(N24),20,0))+IF(ISBLANK(R24),0,IF(ISNUMBER(R24),20,0))))</f>
        <v/>
      </c>
      <c r="T24" s="3" t="n">
        <v>15</v>
      </c>
      <c r="U24" s="3" t="n">
        <v>4</v>
      </c>
      <c r="V24" s="250">
        <f>IF(OR(ISNUMBER(T24), ISNUMBER(U24)), SUM(T24:U24), "")</f>
        <v/>
      </c>
      <c r="W24" s="251">
        <f>IF(ISNUMBER(V24), V24/2, "")</f>
        <v/>
      </c>
      <c r="X24" s="44" t="n">
        <v>15</v>
      </c>
      <c r="Y24" s="44" t="n">
        <v>9</v>
      </c>
      <c r="Z24" s="250">
        <f>IF(OR(ISNUMBER(X24), ISNUMBER(Y24)), SUM(X24:Y24), "")</f>
        <v/>
      </c>
      <c r="AA24" s="251">
        <f>IF(ISNUMBER(Z24), Z24/2, "")</f>
        <v/>
      </c>
      <c r="AB24" s="45" t="n"/>
      <c r="AC24" s="45" t="n"/>
      <c r="AD24" s="250">
        <f>IF(OR(ISNUMBER(AB24), ISNUMBER(AC24)), SUM(AB24:AC24), "")</f>
        <v/>
      </c>
      <c r="AE24" s="252">
        <f>IF(ISNUMBER(AD24), AD24*(20/50), "")</f>
        <v/>
      </c>
      <c r="AF24" s="15" t="n"/>
      <c r="AG24" s="15" t="n"/>
      <c r="AH24" s="250">
        <f>IF(OR(ISNUMBER(AF24), ISNUMBER(AG24)), SUM(AF24:AG24), "")</f>
        <v/>
      </c>
      <c r="AI24" s="252">
        <f>IF(ISNUMBER(AH24), AH24*(20/50), "")</f>
        <v/>
      </c>
      <c r="AJ24" s="305">
        <f>IF((IF(ISBLANK(W24),0,IF(ISNUMBER(W24),20,0))+IF(ISBLANK(AA24),0,IF(ISNUMBER(AA24),20,0))+IF(ISBLANK(AE24),0,IF(ISNUMBER(AE24),20,0))+IF(ISBLANK(AI24),0,IF(ISNUMBER(AI24),20,0)))=0,"NA",SUM(W24:AI24)/(IF(ISBLANK(W24),0,IF(ISNUMBER(W24),20,0))+IF(ISBLANK(AA24),0,IF(ISNUMBER(AA24),20,0))+IF(ISBLANK(AE24),0,IF(ISNUMBER(AE24),20,0))+IF(ISBLANK(AI24),0,IF(ISNUMBER(AI24),20,0))))</f>
        <v/>
      </c>
      <c r="AK24" s="20" t="n">
        <v>17</v>
      </c>
      <c r="AL24" s="21" t="n">
        <v>16</v>
      </c>
      <c r="AM24" s="45" t="n"/>
      <c r="AN24" s="255">
        <f>IF(ISNUMBER(AM24), AM24*(20/30), "")</f>
        <v/>
      </c>
      <c r="AO24" s="15" t="n"/>
      <c r="AP24" s="256">
        <f>IF(ISNUMBER(AO24), AO24*(20/40), "")</f>
        <v/>
      </c>
      <c r="AQ24" s="306">
        <f>IF((IF(ISBLANK(AK24),0,IF(ISNUMBER(AK24),20,0))+IF(ISBLANK(AL24),0,IF(ISNUMBER(AL24),20,0))+IF(ISBLANK(AN24),0,IF(ISNUMBER(AN24),20,0))+IF(ISBLANK(AP24),0,IF(ISNUMBER(AP24),20,0)))=0,"NA",SUM(AK24:AP24)/(IF(ISBLANK(AK24),0,IF(ISNUMBER(AK24),20,0))+IF(ISBLANK(AL24),0,IF(ISNUMBER(AL24),20,0))+IF(ISBLANK(AN24),0,IF(ISNUMBER(AN24),20,0))+IF(ISBLANK(AP24),0,IF(ISNUMBER(AP24),20,0))))</f>
        <v/>
      </c>
      <c r="AR24" s="22" t="n">
        <v>17</v>
      </c>
      <c r="AS24" s="48" t="n">
        <v>5</v>
      </c>
      <c r="AT24" s="250">
        <f>IF(OR(ISNUMBER(AR24), ISNUMBER(AS24)), SUM(AR24:AS24), "")</f>
        <v/>
      </c>
      <c r="AU24" s="251">
        <f>IF(ISNUMBER(AT24), AT24/2, "")</f>
        <v/>
      </c>
      <c r="AV24" s="7" t="n">
        <v>14</v>
      </c>
      <c r="AW24" s="7" t="n">
        <v>3.5</v>
      </c>
      <c r="AX24" s="250">
        <f>IF(OR(ISNUMBER(AV24), ISNUMBER(AW24)), SUM(AV24:AW24), "")</f>
        <v/>
      </c>
      <c r="AY24" s="251">
        <f>IF(ISNUMBER(AX24), AX24/2, "")</f>
        <v/>
      </c>
      <c r="AZ24" s="7" t="n"/>
      <c r="BA24" s="7" t="n"/>
      <c r="BB24" s="250">
        <f>IF(OR(ISNUMBER(AZ24), ISNUMBER(BA24)), SUM(AZ24:BA24), "")</f>
        <v/>
      </c>
      <c r="BC24" s="252">
        <f>IF(ISNUMBER(BB24), BB24*(20/50), "")</f>
        <v/>
      </c>
      <c r="BD24" s="3" t="n"/>
      <c r="BE24" s="3" t="n"/>
      <c r="BF24" s="250">
        <f>IF(OR(ISNUMBER(BD24), ISNUMBER(BE24)), SUM(BD24:BE24), "")</f>
        <v/>
      </c>
      <c r="BG24" s="251">
        <f>IF(ISNUMBER(BF24), BF24*(20/50), "")</f>
        <v/>
      </c>
      <c r="BH24" s="307">
        <f>IF((IF(ISBLANK(AU24),0,IF(ISNUMBER(AU24),20,0))+IF(ISBLANK(AY24),0,IF(ISNUMBER(AY24),20,0))+IF(ISBLANK(BC24),0,IF(ISNUMBER(BC24),20,0))+IF(ISBLANK(BG24),0,IF(ISNUMBER(BG24),20,0)))=0,"NA",SUM(AU24:BG24)/(IF(ISBLANK(AU24),0,IF(ISNUMBER(AU24),20,0))+IF(ISBLANK(AY24),0,IF(ISNUMBER(AY24),20,0))+IF(ISBLANK(BC24),0,IF(ISNUMBER(BC24),20,0))+IF(ISBLANK(BG24),0,IF(ISNUMBER(BG24),20,0))))</f>
        <v/>
      </c>
      <c r="BI24" s="3" t="n">
        <v>8.5</v>
      </c>
      <c r="BJ24" s="3" t="n">
        <v>9.5</v>
      </c>
      <c r="BK24" s="3" t="n"/>
      <c r="BL24" s="256">
        <f>IF(ISNUMBER(BK24), BK24*(20/30), "")</f>
        <v/>
      </c>
      <c r="BM24" s="3" t="n"/>
      <c r="BN24" s="256">
        <f>IF(ISNUMBER(BM24), BM24*(20/40), "")</f>
        <v/>
      </c>
      <c r="BO24" s="308">
        <f>IF((IF(ISBLANK(BI24),0,IF(ISNUMBER(BI24),20,0))+IF(ISBLANK(BJ24),0,IF(ISNUMBER(BJ24),20,0))+IF(ISBLANK(BL24),0,IF(ISNUMBER(BL24),20,0))+IF(ISBLANK(BN24),0,IF(ISNUMBER(BN24),20,0)))=0,"NA",SUM(BI24:BN24)/(IF(ISBLANK(BI24),0,IF(ISNUMBER(BI24),20,0))+IF(ISBLANK(BJ24),0,IF(ISNUMBER(BJ24),20,0))+IF(ISBLANK(BL24),0,IF(ISNUMBER(BL24),20,0))+IF(ISBLANK(BN24),0,IF(ISNUMBER(BN24),20,0))))</f>
        <v/>
      </c>
      <c r="BP24" s="3" t="n"/>
      <c r="BQ24" s="3" t="n"/>
      <c r="BR24" s="3" t="n"/>
      <c r="BS24" s="256">
        <f>IF(ISNUMBER(BR24), BR24*(20/30), "")</f>
        <v/>
      </c>
      <c r="BT24" s="3" t="n"/>
      <c r="BU24" s="256">
        <f>IF(ISNUMBER(BT24), BT24*(20/40), "")</f>
        <v/>
      </c>
      <c r="BV24" s="309">
        <f>IF((IF(ISBLANK(BP24),0,IF(ISNUMBER(BP24),20,0))+IF(ISBLANK(BQ24),0,IF(ISNUMBER(BQ24),20,0))+IF(ISBLANK(BS24),0,IF(ISNUMBER(BS24),20,0))+IF(ISBLANK(BU24),0,IF(ISNUMBER(BU24),20,0)))=0,"NA",SUM(BP24:BU24)/(IF(ISBLANK(BP24),0,IF(ISNUMBER(BP24),20,0))+IF(ISBLANK(BQ24),0,IF(ISNUMBER(BQ24),20,0))+IF(ISBLANK(BS24),0,IF(ISNUMBER(BS24),20,0))+IF(ISBLANK(BU24),0,IF(ISNUMBER(BU24),20,0))))</f>
        <v/>
      </c>
      <c r="BW24" s="3" t="n"/>
      <c r="BX24" s="3" t="n"/>
      <c r="BY24" s="3" t="n"/>
      <c r="BZ24" s="256">
        <f>IF(ISNUMBER(BY24), BY24*(20/30), "")</f>
        <v/>
      </c>
      <c r="CA24" s="3" t="n"/>
      <c r="CB24" s="256">
        <f>IF(ISNUMBER(CA24), CA24*(20/40), "")</f>
        <v/>
      </c>
      <c r="CC24" s="310">
        <f>IF((IF(ISBLANK(BW24),0,IF(ISNUMBER(BW24),20,0))+IF(ISBLANK(BX24),0,IF(ISNUMBER(BX24),20,0))+IF(ISBLANK(BZ24),0,IF(ISNUMBER(BZ24),20,0))+IF(ISBLANK(CB24),0,IF(ISNUMBER(CB24),20,0)))=0,"NA",SUM(BW24:CB24)/(IF(ISBLANK(BW24),0,IF(ISNUMBER(BW24),20,0))+IF(ISBLANK(BX24),0,IF(ISNUMBER(BX24),20,0))+IF(ISBLANK(BZ24),0,IF(ISNUMBER(BZ24),20,0))+IF(ISBLANK(CB24),0,IF(ISNUMBER(CB24),20,0))))</f>
        <v/>
      </c>
      <c r="CD24" s="3" t="n"/>
      <c r="CE24" s="3" t="n"/>
      <c r="CF24" s="3" t="n"/>
      <c r="CG24" s="256">
        <f>IF(ISNUMBER(CF24), CF24*(20/30), "")</f>
        <v/>
      </c>
      <c r="CH24" s="3" t="n"/>
      <c r="CI24" s="256">
        <f>IF(ISNUMBER(CH24), CH24*(20/40), "")</f>
        <v/>
      </c>
      <c r="CJ24" s="309">
        <f>IF((IF(ISBLANK(CD24),0,IF(ISNUMBER(CD24),20,0))+IF(ISBLANK(CE24),0,IF(ISNUMBER(CE24),20,0))+IF(ISBLANK(CG24),0,IF(ISNUMBER(CG24),20,0))+IF(ISBLANK(CI24),0,IF(ISNUMBER(CI24),20,0)))=0,"NA",SUM(CD24:CI24)/(IF(ISBLANK(CD24),0,IF(ISNUMBER(CD24),20,0))+IF(ISBLANK(CE24),0,IF(ISNUMBER(CE24),20,0))+IF(ISBLANK(CG24),0,IF(ISNUMBER(CG24),20,0))+IF(ISBLANK(CI24),0,IF(ISNUMBER(CI24),20,0))))</f>
        <v/>
      </c>
      <c r="CK24" s="4" t="n">
        <v>12</v>
      </c>
      <c r="CL24" s="5" t="n">
        <v>18</v>
      </c>
      <c r="CM24" s="5" t="n"/>
      <c r="CN24" s="5" t="n"/>
      <c r="CO24" s="263">
        <f>IF((IF(ISBLANK(CK24),0,IF(ISNUMBER(CK24),20,0))+IF(ISBLANK(CL24),0,IF(ISNUMBER(CL24),20,0))+IF(ISBLANK(CM24),0,IF(ISNUMBER(CM24),20,0))+IF(ISBLANK(CN24),0,IF(ISNUMBER(CN24),20,0)))=0,"NA",SUM(CK24:CN24)/(IF(ISBLANK(CK24),0,IF(ISNUMBER(CK24),20,0))+IF(ISBLANK(CL24),0,IF(ISNUMBER(CL24),20,0))+IF(ISBLANK(CM24),0,IF(ISNUMBER(CM24),20,0))+IF(ISBLANK(CN24),0,IF(ISNUMBER(CN24),20,0))))</f>
        <v/>
      </c>
      <c r="CP24" s="19" t="n"/>
      <c r="CQ24" s="123" t="n"/>
      <c r="CR24" s="18" t="n"/>
      <c r="CS24" s="18" t="n"/>
      <c r="CT24" s="264">
        <f>IF((IF(ISBLANK(CP24),0,IF(ISNUMBER(CP24),20,0))+IF(ISBLANK(CQ24),0,IF(ISNUMBER(CQ24),20,0))+IF(ISBLANK(CR24),0,IF(ISNUMBER(CR24),20,0))+IF(ISBLANK(CS24),0,IF(ISNUMBER(CS24),20,0)))=0,"NA",SUM(CP24:CS24)/(IF(ISBLANK(CP24),0,IF(ISNUMBER(CP24),20,0))+IF(ISBLANK(CQ24),0,IF(ISNUMBER(CQ24),20,0))+IF(ISBLANK(CR24),0,IF(ISNUMBER(CR24),20,0))+IF(ISBLANK(CS24),0,IF(ISNUMBER(CS24),20,0))))</f>
        <v/>
      </c>
      <c r="CU24" s="19" t="n">
        <v>12</v>
      </c>
      <c r="CV24" s="19" t="n">
        <v>10</v>
      </c>
      <c r="CW24" s="19" t="n"/>
      <c r="CX24" s="19" t="n"/>
      <c r="CY24" s="265">
        <f>IF((IF(ISBLANK(CU24),0,IF(ISNUMBER(CU24),20,0))+IF(ISBLANK(CV24),0,IF(ISNUMBER(CV24),20,0))+IF(ISBLANK(CW24),0,IF(ISNUMBER(CW24),20,0))+IF(ISBLANK(CX24),0,IF(ISNUMBER(CX24),20,0)))=0,"NA",SUM(CU24:CX24)/(IF(ISBLANK(CU24),0,IF(ISNUMBER(CU24),20,0))+IF(ISBLANK(CV24),0,IF(ISNUMBER(CV24),20,0))+IF(ISBLANK(CW24),0,IF(ISNUMBER(CW24),20,0))+IF(ISBLANK(CX24),0,IF(ISNUMBER(CX24),20,0))))</f>
        <v/>
      </c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 t="n"/>
      <c r="DI24" s="10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 t="n"/>
      <c r="DS24" s="10" t="n"/>
      <c r="DT24" s="10" t="n"/>
    </row>
    <row r="25" ht="15" customHeight="1">
      <c r="A25" s="1" t="n">
        <v>21</v>
      </c>
      <c r="B25" s="52" t="inlineStr">
        <is>
          <t>Manashvi Reddy</t>
        </is>
      </c>
      <c r="C25" s="11" t="n">
        <v>7</v>
      </c>
      <c r="D25" s="11" t="n">
        <v>7</v>
      </c>
      <c r="E25" s="250">
        <f>IF(OR(ISNUMBER(C25), ISNUMBER(D25)), SUM(C25:D25), "")</f>
        <v/>
      </c>
      <c r="F25" s="251">
        <f>IF(ISNUMBER(E25), E25/2, "")</f>
        <v/>
      </c>
      <c r="G25" s="12" t="n">
        <v>24</v>
      </c>
      <c r="H25" s="12" t="n">
        <v>7</v>
      </c>
      <c r="I25" s="250">
        <f>IF(OR(ISNUMBER(G25), ISNUMBER(H25)), SUM(G25:H25), "")</f>
        <v/>
      </c>
      <c r="J25" s="251">
        <f>IF(ISNUMBER(I25), I25/2, "")</f>
        <v/>
      </c>
      <c r="K25" s="3" t="n"/>
      <c r="L25" s="3" t="n"/>
      <c r="M25" s="250">
        <f>IF(OR(ISNUMBER(K25), ISNUMBER(L25)), SUM(K25:L25), "")</f>
        <v/>
      </c>
      <c r="N25" s="252">
        <f>IF(ISNUMBER(M25), M25*(20/50), "")</f>
        <v/>
      </c>
      <c r="O25" s="3" t="n"/>
      <c r="P25" s="3" t="n"/>
      <c r="Q25" s="250">
        <f>IF(OR(ISNUMBER(O25), ISNUMBER(P25)), SUM(O25:P25), "")</f>
        <v/>
      </c>
      <c r="R25" s="251">
        <f>IF(ISNUMBER(Q25), Q25*(20/50), "")</f>
        <v/>
      </c>
      <c r="S25" s="265">
        <f>IF((IF(ISBLANK(F25),0,IF(ISNUMBER(F25),20,0))+IF(ISBLANK(J25),0,IF(ISNUMBER(J25),20,0))+IF(ISBLANK(N25),0,IF(ISNUMBER(N25),20,0))+IF(ISBLANK(R25),0,IF(ISNUMBER(R25),20,0)))=0,"NA",SUM(F25:R25)/(IF(ISBLANK(F25),0,IF(ISNUMBER(F25),20,0))+IF(ISBLANK(J25),0,IF(ISNUMBER(J25),20,0))+IF(ISBLANK(N25),0,IF(ISNUMBER(N25),20,0))+IF(ISBLANK(R25),0,IF(ISNUMBER(R25),20,0))))</f>
        <v/>
      </c>
      <c r="T25" s="3" t="inlineStr">
        <is>
          <t>Ab</t>
        </is>
      </c>
      <c r="U25" s="3" t="inlineStr">
        <is>
          <t>Ab</t>
        </is>
      </c>
      <c r="V25" s="250">
        <f>IF(OR(ISNUMBER(T25), ISNUMBER(U25)), SUM(T25:U25), "")</f>
        <v/>
      </c>
      <c r="W25" s="251">
        <f>IF(ISNUMBER(V25), V25/2, "")</f>
        <v/>
      </c>
      <c r="X25" s="44" t="n">
        <v>20</v>
      </c>
      <c r="Y25" s="44" t="n">
        <v>9.5</v>
      </c>
      <c r="Z25" s="250">
        <f>IF(OR(ISNUMBER(X25), ISNUMBER(Y25)), SUM(X25:Y25), "")</f>
        <v/>
      </c>
      <c r="AA25" s="251">
        <f>IF(ISNUMBER(Z25), Z25/2, "")</f>
        <v/>
      </c>
      <c r="AB25" s="45" t="n"/>
      <c r="AC25" s="45" t="n"/>
      <c r="AD25" s="250">
        <f>IF(OR(ISNUMBER(AB25), ISNUMBER(AC25)), SUM(AB25:AC25), "")</f>
        <v/>
      </c>
      <c r="AE25" s="252">
        <f>IF(ISNUMBER(AD25), AD25*(20/50), "")</f>
        <v/>
      </c>
      <c r="AF25" s="15" t="n"/>
      <c r="AG25" s="15" t="n"/>
      <c r="AH25" s="250">
        <f>IF(OR(ISNUMBER(AF25), ISNUMBER(AG25)), SUM(AF25:AG25), "")</f>
        <v/>
      </c>
      <c r="AI25" s="252">
        <f>IF(ISNUMBER(AH25), AH25*(20/50), "")</f>
        <v/>
      </c>
      <c r="AJ25" s="305">
        <f>IF((IF(ISBLANK(W25),0,IF(ISNUMBER(W25),20,0))+IF(ISBLANK(AA25),0,IF(ISNUMBER(AA25),20,0))+IF(ISBLANK(AE25),0,IF(ISNUMBER(AE25),20,0))+IF(ISBLANK(AI25),0,IF(ISNUMBER(AI25),20,0)))=0,"NA",SUM(W25:AI25)/(IF(ISBLANK(W25),0,IF(ISNUMBER(W25),20,0))+IF(ISBLANK(AA25),0,IF(ISNUMBER(AA25),20,0))+IF(ISBLANK(AE25),0,IF(ISNUMBER(AE25),20,0))+IF(ISBLANK(AI25),0,IF(ISNUMBER(AI25),20,0))))</f>
        <v/>
      </c>
      <c r="AK25" s="20" t="n">
        <v>17</v>
      </c>
      <c r="AL25" s="21" t="n">
        <v>19.5</v>
      </c>
      <c r="AM25" s="45" t="n"/>
      <c r="AN25" s="255">
        <f>IF(ISNUMBER(AM25), AM25*(20/30), "")</f>
        <v/>
      </c>
      <c r="AO25" s="15" t="n"/>
      <c r="AP25" s="256">
        <f>IF(ISNUMBER(AO25), AO25*(20/40), "")</f>
        <v/>
      </c>
      <c r="AQ25" s="306">
        <f>IF((IF(ISBLANK(AK25),0,IF(ISNUMBER(AK25),20,0))+IF(ISBLANK(AL25),0,IF(ISNUMBER(AL25),20,0))+IF(ISBLANK(AN25),0,IF(ISNUMBER(AN25),20,0))+IF(ISBLANK(AP25),0,IF(ISNUMBER(AP25),20,0)))=0,"NA",SUM(AK25:AP25)/(IF(ISBLANK(AK25),0,IF(ISNUMBER(AK25),20,0))+IF(ISBLANK(AL25),0,IF(ISNUMBER(AL25),20,0))+IF(ISBLANK(AN25),0,IF(ISNUMBER(AN25),20,0))+IF(ISBLANK(AP25),0,IF(ISNUMBER(AP25),20,0))))</f>
        <v/>
      </c>
      <c r="AR25" s="22" t="n">
        <v>19</v>
      </c>
      <c r="AS25" s="48" t="n">
        <v>6</v>
      </c>
      <c r="AT25" s="250">
        <f>IF(OR(ISNUMBER(AR25), ISNUMBER(AS25)), SUM(AR25:AS25), "")</f>
        <v/>
      </c>
      <c r="AU25" s="251">
        <f>IF(ISNUMBER(AT25), AT25/2, "")</f>
        <v/>
      </c>
      <c r="AV25" s="7" t="n">
        <v>20</v>
      </c>
      <c r="AW25" s="7" t="n">
        <v>5</v>
      </c>
      <c r="AX25" s="250">
        <f>IF(OR(ISNUMBER(AV25), ISNUMBER(AW25)), SUM(AV25:AW25), "")</f>
        <v/>
      </c>
      <c r="AY25" s="251">
        <f>IF(ISNUMBER(AX25), AX25/2, "")</f>
        <v/>
      </c>
      <c r="AZ25" s="7" t="n"/>
      <c r="BA25" s="7" t="n"/>
      <c r="BB25" s="250">
        <f>IF(OR(ISNUMBER(AZ25), ISNUMBER(BA25)), SUM(AZ25:BA25), "")</f>
        <v/>
      </c>
      <c r="BC25" s="252">
        <f>IF(ISNUMBER(BB25), BB25*(20/50), "")</f>
        <v/>
      </c>
      <c r="BD25" s="3" t="n"/>
      <c r="BE25" s="3" t="n"/>
      <c r="BF25" s="250">
        <f>IF(OR(ISNUMBER(BD25), ISNUMBER(BE25)), SUM(BD25:BE25), "")</f>
        <v/>
      </c>
      <c r="BG25" s="251">
        <f>IF(ISNUMBER(BF25), BF25*(20/50), "")</f>
        <v/>
      </c>
      <c r="BH25" s="307">
        <f>IF((IF(ISBLANK(AU25),0,IF(ISNUMBER(AU25),20,0))+IF(ISBLANK(AY25),0,IF(ISNUMBER(AY25),20,0))+IF(ISBLANK(BC25),0,IF(ISNUMBER(BC25),20,0))+IF(ISBLANK(BG25),0,IF(ISNUMBER(BG25),20,0)))=0,"NA",SUM(AU25:BG25)/(IF(ISBLANK(AU25),0,IF(ISNUMBER(AU25),20,0))+IF(ISBLANK(AY25),0,IF(ISNUMBER(AY25),20,0))+IF(ISBLANK(BC25),0,IF(ISNUMBER(BC25),20,0))+IF(ISBLANK(BG25),0,IF(ISNUMBER(BG25),20,0))))</f>
        <v/>
      </c>
      <c r="BI25" s="3" t="n"/>
      <c r="BJ25" s="3" t="n"/>
      <c r="BK25" s="3" t="n"/>
      <c r="BL25" s="256">
        <f>IF(ISNUMBER(BK25), BK25*(20/30), "")</f>
        <v/>
      </c>
      <c r="BM25" s="3" t="n"/>
      <c r="BN25" s="256">
        <f>IF(ISNUMBER(BM25), BM25*(20/40), "")</f>
        <v/>
      </c>
      <c r="BO25" s="308">
        <f>IF((IF(ISBLANK(BI25),0,IF(ISNUMBER(BI25),20,0))+IF(ISBLANK(BJ25),0,IF(ISNUMBER(BJ25),20,0))+IF(ISBLANK(BL25),0,IF(ISNUMBER(BL25),20,0))+IF(ISBLANK(BN25),0,IF(ISNUMBER(BN25),20,0)))=0,"NA",SUM(BI25:BN25)/(IF(ISBLANK(BI25),0,IF(ISNUMBER(BI25),20,0))+IF(ISBLANK(BJ25),0,IF(ISNUMBER(BJ25),20,0))+IF(ISBLANK(BL25),0,IF(ISNUMBER(BL25),20,0))+IF(ISBLANK(BN25),0,IF(ISNUMBER(BN25),20,0))))</f>
        <v/>
      </c>
      <c r="BP25" s="3" t="n">
        <v>19</v>
      </c>
      <c r="BQ25" s="3" t="n">
        <v>18</v>
      </c>
      <c r="BR25" s="3" t="n"/>
      <c r="BS25" s="256">
        <f>IF(ISNUMBER(BR25), BR25*(20/30), "")</f>
        <v/>
      </c>
      <c r="BT25" s="3" t="n"/>
      <c r="BU25" s="256">
        <f>IF(ISNUMBER(BT25), BT25*(20/40), "")</f>
        <v/>
      </c>
      <c r="BV25" s="309">
        <f>IF((IF(ISBLANK(BP25),0,IF(ISNUMBER(BP25),20,0))+IF(ISBLANK(BQ25),0,IF(ISNUMBER(BQ25),20,0))+IF(ISBLANK(BS25),0,IF(ISNUMBER(BS25),20,0))+IF(ISBLANK(BU25),0,IF(ISNUMBER(BU25),20,0)))=0,"NA",SUM(BP25:BU25)/(IF(ISBLANK(BP25),0,IF(ISNUMBER(BP25),20,0))+IF(ISBLANK(BQ25),0,IF(ISNUMBER(BQ25),20,0))+IF(ISBLANK(BS25),0,IF(ISNUMBER(BS25),20,0))+IF(ISBLANK(BU25),0,IF(ISNUMBER(BU25),20,0))))</f>
        <v/>
      </c>
      <c r="BW25" s="3" t="n"/>
      <c r="BX25" s="3" t="n"/>
      <c r="BY25" s="3" t="n"/>
      <c r="BZ25" s="256">
        <f>IF(ISNUMBER(BY25), BY25*(20/30), "")</f>
        <v/>
      </c>
      <c r="CA25" s="3" t="n"/>
      <c r="CB25" s="256">
        <f>IF(ISNUMBER(CA25), CA25*(20/40), "")</f>
        <v/>
      </c>
      <c r="CC25" s="310">
        <f>IF((IF(ISBLANK(BW25),0,IF(ISNUMBER(BW25),20,0))+IF(ISBLANK(BX25),0,IF(ISNUMBER(BX25),20,0))+IF(ISBLANK(BZ25),0,IF(ISNUMBER(BZ25),20,0))+IF(ISBLANK(CB25),0,IF(ISNUMBER(CB25),20,0)))=0,"NA",SUM(BW25:CB25)/(IF(ISBLANK(BW25),0,IF(ISNUMBER(BW25),20,0))+IF(ISBLANK(BX25),0,IF(ISNUMBER(BX25),20,0))+IF(ISBLANK(BZ25),0,IF(ISNUMBER(BZ25),20,0))+IF(ISBLANK(CB25),0,IF(ISNUMBER(CB25),20,0))))</f>
        <v/>
      </c>
      <c r="CD25" s="3" t="n"/>
      <c r="CE25" s="3" t="n"/>
      <c r="CF25" s="3" t="n"/>
      <c r="CG25" s="256">
        <f>IF(ISNUMBER(CF25), CF25*(20/30), "")</f>
        <v/>
      </c>
      <c r="CH25" s="3" t="n"/>
      <c r="CI25" s="256">
        <f>IF(ISNUMBER(CH25), CH25*(20/40), "")</f>
        <v/>
      </c>
      <c r="CJ25" s="309">
        <f>IF((IF(ISBLANK(CD25),0,IF(ISNUMBER(CD25),20,0))+IF(ISBLANK(CE25),0,IF(ISNUMBER(CE25),20,0))+IF(ISBLANK(CG25),0,IF(ISNUMBER(CG25),20,0))+IF(ISBLANK(CI25),0,IF(ISNUMBER(CI25),20,0)))=0,"NA",SUM(CD25:CI25)/(IF(ISBLANK(CD25),0,IF(ISNUMBER(CD25),20,0))+IF(ISBLANK(CE25),0,IF(ISNUMBER(CE25),20,0))+IF(ISBLANK(CG25),0,IF(ISNUMBER(CG25),20,0))+IF(ISBLANK(CI25),0,IF(ISNUMBER(CI25),20,0))))</f>
        <v/>
      </c>
      <c r="CK25" s="4" t="n">
        <v>14</v>
      </c>
      <c r="CL25" s="5" t="n">
        <v>20</v>
      </c>
      <c r="CM25" s="5" t="n"/>
      <c r="CN25" s="5" t="n"/>
      <c r="CO25" s="263">
        <f>IF((IF(ISBLANK(CK25),0,IF(ISNUMBER(CK25),20,0))+IF(ISBLANK(CL25),0,IF(ISNUMBER(CL25),20,0))+IF(ISBLANK(CM25),0,IF(ISNUMBER(CM25),20,0))+IF(ISBLANK(CN25),0,IF(ISNUMBER(CN25),20,0)))=0,"NA",SUM(CK25:CN25)/(IF(ISBLANK(CK25),0,IF(ISNUMBER(CK25),20,0))+IF(ISBLANK(CL25),0,IF(ISNUMBER(CL25),20,0))+IF(ISBLANK(CM25),0,IF(ISNUMBER(CM25),20,0))+IF(ISBLANK(CN25),0,IF(ISNUMBER(CN25),20,0))))</f>
        <v/>
      </c>
      <c r="CP25" s="19" t="n">
        <v>14.5</v>
      </c>
      <c r="CQ25" s="123" t="n">
        <v>18.5</v>
      </c>
      <c r="CR25" s="18" t="n"/>
      <c r="CS25" s="18" t="n"/>
      <c r="CT25" s="264">
        <f>IF((IF(ISBLANK(CP25),0,IF(ISNUMBER(CP25),20,0))+IF(ISBLANK(CQ25),0,IF(ISNUMBER(CQ25),20,0))+IF(ISBLANK(CR25),0,IF(ISNUMBER(CR25),20,0))+IF(ISBLANK(CS25),0,IF(ISNUMBER(CS25),20,0)))=0,"NA",SUM(CP25:CS25)/(IF(ISBLANK(CP25),0,IF(ISNUMBER(CP25),20,0))+IF(ISBLANK(CQ25),0,IF(ISNUMBER(CQ25),20,0))+IF(ISBLANK(CR25),0,IF(ISNUMBER(CR25),20,0))+IF(ISBLANK(CS25),0,IF(ISNUMBER(CS25),20,0))))</f>
        <v/>
      </c>
      <c r="CU25" s="19" t="n"/>
      <c r="CV25" s="19" t="n"/>
      <c r="CW25" s="19" t="n"/>
      <c r="CX25" s="19" t="n"/>
      <c r="CY25" s="265">
        <f>IF((IF(ISBLANK(CU25),0,IF(ISNUMBER(CU25),20,0))+IF(ISBLANK(CV25),0,IF(ISNUMBER(CV25),20,0))+IF(ISBLANK(CW25),0,IF(ISNUMBER(CW25),20,0))+IF(ISBLANK(CX25),0,IF(ISNUMBER(CX25),20,0)))=0,"NA",SUM(CU25:CX25)/(IF(ISBLANK(CU25),0,IF(ISNUMBER(CU25),20,0))+IF(ISBLANK(CV25),0,IF(ISNUMBER(CV25),20,0))+IF(ISBLANK(CW25),0,IF(ISNUMBER(CW25),20,0))+IF(ISBLANK(CX25),0,IF(ISNUMBER(CX25),20,0))))</f>
        <v/>
      </c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 t="n"/>
      <c r="DI25" s="10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 t="n"/>
      <c r="DS25" s="10" t="n"/>
      <c r="DT25" s="10" t="n"/>
    </row>
    <row r="26" ht="15" customHeight="1">
      <c r="A26" s="1" t="n">
        <v>22</v>
      </c>
      <c r="B26" s="52" t="inlineStr">
        <is>
          <t>Pavika Goel</t>
        </is>
      </c>
      <c r="C26" s="11" t="n">
        <v>22</v>
      </c>
      <c r="D26" s="11" t="n">
        <v>8</v>
      </c>
      <c r="E26" s="250">
        <f>IF(OR(ISNUMBER(C26), ISNUMBER(D26)), SUM(C26:D26), "")</f>
        <v/>
      </c>
      <c r="F26" s="251">
        <f>IF(ISNUMBER(E26), E26/2, "")</f>
        <v/>
      </c>
      <c r="G26" s="12" t="n">
        <v>29</v>
      </c>
      <c r="H26" s="12" t="n">
        <v>9</v>
      </c>
      <c r="I26" s="250">
        <f>IF(OR(ISNUMBER(G26), ISNUMBER(H26)), SUM(G26:H26), "")</f>
        <v/>
      </c>
      <c r="J26" s="251">
        <f>IF(ISNUMBER(I26), I26/2, "")</f>
        <v/>
      </c>
      <c r="K26" s="3" t="n"/>
      <c r="L26" s="3" t="n"/>
      <c r="M26" s="250">
        <f>IF(OR(ISNUMBER(K26), ISNUMBER(L26)), SUM(K26:L26), "")</f>
        <v/>
      </c>
      <c r="N26" s="252">
        <f>IF(ISNUMBER(M26), M26*(20/50), "")</f>
        <v/>
      </c>
      <c r="O26" s="3" t="n"/>
      <c r="P26" s="3" t="n"/>
      <c r="Q26" s="250">
        <f>IF(OR(ISNUMBER(O26), ISNUMBER(P26)), SUM(O26:P26), "")</f>
        <v/>
      </c>
      <c r="R26" s="251">
        <f>IF(ISNUMBER(Q26), Q26*(20/50), "")</f>
        <v/>
      </c>
      <c r="S26" s="265">
        <f>IF((IF(ISBLANK(F26),0,IF(ISNUMBER(F26),20,0))+IF(ISBLANK(J26),0,IF(ISNUMBER(J26),20,0))+IF(ISBLANK(N26),0,IF(ISNUMBER(N26),20,0))+IF(ISBLANK(R26),0,IF(ISNUMBER(R26),20,0)))=0,"NA",SUM(F26:R26)/(IF(ISBLANK(F26),0,IF(ISNUMBER(F26),20,0))+IF(ISBLANK(J26),0,IF(ISNUMBER(J26),20,0))+IF(ISBLANK(N26),0,IF(ISNUMBER(N26),20,0))+IF(ISBLANK(R26),0,IF(ISNUMBER(R26),20,0))))</f>
        <v/>
      </c>
      <c r="T26" s="3" t="n">
        <v>24</v>
      </c>
      <c r="U26" s="3" t="n">
        <v>9</v>
      </c>
      <c r="V26" s="250">
        <f>IF(OR(ISNUMBER(T26), ISNUMBER(U26)), SUM(T26:U26), "")</f>
        <v/>
      </c>
      <c r="W26" s="251">
        <f>IF(ISNUMBER(V26), V26/2, "")</f>
        <v/>
      </c>
      <c r="X26" s="44" t="n">
        <v>21</v>
      </c>
      <c r="Y26" s="44" t="n">
        <v>6</v>
      </c>
      <c r="Z26" s="250">
        <f>IF(OR(ISNUMBER(X26), ISNUMBER(Y26)), SUM(X26:Y26), "")</f>
        <v/>
      </c>
      <c r="AA26" s="251">
        <f>IF(ISNUMBER(Z26), Z26/2, "")</f>
        <v/>
      </c>
      <c r="AB26" s="45" t="n"/>
      <c r="AC26" s="45" t="n"/>
      <c r="AD26" s="250">
        <f>IF(OR(ISNUMBER(AB26), ISNUMBER(AC26)), SUM(AB26:AC26), "")</f>
        <v/>
      </c>
      <c r="AE26" s="252">
        <f>IF(ISNUMBER(AD26), AD26*(20/50), "")</f>
        <v/>
      </c>
      <c r="AF26" s="15" t="n"/>
      <c r="AG26" s="15" t="n"/>
      <c r="AH26" s="250">
        <f>IF(OR(ISNUMBER(AF26), ISNUMBER(AG26)), SUM(AF26:AG26), "")</f>
        <v/>
      </c>
      <c r="AI26" s="252">
        <f>IF(ISNUMBER(AH26), AH26*(20/50), "")</f>
        <v/>
      </c>
      <c r="AJ26" s="305">
        <f>IF((IF(ISBLANK(W26),0,IF(ISNUMBER(W26),20,0))+IF(ISBLANK(AA26),0,IF(ISNUMBER(AA26),20,0))+IF(ISBLANK(AE26),0,IF(ISNUMBER(AE26),20,0))+IF(ISBLANK(AI26),0,IF(ISNUMBER(AI26),20,0)))=0,"NA",SUM(W26:AI26)/(IF(ISBLANK(W26),0,IF(ISNUMBER(W26),20,0))+IF(ISBLANK(AA26),0,IF(ISNUMBER(AA26),20,0))+IF(ISBLANK(AE26),0,IF(ISNUMBER(AE26),20,0))+IF(ISBLANK(AI26),0,IF(ISNUMBER(AI26),20,0))))</f>
        <v/>
      </c>
      <c r="AK26" s="20" t="n">
        <v>18.5</v>
      </c>
      <c r="AL26" s="21" t="n">
        <v>16</v>
      </c>
      <c r="AM26" s="45" t="n"/>
      <c r="AN26" s="255">
        <f>IF(ISNUMBER(AM26), AM26*(20/30), "")</f>
        <v/>
      </c>
      <c r="AO26" s="15" t="n"/>
      <c r="AP26" s="256">
        <f>IF(ISNUMBER(AO26), AO26*(20/40), "")</f>
        <v/>
      </c>
      <c r="AQ26" s="306">
        <f>IF((IF(ISBLANK(AK26),0,IF(ISNUMBER(AK26),20,0))+IF(ISBLANK(AL26),0,IF(ISNUMBER(AL26),20,0))+IF(ISBLANK(AN26),0,IF(ISNUMBER(AN26),20,0))+IF(ISBLANK(AP26),0,IF(ISNUMBER(AP26),20,0)))=0,"NA",SUM(AK26:AP26)/(IF(ISBLANK(AK26),0,IF(ISNUMBER(AK26),20,0))+IF(ISBLANK(AL26),0,IF(ISNUMBER(AL26),20,0))+IF(ISBLANK(AN26),0,IF(ISNUMBER(AN26),20,0))+IF(ISBLANK(AP26),0,IF(ISNUMBER(AP26),20,0))))</f>
        <v/>
      </c>
      <c r="AR26" s="22" t="n">
        <v>17</v>
      </c>
      <c r="AS26" s="48" t="n">
        <v>5</v>
      </c>
      <c r="AT26" s="250">
        <f>IF(OR(ISNUMBER(AR26), ISNUMBER(AS26)), SUM(AR26:AS26), "")</f>
        <v/>
      </c>
      <c r="AU26" s="251">
        <f>IF(ISNUMBER(AT26), AT26/2, "")</f>
        <v/>
      </c>
      <c r="AV26" s="7" t="n">
        <v>24</v>
      </c>
      <c r="AW26" s="7" t="n">
        <v>8</v>
      </c>
      <c r="AX26" s="250">
        <f>IF(OR(ISNUMBER(AV26), ISNUMBER(AW26)), SUM(AV26:AW26), "")</f>
        <v/>
      </c>
      <c r="AY26" s="251">
        <f>IF(ISNUMBER(AX26), AX26/2, "")</f>
        <v/>
      </c>
      <c r="AZ26" s="7" t="n"/>
      <c r="BA26" s="7" t="n"/>
      <c r="BB26" s="250">
        <f>IF(OR(ISNUMBER(AZ26), ISNUMBER(BA26)), SUM(AZ26:BA26), "")</f>
        <v/>
      </c>
      <c r="BC26" s="252">
        <f>IF(ISNUMBER(BB26), BB26*(20/50), "")</f>
        <v/>
      </c>
      <c r="BD26" s="3" t="n"/>
      <c r="BE26" s="3" t="n"/>
      <c r="BF26" s="250">
        <f>IF(OR(ISNUMBER(BD26), ISNUMBER(BE26)), SUM(BD26:BE26), "")</f>
        <v/>
      </c>
      <c r="BG26" s="251">
        <f>IF(ISNUMBER(BF26), BF26*(20/50), "")</f>
        <v/>
      </c>
      <c r="BH26" s="307">
        <f>IF((IF(ISBLANK(AU26),0,IF(ISNUMBER(AU26),20,0))+IF(ISBLANK(AY26),0,IF(ISNUMBER(AY26),20,0))+IF(ISBLANK(BC26),0,IF(ISNUMBER(BC26),20,0))+IF(ISBLANK(BG26),0,IF(ISNUMBER(BG26),20,0)))=0,"NA",SUM(AU26:BG26)/(IF(ISBLANK(AU26),0,IF(ISNUMBER(AU26),20,0))+IF(ISBLANK(AY26),0,IF(ISNUMBER(AY26),20,0))+IF(ISBLANK(BC26),0,IF(ISNUMBER(BC26),20,0))+IF(ISBLANK(BG26),0,IF(ISNUMBER(BG26),20,0))))</f>
        <v/>
      </c>
      <c r="BI26" s="3" t="n">
        <v>17.5</v>
      </c>
      <c r="BJ26" s="3" t="n">
        <v>17</v>
      </c>
      <c r="BK26" s="3" t="n"/>
      <c r="BL26" s="256">
        <f>IF(ISNUMBER(BK26), BK26*(20/30), "")</f>
        <v/>
      </c>
      <c r="BM26" s="3" t="n"/>
      <c r="BN26" s="256">
        <f>IF(ISNUMBER(BM26), BM26*(20/40), "")</f>
        <v/>
      </c>
      <c r="BO26" s="308">
        <f>IF((IF(ISBLANK(BI26),0,IF(ISNUMBER(BI26),20,0))+IF(ISBLANK(BJ26),0,IF(ISNUMBER(BJ26),20,0))+IF(ISBLANK(BL26),0,IF(ISNUMBER(BL26),20,0))+IF(ISBLANK(BN26),0,IF(ISNUMBER(BN26),20,0)))=0,"NA",SUM(BI26:BN26)/(IF(ISBLANK(BI26),0,IF(ISNUMBER(BI26),20,0))+IF(ISBLANK(BJ26),0,IF(ISNUMBER(BJ26),20,0))+IF(ISBLANK(BL26),0,IF(ISNUMBER(BL26),20,0))+IF(ISBLANK(BN26),0,IF(ISNUMBER(BN26),20,0))))</f>
        <v/>
      </c>
      <c r="BP26" s="3" t="n"/>
      <c r="BQ26" s="3" t="n"/>
      <c r="BR26" s="3" t="n"/>
      <c r="BS26" s="256">
        <f>IF(ISNUMBER(BR26), BR26*(20/30), "")</f>
        <v/>
      </c>
      <c r="BT26" s="3" t="n"/>
      <c r="BU26" s="256">
        <f>IF(ISNUMBER(BT26), BT26*(20/40), "")</f>
        <v/>
      </c>
      <c r="BV26" s="309">
        <f>IF((IF(ISBLANK(BP26),0,IF(ISNUMBER(BP26),20,0))+IF(ISBLANK(BQ26),0,IF(ISNUMBER(BQ26),20,0))+IF(ISBLANK(BS26),0,IF(ISNUMBER(BS26),20,0))+IF(ISBLANK(BU26),0,IF(ISNUMBER(BU26),20,0)))=0,"NA",SUM(BP26:BU26)/(IF(ISBLANK(BP26),0,IF(ISNUMBER(BP26),20,0))+IF(ISBLANK(BQ26),0,IF(ISNUMBER(BQ26),20,0))+IF(ISBLANK(BS26),0,IF(ISNUMBER(BS26),20,0))+IF(ISBLANK(BU26),0,IF(ISNUMBER(BU26),20,0))))</f>
        <v/>
      </c>
      <c r="BW26" s="3" t="n"/>
      <c r="BX26" s="3" t="n"/>
      <c r="BY26" s="3" t="n"/>
      <c r="BZ26" s="256">
        <f>IF(ISNUMBER(BY26), BY26*(20/30), "")</f>
        <v/>
      </c>
      <c r="CA26" s="3" t="n"/>
      <c r="CB26" s="256">
        <f>IF(ISNUMBER(CA26), CA26*(20/40), "")</f>
        <v/>
      </c>
      <c r="CC26" s="310">
        <f>IF((IF(ISBLANK(BW26),0,IF(ISNUMBER(BW26),20,0))+IF(ISBLANK(BX26),0,IF(ISNUMBER(BX26),20,0))+IF(ISBLANK(BZ26),0,IF(ISNUMBER(BZ26),20,0))+IF(ISBLANK(CB26),0,IF(ISNUMBER(CB26),20,0)))=0,"NA",SUM(BW26:CB26)/(IF(ISBLANK(BW26),0,IF(ISNUMBER(BW26),20,0))+IF(ISBLANK(BX26),0,IF(ISNUMBER(BX26),20,0))+IF(ISBLANK(BZ26),0,IF(ISNUMBER(BZ26),20,0))+IF(ISBLANK(CB26),0,IF(ISNUMBER(CB26),20,0))))</f>
        <v/>
      </c>
      <c r="CD26" s="3" t="n"/>
      <c r="CE26" s="3" t="n"/>
      <c r="CF26" s="3" t="n"/>
      <c r="CG26" s="256">
        <f>IF(ISNUMBER(CF26), CF26*(20/30), "")</f>
        <v/>
      </c>
      <c r="CH26" s="3" t="n"/>
      <c r="CI26" s="256">
        <f>IF(ISNUMBER(CH26), CH26*(20/40), "")</f>
        <v/>
      </c>
      <c r="CJ26" s="309">
        <f>IF((IF(ISBLANK(CD26),0,IF(ISNUMBER(CD26),20,0))+IF(ISBLANK(CE26),0,IF(ISNUMBER(CE26),20,0))+IF(ISBLANK(CG26),0,IF(ISNUMBER(CG26),20,0))+IF(ISBLANK(CI26),0,IF(ISNUMBER(CI26),20,0)))=0,"NA",SUM(CD26:CI26)/(IF(ISBLANK(CD26),0,IF(ISNUMBER(CD26),20,0))+IF(ISBLANK(CE26),0,IF(ISNUMBER(CE26),20,0))+IF(ISBLANK(CG26),0,IF(ISNUMBER(CG26),20,0))+IF(ISBLANK(CI26),0,IF(ISNUMBER(CI26),20,0))))</f>
        <v/>
      </c>
      <c r="CK26" s="4" t="n">
        <v>14</v>
      </c>
      <c r="CL26" s="5" t="n">
        <v>20</v>
      </c>
      <c r="CM26" s="5" t="n"/>
      <c r="CN26" s="5" t="n"/>
      <c r="CO26" s="263">
        <f>IF((IF(ISBLANK(CK26),0,IF(ISNUMBER(CK26),20,0))+IF(ISBLANK(CL26),0,IF(ISNUMBER(CL26),20,0))+IF(ISBLANK(CM26),0,IF(ISNUMBER(CM26),20,0))+IF(ISBLANK(CN26),0,IF(ISNUMBER(CN26),20,0)))=0,"NA",SUM(CK26:CN26)/(IF(ISBLANK(CK26),0,IF(ISNUMBER(CK26),20,0))+IF(ISBLANK(CL26),0,IF(ISNUMBER(CL26),20,0))+IF(ISBLANK(CM26),0,IF(ISNUMBER(CM26),20,0))+IF(ISBLANK(CN26),0,IF(ISNUMBER(CN26),20,0))))</f>
        <v/>
      </c>
      <c r="CP26" s="19" t="n"/>
      <c r="CQ26" s="123" t="n"/>
      <c r="CR26" s="18" t="n"/>
      <c r="CS26" s="18" t="n"/>
      <c r="CT26" s="264">
        <f>IF((IF(ISBLANK(CP26),0,IF(ISNUMBER(CP26),20,0))+IF(ISBLANK(CQ26),0,IF(ISNUMBER(CQ26),20,0))+IF(ISBLANK(CR26),0,IF(ISNUMBER(CR26),20,0))+IF(ISBLANK(CS26),0,IF(ISNUMBER(CS26),20,0)))=0,"NA",SUM(CP26:CS26)/(IF(ISBLANK(CP26),0,IF(ISNUMBER(CP26),20,0))+IF(ISBLANK(CQ26),0,IF(ISNUMBER(CQ26),20,0))+IF(ISBLANK(CR26),0,IF(ISNUMBER(CR26),20,0))+IF(ISBLANK(CS26),0,IF(ISNUMBER(CS26),20,0))))</f>
        <v/>
      </c>
      <c r="CU26" s="19" t="n">
        <v>19</v>
      </c>
      <c r="CV26" s="19" t="inlineStr">
        <is>
          <t>Ab</t>
        </is>
      </c>
      <c r="CW26" s="19" t="n"/>
      <c r="CX26" s="19" t="n"/>
      <c r="CY26" s="265">
        <f>IF((IF(ISBLANK(CU26),0,IF(ISNUMBER(CU26),20,0))+IF(ISBLANK(CV26),0,IF(ISNUMBER(CV26),20,0))+IF(ISBLANK(CW26),0,IF(ISNUMBER(CW26),20,0))+IF(ISBLANK(CX26),0,IF(ISNUMBER(CX26),20,0)))=0,"NA",SUM(CU26:CX26)/(IF(ISBLANK(CU26),0,IF(ISNUMBER(CU26),20,0))+IF(ISBLANK(CV26),0,IF(ISNUMBER(CV26),20,0))+IF(ISBLANK(CW26),0,IF(ISNUMBER(CW26),20,0))+IF(ISBLANK(CX26),0,IF(ISNUMBER(CX26),20,0))))</f>
        <v/>
      </c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 t="n"/>
      <c r="DI26" s="10" t="n"/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 t="n"/>
      <c r="DS26" s="10" t="n"/>
      <c r="DT26" s="10" t="n"/>
    </row>
    <row r="27" ht="15" customHeight="1">
      <c r="A27" s="1" t="n">
        <v>23</v>
      </c>
      <c r="B27" s="52" t="inlineStr">
        <is>
          <t>Reyansh Siddula</t>
        </is>
      </c>
      <c r="C27" s="11" t="n">
        <v>23</v>
      </c>
      <c r="D27" s="11" t="n">
        <v>8</v>
      </c>
      <c r="E27" s="250">
        <f>IF(OR(ISNUMBER(C27), ISNUMBER(D27)), SUM(C27:D27), "")</f>
        <v/>
      </c>
      <c r="F27" s="251">
        <f>IF(ISNUMBER(E27), E27/2, "")</f>
        <v/>
      </c>
      <c r="G27" s="12" t="n">
        <v>27</v>
      </c>
      <c r="H27" s="12" t="n">
        <v>8.5</v>
      </c>
      <c r="I27" s="250">
        <f>IF(OR(ISNUMBER(G27), ISNUMBER(H27)), SUM(G27:H27), "")</f>
        <v/>
      </c>
      <c r="J27" s="251">
        <f>IF(ISNUMBER(I27), I27/2, "")</f>
        <v/>
      </c>
      <c r="K27" s="3" t="n"/>
      <c r="L27" s="3" t="n"/>
      <c r="M27" s="250">
        <f>IF(OR(ISNUMBER(K27), ISNUMBER(L27)), SUM(K27:L27), "")</f>
        <v/>
      </c>
      <c r="N27" s="252">
        <f>IF(ISNUMBER(M27), M27*(20/50), "")</f>
        <v/>
      </c>
      <c r="O27" s="3" t="n"/>
      <c r="P27" s="3" t="n"/>
      <c r="Q27" s="250">
        <f>IF(OR(ISNUMBER(O27), ISNUMBER(P27)), SUM(O27:P27), "")</f>
        <v/>
      </c>
      <c r="R27" s="251">
        <f>IF(ISNUMBER(Q27), Q27*(20/50), "")</f>
        <v/>
      </c>
      <c r="S27" s="265">
        <f>IF((IF(ISBLANK(F27),0,IF(ISNUMBER(F27),20,0))+IF(ISBLANK(J27),0,IF(ISNUMBER(J27),20,0))+IF(ISBLANK(N27),0,IF(ISNUMBER(N27),20,0))+IF(ISBLANK(R27),0,IF(ISNUMBER(R27),20,0)))=0,"NA",SUM(F27:R27)/(IF(ISBLANK(F27),0,IF(ISNUMBER(F27),20,0))+IF(ISBLANK(J27),0,IF(ISNUMBER(J27),20,0))+IF(ISBLANK(N27),0,IF(ISNUMBER(N27),20,0))+IF(ISBLANK(R27),0,IF(ISNUMBER(R27),20,0))))</f>
        <v/>
      </c>
      <c r="T27" s="3" t="n">
        <v>26</v>
      </c>
      <c r="U27" s="3" t="n">
        <v>9</v>
      </c>
      <c r="V27" s="250">
        <f>IF(OR(ISNUMBER(T27), ISNUMBER(U27)), SUM(T27:U27), "")</f>
        <v/>
      </c>
      <c r="W27" s="251">
        <f>IF(ISNUMBER(V27), V27/2, "")</f>
        <v/>
      </c>
      <c r="X27" s="44" t="n">
        <v>23</v>
      </c>
      <c r="Y27" s="44" t="n">
        <v>9</v>
      </c>
      <c r="Z27" s="250">
        <f>IF(OR(ISNUMBER(X27), ISNUMBER(Y27)), SUM(X27:Y27), "")</f>
        <v/>
      </c>
      <c r="AA27" s="251">
        <f>IF(ISNUMBER(Z27), Z27/2, "")</f>
        <v/>
      </c>
      <c r="AB27" s="45" t="n"/>
      <c r="AC27" s="45" t="n"/>
      <c r="AD27" s="250">
        <f>IF(OR(ISNUMBER(AB27), ISNUMBER(AC27)), SUM(AB27:AC27), "")</f>
        <v/>
      </c>
      <c r="AE27" s="252">
        <f>IF(ISNUMBER(AD27), AD27*(20/50), "")</f>
        <v/>
      </c>
      <c r="AF27" s="15" t="n"/>
      <c r="AG27" s="15" t="n"/>
      <c r="AH27" s="250">
        <f>IF(OR(ISNUMBER(AF27), ISNUMBER(AG27)), SUM(AF27:AG27), "")</f>
        <v/>
      </c>
      <c r="AI27" s="252">
        <f>IF(ISNUMBER(AH27), AH27*(20/50), "")</f>
        <v/>
      </c>
      <c r="AJ27" s="305">
        <f>IF((IF(ISBLANK(W27),0,IF(ISNUMBER(W27),20,0))+IF(ISBLANK(AA27),0,IF(ISNUMBER(AA27),20,0))+IF(ISBLANK(AE27),0,IF(ISNUMBER(AE27),20,0))+IF(ISBLANK(AI27),0,IF(ISNUMBER(AI27),20,0)))=0,"NA",SUM(W27:AI27)/(IF(ISBLANK(W27),0,IF(ISNUMBER(W27),20,0))+IF(ISBLANK(AA27),0,IF(ISNUMBER(AA27),20,0))+IF(ISBLANK(AE27),0,IF(ISNUMBER(AE27),20,0))+IF(ISBLANK(AI27),0,IF(ISNUMBER(AI27),20,0))))</f>
        <v/>
      </c>
      <c r="AK27" s="20" t="n">
        <v>20</v>
      </c>
      <c r="AL27" s="21" t="n">
        <v>19.5</v>
      </c>
      <c r="AM27" s="45" t="n"/>
      <c r="AN27" s="255">
        <f>IF(ISNUMBER(AM27), AM27*(20/30), "")</f>
        <v/>
      </c>
      <c r="AO27" s="15" t="n"/>
      <c r="AP27" s="256">
        <f>IF(ISNUMBER(AO27), AO27*(20/40), "")</f>
        <v/>
      </c>
      <c r="AQ27" s="306">
        <f>IF((IF(ISBLANK(AK27),0,IF(ISNUMBER(AK27),20,0))+IF(ISBLANK(AL27),0,IF(ISNUMBER(AL27),20,0))+IF(ISBLANK(AN27),0,IF(ISNUMBER(AN27),20,0))+IF(ISBLANK(AP27),0,IF(ISNUMBER(AP27),20,0)))=0,"NA",SUM(AK27:AP27)/(IF(ISBLANK(AK27),0,IF(ISNUMBER(AK27),20,0))+IF(ISBLANK(AL27),0,IF(ISNUMBER(AL27),20,0))+IF(ISBLANK(AN27),0,IF(ISNUMBER(AN27),20,0))+IF(ISBLANK(AP27),0,IF(ISNUMBER(AP27),20,0))))</f>
        <v/>
      </c>
      <c r="AR27" s="26" t="n">
        <v>24</v>
      </c>
      <c r="AS27" s="50" t="n">
        <v>10</v>
      </c>
      <c r="AT27" s="250">
        <f>IF(OR(ISNUMBER(AR27), ISNUMBER(AS27)), SUM(AR27:AS27), "")</f>
        <v/>
      </c>
      <c r="AU27" s="251">
        <f>IF(ISNUMBER(AT27), AT27/2, "")</f>
        <v/>
      </c>
      <c r="AV27" s="7" t="n">
        <v>19</v>
      </c>
      <c r="AW27" s="7" t="n">
        <v>5.5</v>
      </c>
      <c r="AX27" s="250">
        <f>IF(OR(ISNUMBER(AV27), ISNUMBER(AW27)), SUM(AV27:AW27), "")</f>
        <v/>
      </c>
      <c r="AY27" s="251">
        <f>IF(ISNUMBER(AX27), AX27/2, "")</f>
        <v/>
      </c>
      <c r="AZ27" s="7" t="n"/>
      <c r="BA27" s="7" t="n"/>
      <c r="BB27" s="250">
        <f>IF(OR(ISNUMBER(AZ27), ISNUMBER(BA27)), SUM(AZ27:BA27), "")</f>
        <v/>
      </c>
      <c r="BC27" s="252">
        <f>IF(ISNUMBER(BB27), BB27*(20/50), "")</f>
        <v/>
      </c>
      <c r="BD27" s="3" t="n"/>
      <c r="BE27" s="3" t="n"/>
      <c r="BF27" s="250">
        <f>IF(OR(ISNUMBER(BD27), ISNUMBER(BE27)), SUM(BD27:BE27), "")</f>
        <v/>
      </c>
      <c r="BG27" s="251">
        <f>IF(ISNUMBER(BF27), BF27*(20/50), "")</f>
        <v/>
      </c>
      <c r="BH27" s="307">
        <f>IF((IF(ISBLANK(AU27),0,IF(ISNUMBER(AU27),20,0))+IF(ISBLANK(AY27),0,IF(ISNUMBER(AY27),20,0))+IF(ISBLANK(BC27),0,IF(ISNUMBER(BC27),20,0))+IF(ISBLANK(BG27),0,IF(ISNUMBER(BG27),20,0)))=0,"NA",SUM(AU27:BG27)/(IF(ISBLANK(AU27),0,IF(ISNUMBER(AU27),20,0))+IF(ISBLANK(AY27),0,IF(ISNUMBER(AY27),20,0))+IF(ISBLANK(BC27),0,IF(ISNUMBER(BC27),20,0))+IF(ISBLANK(BG27),0,IF(ISNUMBER(BG27),20,0))))</f>
        <v/>
      </c>
      <c r="BI27" s="3" t="n"/>
      <c r="BJ27" s="3" t="n"/>
      <c r="BK27" s="3" t="n"/>
      <c r="BL27" s="256">
        <f>IF(ISNUMBER(BK27), BK27*(20/30), "")</f>
        <v/>
      </c>
      <c r="BM27" s="3" t="n"/>
      <c r="BN27" s="256">
        <f>IF(ISNUMBER(BM27), BM27*(20/40), "")</f>
        <v/>
      </c>
      <c r="BO27" s="308">
        <f>IF((IF(ISBLANK(BI27),0,IF(ISNUMBER(BI27),20,0))+IF(ISBLANK(BJ27),0,IF(ISNUMBER(BJ27),20,0))+IF(ISBLANK(BL27),0,IF(ISNUMBER(BL27),20,0))+IF(ISBLANK(BN27),0,IF(ISNUMBER(BN27),20,0)))=0,"NA",SUM(BI27:BN27)/(IF(ISBLANK(BI27),0,IF(ISNUMBER(BI27),20,0))+IF(ISBLANK(BJ27),0,IF(ISNUMBER(BJ27),20,0))+IF(ISBLANK(BL27),0,IF(ISNUMBER(BL27),20,0))+IF(ISBLANK(BN27),0,IF(ISNUMBER(BN27),20,0))))</f>
        <v/>
      </c>
      <c r="BP27" s="3" t="n"/>
      <c r="BQ27" s="3" t="n"/>
      <c r="BR27" s="3" t="n"/>
      <c r="BS27" s="256">
        <f>IF(ISNUMBER(BR27), BR27*(20/30), "")</f>
        <v/>
      </c>
      <c r="BT27" s="3" t="n"/>
      <c r="BU27" s="256">
        <f>IF(ISNUMBER(BT27), BT27*(20/40), "")</f>
        <v/>
      </c>
      <c r="BV27" s="309">
        <f>IF((IF(ISBLANK(BP27),0,IF(ISNUMBER(BP27),20,0))+IF(ISBLANK(BQ27),0,IF(ISNUMBER(BQ27),20,0))+IF(ISBLANK(BS27),0,IF(ISNUMBER(BS27),20,0))+IF(ISBLANK(BU27),0,IF(ISNUMBER(BU27),20,0)))=0,"NA",SUM(BP27:BU27)/(IF(ISBLANK(BP27),0,IF(ISNUMBER(BP27),20,0))+IF(ISBLANK(BQ27),0,IF(ISNUMBER(BQ27),20,0))+IF(ISBLANK(BS27),0,IF(ISNUMBER(BS27),20,0))+IF(ISBLANK(BU27),0,IF(ISNUMBER(BU27),20,0))))</f>
        <v/>
      </c>
      <c r="BW27" s="3" t="n"/>
      <c r="BX27" s="3" t="n"/>
      <c r="BY27" s="3" t="n"/>
      <c r="BZ27" s="256">
        <f>IF(ISNUMBER(BY27), BY27*(20/30), "")</f>
        <v/>
      </c>
      <c r="CA27" s="3" t="n"/>
      <c r="CB27" s="256">
        <f>IF(ISNUMBER(CA27), CA27*(20/40), "")</f>
        <v/>
      </c>
      <c r="CC27" s="310">
        <f>IF((IF(ISBLANK(BW27),0,IF(ISNUMBER(BW27),20,0))+IF(ISBLANK(BX27),0,IF(ISNUMBER(BX27),20,0))+IF(ISBLANK(BZ27),0,IF(ISNUMBER(BZ27),20,0))+IF(ISBLANK(CB27),0,IF(ISNUMBER(CB27),20,0)))=0,"NA",SUM(BW27:CB27)/(IF(ISBLANK(BW27),0,IF(ISNUMBER(BW27),20,0))+IF(ISBLANK(BX27),0,IF(ISNUMBER(BX27),20,0))+IF(ISBLANK(BZ27),0,IF(ISNUMBER(BZ27),20,0))+IF(ISBLANK(CB27),0,IF(ISNUMBER(CB27),20,0))))</f>
        <v/>
      </c>
      <c r="CD27" s="3" t="n">
        <v>19.5</v>
      </c>
      <c r="CE27" s="3" t="n">
        <v>19.5</v>
      </c>
      <c r="CF27" s="3" t="n"/>
      <c r="CG27" s="256">
        <f>IF(ISNUMBER(CF27), CF27*(20/30), "")</f>
        <v/>
      </c>
      <c r="CH27" s="3" t="n"/>
      <c r="CI27" s="256">
        <f>IF(ISNUMBER(CH27), CH27*(20/40), "")</f>
        <v/>
      </c>
      <c r="CJ27" s="309">
        <f>IF((IF(ISBLANK(CD27),0,IF(ISNUMBER(CD27),20,0))+IF(ISBLANK(CE27),0,IF(ISNUMBER(CE27),20,0))+IF(ISBLANK(CG27),0,IF(ISNUMBER(CG27),20,0))+IF(ISBLANK(CI27),0,IF(ISNUMBER(CI27),20,0)))=0,"NA",SUM(CD27:CI27)/(IF(ISBLANK(CD27),0,IF(ISNUMBER(CD27),20,0))+IF(ISBLANK(CE27),0,IF(ISNUMBER(CE27),20,0))+IF(ISBLANK(CG27),0,IF(ISNUMBER(CG27),20,0))+IF(ISBLANK(CI27),0,IF(ISNUMBER(CI27),20,0))))</f>
        <v/>
      </c>
      <c r="CK27" s="4" t="n"/>
      <c r="CL27" s="5" t="n">
        <v>17</v>
      </c>
      <c r="CM27" s="5" t="n"/>
      <c r="CN27" s="5" t="n"/>
      <c r="CO27" s="263">
        <f>IF((IF(ISBLANK(CK27),0,IF(ISNUMBER(CK27),20,0))+IF(ISBLANK(CL27),0,IF(ISNUMBER(CL27),20,0))+IF(ISBLANK(CM27),0,IF(ISNUMBER(CM27),20,0))+IF(ISBLANK(CN27),0,IF(ISNUMBER(CN27),20,0)))=0,"NA",SUM(CK27:CN27)/(IF(ISBLANK(CK27),0,IF(ISNUMBER(CK27),20,0))+IF(ISBLANK(CL27),0,IF(ISNUMBER(CL27),20,0))+IF(ISBLANK(CM27),0,IF(ISNUMBER(CM27),20,0))+IF(ISBLANK(CN27),0,IF(ISNUMBER(CN27),20,0))))</f>
        <v/>
      </c>
      <c r="CP27" s="19" t="n"/>
      <c r="CQ27" s="123" t="n"/>
      <c r="CR27" s="18" t="n"/>
      <c r="CS27" s="18" t="n"/>
      <c r="CT27" s="264">
        <f>IF((IF(ISBLANK(CP27),0,IF(ISNUMBER(CP27),20,0))+IF(ISBLANK(CQ27),0,IF(ISNUMBER(CQ27),20,0))+IF(ISBLANK(CR27),0,IF(ISNUMBER(CR27),20,0))+IF(ISBLANK(CS27),0,IF(ISNUMBER(CS27),20,0)))=0,"NA",SUM(CP27:CS27)/(IF(ISBLANK(CP27),0,IF(ISNUMBER(CP27),20,0))+IF(ISBLANK(CQ27),0,IF(ISNUMBER(CQ27),20,0))+IF(ISBLANK(CR27),0,IF(ISNUMBER(CR27),20,0))+IF(ISBLANK(CS27),0,IF(ISNUMBER(CS27),20,0))))</f>
        <v/>
      </c>
      <c r="CU27" s="19" t="n">
        <v>20</v>
      </c>
      <c r="CV27" s="19" t="n">
        <v>19</v>
      </c>
      <c r="CW27" s="19" t="n"/>
      <c r="CX27" s="19" t="n"/>
      <c r="CY27" s="265">
        <f>IF((IF(ISBLANK(CU27),0,IF(ISNUMBER(CU27),20,0))+IF(ISBLANK(CV27),0,IF(ISNUMBER(CV27),20,0))+IF(ISBLANK(CW27),0,IF(ISNUMBER(CW27),20,0))+IF(ISBLANK(CX27),0,IF(ISNUMBER(CX27),20,0)))=0,"NA",SUM(CU27:CX27)/(IF(ISBLANK(CU27),0,IF(ISNUMBER(CU27),20,0))+IF(ISBLANK(CV27),0,IF(ISNUMBER(CV27),20,0))+IF(ISBLANK(CW27),0,IF(ISNUMBER(CW27),20,0))+IF(ISBLANK(CX27),0,IF(ISNUMBER(CX27),20,0))))</f>
        <v/>
      </c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 t="n"/>
      <c r="DI27" s="10" t="n"/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 t="n"/>
      <c r="DS27" s="10" t="n"/>
      <c r="DT27" s="10" t="n"/>
    </row>
    <row r="28" ht="15" customHeight="1">
      <c r="A28" s="1" t="n">
        <v>24</v>
      </c>
      <c r="B28" s="52" t="inlineStr">
        <is>
          <t>Sahan Puppala</t>
        </is>
      </c>
      <c r="C28" s="11" t="n">
        <v>28</v>
      </c>
      <c r="D28" s="11" t="n">
        <v>7</v>
      </c>
      <c r="E28" s="250">
        <f>IF(OR(ISNUMBER(C28), ISNUMBER(D28)), SUM(C28:D28), "")</f>
        <v/>
      </c>
      <c r="F28" s="251">
        <f>IF(ISNUMBER(E28), E28/2, "")</f>
        <v/>
      </c>
      <c r="G28" s="12" t="n">
        <v>28</v>
      </c>
      <c r="H28" s="12" t="n">
        <v>9</v>
      </c>
      <c r="I28" s="250">
        <f>IF(OR(ISNUMBER(G28), ISNUMBER(H28)), SUM(G28:H28), "")</f>
        <v/>
      </c>
      <c r="J28" s="251">
        <f>IF(ISNUMBER(I28), I28/2, "")</f>
        <v/>
      </c>
      <c r="K28" s="2" t="n"/>
      <c r="L28" s="2" t="n"/>
      <c r="M28" s="250">
        <f>IF(OR(ISNUMBER(K28), ISNUMBER(L28)), SUM(K28:L28), "")</f>
        <v/>
      </c>
      <c r="N28" s="252">
        <f>IF(ISNUMBER(M28), M28*(20/50), "")</f>
        <v/>
      </c>
      <c r="O28" s="3" t="n"/>
      <c r="P28" s="3" t="n"/>
      <c r="Q28" s="250">
        <f>IF(OR(ISNUMBER(O28), ISNUMBER(P28)), SUM(O28:P28), "")</f>
        <v/>
      </c>
      <c r="R28" s="251">
        <f>IF(ISNUMBER(Q28), Q28*(20/50), "")</f>
        <v/>
      </c>
      <c r="S28" s="265">
        <f>IF((IF(ISBLANK(F28),0,IF(ISNUMBER(F28),20,0))+IF(ISBLANK(J28),0,IF(ISNUMBER(J28),20,0))+IF(ISBLANK(N28),0,IF(ISNUMBER(N28),20,0))+IF(ISBLANK(R28),0,IF(ISNUMBER(R28),20,0)))=0,"NA",SUM(F28:R28)/(IF(ISBLANK(F28),0,IF(ISNUMBER(F28),20,0))+IF(ISBLANK(J28),0,IF(ISNUMBER(J28),20,0))+IF(ISBLANK(N28),0,IF(ISNUMBER(N28),20,0))+IF(ISBLANK(R28),0,IF(ISNUMBER(R28),20,0))))</f>
        <v/>
      </c>
      <c r="T28" s="3" t="n">
        <v>27</v>
      </c>
      <c r="U28" s="3" t="n">
        <v>10</v>
      </c>
      <c r="V28" s="250">
        <f>IF(OR(ISNUMBER(T28), ISNUMBER(U28)), SUM(T28:U28), "")</f>
        <v/>
      </c>
      <c r="W28" s="251">
        <f>IF(ISNUMBER(V28), V28/2, "")</f>
        <v/>
      </c>
      <c r="X28" s="44" t="n">
        <v>28</v>
      </c>
      <c r="Y28" s="44" t="n">
        <v>10</v>
      </c>
      <c r="Z28" s="250">
        <f>IF(OR(ISNUMBER(X28), ISNUMBER(Y28)), SUM(X28:Y28), "")</f>
        <v/>
      </c>
      <c r="AA28" s="251">
        <f>IF(ISNUMBER(Z28), Z28/2, "")</f>
        <v/>
      </c>
      <c r="AB28" s="45" t="n"/>
      <c r="AC28" s="45" t="n"/>
      <c r="AD28" s="250">
        <f>IF(OR(ISNUMBER(AB28), ISNUMBER(AC28)), SUM(AB28:AC28), "")</f>
        <v/>
      </c>
      <c r="AE28" s="252">
        <f>IF(ISNUMBER(AD28), AD28*(20/50), "")</f>
        <v/>
      </c>
      <c r="AF28" s="15" t="n"/>
      <c r="AG28" s="15" t="n"/>
      <c r="AH28" s="250">
        <f>IF(OR(ISNUMBER(AF28), ISNUMBER(AG28)), SUM(AF28:AG28), "")</f>
        <v/>
      </c>
      <c r="AI28" s="252">
        <f>IF(ISNUMBER(AH28), AH28*(20/50), "")</f>
        <v/>
      </c>
      <c r="AJ28" s="305">
        <f>IF((IF(ISBLANK(W28),0,IF(ISNUMBER(W28),20,0))+IF(ISBLANK(AA28),0,IF(ISNUMBER(AA28),20,0))+IF(ISBLANK(AE28),0,IF(ISNUMBER(AE28),20,0))+IF(ISBLANK(AI28),0,IF(ISNUMBER(AI28),20,0)))=0,"NA",SUM(W28:AI28)/(IF(ISBLANK(W28),0,IF(ISNUMBER(W28),20,0))+IF(ISBLANK(AA28),0,IF(ISNUMBER(AA28),20,0))+IF(ISBLANK(AE28),0,IF(ISNUMBER(AE28),20,0))+IF(ISBLANK(AI28),0,IF(ISNUMBER(AI28),20,0))))</f>
        <v/>
      </c>
      <c r="AK28" s="20" t="n">
        <v>20</v>
      </c>
      <c r="AL28" s="21" t="n">
        <v>20</v>
      </c>
      <c r="AM28" s="45" t="n"/>
      <c r="AN28" s="255">
        <f>IF(ISNUMBER(AM28), AM28*(20/30), "")</f>
        <v/>
      </c>
      <c r="AO28" s="15" t="n"/>
      <c r="AP28" s="256">
        <f>IF(ISNUMBER(AO28), AO28*(20/40), "")</f>
        <v/>
      </c>
      <c r="AQ28" s="306">
        <f>IF((IF(ISBLANK(AK28),0,IF(ISNUMBER(AK28),20,0))+IF(ISBLANK(AL28),0,IF(ISNUMBER(AL28),20,0))+IF(ISBLANK(AN28),0,IF(ISNUMBER(AN28),20,0))+IF(ISBLANK(AP28),0,IF(ISNUMBER(AP28),20,0)))=0,"NA",SUM(AK28:AP28)/(IF(ISBLANK(AK28),0,IF(ISNUMBER(AK28),20,0))+IF(ISBLANK(AL28),0,IF(ISNUMBER(AL28),20,0))+IF(ISBLANK(AN28),0,IF(ISNUMBER(AN28),20,0))+IF(ISBLANK(AP28),0,IF(ISNUMBER(AP28),20,0))))</f>
        <v/>
      </c>
      <c r="AR28" s="22" t="n">
        <v>28</v>
      </c>
      <c r="AS28" s="48" t="n">
        <v>7</v>
      </c>
      <c r="AT28" s="250">
        <f>IF(OR(ISNUMBER(AR28), ISNUMBER(AS28)), SUM(AR28:AS28), "")</f>
        <v/>
      </c>
      <c r="AU28" s="251">
        <f>IF(ISNUMBER(AT28), AT28/2, "")</f>
        <v/>
      </c>
      <c r="AV28" s="7" t="n">
        <v>24</v>
      </c>
      <c r="AW28" s="7" t="n">
        <v>9.5</v>
      </c>
      <c r="AX28" s="250">
        <f>IF(OR(ISNUMBER(AV28), ISNUMBER(AW28)), SUM(AV28:AW28), "")</f>
        <v/>
      </c>
      <c r="AY28" s="251">
        <f>IF(ISNUMBER(AX28), AX28/2, "")</f>
        <v/>
      </c>
      <c r="AZ28" s="7" t="n"/>
      <c r="BA28" s="7" t="n"/>
      <c r="BB28" s="250">
        <f>IF(OR(ISNUMBER(AZ28), ISNUMBER(BA28)), SUM(AZ28:BA28), "")</f>
        <v/>
      </c>
      <c r="BC28" s="252">
        <f>IF(ISNUMBER(BB28), BB28*(20/50), "")</f>
        <v/>
      </c>
      <c r="BD28" s="3" t="n"/>
      <c r="BE28" s="3" t="n"/>
      <c r="BF28" s="250">
        <f>IF(OR(ISNUMBER(BD28), ISNUMBER(BE28)), SUM(BD28:BE28), "")</f>
        <v/>
      </c>
      <c r="BG28" s="251">
        <f>IF(ISNUMBER(BF28), BF28*(20/50), "")</f>
        <v/>
      </c>
      <c r="BH28" s="307">
        <f>IF((IF(ISBLANK(AU28),0,IF(ISNUMBER(AU28),20,0))+IF(ISBLANK(AY28),0,IF(ISNUMBER(AY28),20,0))+IF(ISBLANK(BC28),0,IF(ISNUMBER(BC28),20,0))+IF(ISBLANK(BG28),0,IF(ISNUMBER(BG28),20,0)))=0,"NA",SUM(AU28:BG28)/(IF(ISBLANK(AU28),0,IF(ISNUMBER(AU28),20,0))+IF(ISBLANK(AY28),0,IF(ISNUMBER(AY28),20,0))+IF(ISBLANK(BC28),0,IF(ISNUMBER(BC28),20,0))+IF(ISBLANK(BG28),0,IF(ISNUMBER(BG28),20,0))))</f>
        <v/>
      </c>
      <c r="BI28" s="3" t="n"/>
      <c r="BJ28" s="3" t="n"/>
      <c r="BK28" s="3" t="n"/>
      <c r="BL28" s="256">
        <f>IF(ISNUMBER(BK28), BK28*(20/30), "")</f>
        <v/>
      </c>
      <c r="BM28" s="3" t="n"/>
      <c r="BN28" s="256">
        <f>IF(ISNUMBER(BM28), BM28*(20/40), "")</f>
        <v/>
      </c>
      <c r="BO28" s="308">
        <f>IF((IF(ISBLANK(BI28),0,IF(ISNUMBER(BI28),20,0))+IF(ISBLANK(BJ28),0,IF(ISNUMBER(BJ28),20,0))+IF(ISBLANK(BL28),0,IF(ISNUMBER(BL28),20,0))+IF(ISBLANK(BN28),0,IF(ISNUMBER(BN28),20,0)))=0,"NA",SUM(BI28:BN28)/(IF(ISBLANK(BI28),0,IF(ISNUMBER(BI28),20,0))+IF(ISBLANK(BJ28),0,IF(ISNUMBER(BJ28),20,0))+IF(ISBLANK(BL28),0,IF(ISNUMBER(BL28),20,0))+IF(ISBLANK(BN28),0,IF(ISNUMBER(BN28),20,0))))</f>
        <v/>
      </c>
      <c r="BP28" s="3" t="n"/>
      <c r="BQ28" s="3" t="n"/>
      <c r="BR28" s="3" t="n"/>
      <c r="BS28" s="256">
        <f>IF(ISNUMBER(BR28), BR28*(20/30), "")</f>
        <v/>
      </c>
      <c r="BT28" s="3" t="n"/>
      <c r="BU28" s="256">
        <f>IF(ISNUMBER(BT28), BT28*(20/40), "")</f>
        <v/>
      </c>
      <c r="BV28" s="309">
        <f>IF((IF(ISBLANK(BP28),0,IF(ISNUMBER(BP28),20,0))+IF(ISBLANK(BQ28),0,IF(ISNUMBER(BQ28),20,0))+IF(ISBLANK(BS28),0,IF(ISNUMBER(BS28),20,0))+IF(ISBLANK(BU28),0,IF(ISNUMBER(BU28),20,0)))=0,"NA",SUM(BP28:BU28)/(IF(ISBLANK(BP28),0,IF(ISNUMBER(BP28),20,0))+IF(ISBLANK(BQ28),0,IF(ISNUMBER(BQ28),20,0))+IF(ISBLANK(BS28),0,IF(ISNUMBER(BS28),20,0))+IF(ISBLANK(BU28),0,IF(ISNUMBER(BU28),20,0))))</f>
        <v/>
      </c>
      <c r="BW28" s="3" t="n">
        <v>18</v>
      </c>
      <c r="BX28" s="3" t="n">
        <v>17</v>
      </c>
      <c r="BY28" s="3" t="n"/>
      <c r="BZ28" s="256">
        <f>IF(ISNUMBER(BY28), BY28*(20/30), "")</f>
        <v/>
      </c>
      <c r="CA28" s="3" t="n"/>
      <c r="CB28" s="256">
        <f>IF(ISNUMBER(CA28), CA28*(20/40), "")</f>
        <v/>
      </c>
      <c r="CC28" s="310">
        <f>IF((IF(ISBLANK(BW28),0,IF(ISNUMBER(BW28),20,0))+IF(ISBLANK(BX28),0,IF(ISNUMBER(BX28),20,0))+IF(ISBLANK(BZ28),0,IF(ISNUMBER(BZ28),20,0))+IF(ISBLANK(CB28),0,IF(ISNUMBER(CB28),20,0)))=0,"NA",SUM(BW28:CB28)/(IF(ISBLANK(BW28),0,IF(ISNUMBER(BW28),20,0))+IF(ISBLANK(BX28),0,IF(ISNUMBER(BX28),20,0))+IF(ISBLANK(BZ28),0,IF(ISNUMBER(BZ28),20,0))+IF(ISBLANK(CB28),0,IF(ISNUMBER(CB28),20,0))))</f>
        <v/>
      </c>
      <c r="CD28" s="3" t="n"/>
      <c r="CE28" s="3" t="n"/>
      <c r="CF28" s="3" t="n"/>
      <c r="CG28" s="256">
        <f>IF(ISNUMBER(CF28), CF28*(20/30), "")</f>
        <v/>
      </c>
      <c r="CH28" s="3" t="n"/>
      <c r="CI28" s="256">
        <f>IF(ISNUMBER(CH28), CH28*(20/40), "")</f>
        <v/>
      </c>
      <c r="CJ28" s="309">
        <f>IF((IF(ISBLANK(CD28),0,IF(ISNUMBER(CD28),20,0))+IF(ISBLANK(CE28),0,IF(ISNUMBER(CE28),20,0))+IF(ISBLANK(CG28),0,IF(ISNUMBER(CG28),20,0))+IF(ISBLANK(CI28),0,IF(ISNUMBER(CI28),20,0)))=0,"NA",SUM(CD28:CI28)/(IF(ISBLANK(CD28),0,IF(ISNUMBER(CD28),20,0))+IF(ISBLANK(CE28),0,IF(ISNUMBER(CE28),20,0))+IF(ISBLANK(CG28),0,IF(ISNUMBER(CG28),20,0))+IF(ISBLANK(CI28),0,IF(ISNUMBER(CI28),20,0))))</f>
        <v/>
      </c>
      <c r="CK28" s="4" t="n">
        <v>20</v>
      </c>
      <c r="CL28" s="5" t="n">
        <v>20</v>
      </c>
      <c r="CM28" s="5" t="n"/>
      <c r="CN28" s="5" t="n"/>
      <c r="CO28" s="263">
        <f>IF((IF(ISBLANK(CK28),0,IF(ISNUMBER(CK28),20,0))+IF(ISBLANK(CL28),0,IF(ISNUMBER(CL28),20,0))+IF(ISBLANK(CM28),0,IF(ISNUMBER(CM28),20,0))+IF(ISBLANK(CN28),0,IF(ISNUMBER(CN28),20,0)))=0,"NA",SUM(CK28:CN28)/(IF(ISBLANK(CK28),0,IF(ISNUMBER(CK28),20,0))+IF(ISBLANK(CL28),0,IF(ISNUMBER(CL28),20,0))+IF(ISBLANK(CM28),0,IF(ISNUMBER(CM28),20,0))+IF(ISBLANK(CN28),0,IF(ISNUMBER(CN28),20,0))))</f>
        <v/>
      </c>
      <c r="CP28" s="19" t="n"/>
      <c r="CQ28" s="123" t="n"/>
      <c r="CR28" s="18" t="n"/>
      <c r="CS28" s="18" t="n"/>
      <c r="CT28" s="264">
        <f>IF((IF(ISBLANK(CP28),0,IF(ISNUMBER(CP28),20,0))+IF(ISBLANK(CQ28),0,IF(ISNUMBER(CQ28),20,0))+IF(ISBLANK(CR28),0,IF(ISNUMBER(CR28),20,0))+IF(ISBLANK(CS28),0,IF(ISNUMBER(CS28),20,0)))=0,"NA",SUM(CP28:CS28)/(IF(ISBLANK(CP28),0,IF(ISNUMBER(CP28),20,0))+IF(ISBLANK(CQ28),0,IF(ISNUMBER(CQ28),20,0))+IF(ISBLANK(CR28),0,IF(ISNUMBER(CR28),20,0))+IF(ISBLANK(CS28),0,IF(ISNUMBER(CS28),20,0))))</f>
        <v/>
      </c>
      <c r="CU28" s="19" t="n">
        <v>20</v>
      </c>
      <c r="CV28" s="19" t="n">
        <v>20</v>
      </c>
      <c r="CW28" s="19" t="n"/>
      <c r="CX28" s="19" t="n"/>
      <c r="CY28" s="265">
        <f>IF((IF(ISBLANK(CU28),0,IF(ISNUMBER(CU28),20,0))+IF(ISBLANK(CV28),0,IF(ISNUMBER(CV28),20,0))+IF(ISBLANK(CW28),0,IF(ISNUMBER(CW28),20,0))+IF(ISBLANK(CX28),0,IF(ISNUMBER(CX28),20,0)))=0,"NA",SUM(CU28:CX28)/(IF(ISBLANK(CU28),0,IF(ISNUMBER(CU28),20,0))+IF(ISBLANK(CV28),0,IF(ISNUMBER(CV28),20,0))+IF(ISBLANK(CW28),0,IF(ISNUMBER(CW28),20,0))+IF(ISBLANK(CX28),0,IF(ISNUMBER(CX28),20,0))))</f>
        <v/>
      </c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 t="n"/>
      <c r="DI28" s="10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 t="n"/>
      <c r="DS28" s="10" t="n"/>
      <c r="DT28" s="10" t="n"/>
    </row>
    <row r="29" ht="15" customHeight="1">
      <c r="A29" s="1" t="n">
        <v>25</v>
      </c>
      <c r="B29" s="52" t="inlineStr">
        <is>
          <t>Sanvi Vora</t>
        </is>
      </c>
      <c r="C29" s="11" t="n">
        <v>23</v>
      </c>
      <c r="D29" s="11" t="n">
        <v>7.5</v>
      </c>
      <c r="E29" s="250">
        <f>IF(OR(ISNUMBER(C29), ISNUMBER(D29)), SUM(C29:D29), "")</f>
        <v/>
      </c>
      <c r="F29" s="251">
        <f>IF(ISNUMBER(E29), E29/2, "")</f>
        <v/>
      </c>
      <c r="G29" s="12" t="n">
        <v>28</v>
      </c>
      <c r="H29" s="12" t="n">
        <v>8</v>
      </c>
      <c r="I29" s="250">
        <f>IF(OR(ISNUMBER(G29), ISNUMBER(H29)), SUM(G29:H29), "")</f>
        <v/>
      </c>
      <c r="J29" s="251">
        <f>IF(ISNUMBER(I29), I29/2, "")</f>
        <v/>
      </c>
      <c r="K29" s="3" t="n"/>
      <c r="L29" s="3" t="n"/>
      <c r="M29" s="250">
        <f>IF(OR(ISNUMBER(K29), ISNUMBER(L29)), SUM(K29:L29), "")</f>
        <v/>
      </c>
      <c r="N29" s="252">
        <f>IF(ISNUMBER(M29), M29*(20/50), "")</f>
        <v/>
      </c>
      <c r="O29" s="3" t="n"/>
      <c r="P29" s="3" t="n"/>
      <c r="Q29" s="250">
        <f>IF(OR(ISNUMBER(O29), ISNUMBER(P29)), SUM(O29:P29), "")</f>
        <v/>
      </c>
      <c r="R29" s="251">
        <f>IF(ISNUMBER(Q29), Q29*(20/50), "")</f>
        <v/>
      </c>
      <c r="S29" s="265">
        <f>IF((IF(ISBLANK(F29),0,IF(ISNUMBER(F29),20,0))+IF(ISBLANK(J29),0,IF(ISNUMBER(J29),20,0))+IF(ISBLANK(N29),0,IF(ISNUMBER(N29),20,0))+IF(ISBLANK(R29),0,IF(ISNUMBER(R29),20,0)))=0,"NA",SUM(F29:R29)/(IF(ISBLANK(F29),0,IF(ISNUMBER(F29),20,0))+IF(ISBLANK(J29),0,IF(ISNUMBER(J29),20,0))+IF(ISBLANK(N29),0,IF(ISNUMBER(N29),20,0))+IF(ISBLANK(R29),0,IF(ISNUMBER(R29),20,0))))</f>
        <v/>
      </c>
      <c r="T29" s="3" t="n">
        <v>25</v>
      </c>
      <c r="U29" s="3" t="n">
        <v>10</v>
      </c>
      <c r="V29" s="250">
        <f>IF(OR(ISNUMBER(T29), ISNUMBER(U29)), SUM(T29:U29), "")</f>
        <v/>
      </c>
      <c r="W29" s="251">
        <f>IF(ISNUMBER(V29), V29/2, "")</f>
        <v/>
      </c>
      <c r="X29" s="44" t="n">
        <v>19</v>
      </c>
      <c r="Y29" s="44" t="n">
        <v>8.5</v>
      </c>
      <c r="Z29" s="250">
        <f>IF(OR(ISNUMBER(X29), ISNUMBER(Y29)), SUM(X29:Y29), "")</f>
        <v/>
      </c>
      <c r="AA29" s="251">
        <f>IF(ISNUMBER(Z29), Z29/2, "")</f>
        <v/>
      </c>
      <c r="AB29" s="45" t="n"/>
      <c r="AC29" s="45" t="n"/>
      <c r="AD29" s="250">
        <f>IF(OR(ISNUMBER(AB29), ISNUMBER(AC29)), SUM(AB29:AC29), "")</f>
        <v/>
      </c>
      <c r="AE29" s="252">
        <f>IF(ISNUMBER(AD29), AD29*(20/50), "")</f>
        <v/>
      </c>
      <c r="AF29" s="15" t="n"/>
      <c r="AG29" s="15" t="n"/>
      <c r="AH29" s="250">
        <f>IF(OR(ISNUMBER(AF29), ISNUMBER(AG29)), SUM(AF29:AG29), "")</f>
        <v/>
      </c>
      <c r="AI29" s="252">
        <f>IF(ISNUMBER(AH29), AH29*(20/50), "")</f>
        <v/>
      </c>
      <c r="AJ29" s="305">
        <f>IF((IF(ISBLANK(W29),0,IF(ISNUMBER(W29),20,0))+IF(ISBLANK(AA29),0,IF(ISNUMBER(AA29),20,0))+IF(ISBLANK(AE29),0,IF(ISNUMBER(AE29),20,0))+IF(ISBLANK(AI29),0,IF(ISNUMBER(AI29),20,0)))=0,"NA",SUM(W29:AI29)/(IF(ISBLANK(W29),0,IF(ISNUMBER(W29),20,0))+IF(ISBLANK(AA29),0,IF(ISNUMBER(AA29),20,0))+IF(ISBLANK(AE29),0,IF(ISNUMBER(AE29),20,0))+IF(ISBLANK(AI29),0,IF(ISNUMBER(AI29),20,0))))</f>
        <v/>
      </c>
      <c r="AK29" s="20" t="n">
        <v>15</v>
      </c>
      <c r="AL29" s="21" t="n">
        <v>19</v>
      </c>
      <c r="AM29" s="45" t="n"/>
      <c r="AN29" s="255">
        <f>IF(ISNUMBER(AM29), AM29*(20/30), "")</f>
        <v/>
      </c>
      <c r="AO29" s="15" t="n"/>
      <c r="AP29" s="256">
        <f>IF(ISNUMBER(AO29), AO29*(20/40), "")</f>
        <v/>
      </c>
      <c r="AQ29" s="306">
        <f>IF((IF(ISBLANK(AK29),0,IF(ISNUMBER(AK29),20,0))+IF(ISBLANK(AL29),0,IF(ISNUMBER(AL29),20,0))+IF(ISBLANK(AN29),0,IF(ISNUMBER(AN29),20,0))+IF(ISBLANK(AP29),0,IF(ISNUMBER(AP29),20,0)))=0,"NA",SUM(AK29:AP29)/(IF(ISBLANK(AK29),0,IF(ISNUMBER(AK29),20,0))+IF(ISBLANK(AL29),0,IF(ISNUMBER(AL29),20,0))+IF(ISBLANK(AN29),0,IF(ISNUMBER(AN29),20,0))+IF(ISBLANK(AP29),0,IF(ISNUMBER(AP29),20,0))))</f>
        <v/>
      </c>
      <c r="AR29" s="22" t="n">
        <v>28</v>
      </c>
      <c r="AS29" s="48" t="n">
        <v>8.5</v>
      </c>
      <c r="AT29" s="250">
        <f>IF(OR(ISNUMBER(AR29), ISNUMBER(AS29)), SUM(AR29:AS29), "")</f>
        <v/>
      </c>
      <c r="AU29" s="251">
        <f>IF(ISNUMBER(AT29), AT29/2, "")</f>
        <v/>
      </c>
      <c r="AV29" s="7" t="n">
        <v>21</v>
      </c>
      <c r="AW29" s="7" t="n">
        <v>9.5</v>
      </c>
      <c r="AX29" s="250">
        <f>IF(OR(ISNUMBER(AV29), ISNUMBER(AW29)), SUM(AV29:AW29), "")</f>
        <v/>
      </c>
      <c r="AY29" s="251">
        <f>IF(ISNUMBER(AX29), AX29/2, "")</f>
        <v/>
      </c>
      <c r="AZ29" s="7" t="n"/>
      <c r="BA29" s="7" t="n"/>
      <c r="BB29" s="250">
        <f>IF(OR(ISNUMBER(AZ29), ISNUMBER(BA29)), SUM(AZ29:BA29), "")</f>
        <v/>
      </c>
      <c r="BC29" s="252">
        <f>IF(ISNUMBER(BB29), BB29*(20/50), "")</f>
        <v/>
      </c>
      <c r="BD29" s="3" t="n"/>
      <c r="BE29" s="3" t="n"/>
      <c r="BF29" s="250">
        <f>IF(OR(ISNUMBER(BD29), ISNUMBER(BE29)), SUM(BD29:BE29), "")</f>
        <v/>
      </c>
      <c r="BG29" s="251">
        <f>IF(ISNUMBER(BF29), BF29*(20/50), "")</f>
        <v/>
      </c>
      <c r="BH29" s="307">
        <f>IF((IF(ISBLANK(AU29),0,IF(ISNUMBER(AU29),20,0))+IF(ISBLANK(AY29),0,IF(ISNUMBER(AY29),20,0))+IF(ISBLANK(BC29),0,IF(ISNUMBER(BC29),20,0))+IF(ISBLANK(BG29),0,IF(ISNUMBER(BG29),20,0)))=0,"NA",SUM(AU29:BG29)/(IF(ISBLANK(AU29),0,IF(ISNUMBER(AU29),20,0))+IF(ISBLANK(AY29),0,IF(ISNUMBER(AY29),20,0))+IF(ISBLANK(BC29),0,IF(ISNUMBER(BC29),20,0))+IF(ISBLANK(BG29),0,IF(ISNUMBER(BG29),20,0))))</f>
        <v/>
      </c>
      <c r="BI29" s="3" t="n"/>
      <c r="BJ29" s="3" t="n"/>
      <c r="BK29" s="3" t="n"/>
      <c r="BL29" s="256">
        <f>IF(ISNUMBER(BK29), BK29*(20/30), "")</f>
        <v/>
      </c>
      <c r="BM29" s="3" t="n"/>
      <c r="BN29" s="256">
        <f>IF(ISNUMBER(BM29), BM29*(20/40), "")</f>
        <v/>
      </c>
      <c r="BO29" s="308">
        <f>IF((IF(ISBLANK(BI29),0,IF(ISNUMBER(BI29),20,0))+IF(ISBLANK(BJ29),0,IF(ISNUMBER(BJ29),20,0))+IF(ISBLANK(BL29),0,IF(ISNUMBER(BL29),20,0))+IF(ISBLANK(BN29),0,IF(ISNUMBER(BN29),20,0)))=0,"NA",SUM(BI29:BN29)/(IF(ISBLANK(BI29),0,IF(ISNUMBER(BI29),20,0))+IF(ISBLANK(BJ29),0,IF(ISNUMBER(BJ29),20,0))+IF(ISBLANK(BL29),0,IF(ISNUMBER(BL29),20,0))+IF(ISBLANK(BN29),0,IF(ISNUMBER(BN29),20,0))))</f>
        <v/>
      </c>
      <c r="BP29" s="3" t="n"/>
      <c r="BQ29" s="3" t="n"/>
      <c r="BR29" s="3" t="n"/>
      <c r="BS29" s="256">
        <f>IF(ISNUMBER(BR29), BR29*(20/30), "")</f>
        <v/>
      </c>
      <c r="BT29" s="3" t="n"/>
      <c r="BU29" s="256">
        <f>IF(ISNUMBER(BT29), BT29*(20/40), "")</f>
        <v/>
      </c>
      <c r="BV29" s="309">
        <f>IF((IF(ISBLANK(BP29),0,IF(ISNUMBER(BP29),20,0))+IF(ISBLANK(BQ29),0,IF(ISNUMBER(BQ29),20,0))+IF(ISBLANK(BS29),0,IF(ISNUMBER(BS29),20,0))+IF(ISBLANK(BU29),0,IF(ISNUMBER(BU29),20,0)))=0,"NA",SUM(BP29:BU29)/(IF(ISBLANK(BP29),0,IF(ISNUMBER(BP29),20,0))+IF(ISBLANK(BQ29),0,IF(ISNUMBER(BQ29),20,0))+IF(ISBLANK(BS29),0,IF(ISNUMBER(BS29),20,0))+IF(ISBLANK(BU29),0,IF(ISNUMBER(BU29),20,0))))</f>
        <v/>
      </c>
      <c r="BW29" s="3" t="n"/>
      <c r="BX29" s="3" t="n"/>
      <c r="BY29" s="3" t="n"/>
      <c r="BZ29" s="256">
        <f>IF(ISNUMBER(BY29), BY29*(20/30), "")</f>
        <v/>
      </c>
      <c r="CA29" s="3" t="n"/>
      <c r="CB29" s="256">
        <f>IF(ISNUMBER(CA29), CA29*(20/40), "")</f>
        <v/>
      </c>
      <c r="CC29" s="310">
        <f>IF((IF(ISBLANK(BW29),0,IF(ISNUMBER(BW29),20,0))+IF(ISBLANK(BX29),0,IF(ISNUMBER(BX29),20,0))+IF(ISBLANK(BZ29),0,IF(ISNUMBER(BZ29),20,0))+IF(ISBLANK(CB29),0,IF(ISNUMBER(CB29),20,0)))=0,"NA",SUM(BW29:CB29)/(IF(ISBLANK(BW29),0,IF(ISNUMBER(BW29),20,0))+IF(ISBLANK(BX29),0,IF(ISNUMBER(BX29),20,0))+IF(ISBLANK(BZ29),0,IF(ISNUMBER(BZ29),20,0))+IF(ISBLANK(CB29),0,IF(ISNUMBER(CB29),20,0))))</f>
        <v/>
      </c>
      <c r="CD29" s="3" t="n">
        <v>20</v>
      </c>
      <c r="CE29" s="3" t="inlineStr">
        <is>
          <t>Ab</t>
        </is>
      </c>
      <c r="CF29" s="3" t="n"/>
      <c r="CG29" s="256">
        <f>IF(ISNUMBER(CF29), CF29*(20/30), "")</f>
        <v/>
      </c>
      <c r="CH29" s="3" t="n"/>
      <c r="CI29" s="256">
        <f>IF(ISNUMBER(CH29), CH29*(20/40), "")</f>
        <v/>
      </c>
      <c r="CJ29" s="309">
        <f>IF((IF(ISBLANK(CD29),0,IF(ISNUMBER(CD29),20,0))+IF(ISBLANK(CE29),0,IF(ISNUMBER(CE29),20,0))+IF(ISBLANK(CG29),0,IF(ISNUMBER(CG29),20,0))+IF(ISBLANK(CI29),0,IF(ISNUMBER(CI29),20,0)))=0,"NA",SUM(CD29:CI29)/(IF(ISBLANK(CD29),0,IF(ISNUMBER(CD29),20,0))+IF(ISBLANK(CE29),0,IF(ISNUMBER(CE29),20,0))+IF(ISBLANK(CG29),0,IF(ISNUMBER(CG29),20,0))+IF(ISBLANK(CI29),0,IF(ISNUMBER(CI29),20,0))))</f>
        <v/>
      </c>
      <c r="CK29" s="4" t="n"/>
      <c r="CL29" s="5" t="n">
        <v>16</v>
      </c>
      <c r="CM29" s="5" t="n"/>
      <c r="CN29" s="5" t="n"/>
      <c r="CO29" s="263">
        <f>IF((IF(ISBLANK(CK29),0,IF(ISNUMBER(CK29),20,0))+IF(ISBLANK(CL29),0,IF(ISNUMBER(CL29),20,0))+IF(ISBLANK(CM29),0,IF(ISNUMBER(CM29),20,0))+IF(ISBLANK(CN29),0,IF(ISNUMBER(CN29),20,0)))=0,"NA",SUM(CK29:CN29)/(IF(ISBLANK(CK29),0,IF(ISNUMBER(CK29),20,0))+IF(ISBLANK(CL29),0,IF(ISNUMBER(CL29),20,0))+IF(ISBLANK(CM29),0,IF(ISNUMBER(CM29),20,0))+IF(ISBLANK(CN29),0,IF(ISNUMBER(CN29),20,0))))</f>
        <v/>
      </c>
      <c r="CP29" s="19" t="n"/>
      <c r="CQ29" s="123" t="n"/>
      <c r="CR29" s="18" t="n"/>
      <c r="CS29" s="18" t="n"/>
      <c r="CT29" s="264">
        <f>IF((IF(ISBLANK(CP29),0,IF(ISNUMBER(CP29),20,0))+IF(ISBLANK(CQ29),0,IF(ISNUMBER(CQ29),20,0))+IF(ISBLANK(CR29),0,IF(ISNUMBER(CR29),20,0))+IF(ISBLANK(CS29),0,IF(ISNUMBER(CS29),20,0)))=0,"NA",SUM(CP29:CS29)/(IF(ISBLANK(CP29),0,IF(ISNUMBER(CP29),20,0))+IF(ISBLANK(CQ29),0,IF(ISNUMBER(CQ29),20,0))+IF(ISBLANK(CR29),0,IF(ISNUMBER(CR29),20,0))+IF(ISBLANK(CS29),0,IF(ISNUMBER(CS29),20,0))))</f>
        <v/>
      </c>
      <c r="CU29" s="19" t="n">
        <v>17</v>
      </c>
      <c r="CV29" s="19" t="n">
        <v>11</v>
      </c>
      <c r="CW29" s="19" t="n"/>
      <c r="CX29" s="19" t="n"/>
      <c r="CY29" s="265">
        <f>IF((IF(ISBLANK(CU29),0,IF(ISNUMBER(CU29),20,0))+IF(ISBLANK(CV29),0,IF(ISNUMBER(CV29),20,0))+IF(ISBLANK(CW29),0,IF(ISNUMBER(CW29),20,0))+IF(ISBLANK(CX29),0,IF(ISNUMBER(CX29),20,0)))=0,"NA",SUM(CU29:CX29)/(IF(ISBLANK(CU29),0,IF(ISNUMBER(CU29),20,0))+IF(ISBLANK(CV29),0,IF(ISNUMBER(CV29),20,0))+IF(ISBLANK(CW29),0,IF(ISNUMBER(CW29),20,0))+IF(ISBLANK(CX29),0,IF(ISNUMBER(CX29),20,0))))</f>
        <v/>
      </c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 t="n"/>
      <c r="DI29" s="10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 t="n"/>
      <c r="DS29" s="10" t="n"/>
      <c r="DT29" s="10" t="n"/>
    </row>
    <row r="30" ht="16.5" customHeight="1">
      <c r="A30" s="1" t="n">
        <v>26</v>
      </c>
      <c r="B30" s="52" t="inlineStr">
        <is>
          <t>Sharayu Inti</t>
        </is>
      </c>
      <c r="C30" s="11" t="n">
        <v>24</v>
      </c>
      <c r="D30" s="11" t="n">
        <v>8</v>
      </c>
      <c r="E30" s="250">
        <f>IF(OR(ISNUMBER(C30), ISNUMBER(D30)), SUM(C30:D30), "")</f>
        <v/>
      </c>
      <c r="F30" s="251">
        <f>IF(ISNUMBER(E30), E30/2, "")</f>
        <v/>
      </c>
      <c r="G30" s="12" t="n">
        <v>29</v>
      </c>
      <c r="H30" s="12" t="n">
        <v>9</v>
      </c>
      <c r="I30" s="250">
        <f>IF(OR(ISNUMBER(G30), ISNUMBER(H30)), SUM(G30:H30), "")</f>
        <v/>
      </c>
      <c r="J30" s="251">
        <f>IF(ISNUMBER(I30), I30/2, "")</f>
        <v/>
      </c>
      <c r="K30" s="3" t="n"/>
      <c r="L30" s="3" t="n"/>
      <c r="M30" s="250">
        <f>IF(OR(ISNUMBER(K30), ISNUMBER(L30)), SUM(K30:L30), "")</f>
        <v/>
      </c>
      <c r="N30" s="252">
        <f>IF(ISNUMBER(M30), M30*(20/50), "")</f>
        <v/>
      </c>
      <c r="O30" s="3" t="n"/>
      <c r="P30" s="3" t="n"/>
      <c r="Q30" s="250">
        <f>IF(OR(ISNUMBER(O30), ISNUMBER(P30)), SUM(O30:P30), "")</f>
        <v/>
      </c>
      <c r="R30" s="251">
        <f>IF(ISNUMBER(Q30), Q30*(20/50), "")</f>
        <v/>
      </c>
      <c r="S30" s="265">
        <f>IF((IF(ISBLANK(F30),0,IF(ISNUMBER(F30),20,0))+IF(ISBLANK(J30),0,IF(ISNUMBER(J30),20,0))+IF(ISBLANK(N30),0,IF(ISNUMBER(N30),20,0))+IF(ISBLANK(R30),0,IF(ISNUMBER(R30),20,0)))=0,"NA",SUM(F30:R30)/(IF(ISBLANK(F30),0,IF(ISNUMBER(F30),20,0))+IF(ISBLANK(J30),0,IF(ISNUMBER(J30),20,0))+IF(ISBLANK(N30),0,IF(ISNUMBER(N30),20,0))+IF(ISBLANK(R30),0,IF(ISNUMBER(R30),20,0))))</f>
        <v/>
      </c>
      <c r="T30" s="3" t="n">
        <v>28</v>
      </c>
      <c r="U30" s="3" t="n">
        <v>9</v>
      </c>
      <c r="V30" s="250">
        <f>IF(OR(ISNUMBER(T30), ISNUMBER(U30)), SUM(T30:U30), "")</f>
        <v/>
      </c>
      <c r="W30" s="251">
        <f>IF(ISNUMBER(V30), V30/2, "")</f>
        <v/>
      </c>
      <c r="X30" s="44" t="n">
        <v>26</v>
      </c>
      <c r="Y30" s="44" t="n">
        <v>6</v>
      </c>
      <c r="Z30" s="250">
        <f>IF(OR(ISNUMBER(X30), ISNUMBER(Y30)), SUM(X30:Y30), "")</f>
        <v/>
      </c>
      <c r="AA30" s="251">
        <f>IF(ISNUMBER(Z30), Z30/2, "")</f>
        <v/>
      </c>
      <c r="AB30" s="45" t="n"/>
      <c r="AC30" s="45" t="n"/>
      <c r="AD30" s="250">
        <f>IF(OR(ISNUMBER(AB30), ISNUMBER(AC30)), SUM(AB30:AC30), "")</f>
        <v/>
      </c>
      <c r="AE30" s="252">
        <f>IF(ISNUMBER(AD30), AD30*(20/50), "")</f>
        <v/>
      </c>
      <c r="AF30" s="15" t="n"/>
      <c r="AG30" s="15" t="n"/>
      <c r="AH30" s="250">
        <f>IF(OR(ISNUMBER(AF30), ISNUMBER(AG30)), SUM(AF30:AG30), "")</f>
        <v/>
      </c>
      <c r="AI30" s="252">
        <f>IF(ISNUMBER(AH30), AH30*(20/50), "")</f>
        <v/>
      </c>
      <c r="AJ30" s="305">
        <f>IF((IF(ISBLANK(W30),0,IF(ISNUMBER(W30),20,0))+IF(ISBLANK(AA30),0,IF(ISNUMBER(AA30),20,0))+IF(ISBLANK(AE30),0,IF(ISNUMBER(AE30),20,0))+IF(ISBLANK(AI30),0,IF(ISNUMBER(AI30),20,0)))=0,"NA",SUM(W30:AI30)/(IF(ISBLANK(W30),0,IF(ISNUMBER(W30),20,0))+IF(ISBLANK(AA30),0,IF(ISNUMBER(AA30),20,0))+IF(ISBLANK(AE30),0,IF(ISNUMBER(AE30),20,0))+IF(ISBLANK(AI30),0,IF(ISNUMBER(AI30),20,0))))</f>
        <v/>
      </c>
      <c r="AK30" s="20" t="n">
        <v>19.5</v>
      </c>
      <c r="AL30" s="21" t="n">
        <v>20</v>
      </c>
      <c r="AM30" s="45" t="n"/>
      <c r="AN30" s="255">
        <f>IF(ISNUMBER(AM30), AM30*(20/30), "")</f>
        <v/>
      </c>
      <c r="AO30" s="15" t="n"/>
      <c r="AP30" s="256">
        <f>IF(ISNUMBER(AO30), AO30*(20/40), "")</f>
        <v/>
      </c>
      <c r="AQ30" s="306">
        <f>IF((IF(ISBLANK(AK30),0,IF(ISNUMBER(AK30),20,0))+IF(ISBLANK(AL30),0,IF(ISNUMBER(AL30),20,0))+IF(ISBLANK(AN30),0,IF(ISNUMBER(AN30),20,0))+IF(ISBLANK(AP30),0,IF(ISNUMBER(AP30),20,0)))=0,"NA",SUM(AK30:AP30)/(IF(ISBLANK(AK30),0,IF(ISNUMBER(AK30),20,0))+IF(ISBLANK(AL30),0,IF(ISNUMBER(AL30),20,0))+IF(ISBLANK(AN30),0,IF(ISNUMBER(AN30),20,0))+IF(ISBLANK(AP30),0,IF(ISNUMBER(AP30),20,0))))</f>
        <v/>
      </c>
      <c r="AR30" s="22" t="n">
        <v>28</v>
      </c>
      <c r="AS30" s="48" t="n">
        <v>10</v>
      </c>
      <c r="AT30" s="250">
        <f>IF(OR(ISNUMBER(AR30), ISNUMBER(AS30)), SUM(AR30:AS30), "")</f>
        <v/>
      </c>
      <c r="AU30" s="251">
        <f>IF(ISNUMBER(AT30), AT30/2, "")</f>
        <v/>
      </c>
      <c r="AV30" s="7" t="n">
        <v>22</v>
      </c>
      <c r="AW30" s="7" t="n">
        <v>9.5</v>
      </c>
      <c r="AX30" s="250">
        <f>IF(OR(ISNUMBER(AV30), ISNUMBER(AW30)), SUM(AV30:AW30), "")</f>
        <v/>
      </c>
      <c r="AY30" s="251">
        <f>IF(ISNUMBER(AX30), AX30/2, "")</f>
        <v/>
      </c>
      <c r="AZ30" s="7" t="n"/>
      <c r="BA30" s="7" t="n"/>
      <c r="BB30" s="250">
        <f>IF(OR(ISNUMBER(AZ30), ISNUMBER(BA30)), SUM(AZ30:BA30), "")</f>
        <v/>
      </c>
      <c r="BC30" s="252">
        <f>IF(ISNUMBER(BB30), BB30*(20/50), "")</f>
        <v/>
      </c>
      <c r="BD30" s="3" t="n"/>
      <c r="BE30" s="3" t="n"/>
      <c r="BF30" s="250">
        <f>IF(OR(ISNUMBER(BD30), ISNUMBER(BE30)), SUM(BD30:BE30), "")</f>
        <v/>
      </c>
      <c r="BG30" s="251">
        <f>IF(ISNUMBER(BF30), BF30*(20/50), "")</f>
        <v/>
      </c>
      <c r="BH30" s="307">
        <f>IF((IF(ISBLANK(AU30),0,IF(ISNUMBER(AU30),20,0))+IF(ISBLANK(AY30),0,IF(ISNUMBER(AY30),20,0))+IF(ISBLANK(BC30),0,IF(ISNUMBER(BC30),20,0))+IF(ISBLANK(BG30),0,IF(ISNUMBER(BG30),20,0)))=0,"NA",SUM(AU30:BG30)/(IF(ISBLANK(AU30),0,IF(ISNUMBER(AU30),20,0))+IF(ISBLANK(AY30),0,IF(ISNUMBER(AY30),20,0))+IF(ISBLANK(BC30),0,IF(ISNUMBER(BC30),20,0))+IF(ISBLANK(BG30),0,IF(ISNUMBER(BG30),20,0))))</f>
        <v/>
      </c>
      <c r="BI30" s="3" t="n">
        <v>18</v>
      </c>
      <c r="BJ30" s="3" t="n">
        <v>14.5</v>
      </c>
      <c r="BK30" s="3" t="n"/>
      <c r="BL30" s="256">
        <f>IF(ISNUMBER(BK30), BK30*(20/30), "")</f>
        <v/>
      </c>
      <c r="BM30" s="3" t="n"/>
      <c r="BN30" s="256">
        <f>IF(ISNUMBER(BM30), BM30*(20/40), "")</f>
        <v/>
      </c>
      <c r="BO30" s="308">
        <f>IF((IF(ISBLANK(BI30),0,IF(ISNUMBER(BI30),20,0))+IF(ISBLANK(BJ30),0,IF(ISNUMBER(BJ30),20,0))+IF(ISBLANK(BL30),0,IF(ISNUMBER(BL30),20,0))+IF(ISBLANK(BN30),0,IF(ISNUMBER(BN30),20,0)))=0,"NA",SUM(BI30:BN30)/(IF(ISBLANK(BI30),0,IF(ISNUMBER(BI30),20,0))+IF(ISBLANK(BJ30),0,IF(ISNUMBER(BJ30),20,0))+IF(ISBLANK(BL30),0,IF(ISNUMBER(BL30),20,0))+IF(ISBLANK(BN30),0,IF(ISNUMBER(BN30),20,0))))</f>
        <v/>
      </c>
      <c r="BP30" s="3" t="n"/>
      <c r="BQ30" s="3" t="n"/>
      <c r="BR30" s="3" t="n"/>
      <c r="BS30" s="256">
        <f>IF(ISNUMBER(BR30), BR30*(20/30), "")</f>
        <v/>
      </c>
      <c r="BT30" s="3" t="n"/>
      <c r="BU30" s="256">
        <f>IF(ISNUMBER(BT30), BT30*(20/40), "")</f>
        <v/>
      </c>
      <c r="BV30" s="309">
        <f>IF((IF(ISBLANK(BP30),0,IF(ISNUMBER(BP30),20,0))+IF(ISBLANK(BQ30),0,IF(ISNUMBER(BQ30),20,0))+IF(ISBLANK(BS30),0,IF(ISNUMBER(BS30),20,0))+IF(ISBLANK(BU30),0,IF(ISNUMBER(BU30),20,0)))=0,"NA",SUM(BP30:BU30)/(IF(ISBLANK(BP30),0,IF(ISNUMBER(BP30),20,0))+IF(ISBLANK(BQ30),0,IF(ISNUMBER(BQ30),20,0))+IF(ISBLANK(BS30),0,IF(ISNUMBER(BS30),20,0))+IF(ISBLANK(BU30),0,IF(ISNUMBER(BU30),20,0))))</f>
        <v/>
      </c>
      <c r="BW30" s="3" t="n"/>
      <c r="BX30" s="3" t="n"/>
      <c r="BY30" s="3" t="n"/>
      <c r="BZ30" s="256">
        <f>IF(ISNUMBER(BY30), BY30*(20/30), "")</f>
        <v/>
      </c>
      <c r="CA30" s="3" t="n"/>
      <c r="CB30" s="256">
        <f>IF(ISNUMBER(CA30), CA30*(20/40), "")</f>
        <v/>
      </c>
      <c r="CC30" s="310">
        <f>IF((IF(ISBLANK(BW30),0,IF(ISNUMBER(BW30),20,0))+IF(ISBLANK(BX30),0,IF(ISNUMBER(BX30),20,0))+IF(ISBLANK(BZ30),0,IF(ISNUMBER(BZ30),20,0))+IF(ISBLANK(CB30),0,IF(ISNUMBER(CB30),20,0)))=0,"NA",SUM(BW30:CB30)/(IF(ISBLANK(BW30),0,IF(ISNUMBER(BW30),20,0))+IF(ISBLANK(BX30),0,IF(ISNUMBER(BX30),20,0))+IF(ISBLANK(BZ30),0,IF(ISNUMBER(BZ30),20,0))+IF(ISBLANK(CB30),0,IF(ISNUMBER(CB30),20,0))))</f>
        <v/>
      </c>
      <c r="CD30" s="3" t="n"/>
      <c r="CE30" s="3" t="n"/>
      <c r="CF30" s="3" t="n"/>
      <c r="CG30" s="256">
        <f>IF(ISNUMBER(CF30), CF30*(20/30), "")</f>
        <v/>
      </c>
      <c r="CH30" s="3" t="n"/>
      <c r="CI30" s="256">
        <f>IF(ISNUMBER(CH30), CH30*(20/40), "")</f>
        <v/>
      </c>
      <c r="CJ30" s="309">
        <f>IF((IF(ISBLANK(CD30),0,IF(ISNUMBER(CD30),20,0))+IF(ISBLANK(CE30),0,IF(ISNUMBER(CE30),20,0))+IF(ISBLANK(CG30),0,IF(ISNUMBER(CG30),20,0))+IF(ISBLANK(CI30),0,IF(ISNUMBER(CI30),20,0)))=0,"NA",SUM(CD30:CI30)/(IF(ISBLANK(CD30),0,IF(ISNUMBER(CD30),20,0))+IF(ISBLANK(CE30),0,IF(ISNUMBER(CE30),20,0))+IF(ISBLANK(CG30),0,IF(ISNUMBER(CG30),20,0))+IF(ISBLANK(CI30),0,IF(ISNUMBER(CI30),20,0))))</f>
        <v/>
      </c>
      <c r="CK30" s="4" t="n">
        <v>20</v>
      </c>
      <c r="CL30" s="5" t="n">
        <v>20</v>
      </c>
      <c r="CM30" s="5" t="n"/>
      <c r="CN30" s="5" t="n"/>
      <c r="CO30" s="263">
        <f>IF((IF(ISBLANK(CK30),0,IF(ISNUMBER(CK30),20,0))+IF(ISBLANK(CL30),0,IF(ISNUMBER(CL30),20,0))+IF(ISBLANK(CM30),0,IF(ISNUMBER(CM30),20,0))+IF(ISBLANK(CN30),0,IF(ISNUMBER(CN30),20,0)))=0,"NA",SUM(CK30:CN30)/(IF(ISBLANK(CK30),0,IF(ISNUMBER(CK30),20,0))+IF(ISBLANK(CL30),0,IF(ISNUMBER(CL30),20,0))+IF(ISBLANK(CM30),0,IF(ISNUMBER(CM30),20,0))+IF(ISBLANK(CN30),0,IF(ISNUMBER(CN30),20,0))))</f>
        <v/>
      </c>
      <c r="CP30" s="19" t="n"/>
      <c r="CQ30" s="123" t="n"/>
      <c r="CR30" s="18" t="n"/>
      <c r="CS30" s="18" t="n"/>
      <c r="CT30" s="264">
        <f>IF((IF(ISBLANK(CP30),0,IF(ISNUMBER(CP30),20,0))+IF(ISBLANK(CQ30),0,IF(ISNUMBER(CQ30),20,0))+IF(ISBLANK(CR30),0,IF(ISNUMBER(CR30),20,0))+IF(ISBLANK(CS30),0,IF(ISNUMBER(CS30),20,0)))=0,"NA",SUM(CP30:CS30)/(IF(ISBLANK(CP30),0,IF(ISNUMBER(CP30),20,0))+IF(ISBLANK(CQ30),0,IF(ISNUMBER(CQ30),20,0))+IF(ISBLANK(CR30),0,IF(ISNUMBER(CR30),20,0))+IF(ISBLANK(CS30),0,IF(ISNUMBER(CS30),20,0))))</f>
        <v/>
      </c>
      <c r="CU30" s="19" t="n">
        <v>20</v>
      </c>
      <c r="CV30" s="19" t="n">
        <v>20</v>
      </c>
      <c r="CW30" s="19" t="n"/>
      <c r="CX30" s="19" t="n"/>
      <c r="CY30" s="265">
        <f>IF((IF(ISBLANK(CU30),0,IF(ISNUMBER(CU30),20,0))+IF(ISBLANK(CV30),0,IF(ISNUMBER(CV30),20,0))+IF(ISBLANK(CW30),0,IF(ISNUMBER(CW30),20,0))+IF(ISBLANK(CX30),0,IF(ISNUMBER(CX30),20,0)))=0,"NA",SUM(CU30:CX30)/(IF(ISBLANK(CU30),0,IF(ISNUMBER(CU30),20,0))+IF(ISBLANK(CV30),0,IF(ISNUMBER(CV30),20,0))+IF(ISBLANK(CW30),0,IF(ISNUMBER(CW30),20,0))+IF(ISBLANK(CX30),0,IF(ISNUMBER(CX30),20,0))))</f>
        <v/>
      </c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 t="n"/>
      <c r="DI30" s="10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 t="n"/>
      <c r="DS30" s="10" t="n"/>
      <c r="DT30" s="10" t="n"/>
    </row>
    <row r="31" ht="15" customHeight="1">
      <c r="A31" s="1" t="n">
        <v>27</v>
      </c>
      <c r="B31" s="52" t="inlineStr">
        <is>
          <t>Shyla Gupta</t>
        </is>
      </c>
      <c r="C31" s="11" t="n">
        <v>24</v>
      </c>
      <c r="D31" s="11" t="n">
        <v>9</v>
      </c>
      <c r="E31" s="250">
        <f>IF(OR(ISNUMBER(C31), ISNUMBER(D31)), SUM(C31:D31), "")</f>
        <v/>
      </c>
      <c r="F31" s="251">
        <f>IF(ISNUMBER(E31), E31/2, "")</f>
        <v/>
      </c>
      <c r="G31" s="12" t="n">
        <v>27</v>
      </c>
      <c r="H31" s="12" t="n">
        <v>8.5</v>
      </c>
      <c r="I31" s="250">
        <f>IF(OR(ISNUMBER(G31), ISNUMBER(H31)), SUM(G31:H31), "")</f>
        <v/>
      </c>
      <c r="J31" s="251">
        <f>IF(ISNUMBER(I31), I31/2, "")</f>
        <v/>
      </c>
      <c r="K31" s="3" t="n"/>
      <c r="L31" s="3" t="n"/>
      <c r="M31" s="250">
        <f>IF(OR(ISNUMBER(K31), ISNUMBER(L31)), SUM(K31:L31), "")</f>
        <v/>
      </c>
      <c r="N31" s="252">
        <f>IF(ISNUMBER(M31), M31*(20/50), "")</f>
        <v/>
      </c>
      <c r="O31" s="3" t="n"/>
      <c r="P31" s="3" t="n"/>
      <c r="Q31" s="250">
        <f>IF(OR(ISNUMBER(O31), ISNUMBER(P31)), SUM(O31:P31), "")</f>
        <v/>
      </c>
      <c r="R31" s="251">
        <f>IF(ISNUMBER(Q31), Q31*(20/50), "")</f>
        <v/>
      </c>
      <c r="S31" s="265">
        <f>IF((IF(ISBLANK(F31),0,IF(ISNUMBER(F31),20,0))+IF(ISBLANK(J31),0,IF(ISNUMBER(J31),20,0))+IF(ISBLANK(N31),0,IF(ISNUMBER(N31),20,0))+IF(ISBLANK(R31),0,IF(ISNUMBER(R31),20,0)))=0,"NA",SUM(F31:R31)/(IF(ISBLANK(F31),0,IF(ISNUMBER(F31),20,0))+IF(ISBLANK(J31),0,IF(ISNUMBER(J31),20,0))+IF(ISBLANK(N31),0,IF(ISNUMBER(N31),20,0))+IF(ISBLANK(R31),0,IF(ISNUMBER(R31),20,0))))</f>
        <v/>
      </c>
      <c r="T31" s="3" t="n">
        <v>28</v>
      </c>
      <c r="U31" s="3" t="n">
        <v>7.5</v>
      </c>
      <c r="V31" s="250">
        <f>IF(OR(ISNUMBER(T31), ISNUMBER(U31)), SUM(T31:U31), "")</f>
        <v/>
      </c>
      <c r="W31" s="251">
        <f>IF(ISNUMBER(V31), V31/2, "")</f>
        <v/>
      </c>
      <c r="X31" s="44" t="n">
        <v>26</v>
      </c>
      <c r="Y31" s="44" t="n">
        <v>9</v>
      </c>
      <c r="Z31" s="250">
        <f>IF(OR(ISNUMBER(X31), ISNUMBER(Y31)), SUM(X31:Y31), "")</f>
        <v/>
      </c>
      <c r="AA31" s="251">
        <f>IF(ISNUMBER(Z31), Z31/2, "")</f>
        <v/>
      </c>
      <c r="AB31" s="45" t="n"/>
      <c r="AC31" s="45" t="n"/>
      <c r="AD31" s="250">
        <f>IF(OR(ISNUMBER(AB31), ISNUMBER(AC31)), SUM(AB31:AC31), "")</f>
        <v/>
      </c>
      <c r="AE31" s="252">
        <f>IF(ISNUMBER(AD31), AD31*(20/50), "")</f>
        <v/>
      </c>
      <c r="AF31" s="15" t="n"/>
      <c r="AG31" s="15" t="n"/>
      <c r="AH31" s="250">
        <f>IF(OR(ISNUMBER(AF31), ISNUMBER(AG31)), SUM(AF31:AG31), "")</f>
        <v/>
      </c>
      <c r="AI31" s="252">
        <f>IF(ISNUMBER(AH31), AH31*(20/50), "")</f>
        <v/>
      </c>
      <c r="AJ31" s="305">
        <f>IF((IF(ISBLANK(W31),0,IF(ISNUMBER(W31),20,0))+IF(ISBLANK(AA31),0,IF(ISNUMBER(AA31),20,0))+IF(ISBLANK(AE31),0,IF(ISNUMBER(AE31),20,0))+IF(ISBLANK(AI31),0,IF(ISNUMBER(AI31),20,0)))=0,"NA",SUM(W31:AI31)/(IF(ISBLANK(W31),0,IF(ISNUMBER(W31),20,0))+IF(ISBLANK(AA31),0,IF(ISNUMBER(AA31),20,0))+IF(ISBLANK(AE31),0,IF(ISNUMBER(AE31),20,0))+IF(ISBLANK(AI31),0,IF(ISNUMBER(AI31),20,0))))</f>
        <v/>
      </c>
      <c r="AK31" s="20" t="n">
        <v>20</v>
      </c>
      <c r="AL31" s="21" t="n">
        <v>20</v>
      </c>
      <c r="AM31" s="45" t="n"/>
      <c r="AN31" s="255">
        <f>IF(ISNUMBER(AM31), AM31*(20/30), "")</f>
        <v/>
      </c>
      <c r="AO31" s="15" t="n"/>
      <c r="AP31" s="256">
        <f>IF(ISNUMBER(AO31), AO31*(20/40), "")</f>
        <v/>
      </c>
      <c r="AQ31" s="306">
        <f>IF((IF(ISBLANK(AK31),0,IF(ISNUMBER(AK31),20,0))+IF(ISBLANK(AL31),0,IF(ISNUMBER(AL31),20,0))+IF(ISBLANK(AN31),0,IF(ISNUMBER(AN31),20,0))+IF(ISBLANK(AP31),0,IF(ISNUMBER(AP31),20,0)))=0,"NA",SUM(AK31:AP31)/(IF(ISBLANK(AK31),0,IF(ISNUMBER(AK31),20,0))+IF(ISBLANK(AL31),0,IF(ISNUMBER(AL31),20,0))+IF(ISBLANK(AN31),0,IF(ISNUMBER(AN31),20,0))+IF(ISBLANK(AP31),0,IF(ISNUMBER(AP31),20,0))))</f>
        <v/>
      </c>
      <c r="AR31" s="22" t="n">
        <v>28</v>
      </c>
      <c r="AS31" s="48" t="n">
        <v>9.5</v>
      </c>
      <c r="AT31" s="250">
        <f>IF(OR(ISNUMBER(AR31), ISNUMBER(AS31)), SUM(AR31:AS31), "")</f>
        <v/>
      </c>
      <c r="AU31" s="251">
        <f>IF(ISNUMBER(AT31), AT31/2, "")</f>
        <v/>
      </c>
      <c r="AV31" s="7" t="n">
        <v>27</v>
      </c>
      <c r="AW31" s="7" t="n">
        <v>10</v>
      </c>
      <c r="AX31" s="250">
        <f>IF(OR(ISNUMBER(AV31), ISNUMBER(AW31)), SUM(AV31:AW31), "")</f>
        <v/>
      </c>
      <c r="AY31" s="251">
        <f>IF(ISNUMBER(AX31), AX31/2, "")</f>
        <v/>
      </c>
      <c r="AZ31" s="7" t="n"/>
      <c r="BA31" s="7" t="n"/>
      <c r="BB31" s="250">
        <f>IF(OR(ISNUMBER(AZ31), ISNUMBER(BA31)), SUM(AZ31:BA31), "")</f>
        <v/>
      </c>
      <c r="BC31" s="252">
        <f>IF(ISNUMBER(BB31), BB31*(20/50), "")</f>
        <v/>
      </c>
      <c r="BD31" s="3" t="n"/>
      <c r="BE31" s="3" t="n"/>
      <c r="BF31" s="250">
        <f>IF(OR(ISNUMBER(BD31), ISNUMBER(BE31)), SUM(BD31:BE31), "")</f>
        <v/>
      </c>
      <c r="BG31" s="251">
        <f>IF(ISNUMBER(BF31), BF31*(20/50), "")</f>
        <v/>
      </c>
      <c r="BH31" s="307">
        <f>IF((IF(ISBLANK(AU31),0,IF(ISNUMBER(AU31),20,0))+IF(ISBLANK(AY31),0,IF(ISNUMBER(AY31),20,0))+IF(ISBLANK(BC31),0,IF(ISNUMBER(BC31),20,0))+IF(ISBLANK(BG31),0,IF(ISNUMBER(BG31),20,0)))=0,"NA",SUM(AU31:BG31)/(IF(ISBLANK(AU31),0,IF(ISNUMBER(AU31),20,0))+IF(ISBLANK(AY31),0,IF(ISNUMBER(AY31),20,0))+IF(ISBLANK(BC31),0,IF(ISNUMBER(BC31),20,0))+IF(ISBLANK(BG31),0,IF(ISNUMBER(BG31),20,0))))</f>
        <v/>
      </c>
      <c r="BI31" s="3" t="n">
        <v>19</v>
      </c>
      <c r="BJ31" s="3" t="n">
        <v>18</v>
      </c>
      <c r="BK31" s="3" t="n"/>
      <c r="BL31" s="256">
        <f>IF(ISNUMBER(BK31), BK31*(20/30), "")</f>
        <v/>
      </c>
      <c r="BM31" s="3" t="n"/>
      <c r="BN31" s="256">
        <f>IF(ISNUMBER(BM31), BM31*(20/40), "")</f>
        <v/>
      </c>
      <c r="BO31" s="308">
        <f>IF((IF(ISBLANK(BI31),0,IF(ISNUMBER(BI31),20,0))+IF(ISBLANK(BJ31),0,IF(ISNUMBER(BJ31),20,0))+IF(ISBLANK(BL31),0,IF(ISNUMBER(BL31),20,0))+IF(ISBLANK(BN31),0,IF(ISNUMBER(BN31),20,0)))=0,"NA",SUM(BI31:BN31)/(IF(ISBLANK(BI31),0,IF(ISNUMBER(BI31),20,0))+IF(ISBLANK(BJ31),0,IF(ISNUMBER(BJ31),20,0))+IF(ISBLANK(BL31),0,IF(ISNUMBER(BL31),20,0))+IF(ISBLANK(BN31),0,IF(ISNUMBER(BN31),20,0))))</f>
        <v/>
      </c>
      <c r="BP31" s="3" t="n"/>
      <c r="BQ31" s="3" t="n"/>
      <c r="BR31" s="3" t="n"/>
      <c r="BS31" s="256">
        <f>IF(ISNUMBER(BR31), BR31*(20/30), "")</f>
        <v/>
      </c>
      <c r="BT31" s="3" t="n"/>
      <c r="BU31" s="256">
        <f>IF(ISNUMBER(BT31), BT31*(20/40), "")</f>
        <v/>
      </c>
      <c r="BV31" s="309">
        <f>IF((IF(ISBLANK(BP31),0,IF(ISNUMBER(BP31),20,0))+IF(ISBLANK(BQ31),0,IF(ISNUMBER(BQ31),20,0))+IF(ISBLANK(BS31),0,IF(ISNUMBER(BS31),20,0))+IF(ISBLANK(BU31),0,IF(ISNUMBER(BU31),20,0)))=0,"NA",SUM(BP31:BU31)/(IF(ISBLANK(BP31),0,IF(ISNUMBER(BP31),20,0))+IF(ISBLANK(BQ31),0,IF(ISNUMBER(BQ31),20,0))+IF(ISBLANK(BS31),0,IF(ISNUMBER(BS31),20,0))+IF(ISBLANK(BU31),0,IF(ISNUMBER(BU31),20,0))))</f>
        <v/>
      </c>
      <c r="BW31" s="3" t="n"/>
      <c r="BX31" s="3" t="n"/>
      <c r="BY31" s="3" t="n"/>
      <c r="BZ31" s="256">
        <f>IF(ISNUMBER(BY31), BY31*(20/30), "")</f>
        <v/>
      </c>
      <c r="CA31" s="3" t="n"/>
      <c r="CB31" s="256">
        <f>IF(ISNUMBER(CA31), CA31*(20/40), "")</f>
        <v/>
      </c>
      <c r="CC31" s="310">
        <f>IF((IF(ISBLANK(BW31),0,IF(ISNUMBER(BW31),20,0))+IF(ISBLANK(BX31),0,IF(ISNUMBER(BX31),20,0))+IF(ISBLANK(BZ31),0,IF(ISNUMBER(BZ31),20,0))+IF(ISBLANK(CB31),0,IF(ISNUMBER(CB31),20,0)))=0,"NA",SUM(BW31:CB31)/(IF(ISBLANK(BW31),0,IF(ISNUMBER(BW31),20,0))+IF(ISBLANK(BX31),0,IF(ISNUMBER(BX31),20,0))+IF(ISBLANK(BZ31),0,IF(ISNUMBER(BZ31),20,0))+IF(ISBLANK(CB31),0,IF(ISNUMBER(CB31),20,0))))</f>
        <v/>
      </c>
      <c r="CD31" s="6" t="n"/>
      <c r="CE31" s="6" t="n"/>
      <c r="CF31" s="6" t="n"/>
      <c r="CG31" s="256">
        <f>IF(ISNUMBER(CF31), CF31*(20/30), "")</f>
        <v/>
      </c>
      <c r="CH31" s="6" t="n"/>
      <c r="CI31" s="256">
        <f>IF(ISNUMBER(CH31), CH31*(20/40), "")</f>
        <v/>
      </c>
      <c r="CJ31" s="309">
        <f>IF((IF(ISBLANK(CD31),0,IF(ISNUMBER(CD31),20,0))+IF(ISBLANK(CE31),0,IF(ISNUMBER(CE31),20,0))+IF(ISBLANK(CG31),0,IF(ISNUMBER(CG31),20,0))+IF(ISBLANK(CI31),0,IF(ISNUMBER(CI31),20,0)))=0,"NA",SUM(CD31:CI31)/(IF(ISBLANK(CD31),0,IF(ISNUMBER(CD31),20,0))+IF(ISBLANK(CE31),0,IF(ISNUMBER(CE31),20,0))+IF(ISBLANK(CG31),0,IF(ISNUMBER(CG31),20,0))+IF(ISBLANK(CI31),0,IF(ISNUMBER(CI31),20,0))))</f>
        <v/>
      </c>
      <c r="CK31" s="4" t="n"/>
      <c r="CL31" s="5" t="n">
        <v>20</v>
      </c>
      <c r="CM31" s="5" t="n"/>
      <c r="CN31" s="5" t="n"/>
      <c r="CO31" s="263">
        <f>IF((IF(ISBLANK(CK31),0,IF(ISNUMBER(CK31),20,0))+IF(ISBLANK(CL31),0,IF(ISNUMBER(CL31),20,0))+IF(ISBLANK(CM31),0,IF(ISNUMBER(CM31),20,0))+IF(ISBLANK(CN31),0,IF(ISNUMBER(CN31),20,0)))=0,"NA",SUM(CK31:CN31)/(IF(ISBLANK(CK31),0,IF(ISNUMBER(CK31),20,0))+IF(ISBLANK(CL31),0,IF(ISNUMBER(CL31),20,0))+IF(ISBLANK(CM31),0,IF(ISNUMBER(CM31),20,0))+IF(ISBLANK(CN31),0,IF(ISNUMBER(CN31),20,0))))</f>
        <v/>
      </c>
      <c r="CP31" s="19" t="n"/>
      <c r="CQ31" s="123" t="n"/>
      <c r="CR31" s="18" t="n"/>
      <c r="CS31" s="18" t="n"/>
      <c r="CT31" s="264">
        <f>IF((IF(ISBLANK(CP31),0,IF(ISNUMBER(CP31),20,0))+IF(ISBLANK(CQ31),0,IF(ISNUMBER(CQ31),20,0))+IF(ISBLANK(CR31),0,IF(ISNUMBER(CR31),20,0))+IF(ISBLANK(CS31),0,IF(ISNUMBER(CS31),20,0)))=0,"NA",SUM(CP31:CS31)/(IF(ISBLANK(CP31),0,IF(ISNUMBER(CP31),20,0))+IF(ISBLANK(CQ31),0,IF(ISNUMBER(CQ31),20,0))+IF(ISBLANK(CR31),0,IF(ISNUMBER(CR31),20,0))+IF(ISBLANK(CS31),0,IF(ISNUMBER(CS31),20,0))))</f>
        <v/>
      </c>
      <c r="CU31" s="19" t="n">
        <v>20</v>
      </c>
      <c r="CV31" s="19" t="n">
        <v>20</v>
      </c>
      <c r="CW31" s="19" t="n"/>
      <c r="CX31" s="19" t="n"/>
      <c r="CY31" s="265">
        <f>IF((IF(ISBLANK(CU31),0,IF(ISNUMBER(CU31),20,0))+IF(ISBLANK(CV31),0,IF(ISNUMBER(CV31),20,0))+IF(ISBLANK(CW31),0,IF(ISNUMBER(CW31),20,0))+IF(ISBLANK(CX31),0,IF(ISNUMBER(CX31),20,0)))=0,"NA",SUM(CU31:CX31)/(IF(ISBLANK(CU31),0,IF(ISNUMBER(CU31),20,0))+IF(ISBLANK(CV31),0,IF(ISNUMBER(CV31),20,0))+IF(ISBLANK(CW31),0,IF(ISNUMBER(CW31),20,0))+IF(ISBLANK(CX31),0,IF(ISNUMBER(CX31),20,0))))</f>
        <v/>
      </c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 t="n"/>
      <c r="DI31" s="10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 t="n"/>
      <c r="DS31" s="10" t="n"/>
      <c r="DT31" s="10" t="n"/>
    </row>
    <row r="32" ht="15" customHeight="1">
      <c r="A32" s="1" t="n">
        <v>28</v>
      </c>
      <c r="B32" s="52" t="inlineStr">
        <is>
          <t>Vihaan Reddy B</t>
        </is>
      </c>
      <c r="C32" s="11" t="n">
        <v>27</v>
      </c>
      <c r="D32" s="11" t="n">
        <v>6.5</v>
      </c>
      <c r="E32" s="250">
        <f>IF(OR(ISNUMBER(C32), ISNUMBER(D32)), SUM(C32:D32), "")</f>
        <v/>
      </c>
      <c r="F32" s="251">
        <f>IF(ISNUMBER(E32), E32/2, "")</f>
        <v/>
      </c>
      <c r="G32" s="12" t="n">
        <v>28</v>
      </c>
      <c r="H32" s="12" t="n">
        <v>6.5</v>
      </c>
      <c r="I32" s="250">
        <f>IF(OR(ISNUMBER(G32), ISNUMBER(H32)), SUM(G32:H32), "")</f>
        <v/>
      </c>
      <c r="J32" s="251">
        <f>IF(ISNUMBER(I32), I32/2, "")</f>
        <v/>
      </c>
      <c r="K32" s="2" t="n"/>
      <c r="L32" s="2" t="n"/>
      <c r="M32" s="250">
        <f>IF(OR(ISNUMBER(K32), ISNUMBER(L32)), SUM(K32:L32), "")</f>
        <v/>
      </c>
      <c r="N32" s="252">
        <f>IF(ISNUMBER(M32), M32*(20/50), "")</f>
        <v/>
      </c>
      <c r="O32" s="3" t="n"/>
      <c r="P32" s="3" t="n"/>
      <c r="Q32" s="250">
        <f>IF(OR(ISNUMBER(O32), ISNUMBER(P32)), SUM(O32:P32), "")</f>
        <v/>
      </c>
      <c r="R32" s="251">
        <f>IF(ISNUMBER(Q32), Q32*(20/50), "")</f>
        <v/>
      </c>
      <c r="S32" s="265">
        <f>IF((IF(ISBLANK(F32),0,IF(ISNUMBER(F32),20,0))+IF(ISBLANK(J32),0,IF(ISNUMBER(J32),20,0))+IF(ISBLANK(N32),0,IF(ISNUMBER(N32),20,0))+IF(ISBLANK(R32),0,IF(ISNUMBER(R32),20,0)))=0,"NA",SUM(F32:R32)/(IF(ISBLANK(F32),0,IF(ISNUMBER(F32),20,0))+IF(ISBLANK(J32),0,IF(ISNUMBER(J32),20,0))+IF(ISBLANK(N32),0,IF(ISNUMBER(N32),20,0))+IF(ISBLANK(R32),0,IF(ISNUMBER(R32),20,0))))</f>
        <v/>
      </c>
      <c r="T32" s="3" t="n">
        <v>23</v>
      </c>
      <c r="U32" s="3" t="n">
        <v>9</v>
      </c>
      <c r="V32" s="250">
        <f>IF(OR(ISNUMBER(T32), ISNUMBER(U32)), SUM(T32:U32), "")</f>
        <v/>
      </c>
      <c r="W32" s="251">
        <f>IF(ISNUMBER(V32), V32/2, "")</f>
        <v/>
      </c>
      <c r="X32" s="44" t="n">
        <v>23</v>
      </c>
      <c r="Y32" s="44" t="n">
        <v>6</v>
      </c>
      <c r="Z32" s="250">
        <f>IF(OR(ISNUMBER(X32), ISNUMBER(Y32)), SUM(X32:Y32), "")</f>
        <v/>
      </c>
      <c r="AA32" s="251">
        <f>IF(ISNUMBER(Z32), Z32/2, "")</f>
        <v/>
      </c>
      <c r="AB32" s="45" t="n"/>
      <c r="AC32" s="45" t="n"/>
      <c r="AD32" s="250">
        <f>IF(OR(ISNUMBER(AB32), ISNUMBER(AC32)), SUM(AB32:AC32), "")</f>
        <v/>
      </c>
      <c r="AE32" s="252">
        <f>IF(ISNUMBER(AD32), AD32*(20/50), "")</f>
        <v/>
      </c>
      <c r="AF32" s="15" t="n"/>
      <c r="AG32" s="15" t="n"/>
      <c r="AH32" s="250">
        <f>IF(OR(ISNUMBER(AF32), ISNUMBER(AG32)), SUM(AF32:AG32), "")</f>
        <v/>
      </c>
      <c r="AI32" s="252">
        <f>IF(ISNUMBER(AH32), AH32*(20/50), "")</f>
        <v/>
      </c>
      <c r="AJ32" s="305">
        <f>IF((IF(ISBLANK(W32),0,IF(ISNUMBER(W32),20,0))+IF(ISBLANK(AA32),0,IF(ISNUMBER(AA32),20,0))+IF(ISBLANK(AE32),0,IF(ISNUMBER(AE32),20,0))+IF(ISBLANK(AI32),0,IF(ISNUMBER(AI32),20,0)))=0,"NA",SUM(W32:AI32)/(IF(ISBLANK(W32),0,IF(ISNUMBER(W32),20,0))+IF(ISBLANK(AA32),0,IF(ISNUMBER(AA32),20,0))+IF(ISBLANK(AE32),0,IF(ISNUMBER(AE32),20,0))+IF(ISBLANK(AI32),0,IF(ISNUMBER(AI32),20,0))))</f>
        <v/>
      </c>
      <c r="AK32" s="20" t="n">
        <v>16.5</v>
      </c>
      <c r="AL32" s="21" t="n">
        <v>17</v>
      </c>
      <c r="AM32" s="45" t="n"/>
      <c r="AN32" s="255">
        <f>IF(ISNUMBER(AM32), AM32*(20/30), "")</f>
        <v/>
      </c>
      <c r="AO32" s="15" t="n"/>
      <c r="AP32" s="256">
        <f>IF(ISNUMBER(AO32), AO32*(20/40), "")</f>
        <v/>
      </c>
      <c r="AQ32" s="306">
        <f>IF((IF(ISBLANK(AK32),0,IF(ISNUMBER(AK32),20,0))+IF(ISBLANK(AL32),0,IF(ISNUMBER(AL32),20,0))+IF(ISBLANK(AN32),0,IF(ISNUMBER(AN32),20,0))+IF(ISBLANK(AP32),0,IF(ISNUMBER(AP32),20,0)))=0,"NA",SUM(AK32:AP32)/(IF(ISBLANK(AK32),0,IF(ISNUMBER(AK32),20,0))+IF(ISBLANK(AL32),0,IF(ISNUMBER(AL32),20,0))+IF(ISBLANK(AN32),0,IF(ISNUMBER(AN32),20,0))+IF(ISBLANK(AP32),0,IF(ISNUMBER(AP32),20,0))))</f>
        <v/>
      </c>
      <c r="AR32" s="54" t="n">
        <v>17</v>
      </c>
      <c r="AS32" s="51" t="n">
        <v>5</v>
      </c>
      <c r="AT32" s="250">
        <f>IF(OR(ISNUMBER(AR32), ISNUMBER(AS32)), SUM(AR32:AS32), "")</f>
        <v/>
      </c>
      <c r="AU32" s="251">
        <f>IF(ISNUMBER(AT32), AT32/2, "")</f>
        <v/>
      </c>
      <c r="AV32" s="30" t="n">
        <v>20</v>
      </c>
      <c r="AW32" s="30" t="n">
        <v>4</v>
      </c>
      <c r="AX32" s="250">
        <f>IF(OR(ISNUMBER(AV32), ISNUMBER(AW32)), SUM(AV32:AW32), "")</f>
        <v/>
      </c>
      <c r="AY32" s="251">
        <f>IF(ISNUMBER(AX32), AX32/2, "")</f>
        <v/>
      </c>
      <c r="AZ32" s="30" t="n"/>
      <c r="BA32" s="30" t="n"/>
      <c r="BB32" s="250">
        <f>IF(OR(ISNUMBER(AZ32), ISNUMBER(BA32)), SUM(AZ32:BA32), "")</f>
        <v/>
      </c>
      <c r="BC32" s="252">
        <f>IF(ISNUMBER(BB32), BB32*(20/50), "")</f>
        <v/>
      </c>
      <c r="BD32" s="55" t="n"/>
      <c r="BE32" s="55" t="n"/>
      <c r="BF32" s="250">
        <f>IF(OR(ISNUMBER(BD32), ISNUMBER(BE32)), SUM(BD32:BE32), "")</f>
        <v/>
      </c>
      <c r="BG32" s="251">
        <f>IF(ISNUMBER(BF32), BF32*(20/50), "")</f>
        <v/>
      </c>
      <c r="BH32" s="307">
        <f>IF((IF(ISBLANK(AU32),0,IF(ISNUMBER(AU32),20,0))+IF(ISBLANK(AY32),0,IF(ISNUMBER(AY32),20,0))+IF(ISBLANK(BC32),0,IF(ISNUMBER(BC32),20,0))+IF(ISBLANK(BG32),0,IF(ISNUMBER(BG32),20,0)))=0,"NA",SUM(AU32:BG32)/(IF(ISBLANK(AU32),0,IF(ISNUMBER(AU32),20,0))+IF(ISBLANK(AY32),0,IF(ISNUMBER(AY32),20,0))+IF(ISBLANK(BC32),0,IF(ISNUMBER(BC32),20,0))+IF(ISBLANK(BG32),0,IF(ISNUMBER(BG32),20,0))))</f>
        <v/>
      </c>
      <c r="BI32" s="3" t="n"/>
      <c r="BJ32" s="3" t="n"/>
      <c r="BK32" s="3" t="n"/>
      <c r="BL32" s="256">
        <f>IF(ISNUMBER(BK32), BK32*(20/30), "")</f>
        <v/>
      </c>
      <c r="BM32" s="3" t="n"/>
      <c r="BN32" s="256">
        <f>IF(ISNUMBER(BM32), BM32*(20/40), "")</f>
        <v/>
      </c>
      <c r="BO32" s="308">
        <f>IF((IF(ISBLANK(BI32),0,IF(ISNUMBER(BI32),20,0))+IF(ISBLANK(BJ32),0,IF(ISNUMBER(BJ32),20,0))+IF(ISBLANK(BL32),0,IF(ISNUMBER(BL32),20,0))+IF(ISBLANK(BN32),0,IF(ISNUMBER(BN32),20,0)))=0,"NA",SUM(BI32:BN32)/(IF(ISBLANK(BI32),0,IF(ISNUMBER(BI32),20,0))+IF(ISBLANK(BJ32),0,IF(ISNUMBER(BJ32),20,0))+IF(ISBLANK(BL32),0,IF(ISNUMBER(BL32),20,0))+IF(ISBLANK(BN32),0,IF(ISNUMBER(BN32),20,0))))</f>
        <v/>
      </c>
      <c r="BP32" s="3" t="n"/>
      <c r="BQ32" s="3" t="n"/>
      <c r="BR32" s="3" t="n"/>
      <c r="BS32" s="256">
        <f>IF(ISNUMBER(BR32), BR32*(20/30), "")</f>
        <v/>
      </c>
      <c r="BT32" s="3" t="n"/>
      <c r="BU32" s="256">
        <f>IF(ISNUMBER(BT32), BT32*(20/40), "")</f>
        <v/>
      </c>
      <c r="BV32" s="309">
        <f>IF((IF(ISBLANK(BP32),0,IF(ISNUMBER(BP32),20,0))+IF(ISBLANK(BQ32),0,IF(ISNUMBER(BQ32),20,0))+IF(ISBLANK(BS32),0,IF(ISNUMBER(BS32),20,0))+IF(ISBLANK(BU32),0,IF(ISNUMBER(BU32),20,0)))=0,"NA",SUM(BP32:BU32)/(IF(ISBLANK(BP32),0,IF(ISNUMBER(BP32),20,0))+IF(ISBLANK(BQ32),0,IF(ISNUMBER(BQ32),20,0))+IF(ISBLANK(BS32),0,IF(ISNUMBER(BS32),20,0))+IF(ISBLANK(BU32),0,IF(ISNUMBER(BU32),20,0))))</f>
        <v/>
      </c>
      <c r="BW32" s="3" t="n"/>
      <c r="BX32" s="3" t="n"/>
      <c r="BY32" s="3" t="n"/>
      <c r="BZ32" s="256">
        <f>IF(ISNUMBER(BY32), BY32*(20/30), "")</f>
        <v/>
      </c>
      <c r="CA32" s="3" t="n"/>
      <c r="CB32" s="256">
        <f>IF(ISNUMBER(CA32), CA32*(20/40), "")</f>
        <v/>
      </c>
      <c r="CC32" s="310">
        <f>IF((IF(ISBLANK(BW32),0,IF(ISNUMBER(BW32),20,0))+IF(ISBLANK(BX32),0,IF(ISNUMBER(BX32),20,0))+IF(ISBLANK(BZ32),0,IF(ISNUMBER(BZ32),20,0))+IF(ISBLANK(CB32),0,IF(ISNUMBER(CB32),20,0)))=0,"NA",SUM(BW32:CB32)/(IF(ISBLANK(BW32),0,IF(ISNUMBER(BW32),20,0))+IF(ISBLANK(BX32),0,IF(ISNUMBER(BX32),20,0))+IF(ISBLANK(BZ32),0,IF(ISNUMBER(BZ32),20,0))+IF(ISBLANK(CB32),0,IF(ISNUMBER(CB32),20,0))))</f>
        <v/>
      </c>
      <c r="CD32" s="3" t="n">
        <v>16</v>
      </c>
      <c r="CE32" s="3" t="n">
        <v>10</v>
      </c>
      <c r="CF32" s="3" t="n"/>
      <c r="CG32" s="256">
        <f>IF(ISNUMBER(CF32), CF32*(20/30), "")</f>
        <v/>
      </c>
      <c r="CH32" s="3" t="n"/>
      <c r="CI32" s="256">
        <f>IF(ISNUMBER(CH32), CH32*(20/40), "")</f>
        <v/>
      </c>
      <c r="CJ32" s="309">
        <f>IF((IF(ISBLANK(CD32),0,IF(ISNUMBER(CD32),20,0))+IF(ISBLANK(CE32),0,IF(ISNUMBER(CE32),20,0))+IF(ISBLANK(CG32),0,IF(ISNUMBER(CG32),20,0))+IF(ISBLANK(CI32),0,IF(ISNUMBER(CI32),20,0)))=0,"NA",SUM(CD32:CI32)/(IF(ISBLANK(CD32),0,IF(ISNUMBER(CD32),20,0))+IF(ISBLANK(CE32),0,IF(ISNUMBER(CE32),20,0))+IF(ISBLANK(CG32),0,IF(ISNUMBER(CG32),20,0))+IF(ISBLANK(CI32),0,IF(ISNUMBER(CI32),20,0))))</f>
        <v/>
      </c>
      <c r="CK32" s="4" t="n">
        <v>18</v>
      </c>
      <c r="CL32" s="5" t="n">
        <v>13</v>
      </c>
      <c r="CM32" s="5" t="n"/>
      <c r="CN32" s="5" t="n"/>
      <c r="CO32" s="263">
        <f>IF((IF(ISBLANK(CK32),0,IF(ISNUMBER(CK32),20,0))+IF(ISBLANK(CL32),0,IF(ISNUMBER(CL32),20,0))+IF(ISBLANK(CM32),0,IF(ISNUMBER(CM32),20,0))+IF(ISBLANK(CN32),0,IF(ISNUMBER(CN32),20,0)))=0,"NA",SUM(CK32:CN32)/(IF(ISBLANK(CK32),0,IF(ISNUMBER(CK32),20,0))+IF(ISBLANK(CL32),0,IF(ISNUMBER(CL32),20,0))+IF(ISBLANK(CM32),0,IF(ISNUMBER(CM32),20,0))+IF(ISBLANK(CN32),0,IF(ISNUMBER(CN32),20,0))))</f>
        <v/>
      </c>
      <c r="CP32" s="19" t="n"/>
      <c r="CQ32" s="123" t="n"/>
      <c r="CR32" s="18" t="n"/>
      <c r="CS32" s="18" t="n"/>
      <c r="CT32" s="264">
        <f>IF((IF(ISBLANK(CP32),0,IF(ISNUMBER(CP32),20,0))+IF(ISBLANK(CQ32),0,IF(ISNUMBER(CQ32),20,0))+IF(ISBLANK(CR32),0,IF(ISNUMBER(CR32),20,0))+IF(ISBLANK(CS32),0,IF(ISNUMBER(CS32),20,0)))=0,"NA",SUM(CP32:CS32)/(IF(ISBLANK(CP32),0,IF(ISNUMBER(CP32),20,0))+IF(ISBLANK(CQ32),0,IF(ISNUMBER(CQ32),20,0))+IF(ISBLANK(CR32),0,IF(ISNUMBER(CR32),20,0))+IF(ISBLANK(CS32),0,IF(ISNUMBER(CS32),20,0))))</f>
        <v/>
      </c>
      <c r="CU32" s="19" t="n">
        <v>6</v>
      </c>
      <c r="CV32" s="19" t="n">
        <v>11</v>
      </c>
      <c r="CW32" s="19" t="n"/>
      <c r="CX32" s="19" t="n"/>
      <c r="CY32" s="265">
        <f>IF((IF(ISBLANK(CU32),0,IF(ISNUMBER(CU32),20,0))+IF(ISBLANK(CV32),0,IF(ISNUMBER(CV32),20,0))+IF(ISBLANK(CW32),0,IF(ISNUMBER(CW32),20,0))+IF(ISBLANK(CX32),0,IF(ISNUMBER(CX32),20,0)))=0,"NA",SUM(CU32:CX32)/(IF(ISBLANK(CU32),0,IF(ISNUMBER(CU32),20,0))+IF(ISBLANK(CV32),0,IF(ISNUMBER(CV32),20,0))+IF(ISBLANK(CW32),0,IF(ISNUMBER(CW32),20,0))+IF(ISBLANK(CX32),0,IF(ISNUMBER(CX32),20,0))))</f>
        <v/>
      </c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 t="n"/>
      <c r="DI32" s="10" t="n"/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 t="n"/>
      <c r="DS32" s="10" t="n"/>
      <c r="DT32" s="10" t="n"/>
    </row>
    <row r="33" ht="15" customHeight="1">
      <c r="A33" s="1" t="n">
        <v>29</v>
      </c>
      <c r="B33" s="52" t="inlineStr">
        <is>
          <t>Vikhyat T</t>
        </is>
      </c>
      <c r="C33" s="11" t="n">
        <v>20</v>
      </c>
      <c r="D33" s="11" t="n">
        <v>7</v>
      </c>
      <c r="E33" s="250">
        <f>IF(OR(ISNUMBER(C33), ISNUMBER(D33)), SUM(C33:D33), "")</f>
        <v/>
      </c>
      <c r="F33" s="251">
        <f>IF(ISNUMBER(E33), E33/2, "")</f>
        <v/>
      </c>
      <c r="G33" s="12" t="n"/>
      <c r="H33" s="12" t="inlineStr">
        <is>
          <t>AB</t>
        </is>
      </c>
      <c r="I33" s="250">
        <f>IF(OR(ISNUMBER(G33), ISNUMBER(H33)), SUM(G33:H33), "")</f>
        <v/>
      </c>
      <c r="J33" s="251">
        <f>IF(ISNUMBER(I33), I33/2, "")</f>
        <v/>
      </c>
      <c r="K33" s="3" t="n"/>
      <c r="L33" s="3" t="n"/>
      <c r="M33" s="250">
        <f>IF(OR(ISNUMBER(K33), ISNUMBER(L33)), SUM(K33:L33), "")</f>
        <v/>
      </c>
      <c r="N33" s="252">
        <f>IF(ISNUMBER(M33), M33*(20/50), "")</f>
        <v/>
      </c>
      <c r="O33" s="3" t="n"/>
      <c r="P33" s="3" t="n"/>
      <c r="Q33" s="250">
        <f>IF(OR(ISNUMBER(O33), ISNUMBER(P33)), SUM(O33:P33), "")</f>
        <v/>
      </c>
      <c r="R33" s="251">
        <f>IF(ISNUMBER(Q33), Q33*(20/50), "")</f>
        <v/>
      </c>
      <c r="S33" s="265">
        <f>IF((IF(ISBLANK(F33),0,IF(ISNUMBER(F33),20,0))+IF(ISBLANK(J33),0,IF(ISNUMBER(J33),20,0))+IF(ISBLANK(N33),0,IF(ISNUMBER(N33),20,0))+IF(ISBLANK(R33),0,IF(ISNUMBER(R33),20,0)))=0,"NA",SUM(F33:R33)/(IF(ISBLANK(F33),0,IF(ISNUMBER(F33),20,0))+IF(ISBLANK(J33),0,IF(ISNUMBER(J33),20,0))+IF(ISBLANK(N33),0,IF(ISNUMBER(N33),20,0))+IF(ISBLANK(R33),0,IF(ISNUMBER(R33),20,0))))</f>
        <v/>
      </c>
      <c r="T33" s="3" t="n">
        <v>23</v>
      </c>
      <c r="U33" s="3" t="n">
        <v>7.5</v>
      </c>
      <c r="V33" s="250">
        <f>IF(OR(ISNUMBER(T33), ISNUMBER(U33)), SUM(T33:U33), "")</f>
        <v/>
      </c>
      <c r="W33" s="251">
        <f>IF(ISNUMBER(V33), V33/2, "")</f>
        <v/>
      </c>
      <c r="X33" s="44" t="inlineStr">
        <is>
          <t>Ab</t>
        </is>
      </c>
      <c r="Y33" s="44" t="inlineStr">
        <is>
          <t>Ab</t>
        </is>
      </c>
      <c r="Z33" s="250">
        <f>IF(OR(ISNUMBER(X33), ISNUMBER(Y33)), SUM(X33:Y33), "")</f>
        <v/>
      </c>
      <c r="AA33" s="251">
        <f>IF(ISNUMBER(Z33), Z33/2, "")</f>
        <v/>
      </c>
      <c r="AB33" s="45" t="n"/>
      <c r="AC33" s="45" t="n"/>
      <c r="AD33" s="250">
        <f>IF(OR(ISNUMBER(AB33), ISNUMBER(AC33)), SUM(AB33:AC33), "")</f>
        <v/>
      </c>
      <c r="AE33" s="252">
        <f>IF(ISNUMBER(AD33), AD33*(20/50), "")</f>
        <v/>
      </c>
      <c r="AF33" s="15" t="n"/>
      <c r="AG33" s="15" t="n"/>
      <c r="AH33" s="250">
        <f>IF(OR(ISNUMBER(AF33), ISNUMBER(AG33)), SUM(AF33:AG33), "")</f>
        <v/>
      </c>
      <c r="AI33" s="252">
        <f>IF(ISNUMBER(AH33), AH33*(20/50), "")</f>
        <v/>
      </c>
      <c r="AJ33" s="305">
        <f>IF((IF(ISBLANK(W33),0,IF(ISNUMBER(W33),20,0))+IF(ISBLANK(AA33),0,IF(ISNUMBER(AA33),20,0))+IF(ISBLANK(AE33),0,IF(ISNUMBER(AE33),20,0))+IF(ISBLANK(AI33),0,IF(ISNUMBER(AI33),20,0)))=0,"NA",SUM(W33:AI33)/(IF(ISBLANK(W33),0,IF(ISNUMBER(W33),20,0))+IF(ISBLANK(AA33),0,IF(ISNUMBER(AA33),20,0))+IF(ISBLANK(AE33),0,IF(ISNUMBER(AE33),20,0))+IF(ISBLANK(AI33),0,IF(ISNUMBER(AI33),20,0))))</f>
        <v/>
      </c>
      <c r="AK33" s="20" t="n">
        <v>18</v>
      </c>
      <c r="AL33" s="21" t="n">
        <v>14.5</v>
      </c>
      <c r="AM33" s="45" t="n"/>
      <c r="AN33" s="255">
        <f>IF(ISNUMBER(AM33), AM33*(20/30), "")</f>
        <v/>
      </c>
      <c r="AO33" s="15" t="n"/>
      <c r="AP33" s="256">
        <f>IF(ISNUMBER(AO33), AO33*(20/40), "")</f>
        <v/>
      </c>
      <c r="AQ33" s="306">
        <f>IF((IF(ISBLANK(AK33),0,IF(ISNUMBER(AK33),20,0))+IF(ISBLANK(AL33),0,IF(ISNUMBER(AL33),20,0))+IF(ISBLANK(AN33),0,IF(ISNUMBER(AN33),20,0))+IF(ISBLANK(AP33),0,IF(ISNUMBER(AP33),20,0)))=0,"NA",SUM(AK33:AP33)/(IF(ISBLANK(AK33),0,IF(ISNUMBER(AK33),20,0))+IF(ISBLANK(AL33),0,IF(ISNUMBER(AL33),20,0))+IF(ISBLANK(AN33),0,IF(ISNUMBER(AN33),20,0))+IF(ISBLANK(AP33),0,IF(ISNUMBER(AP33),20,0))))</f>
        <v/>
      </c>
      <c r="AR33" s="31" t="n">
        <v>25</v>
      </c>
      <c r="AS33" s="31" t="n">
        <v>5.5</v>
      </c>
      <c r="AT33" s="250">
        <f>IF(OR(ISNUMBER(AR33), ISNUMBER(AS33)), SUM(AR33:AS33), "")</f>
        <v/>
      </c>
      <c r="AU33" s="251">
        <f>IF(ISNUMBER(AT33), AT33/2, "")</f>
        <v/>
      </c>
      <c r="AV33" s="5" t="n">
        <v>22</v>
      </c>
      <c r="AW33" s="5" t="n">
        <v>8</v>
      </c>
      <c r="AX33" s="250">
        <f>IF(OR(ISNUMBER(AV33), ISNUMBER(AW33)), SUM(AV33:AW33), "")</f>
        <v/>
      </c>
      <c r="AY33" s="251">
        <f>IF(ISNUMBER(AX33), AX33/2, "")</f>
        <v/>
      </c>
      <c r="AZ33" s="5" t="n"/>
      <c r="BA33" s="5" t="n"/>
      <c r="BB33" s="250">
        <f>IF(OR(ISNUMBER(AZ33), ISNUMBER(BA33)), SUM(AZ33:BA33), "")</f>
        <v/>
      </c>
      <c r="BC33" s="252">
        <f>IF(ISNUMBER(BB33), BB33*(20/50), "")</f>
        <v/>
      </c>
      <c r="BD33" s="5" t="n"/>
      <c r="BE33" s="5" t="n"/>
      <c r="BF33" s="250">
        <f>IF(OR(ISNUMBER(BD33), ISNUMBER(BE33)), SUM(BD33:BE33), "")</f>
        <v/>
      </c>
      <c r="BG33" s="251">
        <f>IF(ISNUMBER(BF33), BF33*(20/50), "")</f>
        <v/>
      </c>
      <c r="BH33" s="307">
        <f>IF((IF(ISBLANK(AU33),0,IF(ISNUMBER(AU33),20,0))+IF(ISBLANK(AY33),0,IF(ISNUMBER(AY33),20,0))+IF(ISBLANK(BC33),0,IF(ISNUMBER(BC33),20,0))+IF(ISBLANK(BG33),0,IF(ISNUMBER(BG33),20,0)))=0,"NA",SUM(AU33:BG33)/(IF(ISBLANK(AU33),0,IF(ISNUMBER(AU33),20,0))+IF(ISBLANK(AY33),0,IF(ISNUMBER(AY33),20,0))+IF(ISBLANK(BC33),0,IF(ISNUMBER(BC33),20,0))+IF(ISBLANK(BG33),0,IF(ISNUMBER(BG33),20,0))))</f>
        <v/>
      </c>
      <c r="BI33" s="3" t="inlineStr">
        <is>
          <t>A.B</t>
        </is>
      </c>
      <c r="BJ33" s="3" t="n">
        <v>13.5</v>
      </c>
      <c r="BK33" s="3" t="n"/>
      <c r="BL33" s="256">
        <f>IF(ISNUMBER(BK33), BK33*(20/30), "")</f>
        <v/>
      </c>
      <c r="BM33" s="3" t="n"/>
      <c r="BN33" s="256">
        <f>IF(ISNUMBER(BM33), BM33*(20/40), "")</f>
        <v/>
      </c>
      <c r="BO33" s="308">
        <f>IF((IF(ISBLANK(BI33),0,IF(ISNUMBER(BI33),20,0))+IF(ISBLANK(BJ33),0,IF(ISNUMBER(BJ33),20,0))+IF(ISBLANK(BL33),0,IF(ISNUMBER(BL33),20,0))+IF(ISBLANK(BN33),0,IF(ISNUMBER(BN33),20,0)))=0,"NA",SUM(BI33:BN33)/(IF(ISBLANK(BI33),0,IF(ISNUMBER(BI33),20,0))+IF(ISBLANK(BJ33),0,IF(ISNUMBER(BJ33),20,0))+IF(ISBLANK(BL33),0,IF(ISNUMBER(BL33),20,0))+IF(ISBLANK(BN33),0,IF(ISNUMBER(BN33),20,0))))</f>
        <v/>
      </c>
      <c r="BP33" s="3" t="n"/>
      <c r="BQ33" s="3" t="n"/>
      <c r="BR33" s="3" t="n"/>
      <c r="BS33" s="256">
        <f>IF(ISNUMBER(BR33), BR33*(20/30), "")</f>
        <v/>
      </c>
      <c r="BT33" s="3" t="n"/>
      <c r="BU33" s="256">
        <f>IF(ISNUMBER(BT33), BT33*(20/40), "")</f>
        <v/>
      </c>
      <c r="BV33" s="309">
        <f>IF((IF(ISBLANK(BP33),0,IF(ISNUMBER(BP33),20,0))+IF(ISBLANK(BQ33),0,IF(ISNUMBER(BQ33),20,0))+IF(ISBLANK(BS33),0,IF(ISNUMBER(BS33),20,0))+IF(ISBLANK(BU33),0,IF(ISNUMBER(BU33),20,0)))=0,"NA",SUM(BP33:BU33)/(IF(ISBLANK(BP33),0,IF(ISNUMBER(BP33),20,0))+IF(ISBLANK(BQ33),0,IF(ISNUMBER(BQ33),20,0))+IF(ISBLANK(BS33),0,IF(ISNUMBER(BS33),20,0))+IF(ISBLANK(BU33),0,IF(ISNUMBER(BU33),20,0))))</f>
        <v/>
      </c>
      <c r="BW33" s="3" t="n"/>
      <c r="BX33" s="3" t="n"/>
      <c r="BY33" s="3" t="n"/>
      <c r="BZ33" s="256">
        <f>IF(ISNUMBER(BY33), BY33*(20/30), "")</f>
        <v/>
      </c>
      <c r="CA33" s="3" t="n"/>
      <c r="CB33" s="256">
        <f>IF(ISNUMBER(CA33), CA33*(20/40), "")</f>
        <v/>
      </c>
      <c r="CC33" s="310">
        <f>IF((IF(ISBLANK(BW33),0,IF(ISNUMBER(BW33),20,0))+IF(ISBLANK(BX33),0,IF(ISNUMBER(BX33),20,0))+IF(ISBLANK(BZ33),0,IF(ISNUMBER(BZ33),20,0))+IF(ISBLANK(CB33),0,IF(ISNUMBER(CB33),20,0)))=0,"NA",SUM(BW33:CB33)/(IF(ISBLANK(BW33),0,IF(ISNUMBER(BW33),20,0))+IF(ISBLANK(BX33),0,IF(ISNUMBER(BX33),20,0))+IF(ISBLANK(BZ33),0,IF(ISNUMBER(BZ33),20,0))+IF(ISBLANK(CB33),0,IF(ISNUMBER(CB33),20,0))))</f>
        <v/>
      </c>
      <c r="CD33" s="3" t="n"/>
      <c r="CE33" s="3" t="n"/>
      <c r="CF33" s="3" t="n"/>
      <c r="CG33" s="256">
        <f>IF(ISNUMBER(CF33), CF33*(20/30), "")</f>
        <v/>
      </c>
      <c r="CH33" s="3" t="n"/>
      <c r="CI33" s="256">
        <f>IF(ISNUMBER(CH33), CH33*(20/40), "")</f>
        <v/>
      </c>
      <c r="CJ33" s="309">
        <f>IF((IF(ISBLANK(CD33),0,IF(ISNUMBER(CD33),20,0))+IF(ISBLANK(CE33),0,IF(ISNUMBER(CE33),20,0))+IF(ISBLANK(CG33),0,IF(ISNUMBER(CG33),20,0))+IF(ISBLANK(CI33),0,IF(ISNUMBER(CI33),20,0)))=0,"NA",SUM(CD33:CI33)/(IF(ISBLANK(CD33),0,IF(ISNUMBER(CD33),20,0))+IF(ISBLANK(CE33),0,IF(ISNUMBER(CE33),20,0))+IF(ISBLANK(CG33),0,IF(ISNUMBER(CG33),20,0))+IF(ISBLANK(CI33),0,IF(ISNUMBER(CI33),20,0))))</f>
        <v/>
      </c>
      <c r="CK33" s="4" t="n"/>
      <c r="CL33" s="5" t="n">
        <v>20</v>
      </c>
      <c r="CM33" s="5" t="n"/>
      <c r="CN33" s="5" t="n"/>
      <c r="CO33" s="263">
        <f>IF((IF(ISBLANK(CK33),0,IF(ISNUMBER(CK33),20,0))+IF(ISBLANK(CL33),0,IF(ISNUMBER(CL33),20,0))+IF(ISBLANK(CM33),0,IF(ISNUMBER(CM33),20,0))+IF(ISBLANK(CN33),0,IF(ISNUMBER(CN33),20,0)))=0,"NA",SUM(CK33:CN33)/(IF(ISBLANK(CK33),0,IF(ISNUMBER(CK33),20,0))+IF(ISBLANK(CL33),0,IF(ISNUMBER(CL33),20,0))+IF(ISBLANK(CM33),0,IF(ISNUMBER(CM33),20,0))+IF(ISBLANK(CN33),0,IF(ISNUMBER(CN33),20,0))))</f>
        <v/>
      </c>
      <c r="CP33" s="19" t="n"/>
      <c r="CQ33" s="123" t="n"/>
      <c r="CR33" s="18" t="n"/>
      <c r="CS33" s="18" t="n"/>
      <c r="CT33" s="264">
        <f>IF((IF(ISBLANK(CP33),0,IF(ISNUMBER(CP33),20,0))+IF(ISBLANK(CQ33),0,IF(ISNUMBER(CQ33),20,0))+IF(ISBLANK(CR33),0,IF(ISNUMBER(CR33),20,0))+IF(ISBLANK(CS33),0,IF(ISNUMBER(CS33),20,0)))=0,"NA",SUM(CP33:CS33)/(IF(ISBLANK(CP33),0,IF(ISNUMBER(CP33),20,0))+IF(ISBLANK(CQ33),0,IF(ISNUMBER(CQ33),20,0))+IF(ISBLANK(CR33),0,IF(ISNUMBER(CR33),20,0))+IF(ISBLANK(CS33),0,IF(ISNUMBER(CS33),20,0))))</f>
        <v/>
      </c>
      <c r="CU33" s="19" t="n">
        <v>17</v>
      </c>
      <c r="CV33" s="19" t="inlineStr">
        <is>
          <t>Ab</t>
        </is>
      </c>
      <c r="CW33" s="19" t="n"/>
      <c r="CX33" s="19" t="n"/>
      <c r="CY33" s="265">
        <f>IF((IF(ISBLANK(CU33),0,IF(ISNUMBER(CU33),20,0))+IF(ISBLANK(CV33),0,IF(ISNUMBER(CV33),20,0))+IF(ISBLANK(CW33),0,IF(ISNUMBER(CW33),20,0))+IF(ISBLANK(CX33),0,IF(ISNUMBER(CX33),20,0)))=0,"NA",SUM(CU33:CX33)/(IF(ISBLANK(CU33),0,IF(ISNUMBER(CU33),20,0))+IF(ISBLANK(CV33),0,IF(ISNUMBER(CV33),20,0))+IF(ISBLANK(CW33),0,IF(ISNUMBER(CW33),20,0))+IF(ISBLANK(CX33),0,IF(ISNUMBER(CX33),20,0))))</f>
        <v/>
      </c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 t="n"/>
      <c r="DI33" s="10" t="n"/>
      <c r="DJ33" s="10" t="n"/>
      <c r="DK33" s="10" t="n"/>
      <c r="DL33" s="10" t="n"/>
      <c r="DM33" s="10" t="n"/>
      <c r="DN33" s="10" t="n"/>
      <c r="DO33" s="10" t="n"/>
      <c r="DP33" s="10" t="n"/>
      <c r="DQ33" s="10" t="n"/>
      <c r="DR33" s="10" t="n"/>
      <c r="DS33" s="10" t="n"/>
      <c r="DT33" s="10" t="n"/>
    </row>
    <row r="34" ht="15" customHeight="1">
      <c r="A34" s="1" t="n">
        <v>30</v>
      </c>
      <c r="B34" s="52" t="inlineStr">
        <is>
          <t xml:space="preserve">Viviktha </t>
        </is>
      </c>
      <c r="C34" s="11" t="n">
        <v>24</v>
      </c>
      <c r="D34" s="11" t="n">
        <v>6.5</v>
      </c>
      <c r="E34" s="250">
        <f>IF(OR(ISNUMBER(C34), ISNUMBER(D34)), SUM(C34:D34), "")</f>
        <v/>
      </c>
      <c r="F34" s="251">
        <f>IF(ISNUMBER(E34), E34/2, "")</f>
        <v/>
      </c>
      <c r="G34" s="12" t="n">
        <v>27</v>
      </c>
      <c r="H34" s="12" t="n">
        <v>7</v>
      </c>
      <c r="I34" s="250">
        <f>IF(OR(ISNUMBER(G34), ISNUMBER(H34)), SUM(G34:H34), "")</f>
        <v/>
      </c>
      <c r="J34" s="251">
        <f>IF(ISNUMBER(I34), I34/2, "")</f>
        <v/>
      </c>
      <c r="K34" s="3" t="n"/>
      <c r="L34" s="3" t="n"/>
      <c r="M34" s="250">
        <f>IF(OR(ISNUMBER(K34), ISNUMBER(L34)), SUM(K34:L34), "")</f>
        <v/>
      </c>
      <c r="N34" s="252">
        <f>IF(ISNUMBER(M34), M34*(20/50), "")</f>
        <v/>
      </c>
      <c r="O34" s="3" t="n"/>
      <c r="P34" s="3" t="n"/>
      <c r="Q34" s="250">
        <f>IF(OR(ISNUMBER(O34), ISNUMBER(P34)), SUM(O34:P34), "")</f>
        <v/>
      </c>
      <c r="R34" s="251">
        <f>IF(ISNUMBER(Q34), Q34*(20/50), "")</f>
        <v/>
      </c>
      <c r="S34" s="265">
        <f>IF((IF(ISBLANK(F34),0,IF(ISNUMBER(F34),20,0))+IF(ISBLANK(J34),0,IF(ISNUMBER(J34),20,0))+IF(ISBLANK(N34),0,IF(ISNUMBER(N34),20,0))+IF(ISBLANK(R34),0,IF(ISNUMBER(R34),20,0)))=0,"NA",SUM(F34:R34)/(IF(ISBLANK(F34),0,IF(ISNUMBER(F34),20,0))+IF(ISBLANK(J34),0,IF(ISNUMBER(J34),20,0))+IF(ISBLANK(N34),0,IF(ISNUMBER(N34),20,0))+IF(ISBLANK(R34),0,IF(ISNUMBER(R34),20,0))))</f>
        <v/>
      </c>
      <c r="T34" s="3" t="n">
        <v>19</v>
      </c>
      <c r="U34" s="3" t="n">
        <v>7</v>
      </c>
      <c r="V34" s="250">
        <f>IF(OR(ISNUMBER(T34), ISNUMBER(U34)), SUM(T34:U34), "")</f>
        <v/>
      </c>
      <c r="W34" s="251">
        <f>IF(ISNUMBER(V34), V34/2, "")</f>
        <v/>
      </c>
      <c r="X34" s="44" t="inlineStr">
        <is>
          <t>Ab</t>
        </is>
      </c>
      <c r="Y34" s="44" t="inlineStr">
        <is>
          <t>Ab</t>
        </is>
      </c>
      <c r="Z34" s="250">
        <f>IF(OR(ISNUMBER(X34), ISNUMBER(Y34)), SUM(X34:Y34), "")</f>
        <v/>
      </c>
      <c r="AA34" s="251">
        <f>IF(ISNUMBER(Z34), Z34/2, "")</f>
        <v/>
      </c>
      <c r="AB34" s="46" t="n"/>
      <c r="AC34" s="46" t="n"/>
      <c r="AD34" s="250">
        <f>IF(OR(ISNUMBER(AB34), ISNUMBER(AC34)), SUM(AB34:AC34), "")</f>
        <v/>
      </c>
      <c r="AE34" s="252">
        <f>IF(ISNUMBER(AD34), AD34*(20/50), "")</f>
        <v/>
      </c>
      <c r="AF34" s="29" t="n"/>
      <c r="AG34" s="29" t="n"/>
      <c r="AH34" s="250">
        <f>IF(OR(ISNUMBER(AF34), ISNUMBER(AG34)), SUM(AF34:AG34), "")</f>
        <v/>
      </c>
      <c r="AI34" s="252">
        <f>IF(ISNUMBER(AH34), AH34*(20/50), "")</f>
        <v/>
      </c>
      <c r="AJ34" s="305">
        <f>IF((IF(ISBLANK(W34),0,IF(ISNUMBER(W34),20,0))+IF(ISBLANK(AA34),0,IF(ISNUMBER(AA34),20,0))+IF(ISBLANK(AE34),0,IF(ISNUMBER(AE34),20,0))+IF(ISBLANK(AI34),0,IF(ISNUMBER(AI34),20,0)))=0,"NA",SUM(W34:AI34)/(IF(ISBLANK(W34),0,IF(ISNUMBER(W34),20,0))+IF(ISBLANK(AA34),0,IF(ISNUMBER(AA34),20,0))+IF(ISBLANK(AE34),0,IF(ISNUMBER(AE34),20,0))+IF(ISBLANK(AI34),0,IF(ISNUMBER(AI34),20,0))))</f>
        <v/>
      </c>
      <c r="AK34" s="20" t="n">
        <v>18</v>
      </c>
      <c r="AL34" s="8" t="n">
        <v>18</v>
      </c>
      <c r="AM34" s="46" t="n"/>
      <c r="AN34" s="255">
        <f>IF(ISNUMBER(AM34), AM34*(20/30), "")</f>
        <v/>
      </c>
      <c r="AO34" s="29" t="n"/>
      <c r="AP34" s="256">
        <f>IF(ISNUMBER(AO34), AO34*(20/40), "")</f>
        <v/>
      </c>
      <c r="AQ34" s="306">
        <f>IF((IF(ISBLANK(AK34),0,IF(ISNUMBER(AK34),20,0))+IF(ISBLANK(AL34),0,IF(ISNUMBER(AL34),20,0))+IF(ISBLANK(AN34),0,IF(ISNUMBER(AN34),20,0))+IF(ISBLANK(AP34),0,IF(ISNUMBER(AP34),20,0)))=0,"NA",SUM(AK34:AP34)/(IF(ISBLANK(AK34),0,IF(ISNUMBER(AK34),20,0))+IF(ISBLANK(AL34),0,IF(ISNUMBER(AL34),20,0))+IF(ISBLANK(AN34),0,IF(ISNUMBER(AN34),20,0))+IF(ISBLANK(AP34),0,IF(ISNUMBER(AP34),20,0))))</f>
        <v/>
      </c>
      <c r="AR34" s="31" t="n">
        <v>22</v>
      </c>
      <c r="AS34" s="31" t="n">
        <v>6.5</v>
      </c>
      <c r="AT34" s="250">
        <f>IF(OR(ISNUMBER(AR34), ISNUMBER(AS34)), SUM(AR34:AS34), "")</f>
        <v/>
      </c>
      <c r="AU34" s="251">
        <f>IF(ISNUMBER(AT34), AT34/2, "")</f>
        <v/>
      </c>
      <c r="AV34" s="31" t="n">
        <v>18</v>
      </c>
      <c r="AW34" s="31" t="n">
        <v>4</v>
      </c>
      <c r="AX34" s="250">
        <f>IF(OR(ISNUMBER(AV34), ISNUMBER(AW34)), SUM(AV34:AW34), "")</f>
        <v/>
      </c>
      <c r="AY34" s="251">
        <f>IF(ISNUMBER(AX34), AX34/2, "")</f>
        <v/>
      </c>
      <c r="AZ34" s="31" t="n"/>
      <c r="BA34" s="31" t="n"/>
      <c r="BB34" s="250">
        <f>IF(OR(ISNUMBER(AZ34), ISNUMBER(BA34)), SUM(AZ34:BA34), "")</f>
        <v/>
      </c>
      <c r="BC34" s="252">
        <f>IF(ISNUMBER(BB34), BB34*(20/50), "")</f>
        <v/>
      </c>
      <c r="BD34" s="5" t="n"/>
      <c r="BE34" s="5" t="n"/>
      <c r="BF34" s="250">
        <f>IF(OR(ISNUMBER(BD34), ISNUMBER(BE34)), SUM(BD34:BE34), "")</f>
        <v/>
      </c>
      <c r="BG34" s="251">
        <f>IF(ISNUMBER(BF34), BF34*(20/50), "")</f>
        <v/>
      </c>
      <c r="BH34" s="307">
        <f>IF((IF(ISBLANK(AU34),0,IF(ISNUMBER(AU34),20,0))+IF(ISBLANK(AY34),0,IF(ISNUMBER(AY34),20,0))+IF(ISBLANK(BC34),0,IF(ISNUMBER(BC34),20,0))+IF(ISBLANK(BG34),0,IF(ISNUMBER(BG34),20,0)))=0,"NA",SUM(AU34:BG34)/(IF(ISBLANK(AU34),0,IF(ISNUMBER(AU34),20,0))+IF(ISBLANK(AY34),0,IF(ISNUMBER(AY34),20,0))+IF(ISBLANK(BC34),0,IF(ISNUMBER(BC34),20,0))+IF(ISBLANK(BG34),0,IF(ISNUMBER(BG34),20,0))))</f>
        <v/>
      </c>
      <c r="BI34" s="3" t="n">
        <v>14.5</v>
      </c>
      <c r="BJ34" s="3" t="n">
        <v>15</v>
      </c>
      <c r="BK34" s="3" t="n"/>
      <c r="BL34" s="256">
        <f>IF(ISNUMBER(BK34), BK34*(20/30), "")</f>
        <v/>
      </c>
      <c r="BM34" s="3" t="n"/>
      <c r="BN34" s="256">
        <f>IF(ISNUMBER(BM34), BM34*(20/40), "")</f>
        <v/>
      </c>
      <c r="BO34" s="308">
        <f>IF((IF(ISBLANK(BI34),0,IF(ISNUMBER(BI34),20,0))+IF(ISBLANK(BJ34),0,IF(ISNUMBER(BJ34),20,0))+IF(ISBLANK(BL34),0,IF(ISNUMBER(BL34),20,0))+IF(ISBLANK(BN34),0,IF(ISNUMBER(BN34),20,0)))=0,"NA",SUM(BI34:BN34)/(IF(ISBLANK(BI34),0,IF(ISNUMBER(BI34),20,0))+IF(ISBLANK(BJ34),0,IF(ISNUMBER(BJ34),20,0))+IF(ISBLANK(BL34),0,IF(ISNUMBER(BL34),20,0))+IF(ISBLANK(BN34),0,IF(ISNUMBER(BN34),20,0))))</f>
        <v/>
      </c>
      <c r="BP34" s="3" t="n"/>
      <c r="BQ34" s="3" t="n"/>
      <c r="BR34" s="3" t="n"/>
      <c r="BS34" s="256">
        <f>IF(ISNUMBER(BR34), BR34*(20/30), "")</f>
        <v/>
      </c>
      <c r="BT34" s="3" t="n"/>
      <c r="BU34" s="256">
        <f>IF(ISNUMBER(BT34), BT34*(20/40), "")</f>
        <v/>
      </c>
      <c r="BV34" s="309">
        <f>IF((IF(ISBLANK(BP34),0,IF(ISNUMBER(BP34),20,0))+IF(ISBLANK(BQ34),0,IF(ISNUMBER(BQ34),20,0))+IF(ISBLANK(BS34),0,IF(ISNUMBER(BS34),20,0))+IF(ISBLANK(BU34),0,IF(ISNUMBER(BU34),20,0)))=0,"NA",SUM(BP34:BU34)/(IF(ISBLANK(BP34),0,IF(ISNUMBER(BP34),20,0))+IF(ISBLANK(BQ34),0,IF(ISNUMBER(BQ34),20,0))+IF(ISBLANK(BS34),0,IF(ISNUMBER(BS34),20,0))+IF(ISBLANK(BU34),0,IF(ISNUMBER(BU34),20,0))))</f>
        <v/>
      </c>
      <c r="BW34" s="3" t="n"/>
      <c r="BX34" s="3" t="n"/>
      <c r="BY34" s="3" t="n"/>
      <c r="BZ34" s="256">
        <f>IF(ISNUMBER(BY34), BY34*(20/30), "")</f>
        <v/>
      </c>
      <c r="CA34" s="3" t="n"/>
      <c r="CB34" s="256">
        <f>IF(ISNUMBER(CA34), CA34*(20/40), "")</f>
        <v/>
      </c>
      <c r="CC34" s="310">
        <f>IF((IF(ISBLANK(BW34),0,IF(ISNUMBER(BW34),20,0))+IF(ISBLANK(BX34),0,IF(ISNUMBER(BX34),20,0))+IF(ISBLANK(BZ34),0,IF(ISNUMBER(BZ34),20,0))+IF(ISBLANK(CB34),0,IF(ISNUMBER(CB34),20,0)))=0,"NA",SUM(BW34:CB34)/(IF(ISBLANK(BW34),0,IF(ISNUMBER(BW34),20,0))+IF(ISBLANK(BX34),0,IF(ISNUMBER(BX34),20,0))+IF(ISBLANK(BZ34),0,IF(ISNUMBER(BZ34),20,0))+IF(ISBLANK(CB34),0,IF(ISNUMBER(CB34),20,0))))</f>
        <v/>
      </c>
      <c r="CD34" s="3" t="n"/>
      <c r="CE34" s="3" t="n"/>
      <c r="CF34" s="3" t="n"/>
      <c r="CG34" s="256">
        <f>IF(ISNUMBER(CF34), CF34*(20/30), "")</f>
        <v/>
      </c>
      <c r="CH34" s="3" t="n"/>
      <c r="CI34" s="256">
        <f>IF(ISNUMBER(CH34), CH34*(20/40), "")</f>
        <v/>
      </c>
      <c r="CJ34" s="309">
        <f>IF((IF(ISBLANK(CD34),0,IF(ISNUMBER(CD34),20,0))+IF(ISBLANK(CE34),0,IF(ISNUMBER(CE34),20,0))+IF(ISBLANK(CG34),0,IF(ISNUMBER(CG34),20,0))+IF(ISBLANK(CI34),0,IF(ISNUMBER(CI34),20,0)))=0,"NA",SUM(CD34:CI34)/(IF(ISBLANK(CD34),0,IF(ISNUMBER(CD34),20,0))+IF(ISBLANK(CE34),0,IF(ISNUMBER(CE34),20,0))+IF(ISBLANK(CG34),0,IF(ISNUMBER(CG34),20,0))+IF(ISBLANK(CI34),0,IF(ISNUMBER(CI34),20,0))))</f>
        <v/>
      </c>
      <c r="CK34" s="4" t="n">
        <v>15</v>
      </c>
      <c r="CL34" s="5" t="n">
        <v>17</v>
      </c>
      <c r="CM34" s="5" t="n"/>
      <c r="CN34" s="5" t="n"/>
      <c r="CO34" s="263">
        <f>IF((IF(ISBLANK(CK34),0,IF(ISNUMBER(CK34),20,0))+IF(ISBLANK(CL34),0,IF(ISNUMBER(CL34),20,0))+IF(ISBLANK(CM34),0,IF(ISNUMBER(CM34),20,0))+IF(ISBLANK(CN34),0,IF(ISNUMBER(CN34),20,0)))=0,"NA",SUM(CK34:CN34)/(IF(ISBLANK(CK34),0,IF(ISNUMBER(CK34),20,0))+IF(ISBLANK(CL34),0,IF(ISNUMBER(CL34),20,0))+IF(ISBLANK(CM34),0,IF(ISNUMBER(CM34),20,0))+IF(ISBLANK(CN34),0,IF(ISNUMBER(CN34),20,0))))</f>
        <v/>
      </c>
      <c r="CP34" s="19" t="n"/>
      <c r="CQ34" s="123" t="n"/>
      <c r="CR34" s="18" t="n"/>
      <c r="CS34" s="18" t="n"/>
      <c r="CT34" s="264">
        <f>IF((IF(ISBLANK(CP34),0,IF(ISNUMBER(CP34),20,0))+IF(ISBLANK(CQ34),0,IF(ISNUMBER(CQ34),20,0))+IF(ISBLANK(CR34),0,IF(ISNUMBER(CR34),20,0))+IF(ISBLANK(CS34),0,IF(ISNUMBER(CS34),20,0)))=0,"NA",SUM(CP34:CS34)/(IF(ISBLANK(CP34),0,IF(ISNUMBER(CP34),20,0))+IF(ISBLANK(CQ34),0,IF(ISNUMBER(CQ34),20,0))+IF(ISBLANK(CR34),0,IF(ISNUMBER(CR34),20,0))+IF(ISBLANK(CS34),0,IF(ISNUMBER(CS34),20,0))))</f>
        <v/>
      </c>
      <c r="CU34" s="19" t="n">
        <v>19</v>
      </c>
      <c r="CV34" s="19" t="n">
        <v>16</v>
      </c>
      <c r="CW34" s="19" t="n"/>
      <c r="CX34" s="19" t="n"/>
      <c r="CY34" s="265">
        <f>IF((IF(ISBLANK(CU34),0,IF(ISNUMBER(CU34),20,0))+IF(ISBLANK(CV34),0,IF(ISNUMBER(CV34),20,0))+IF(ISBLANK(CW34),0,IF(ISNUMBER(CW34),20,0))+IF(ISBLANK(CX34),0,IF(ISNUMBER(CX34),20,0)))=0,"NA",SUM(CU34:CX34)/(IF(ISBLANK(CU34),0,IF(ISNUMBER(CU34),20,0))+IF(ISBLANK(CV34),0,IF(ISNUMBER(CV34),20,0))+IF(ISBLANK(CW34),0,IF(ISNUMBER(CW34),20,0))+IF(ISBLANK(CX34),0,IF(ISNUMBER(CX34),20,0))))</f>
        <v/>
      </c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 t="n"/>
      <c r="DI34" s="10" t="n"/>
      <c r="DJ34" s="10" t="n"/>
      <c r="DK34" s="10" t="n"/>
      <c r="DL34" s="10" t="n"/>
      <c r="DM34" s="10" t="n"/>
      <c r="DN34" s="10" t="n"/>
      <c r="DO34" s="10" t="n"/>
      <c r="DP34" s="10" t="n"/>
      <c r="DQ34" s="10" t="n"/>
      <c r="DR34" s="10" t="n"/>
      <c r="DS34" s="10" t="n"/>
      <c r="DT34" s="10" t="n"/>
    </row>
    <row r="35" ht="15" customHeight="1">
      <c r="A35" s="1" t="n">
        <v>31</v>
      </c>
      <c r="B35" s="52" t="n"/>
      <c r="C35" s="11" t="n"/>
      <c r="D35" s="11" t="n"/>
      <c r="E35" s="250">
        <f>IF(OR(ISNUMBER(C35), ISNUMBER(D35)), SUM(C35:D35), "")</f>
        <v/>
      </c>
      <c r="F35" s="251">
        <f>IF(ISNUMBER(E35), E35/2, "")</f>
        <v/>
      </c>
      <c r="G35" s="12" t="n"/>
      <c r="H35" s="12" t="n"/>
      <c r="I35" s="250">
        <f>IF(OR(ISNUMBER(G35), ISNUMBER(H35)), SUM(G35:H35), "")</f>
        <v/>
      </c>
      <c r="J35" s="251">
        <f>IF(ISNUMBER(I35), I35/2, "")</f>
        <v/>
      </c>
      <c r="K35" s="3" t="n"/>
      <c r="L35" s="3" t="n"/>
      <c r="M35" s="250">
        <f>IF(OR(ISNUMBER(K35), ISNUMBER(L35)), SUM(K35:L35), "")</f>
        <v/>
      </c>
      <c r="N35" s="252">
        <f>IF(ISNUMBER(M35), M35*(20/50), "")</f>
        <v/>
      </c>
      <c r="O35" s="3" t="n"/>
      <c r="P35" s="3" t="n"/>
      <c r="Q35" s="250">
        <f>IF(OR(ISNUMBER(O35), ISNUMBER(P35)), SUM(O35:P35), "")</f>
        <v/>
      </c>
      <c r="R35" s="251">
        <f>IF(ISNUMBER(Q35), Q35*(20/50), "")</f>
        <v/>
      </c>
      <c r="S35" s="265">
        <f>IF((IF(ISBLANK(F35),0,IF(ISNUMBER(F35),20,0))+IF(ISBLANK(J35),0,IF(ISNUMBER(J35),20,0))+IF(ISBLANK(N35),0,IF(ISNUMBER(N35),20,0))+IF(ISBLANK(R35),0,IF(ISNUMBER(R35),20,0)))=0,"NA",SUM(F35:R35)/(IF(ISBLANK(F35),0,IF(ISNUMBER(F35),20,0))+IF(ISBLANK(J35),0,IF(ISNUMBER(J35),20,0))+IF(ISBLANK(N35),0,IF(ISNUMBER(N35),20,0))+IF(ISBLANK(R35),0,IF(ISNUMBER(R35),20,0))))</f>
        <v/>
      </c>
      <c r="T35" s="3" t="n"/>
      <c r="U35" s="3" t="n"/>
      <c r="V35" s="250">
        <f>IF(OR(ISNUMBER(T35), ISNUMBER(U35)), SUM(T35:U35), "")</f>
        <v/>
      </c>
      <c r="W35" s="251">
        <f>IF(ISNUMBER(V35), V35/2, "")</f>
        <v/>
      </c>
      <c r="X35" s="44" t="n"/>
      <c r="Y35" s="44" t="n"/>
      <c r="Z35" s="250">
        <f>IF(OR(ISNUMBER(X35), ISNUMBER(Y35)), SUM(X35:Y35), "")</f>
        <v/>
      </c>
      <c r="AA35" s="251">
        <f>IF(ISNUMBER(Z35), Z35/2, "")</f>
        <v/>
      </c>
      <c r="AB35" s="45" t="n"/>
      <c r="AC35" s="45" t="n"/>
      <c r="AD35" s="250">
        <f>IF(OR(ISNUMBER(AB35), ISNUMBER(AC35)), SUM(AB35:AC35), "")</f>
        <v/>
      </c>
      <c r="AE35" s="252">
        <f>IF(ISNUMBER(AD35), AD35*(20/50), "")</f>
        <v/>
      </c>
      <c r="AF35" s="29" t="n"/>
      <c r="AG35" s="29" t="n"/>
      <c r="AH35" s="250">
        <f>IF(OR(ISNUMBER(AF35), ISNUMBER(AG35)), SUM(AF35:AG35), "")</f>
        <v/>
      </c>
      <c r="AI35" s="252">
        <f>IF(ISNUMBER(AH35), AH35*(20/50), "")</f>
        <v/>
      </c>
      <c r="AJ35" s="305">
        <f>IF((IF(ISBLANK(W35),0,IF(ISNUMBER(W35),20,0))+IF(ISBLANK(AA35),0,IF(ISNUMBER(AA35),20,0))+IF(ISBLANK(AE35),0,IF(ISNUMBER(AE35),20,0))+IF(ISBLANK(AI35),0,IF(ISNUMBER(AI35),20,0)))=0,"NA",SUM(W35:AI35)/(IF(ISBLANK(W35),0,IF(ISNUMBER(W35),20,0))+IF(ISBLANK(AA35),0,IF(ISNUMBER(AA35),20,0))+IF(ISBLANK(AE35),0,IF(ISNUMBER(AE35),20,0))+IF(ISBLANK(AI35),0,IF(ISNUMBER(AI35),20,0))))</f>
        <v/>
      </c>
      <c r="AK35" s="20" t="n"/>
      <c r="AL35" s="21" t="n"/>
      <c r="AM35" s="45" t="n"/>
      <c r="AN35" s="255">
        <f>IF(ISNUMBER(AM35), AM35*(20/30), "")</f>
        <v/>
      </c>
      <c r="AO35" s="29" t="n"/>
      <c r="AP35" s="256">
        <f>IF(ISNUMBER(AO35), AO35*(20/40), "")</f>
        <v/>
      </c>
      <c r="AQ35" s="306">
        <f>IF((IF(ISBLANK(AK35),0,IF(ISNUMBER(AK35),20,0))+IF(ISBLANK(AL35),0,IF(ISNUMBER(AL35),20,0))+IF(ISBLANK(AN35),0,IF(ISNUMBER(AN35),20,0))+IF(ISBLANK(AP35),0,IF(ISNUMBER(AP35),20,0)))=0,"NA",SUM(AK35:AP35)/(IF(ISBLANK(AK35),0,IF(ISNUMBER(AK35),20,0))+IF(ISBLANK(AL35),0,IF(ISNUMBER(AL35),20,0))+IF(ISBLANK(AN35),0,IF(ISNUMBER(AN35),20,0))+IF(ISBLANK(AP35),0,IF(ISNUMBER(AP35),20,0))))</f>
        <v/>
      </c>
      <c r="AR35" s="31" t="n"/>
      <c r="AS35" s="31" t="n"/>
      <c r="AT35" s="250">
        <f>IF(OR(ISNUMBER(AR35), ISNUMBER(AS35)), SUM(AR35:AS35), "")</f>
        <v/>
      </c>
      <c r="AU35" s="251">
        <f>IF(ISNUMBER(AT35), AT35/2, "")</f>
        <v/>
      </c>
      <c r="AV35" s="5" t="n"/>
      <c r="AW35" s="5" t="n"/>
      <c r="AX35" s="250">
        <f>IF(OR(ISNUMBER(AV35), ISNUMBER(AW35)), SUM(AV35:AW35), "")</f>
        <v/>
      </c>
      <c r="AY35" s="251">
        <f>IF(ISNUMBER(AX35), AX35/2, "")</f>
        <v/>
      </c>
      <c r="AZ35" s="5" t="n"/>
      <c r="BA35" s="5" t="n"/>
      <c r="BB35" s="250">
        <f>IF(OR(ISNUMBER(AZ35), ISNUMBER(BA35)), SUM(AZ35:BA35), "")</f>
        <v/>
      </c>
      <c r="BC35" s="252">
        <f>IF(ISNUMBER(BB35), BB35*(20/50), "")</f>
        <v/>
      </c>
      <c r="BD35" s="5" t="n"/>
      <c r="BE35" s="5" t="n"/>
      <c r="BF35" s="250">
        <f>IF(OR(ISNUMBER(BD35), ISNUMBER(BE35)), SUM(BD35:BE35), "")</f>
        <v/>
      </c>
      <c r="BG35" s="251">
        <f>IF(ISNUMBER(BF35), BF35*(20/50), "")</f>
        <v/>
      </c>
      <c r="BH35" s="307">
        <f>IF((IF(ISBLANK(AU35),0,IF(ISNUMBER(AU35),20,0))+IF(ISBLANK(AY35),0,IF(ISNUMBER(AY35),20,0))+IF(ISBLANK(BC35),0,IF(ISNUMBER(BC35),20,0))+IF(ISBLANK(BG35),0,IF(ISNUMBER(BG35),20,0)))=0,"NA",SUM(AU35:BG35)/(IF(ISBLANK(AU35),0,IF(ISNUMBER(AU35),20,0))+IF(ISBLANK(AY35),0,IF(ISNUMBER(AY35),20,0))+IF(ISBLANK(BC35),0,IF(ISNUMBER(BC35),20,0))+IF(ISBLANK(BG35),0,IF(ISNUMBER(BG35),20,0))))</f>
        <v/>
      </c>
      <c r="BI35" s="3" t="n"/>
      <c r="BJ35" s="3" t="n"/>
      <c r="BK35" s="3" t="n"/>
      <c r="BL35" s="256">
        <f>IF(ISNUMBER(BK35), BK35*(20/30), "")</f>
        <v/>
      </c>
      <c r="BM35" s="3" t="n"/>
      <c r="BN35" s="256">
        <f>IF(ISNUMBER(BM35), BM35*(20/40), "")</f>
        <v/>
      </c>
      <c r="BO35" s="308">
        <f>IF((IF(ISBLANK(BI35),0,IF(ISNUMBER(BI35),20,0))+IF(ISBLANK(BJ35),0,IF(ISNUMBER(BJ35),20,0))+IF(ISBLANK(BL35),0,IF(ISNUMBER(BL35),20,0))+IF(ISBLANK(BN35),0,IF(ISNUMBER(BN35),20,0)))=0,"NA",SUM(BI35:BN35)/(IF(ISBLANK(BI35),0,IF(ISNUMBER(BI35),20,0))+IF(ISBLANK(BJ35),0,IF(ISNUMBER(BJ35),20,0))+IF(ISBLANK(BL35),0,IF(ISNUMBER(BL35),20,0))+IF(ISBLANK(BN35),0,IF(ISNUMBER(BN35),20,0))))</f>
        <v/>
      </c>
      <c r="BP35" s="3" t="n"/>
      <c r="BQ35" s="3" t="n"/>
      <c r="BR35" s="3" t="n"/>
      <c r="BS35" s="256">
        <f>IF(ISNUMBER(BR35), BR35*(20/30), "")</f>
        <v/>
      </c>
      <c r="BT35" s="3" t="n"/>
      <c r="BU35" s="256">
        <f>IF(ISNUMBER(BT35), BT35*(20/40), "")</f>
        <v/>
      </c>
      <c r="BV35" s="309">
        <f>IF((IF(ISBLANK(BP35),0,IF(ISNUMBER(BP35),20,0))+IF(ISBLANK(BQ35),0,IF(ISNUMBER(BQ35),20,0))+IF(ISBLANK(BS35),0,IF(ISNUMBER(BS35),20,0))+IF(ISBLANK(BU35),0,IF(ISNUMBER(BU35),20,0)))=0,"NA",SUM(BP35:BU35)/(IF(ISBLANK(BP35),0,IF(ISNUMBER(BP35),20,0))+IF(ISBLANK(BQ35),0,IF(ISNUMBER(BQ35),20,0))+IF(ISBLANK(BS35),0,IF(ISNUMBER(BS35),20,0))+IF(ISBLANK(BU35),0,IF(ISNUMBER(BU35),20,0))))</f>
        <v/>
      </c>
      <c r="BW35" s="3" t="n"/>
      <c r="BX35" s="3" t="n"/>
      <c r="BY35" s="3" t="n"/>
      <c r="BZ35" s="256">
        <f>IF(ISNUMBER(BY35), BY35*(20/30), "")</f>
        <v/>
      </c>
      <c r="CA35" s="3" t="n"/>
      <c r="CB35" s="256">
        <f>IF(ISNUMBER(CA35), CA35*(20/40), "")</f>
        <v/>
      </c>
      <c r="CC35" s="310">
        <f>IF((IF(ISBLANK(BW35),0,IF(ISNUMBER(BW35),20,0))+IF(ISBLANK(BX35),0,IF(ISNUMBER(BX35),20,0))+IF(ISBLANK(BZ35),0,IF(ISNUMBER(BZ35),20,0))+IF(ISBLANK(CB35),0,IF(ISNUMBER(CB35),20,0)))=0,"NA",SUM(BW35:CB35)/(IF(ISBLANK(BW35),0,IF(ISNUMBER(BW35),20,0))+IF(ISBLANK(BX35),0,IF(ISNUMBER(BX35),20,0))+IF(ISBLANK(BZ35),0,IF(ISNUMBER(BZ35),20,0))+IF(ISBLANK(CB35),0,IF(ISNUMBER(CB35),20,0))))</f>
        <v/>
      </c>
      <c r="CD35" s="3" t="n"/>
      <c r="CE35" s="3" t="n"/>
      <c r="CF35" s="3" t="n"/>
      <c r="CG35" s="256">
        <f>IF(ISNUMBER(CF35), CF35*(20/30), "")</f>
        <v/>
      </c>
      <c r="CH35" s="3" t="n"/>
      <c r="CI35" s="256">
        <f>IF(ISNUMBER(CH35), CH35*(20/40), "")</f>
        <v/>
      </c>
      <c r="CJ35" s="309">
        <f>IF((IF(ISBLANK(CD35),0,IF(ISNUMBER(CD35),20,0))+IF(ISBLANK(CE35),0,IF(ISNUMBER(CE35),20,0))+IF(ISBLANK(CG35),0,IF(ISNUMBER(CG35),20,0))+IF(ISBLANK(CI35),0,IF(ISNUMBER(CI35),20,0)))=0,"NA",SUM(CD35:CI35)/(IF(ISBLANK(CD35),0,IF(ISNUMBER(CD35),20,0))+IF(ISBLANK(CE35),0,IF(ISNUMBER(CE35),20,0))+IF(ISBLANK(CG35),0,IF(ISNUMBER(CG35),20,0))+IF(ISBLANK(CI35),0,IF(ISNUMBER(CI35),20,0))))</f>
        <v/>
      </c>
      <c r="CK35" s="4" t="n"/>
      <c r="CL35" s="5" t="n"/>
      <c r="CM35" s="5" t="n"/>
      <c r="CN35" s="5" t="n"/>
      <c r="CO35" s="263">
        <f>IF((IF(ISBLANK(CK35),0,IF(ISNUMBER(CK35),20,0))+IF(ISBLANK(CL35),0,IF(ISNUMBER(CL35),20,0))+IF(ISBLANK(CM35),0,IF(ISNUMBER(CM35),20,0))+IF(ISBLANK(CN35),0,IF(ISNUMBER(CN35),20,0)))=0,"NA",SUM(CK35:CN35)/(IF(ISBLANK(CK35),0,IF(ISNUMBER(CK35),20,0))+IF(ISBLANK(CL35),0,IF(ISNUMBER(CL35),20,0))+IF(ISBLANK(CM35),0,IF(ISNUMBER(CM35),20,0))+IF(ISBLANK(CN35),0,IF(ISNUMBER(CN35),20,0))))</f>
        <v/>
      </c>
      <c r="CP35" s="19" t="n"/>
      <c r="CQ35" s="123" t="n"/>
      <c r="CR35" s="18" t="n"/>
      <c r="CS35" s="18" t="n"/>
      <c r="CT35" s="264">
        <f>IF((IF(ISBLANK(CP35),0,IF(ISNUMBER(CP35),20,0))+IF(ISBLANK(CQ35),0,IF(ISNUMBER(CQ35),20,0))+IF(ISBLANK(CR35),0,IF(ISNUMBER(CR35),20,0))+IF(ISBLANK(CS35),0,IF(ISNUMBER(CS35),20,0)))=0,"NA",SUM(CP35:CS35)/(IF(ISBLANK(CP35),0,IF(ISNUMBER(CP35),20,0))+IF(ISBLANK(CQ35),0,IF(ISNUMBER(CQ35),20,0))+IF(ISBLANK(CR35),0,IF(ISNUMBER(CR35),20,0))+IF(ISBLANK(CS35),0,IF(ISNUMBER(CS35),20,0))))</f>
        <v/>
      </c>
      <c r="CU35" s="18" t="n"/>
      <c r="CV35" s="18" t="n"/>
      <c r="CW35" s="18" t="n"/>
      <c r="CX35" s="18" t="n"/>
      <c r="CY35" s="265">
        <f>IF((IF(ISBLANK(CU35),0,IF(ISNUMBER(CU35),20,0))+IF(ISBLANK(CV35),0,IF(ISNUMBER(CV35),20,0))+IF(ISBLANK(CW35),0,IF(ISNUMBER(CW35),20,0))+IF(ISBLANK(CX35),0,IF(ISNUMBER(CX35),20,0)))=0,"NA",SUM(CU35:CX35)/(IF(ISBLANK(CU35),0,IF(ISNUMBER(CU35),20,0))+IF(ISBLANK(CV35),0,IF(ISNUMBER(CV35),20,0))+IF(ISBLANK(CW35),0,IF(ISNUMBER(CW35),20,0))+IF(ISBLANK(CX35),0,IF(ISNUMBER(CX35),20,0))))</f>
        <v/>
      </c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 t="n"/>
      <c r="DI35" s="10" t="n"/>
      <c r="DJ35" s="10" t="n"/>
      <c r="DK35" s="10" t="n"/>
      <c r="DL35" s="10" t="n"/>
      <c r="DM35" s="10" t="n"/>
      <c r="DN35" s="10" t="n"/>
      <c r="DO35" s="10" t="n"/>
      <c r="DP35" s="10" t="n"/>
      <c r="DQ35" s="10" t="n"/>
      <c r="DR35" s="10" t="n"/>
      <c r="DS35" s="10" t="n"/>
      <c r="DT35" s="10" t="n"/>
    </row>
    <row r="36" ht="15" customHeight="1">
      <c r="A36" s="1" t="n">
        <v>32</v>
      </c>
      <c r="B36" s="52" t="n"/>
      <c r="C36" s="11" t="n"/>
      <c r="D36" s="11" t="n"/>
      <c r="E36" s="250">
        <f>IF(OR(ISNUMBER(C36), ISNUMBER(D36)), SUM(C36:D36), "")</f>
        <v/>
      </c>
      <c r="F36" s="251">
        <f>IF(ISNUMBER(E36), E36/2, "")</f>
        <v/>
      </c>
      <c r="G36" s="12" t="n"/>
      <c r="H36" s="12" t="n"/>
      <c r="I36" s="250">
        <f>IF(OR(ISNUMBER(G36), ISNUMBER(H36)), SUM(G36:H36), "")</f>
        <v/>
      </c>
      <c r="J36" s="251">
        <f>IF(ISNUMBER(I36), I36/2, "")</f>
        <v/>
      </c>
      <c r="K36" s="2" t="n"/>
      <c r="L36" s="2" t="n"/>
      <c r="M36" s="250">
        <f>IF(OR(ISNUMBER(K36), ISNUMBER(L36)), SUM(K36:L36), "")</f>
        <v/>
      </c>
      <c r="N36" s="252">
        <f>IF(ISNUMBER(M36), M36*(20/50), "")</f>
        <v/>
      </c>
      <c r="O36" s="3" t="n"/>
      <c r="P36" s="3" t="n"/>
      <c r="Q36" s="250">
        <f>IF(OR(ISNUMBER(O36), ISNUMBER(P36)), SUM(O36:P36), "")</f>
        <v/>
      </c>
      <c r="R36" s="251">
        <f>IF(ISNUMBER(Q36), Q36*(20/50), "")</f>
        <v/>
      </c>
      <c r="S36" s="265">
        <f>IF((IF(ISBLANK(F36),0,IF(ISNUMBER(F36),20,0))+IF(ISBLANK(J36),0,IF(ISNUMBER(J36),20,0))+IF(ISBLANK(N36),0,IF(ISNUMBER(N36),20,0))+IF(ISBLANK(R36),0,IF(ISNUMBER(R36),20,0)))=0,"NA",SUM(F36:R36)/(IF(ISBLANK(F36),0,IF(ISNUMBER(F36),20,0))+IF(ISBLANK(J36),0,IF(ISNUMBER(J36),20,0))+IF(ISBLANK(N36),0,IF(ISNUMBER(N36),20,0))+IF(ISBLANK(R36),0,IF(ISNUMBER(R36),20,0))))</f>
        <v/>
      </c>
      <c r="T36" s="3" t="n"/>
      <c r="U36" s="3" t="n"/>
      <c r="V36" s="250">
        <f>IF(OR(ISNUMBER(T36), ISNUMBER(U36)), SUM(T36:U36), "")</f>
        <v/>
      </c>
      <c r="W36" s="251">
        <f>IF(ISNUMBER(V36), V36/2, "")</f>
        <v/>
      </c>
      <c r="X36" s="44" t="n"/>
      <c r="Y36" s="44" t="n"/>
      <c r="Z36" s="250">
        <f>IF(OR(ISNUMBER(X36), ISNUMBER(Y36)), SUM(X36:Y36), "")</f>
        <v/>
      </c>
      <c r="AA36" s="251">
        <f>IF(ISNUMBER(Z36), Z36/2, "")</f>
        <v/>
      </c>
      <c r="AB36" s="45" t="n"/>
      <c r="AC36" s="45" t="n"/>
      <c r="AD36" s="250">
        <f>IF(OR(ISNUMBER(AB36), ISNUMBER(AC36)), SUM(AB36:AC36), "")</f>
        <v/>
      </c>
      <c r="AE36" s="252">
        <f>IF(ISNUMBER(AD36), AD36*(20/50), "")</f>
        <v/>
      </c>
      <c r="AF36" s="15" t="n"/>
      <c r="AG36" s="15" t="n"/>
      <c r="AH36" s="250">
        <f>IF(OR(ISNUMBER(AF36), ISNUMBER(AG36)), SUM(AF36:AG36), "")</f>
        <v/>
      </c>
      <c r="AI36" s="252">
        <f>IF(ISNUMBER(AH36), AH36*(20/50), "")</f>
        <v/>
      </c>
      <c r="AJ36" s="305">
        <f>IF((IF(ISBLANK(W36),0,IF(ISNUMBER(W36),20,0))+IF(ISBLANK(AA36),0,IF(ISNUMBER(AA36),20,0))+IF(ISBLANK(AE36),0,IF(ISNUMBER(AE36),20,0))+IF(ISBLANK(AI36),0,IF(ISNUMBER(AI36),20,0)))=0,"NA",SUM(W36:AI36)/(IF(ISBLANK(W36),0,IF(ISNUMBER(W36),20,0))+IF(ISBLANK(AA36),0,IF(ISNUMBER(AA36),20,0))+IF(ISBLANK(AE36),0,IF(ISNUMBER(AE36),20,0))+IF(ISBLANK(AI36),0,IF(ISNUMBER(AI36),20,0))))</f>
        <v/>
      </c>
      <c r="AK36" s="20" t="n"/>
      <c r="AL36" s="21" t="n"/>
      <c r="AM36" s="45" t="n"/>
      <c r="AN36" s="255">
        <f>IF(ISNUMBER(AM36), AM36*(20/30), "")</f>
        <v/>
      </c>
      <c r="AO36" s="15" t="n"/>
      <c r="AP36" s="256">
        <f>IF(ISNUMBER(AO36), AO36*(20/40), "")</f>
        <v/>
      </c>
      <c r="AQ36" s="306">
        <f>IF((IF(ISBLANK(AK36),0,IF(ISNUMBER(AK36),20,0))+IF(ISBLANK(AL36),0,IF(ISNUMBER(AL36),20,0))+IF(ISBLANK(AN36),0,IF(ISNUMBER(AN36),20,0))+IF(ISBLANK(AP36),0,IF(ISNUMBER(AP36),20,0)))=0,"NA",SUM(AK36:AP36)/(IF(ISBLANK(AK36),0,IF(ISNUMBER(AK36),20,0))+IF(ISBLANK(AL36),0,IF(ISNUMBER(AL36),20,0))+IF(ISBLANK(AN36),0,IF(ISNUMBER(AN36),20,0))+IF(ISBLANK(AP36),0,IF(ISNUMBER(AP36),20,0))))</f>
        <v/>
      </c>
      <c r="AR36" s="48" t="n"/>
      <c r="AS36" s="7" t="n"/>
      <c r="AT36" s="250">
        <f>IF(OR(ISNUMBER(AR36), ISNUMBER(AS36)), SUM(AR36:AS36), "")</f>
        <v/>
      </c>
      <c r="AU36" s="251">
        <f>IF(ISNUMBER(AT36), AT36/2, "")</f>
        <v/>
      </c>
      <c r="AV36" s="7" t="n"/>
      <c r="AW36" s="7" t="n"/>
      <c r="AX36" s="250">
        <f>IF(OR(ISNUMBER(AV36), ISNUMBER(AW36)), SUM(AV36:AW36), "")</f>
        <v/>
      </c>
      <c r="AY36" s="251">
        <f>IF(ISNUMBER(AX36), AX36/2, "")</f>
        <v/>
      </c>
      <c r="AZ36" s="5" t="n"/>
      <c r="BA36" s="5" t="n"/>
      <c r="BB36" s="250">
        <f>IF(OR(ISNUMBER(AZ36), ISNUMBER(BA36)), SUM(AZ36:BA36), "")</f>
        <v/>
      </c>
      <c r="BC36" s="252">
        <f>IF(ISNUMBER(BB36), BB36*(20/50), "")</f>
        <v/>
      </c>
      <c r="BD36" s="5" t="n"/>
      <c r="BE36" s="5" t="n"/>
      <c r="BF36" s="250">
        <f>IF(OR(ISNUMBER(BD36), ISNUMBER(BE36)), SUM(BD36:BE36), "")</f>
        <v/>
      </c>
      <c r="BG36" s="251">
        <f>IF(ISNUMBER(BF36), BF36*(20/50), "")</f>
        <v/>
      </c>
      <c r="BH36" s="307">
        <f>IF((IF(ISBLANK(AU36),0,IF(ISNUMBER(AU36),20,0))+IF(ISBLANK(AY36),0,IF(ISNUMBER(AY36),20,0))+IF(ISBLANK(BC36),0,IF(ISNUMBER(BC36),20,0))+IF(ISBLANK(BG36),0,IF(ISNUMBER(BG36),20,0)))=0,"NA",SUM(AU36:BG36)/(IF(ISBLANK(AU36),0,IF(ISNUMBER(AU36),20,0))+IF(ISBLANK(AY36),0,IF(ISNUMBER(AY36),20,0))+IF(ISBLANK(BC36),0,IF(ISNUMBER(BC36),20,0))+IF(ISBLANK(BG36),0,IF(ISNUMBER(BG36),20,0))))</f>
        <v/>
      </c>
      <c r="BI36" s="3" t="n"/>
      <c r="BJ36" s="3" t="n"/>
      <c r="BK36" s="3" t="n"/>
      <c r="BL36" s="256">
        <f>IF(ISNUMBER(BK36), BK36*(20/30), "")</f>
        <v/>
      </c>
      <c r="BM36" s="3" t="n"/>
      <c r="BN36" s="256">
        <f>IF(ISNUMBER(BM36), BM36*(20/40), "")</f>
        <v/>
      </c>
      <c r="BO36" s="308">
        <f>IF((IF(ISBLANK(BI36),0,IF(ISNUMBER(BI36),20,0))+IF(ISBLANK(BJ36),0,IF(ISNUMBER(BJ36),20,0))+IF(ISBLANK(BL36),0,IF(ISNUMBER(BL36),20,0))+IF(ISBLANK(BN36),0,IF(ISNUMBER(BN36),20,0)))=0,"NA",SUM(BI36:BN36)/(IF(ISBLANK(BI36),0,IF(ISNUMBER(BI36),20,0))+IF(ISBLANK(BJ36),0,IF(ISNUMBER(BJ36),20,0))+IF(ISBLANK(BL36),0,IF(ISNUMBER(BL36),20,0))+IF(ISBLANK(BN36),0,IF(ISNUMBER(BN36),20,0))))</f>
        <v/>
      </c>
      <c r="BP36" s="3" t="n"/>
      <c r="BQ36" s="3" t="n"/>
      <c r="BR36" s="3" t="n"/>
      <c r="BS36" s="256">
        <f>IF(ISNUMBER(BR36), BR36*(20/30), "")</f>
        <v/>
      </c>
      <c r="BT36" s="3" t="n"/>
      <c r="BU36" s="256">
        <f>IF(ISNUMBER(BT36), BT36*(20/40), "")</f>
        <v/>
      </c>
      <c r="BV36" s="309">
        <f>IF((IF(ISBLANK(BP36),0,IF(ISNUMBER(BP36),20,0))+IF(ISBLANK(BQ36),0,IF(ISNUMBER(BQ36),20,0))+IF(ISBLANK(BS36),0,IF(ISNUMBER(BS36),20,0))+IF(ISBLANK(BU36),0,IF(ISNUMBER(BU36),20,0)))=0,"NA",SUM(BP36:BU36)/(IF(ISBLANK(BP36),0,IF(ISNUMBER(BP36),20,0))+IF(ISBLANK(BQ36),0,IF(ISNUMBER(BQ36),20,0))+IF(ISBLANK(BS36),0,IF(ISNUMBER(BS36),20,0))+IF(ISBLANK(BU36),0,IF(ISNUMBER(BU36),20,0))))</f>
        <v/>
      </c>
      <c r="BW36" s="3" t="n"/>
      <c r="BX36" s="3" t="n"/>
      <c r="BY36" s="3" t="n"/>
      <c r="BZ36" s="256">
        <f>IF(ISNUMBER(BY36), BY36*(20/30), "")</f>
        <v/>
      </c>
      <c r="CA36" s="3" t="n"/>
      <c r="CB36" s="256">
        <f>IF(ISNUMBER(CA36), CA36*(20/40), "")</f>
        <v/>
      </c>
      <c r="CC36" s="310">
        <f>IF((IF(ISBLANK(BW36),0,IF(ISNUMBER(BW36),20,0))+IF(ISBLANK(BX36),0,IF(ISNUMBER(BX36),20,0))+IF(ISBLANK(BZ36),0,IF(ISNUMBER(BZ36),20,0))+IF(ISBLANK(CB36),0,IF(ISNUMBER(CB36),20,0)))=0,"NA",SUM(BW36:CB36)/(IF(ISBLANK(BW36),0,IF(ISNUMBER(BW36),20,0))+IF(ISBLANK(BX36),0,IF(ISNUMBER(BX36),20,0))+IF(ISBLANK(BZ36),0,IF(ISNUMBER(BZ36),20,0))+IF(ISBLANK(CB36),0,IF(ISNUMBER(CB36),20,0))))</f>
        <v/>
      </c>
      <c r="CD36" s="3" t="n"/>
      <c r="CE36" s="3" t="n"/>
      <c r="CF36" s="3" t="n"/>
      <c r="CG36" s="256">
        <f>IF(ISNUMBER(CF36), CF36*(20/30), "")</f>
        <v/>
      </c>
      <c r="CH36" s="3" t="n"/>
      <c r="CI36" s="256">
        <f>IF(ISNUMBER(CH36), CH36*(20/40), "")</f>
        <v/>
      </c>
      <c r="CJ36" s="309">
        <f>IF((IF(ISBLANK(CD36),0,IF(ISNUMBER(CD36),20,0))+IF(ISBLANK(CE36),0,IF(ISNUMBER(CE36),20,0))+IF(ISBLANK(CG36),0,IF(ISNUMBER(CG36),20,0))+IF(ISBLANK(CI36),0,IF(ISNUMBER(CI36),20,0)))=0,"NA",SUM(CD36:CI36)/(IF(ISBLANK(CD36),0,IF(ISNUMBER(CD36),20,0))+IF(ISBLANK(CE36),0,IF(ISNUMBER(CE36),20,0))+IF(ISBLANK(CG36),0,IF(ISNUMBER(CG36),20,0))+IF(ISBLANK(CI36),0,IF(ISNUMBER(CI36),20,0))))</f>
        <v/>
      </c>
      <c r="CK36" s="4" t="n"/>
      <c r="CL36" s="5" t="n"/>
      <c r="CM36" s="5" t="n"/>
      <c r="CN36" s="5" t="n"/>
      <c r="CO36" s="263">
        <f>IF((IF(ISBLANK(CK36),0,IF(ISNUMBER(CK36),20,0))+IF(ISBLANK(CL36),0,IF(ISNUMBER(CL36),20,0))+IF(ISBLANK(CM36),0,IF(ISNUMBER(CM36),20,0))+IF(ISBLANK(CN36),0,IF(ISNUMBER(CN36),20,0)))=0,"NA",SUM(CK36:CN36)/(IF(ISBLANK(CK36),0,IF(ISNUMBER(CK36),20,0))+IF(ISBLANK(CL36),0,IF(ISNUMBER(CL36),20,0))+IF(ISBLANK(CM36),0,IF(ISNUMBER(CM36),20,0))+IF(ISBLANK(CN36),0,IF(ISNUMBER(CN36),20,0))))</f>
        <v/>
      </c>
      <c r="CP36" s="19" t="n"/>
      <c r="CQ36" s="18" t="n"/>
      <c r="CR36" s="18" t="n"/>
      <c r="CS36" s="18" t="n"/>
      <c r="CT36" s="264">
        <f>IF((IF(ISBLANK(CP36),0,IF(ISNUMBER(CP36),20,0))+IF(ISBLANK(CQ36),0,IF(ISNUMBER(CQ36),20,0))+IF(ISBLANK(CR36),0,IF(ISNUMBER(CR36),20,0))+IF(ISBLANK(CS36),0,IF(ISNUMBER(CS36),20,0)))=0,"NA",SUM(CP36:CS36)/(IF(ISBLANK(CP36),0,IF(ISNUMBER(CP36),20,0))+IF(ISBLANK(CQ36),0,IF(ISNUMBER(CQ36),20,0))+IF(ISBLANK(CR36),0,IF(ISNUMBER(CR36),20,0))+IF(ISBLANK(CS36),0,IF(ISNUMBER(CS36),20,0))))</f>
        <v/>
      </c>
      <c r="CU36" s="19" t="n"/>
      <c r="CV36" s="19" t="n"/>
      <c r="CW36" s="19" t="n"/>
      <c r="CX36" s="19" t="n"/>
      <c r="CY36" s="265">
        <f>IF((IF(ISBLANK(CU36),0,IF(ISNUMBER(CU36),20,0))+IF(ISBLANK(CV36),0,IF(ISNUMBER(CV36),20,0))+IF(ISBLANK(CW36),0,IF(ISNUMBER(CW36),20,0))+IF(ISBLANK(CX36),0,IF(ISNUMBER(CX36),20,0)))=0,"NA",SUM(CU36:CX36)/(IF(ISBLANK(CU36),0,IF(ISNUMBER(CU36),20,0))+IF(ISBLANK(CV36),0,IF(ISNUMBER(CV36),20,0))+IF(ISBLANK(CW36),0,IF(ISNUMBER(CW36),20,0))+IF(ISBLANK(CX36),0,IF(ISNUMBER(CX36),20,0))))</f>
        <v/>
      </c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 t="n"/>
      <c r="DI36" s="10" t="n"/>
      <c r="DJ36" s="10" t="n"/>
      <c r="DK36" s="10" t="n"/>
      <c r="DL36" s="10" t="n"/>
      <c r="DM36" s="10" t="n"/>
      <c r="DN36" s="10" t="n"/>
      <c r="DO36" s="10" t="n"/>
      <c r="DP36" s="10" t="n"/>
      <c r="DQ36" s="10" t="n"/>
      <c r="DR36" s="10" t="n"/>
      <c r="DS36" s="10" t="n"/>
      <c r="DT36" s="10" t="n"/>
    </row>
    <row r="37" ht="15" customHeight="1">
      <c r="A37" s="1" t="n">
        <v>33</v>
      </c>
      <c r="B37" s="52" t="n"/>
      <c r="C37" s="11" t="n"/>
      <c r="D37" s="11" t="n"/>
      <c r="E37" s="250">
        <f>IF(OR(ISNUMBER(C37), ISNUMBER(D37)), SUM(C37:D37), "")</f>
        <v/>
      </c>
      <c r="F37" s="251">
        <f>IF(ISNUMBER(E37), E37/2, "")</f>
        <v/>
      </c>
      <c r="G37" s="12" t="n"/>
      <c r="H37" s="12" t="n"/>
      <c r="I37" s="250">
        <f>IF(OR(ISNUMBER(G37), ISNUMBER(H37)), SUM(G37:H37), "")</f>
        <v/>
      </c>
      <c r="J37" s="251">
        <f>IF(ISNUMBER(I37), I37/2, "")</f>
        <v/>
      </c>
      <c r="K37" s="3" t="n"/>
      <c r="L37" s="3" t="n"/>
      <c r="M37" s="250">
        <f>IF(OR(ISNUMBER(K37), ISNUMBER(L37)), SUM(K37:L37), "")</f>
        <v/>
      </c>
      <c r="N37" s="252">
        <f>IF(ISNUMBER(M37), M37*(20/50), "")</f>
        <v/>
      </c>
      <c r="O37" s="3" t="n"/>
      <c r="P37" s="3" t="n"/>
      <c r="Q37" s="250">
        <f>IF(OR(ISNUMBER(O37), ISNUMBER(P37)), SUM(O37:P37), "")</f>
        <v/>
      </c>
      <c r="R37" s="251">
        <f>IF(ISNUMBER(Q37), Q37*(20/50), "")</f>
        <v/>
      </c>
      <c r="S37" s="265">
        <f>IF((IF(ISBLANK(F37),0,IF(ISNUMBER(F37),20,0))+IF(ISBLANK(J37),0,IF(ISNUMBER(J37),20,0))+IF(ISBLANK(N37),0,IF(ISNUMBER(N37),20,0))+IF(ISBLANK(R37),0,IF(ISNUMBER(R37),20,0)))=0,"NA",SUM(F37:R37)/(IF(ISBLANK(F37),0,IF(ISNUMBER(F37),20,0))+IF(ISBLANK(J37),0,IF(ISNUMBER(J37),20,0))+IF(ISBLANK(N37),0,IF(ISNUMBER(N37),20,0))+IF(ISBLANK(R37),0,IF(ISNUMBER(R37),20,0))))</f>
        <v/>
      </c>
      <c r="T37" s="3" t="n"/>
      <c r="U37" s="3" t="n"/>
      <c r="V37" s="250">
        <f>IF(OR(ISNUMBER(T37), ISNUMBER(U37)), SUM(T37:U37), "")</f>
        <v/>
      </c>
      <c r="W37" s="251">
        <f>IF(ISNUMBER(V37), V37/2, "")</f>
        <v/>
      </c>
      <c r="X37" s="44" t="n"/>
      <c r="Y37" s="44" t="n"/>
      <c r="Z37" s="250">
        <f>IF(OR(ISNUMBER(X37), ISNUMBER(Y37)), SUM(X37:Y37), "")</f>
        <v/>
      </c>
      <c r="AA37" s="251">
        <f>IF(ISNUMBER(Z37), Z37/2, "")</f>
        <v/>
      </c>
      <c r="AB37" s="45" t="n"/>
      <c r="AC37" s="45" t="n"/>
      <c r="AD37" s="250">
        <f>IF(OR(ISNUMBER(AB37), ISNUMBER(AC37)), SUM(AB37:AC37), "")</f>
        <v/>
      </c>
      <c r="AE37" s="252">
        <f>IF(ISNUMBER(AD37), AD37*(20/50), "")</f>
        <v/>
      </c>
      <c r="AF37" s="15" t="n"/>
      <c r="AG37" s="15" t="n"/>
      <c r="AH37" s="250">
        <f>IF(OR(ISNUMBER(AF37), ISNUMBER(AG37)), SUM(AF37:AG37), "")</f>
        <v/>
      </c>
      <c r="AI37" s="252">
        <f>IF(ISNUMBER(AH37), AH37*(20/50), "")</f>
        <v/>
      </c>
      <c r="AJ37" s="305">
        <f>IF((IF(ISBLANK(W37),0,IF(ISNUMBER(W37),20,0))+IF(ISBLANK(AA37),0,IF(ISNUMBER(AA37),20,0))+IF(ISBLANK(AE37),0,IF(ISNUMBER(AE37),20,0))+IF(ISBLANK(AI37),0,IF(ISNUMBER(AI37),20,0)))=0,"NA",SUM(W37:AI37)/(IF(ISBLANK(W37),0,IF(ISNUMBER(W37),20,0))+IF(ISBLANK(AA37),0,IF(ISNUMBER(AA37),20,0))+IF(ISBLANK(AE37),0,IF(ISNUMBER(AE37),20,0))+IF(ISBLANK(AI37),0,IF(ISNUMBER(AI37),20,0))))</f>
        <v/>
      </c>
      <c r="AK37" s="20" t="n"/>
      <c r="AL37" s="21" t="n"/>
      <c r="AM37" s="45" t="n"/>
      <c r="AN37" s="255">
        <f>IF(ISNUMBER(AM37), AM37*(20/30), "")</f>
        <v/>
      </c>
      <c r="AO37" s="15" t="n"/>
      <c r="AP37" s="256">
        <f>IF(ISNUMBER(AO37), AO37*(20/40), "")</f>
        <v/>
      </c>
      <c r="AQ37" s="306">
        <f>IF((IF(ISBLANK(AK37),0,IF(ISNUMBER(AK37),20,0))+IF(ISBLANK(AL37),0,IF(ISNUMBER(AL37),20,0))+IF(ISBLANK(AN37),0,IF(ISNUMBER(AN37),20,0))+IF(ISBLANK(AP37),0,IF(ISNUMBER(AP37),20,0)))=0,"NA",SUM(AK37:AP37)/(IF(ISBLANK(AK37),0,IF(ISNUMBER(AK37),20,0))+IF(ISBLANK(AL37),0,IF(ISNUMBER(AL37),20,0))+IF(ISBLANK(AN37),0,IF(ISNUMBER(AN37),20,0))+IF(ISBLANK(AP37),0,IF(ISNUMBER(AP37),20,0))))</f>
        <v/>
      </c>
      <c r="AR37" s="48" t="n"/>
      <c r="AS37" s="7" t="n"/>
      <c r="AT37" s="250">
        <f>IF(OR(ISNUMBER(AR37), ISNUMBER(AS37)), SUM(AR37:AS37), "")</f>
        <v/>
      </c>
      <c r="AU37" s="251">
        <f>IF(ISNUMBER(AT37), AT37/2, "")</f>
        <v/>
      </c>
      <c r="AV37" s="7" t="n"/>
      <c r="AW37" s="7" t="n"/>
      <c r="AX37" s="250">
        <f>IF(OR(ISNUMBER(AV37), ISNUMBER(AW37)), SUM(AV37:AW37), "")</f>
        <v/>
      </c>
      <c r="AY37" s="251">
        <f>IF(ISNUMBER(AX37), AX37/2, "")</f>
        <v/>
      </c>
      <c r="AZ37" s="5" t="n"/>
      <c r="BA37" s="5" t="n"/>
      <c r="BB37" s="250">
        <f>IF(OR(ISNUMBER(AZ37), ISNUMBER(BA37)), SUM(AZ37:BA37), "")</f>
        <v/>
      </c>
      <c r="BC37" s="252">
        <f>IF(ISNUMBER(BB37), BB37*(20/50), "")</f>
        <v/>
      </c>
      <c r="BD37" s="5" t="n"/>
      <c r="BE37" s="5" t="n"/>
      <c r="BF37" s="250">
        <f>IF(OR(ISNUMBER(BD37), ISNUMBER(BE37)), SUM(BD37:BE37), "")</f>
        <v/>
      </c>
      <c r="BG37" s="251">
        <f>IF(ISNUMBER(BF37), BF37*(20/50), "")</f>
        <v/>
      </c>
      <c r="BH37" s="307">
        <f>IF((IF(ISBLANK(AU37),0,IF(ISNUMBER(AU37),20,0))+IF(ISBLANK(AY37),0,IF(ISNUMBER(AY37),20,0))+IF(ISBLANK(BC37),0,IF(ISNUMBER(BC37),20,0))+IF(ISBLANK(BG37),0,IF(ISNUMBER(BG37),20,0)))=0,"NA",SUM(AU37:BG37)/(IF(ISBLANK(AU37),0,IF(ISNUMBER(AU37),20,0))+IF(ISBLANK(AY37),0,IF(ISNUMBER(AY37),20,0))+IF(ISBLANK(BC37),0,IF(ISNUMBER(BC37),20,0))+IF(ISBLANK(BG37),0,IF(ISNUMBER(BG37),20,0))))</f>
        <v/>
      </c>
      <c r="BI37" s="3" t="n"/>
      <c r="BJ37" s="3" t="n"/>
      <c r="BK37" s="3" t="n"/>
      <c r="BL37" s="256">
        <f>IF(ISNUMBER(BK37), BK37*(20/30), "")</f>
        <v/>
      </c>
      <c r="BM37" s="3" t="n"/>
      <c r="BN37" s="256">
        <f>IF(ISNUMBER(BM37), BM37*(20/40), "")</f>
        <v/>
      </c>
      <c r="BO37" s="308">
        <f>IF((IF(ISBLANK(BI37),0,IF(ISNUMBER(BI37),20,0))+IF(ISBLANK(BJ37),0,IF(ISNUMBER(BJ37),20,0))+IF(ISBLANK(BL37),0,IF(ISNUMBER(BL37),20,0))+IF(ISBLANK(BN37),0,IF(ISNUMBER(BN37),20,0)))=0,"NA",SUM(BI37:BN37)/(IF(ISBLANK(BI37),0,IF(ISNUMBER(BI37),20,0))+IF(ISBLANK(BJ37),0,IF(ISNUMBER(BJ37),20,0))+IF(ISBLANK(BL37),0,IF(ISNUMBER(BL37),20,0))+IF(ISBLANK(BN37),0,IF(ISNUMBER(BN37),20,0))))</f>
        <v/>
      </c>
      <c r="BP37" s="3" t="n"/>
      <c r="BQ37" s="3" t="n"/>
      <c r="BR37" s="3" t="n"/>
      <c r="BS37" s="256">
        <f>IF(ISNUMBER(BR37), BR37*(20/30), "")</f>
        <v/>
      </c>
      <c r="BT37" s="3" t="n"/>
      <c r="BU37" s="256">
        <f>IF(ISNUMBER(BT37), BT37*(20/40), "")</f>
        <v/>
      </c>
      <c r="BV37" s="309">
        <f>IF((IF(ISBLANK(BP37),0,IF(ISNUMBER(BP37),20,0))+IF(ISBLANK(BQ37),0,IF(ISNUMBER(BQ37),20,0))+IF(ISBLANK(BS37),0,IF(ISNUMBER(BS37),20,0))+IF(ISBLANK(BU37),0,IF(ISNUMBER(BU37),20,0)))=0,"NA",SUM(BP37:BU37)/(IF(ISBLANK(BP37),0,IF(ISNUMBER(BP37),20,0))+IF(ISBLANK(BQ37),0,IF(ISNUMBER(BQ37),20,0))+IF(ISBLANK(BS37),0,IF(ISNUMBER(BS37),20,0))+IF(ISBLANK(BU37),0,IF(ISNUMBER(BU37),20,0))))</f>
        <v/>
      </c>
      <c r="BW37" s="3" t="n"/>
      <c r="BX37" s="3" t="n"/>
      <c r="BY37" s="3" t="n"/>
      <c r="BZ37" s="256">
        <f>IF(ISNUMBER(BY37), BY37*(20/30), "")</f>
        <v/>
      </c>
      <c r="CA37" s="3" t="n"/>
      <c r="CB37" s="256">
        <f>IF(ISNUMBER(CA37), CA37*(20/40), "")</f>
        <v/>
      </c>
      <c r="CC37" s="310">
        <f>IF((IF(ISBLANK(BW37),0,IF(ISNUMBER(BW37),20,0))+IF(ISBLANK(BX37),0,IF(ISNUMBER(BX37),20,0))+IF(ISBLANK(BZ37),0,IF(ISNUMBER(BZ37),20,0))+IF(ISBLANK(CB37),0,IF(ISNUMBER(CB37),20,0)))=0,"NA",SUM(BW37:CB37)/(IF(ISBLANK(BW37),0,IF(ISNUMBER(BW37),20,0))+IF(ISBLANK(BX37),0,IF(ISNUMBER(BX37),20,0))+IF(ISBLANK(BZ37),0,IF(ISNUMBER(BZ37),20,0))+IF(ISBLANK(CB37),0,IF(ISNUMBER(CB37),20,0))))</f>
        <v/>
      </c>
      <c r="CD37" s="3" t="n"/>
      <c r="CE37" s="3" t="n"/>
      <c r="CF37" s="3" t="n"/>
      <c r="CG37" s="256">
        <f>IF(ISNUMBER(CF37), CF37*(20/30), "")</f>
        <v/>
      </c>
      <c r="CH37" s="3" t="n"/>
      <c r="CI37" s="256">
        <f>IF(ISNUMBER(CH37), CH37*(20/40), "")</f>
        <v/>
      </c>
      <c r="CJ37" s="309">
        <f>IF((IF(ISBLANK(CD37),0,IF(ISNUMBER(CD37),20,0))+IF(ISBLANK(CE37),0,IF(ISNUMBER(CE37),20,0))+IF(ISBLANK(CG37),0,IF(ISNUMBER(CG37),20,0))+IF(ISBLANK(CI37),0,IF(ISNUMBER(CI37),20,0)))=0,"NA",SUM(CD37:CI37)/(IF(ISBLANK(CD37),0,IF(ISNUMBER(CD37),20,0))+IF(ISBLANK(CE37),0,IF(ISNUMBER(CE37),20,0))+IF(ISBLANK(CG37),0,IF(ISNUMBER(CG37),20,0))+IF(ISBLANK(CI37),0,IF(ISNUMBER(CI37),20,0))))</f>
        <v/>
      </c>
      <c r="CK37" s="4" t="n"/>
      <c r="CL37" s="5" t="n"/>
      <c r="CM37" s="5" t="n"/>
      <c r="CN37" s="5" t="n"/>
      <c r="CO37" s="263">
        <f>IF((IF(ISBLANK(CK37),0,IF(ISNUMBER(CK37),20,0))+IF(ISBLANK(CL37),0,IF(ISNUMBER(CL37),20,0))+IF(ISBLANK(CM37),0,IF(ISNUMBER(CM37),20,0))+IF(ISBLANK(CN37),0,IF(ISNUMBER(CN37),20,0)))=0,"NA",SUM(CK37:CN37)/(IF(ISBLANK(CK37),0,IF(ISNUMBER(CK37),20,0))+IF(ISBLANK(CL37),0,IF(ISNUMBER(CL37),20,0))+IF(ISBLANK(CM37),0,IF(ISNUMBER(CM37),20,0))+IF(ISBLANK(CN37),0,IF(ISNUMBER(CN37),20,0))))</f>
        <v/>
      </c>
      <c r="CP37" s="19" t="n"/>
      <c r="CQ37" s="18" t="n"/>
      <c r="CR37" s="18" t="n"/>
      <c r="CS37" s="18" t="n"/>
      <c r="CT37" s="264">
        <f>IF((IF(ISBLANK(CP37),0,IF(ISNUMBER(CP37),20,0))+IF(ISBLANK(CQ37),0,IF(ISNUMBER(CQ37),20,0))+IF(ISBLANK(CR37),0,IF(ISNUMBER(CR37),20,0))+IF(ISBLANK(CS37),0,IF(ISNUMBER(CS37),20,0)))=0,"NA",SUM(CP37:CS37)/(IF(ISBLANK(CP37),0,IF(ISNUMBER(CP37),20,0))+IF(ISBLANK(CQ37),0,IF(ISNUMBER(CQ37),20,0))+IF(ISBLANK(CR37),0,IF(ISNUMBER(CR37),20,0))+IF(ISBLANK(CS37),0,IF(ISNUMBER(CS37),20,0))))</f>
        <v/>
      </c>
      <c r="CU37" s="19" t="n"/>
      <c r="CV37" s="19" t="n"/>
      <c r="CW37" s="19" t="n"/>
      <c r="CX37" s="19" t="n"/>
      <c r="CY37" s="265">
        <f>IF((IF(ISBLANK(CU37),0,IF(ISNUMBER(CU37),20,0))+IF(ISBLANK(CV37),0,IF(ISNUMBER(CV37),20,0))+IF(ISBLANK(CW37),0,IF(ISNUMBER(CW37),20,0))+IF(ISBLANK(CX37),0,IF(ISNUMBER(CX37),20,0)))=0,"NA",SUM(CU37:CX37)/(IF(ISBLANK(CU37),0,IF(ISNUMBER(CU37),20,0))+IF(ISBLANK(CV37),0,IF(ISNUMBER(CV37),20,0))+IF(ISBLANK(CW37),0,IF(ISNUMBER(CW37),20,0))+IF(ISBLANK(CX37),0,IF(ISNUMBER(CX37),20,0))))</f>
        <v/>
      </c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 t="n"/>
      <c r="DI37" s="10" t="n"/>
      <c r="DJ37" s="10" t="n"/>
      <c r="DK37" s="10" t="n"/>
      <c r="DL37" s="10" t="n"/>
      <c r="DM37" s="10" t="n"/>
      <c r="DN37" s="10" t="n"/>
      <c r="DO37" s="10" t="n"/>
      <c r="DP37" s="10" t="n"/>
      <c r="DQ37" s="10" t="n"/>
      <c r="DR37" s="10" t="n"/>
      <c r="DS37" s="10" t="n"/>
      <c r="DT37" s="10" t="n"/>
    </row>
    <row r="38" ht="15" customHeight="1">
      <c r="A38" s="1" t="n">
        <v>34</v>
      </c>
      <c r="B38" s="52" t="n"/>
      <c r="C38" s="11" t="n"/>
      <c r="D38" s="11" t="n"/>
      <c r="E38" s="250">
        <f>IF(OR(ISNUMBER(C38), ISNUMBER(D38)), SUM(C38:D38), "")</f>
        <v/>
      </c>
      <c r="F38" s="251">
        <f>IF(ISNUMBER(E38), E38/2, "")</f>
        <v/>
      </c>
      <c r="G38" s="12" t="n"/>
      <c r="H38" s="12" t="n"/>
      <c r="I38" s="250">
        <f>IF(OR(ISNUMBER(G38), ISNUMBER(H38)), SUM(G38:H38), "")</f>
        <v/>
      </c>
      <c r="J38" s="251">
        <f>IF(ISNUMBER(I38), I38/2, "")</f>
        <v/>
      </c>
      <c r="K38" s="3" t="n"/>
      <c r="L38" s="3" t="n"/>
      <c r="M38" s="250">
        <f>IF(OR(ISNUMBER(K38), ISNUMBER(L38)), SUM(K38:L38), "")</f>
        <v/>
      </c>
      <c r="N38" s="252">
        <f>IF(ISNUMBER(M38), M38*(20/50), "")</f>
        <v/>
      </c>
      <c r="O38" s="3" t="n"/>
      <c r="P38" s="3" t="n"/>
      <c r="Q38" s="250">
        <f>IF(OR(ISNUMBER(O38), ISNUMBER(P38)), SUM(O38:P38), "")</f>
        <v/>
      </c>
      <c r="R38" s="251">
        <f>IF(ISNUMBER(Q38), Q38*(20/50), "")</f>
        <v/>
      </c>
      <c r="S38" s="265">
        <f>IF((IF(ISBLANK(F38),0,IF(ISNUMBER(F38),20,0))+IF(ISBLANK(J38),0,IF(ISNUMBER(J38),20,0))+IF(ISBLANK(N38),0,IF(ISNUMBER(N38),20,0))+IF(ISBLANK(R38),0,IF(ISNUMBER(R38),20,0)))=0,"NA",SUM(F38:R38)/(IF(ISBLANK(F38),0,IF(ISNUMBER(F38),20,0))+IF(ISBLANK(J38),0,IF(ISNUMBER(J38),20,0))+IF(ISBLANK(N38),0,IF(ISNUMBER(N38),20,0))+IF(ISBLANK(R38),0,IF(ISNUMBER(R38),20,0))))</f>
        <v/>
      </c>
      <c r="T38" s="61" t="n"/>
      <c r="U38" s="61" t="n"/>
      <c r="V38" s="250">
        <f>IF(OR(ISNUMBER(T38), ISNUMBER(U38)), SUM(T38:U38), "")</f>
        <v/>
      </c>
      <c r="W38" s="251">
        <f>IF(ISNUMBER(V38), V38/2, "")</f>
        <v/>
      </c>
      <c r="X38" s="44" t="n"/>
      <c r="Y38" s="44" t="n"/>
      <c r="Z38" s="250">
        <f>IF(OR(ISNUMBER(X38), ISNUMBER(Y38)), SUM(X38:Y38), "")</f>
        <v/>
      </c>
      <c r="AA38" s="251">
        <f>IF(ISNUMBER(Z38), Z38/2, "")</f>
        <v/>
      </c>
      <c r="AB38" s="46" t="n"/>
      <c r="AC38" s="46" t="n"/>
      <c r="AD38" s="250">
        <f>IF(OR(ISNUMBER(AB38), ISNUMBER(AC38)), SUM(AB38:AC38), "")</f>
        <v/>
      </c>
      <c r="AE38" s="252">
        <f>IF(ISNUMBER(AD38), AD38*(20/50), "")</f>
        <v/>
      </c>
      <c r="AF38" s="29" t="n"/>
      <c r="AG38" s="29" t="n"/>
      <c r="AH38" s="250">
        <f>IF(OR(ISNUMBER(AF38), ISNUMBER(AG38)), SUM(AF38:AG38), "")</f>
        <v/>
      </c>
      <c r="AI38" s="252">
        <f>IF(ISNUMBER(AH38), AH38*(20/50), "")</f>
        <v/>
      </c>
      <c r="AJ38" s="311">
        <f>IF((IF(ISBLANK(W38),0,IF(ISNUMBER(W38),20,0))+IF(ISBLANK(AA38),0,IF(ISNUMBER(AA38),20,0))+IF(ISBLANK(AE38),0,IF(ISNUMBER(AE38),20,0))+IF(ISBLANK(AI38),0,IF(ISNUMBER(AI38),20,0)))=0,"NA",SUM(W38:AI38)/(IF(ISBLANK(W38),0,IF(ISNUMBER(W38),20,0))+IF(ISBLANK(AA38),0,IF(ISNUMBER(AA38),20,0))+IF(ISBLANK(AE38),0,IF(ISNUMBER(AE38),20,0))+IF(ISBLANK(AI38),0,IF(ISNUMBER(AI38),20,0))))</f>
        <v/>
      </c>
      <c r="AK38" s="20" t="n"/>
      <c r="AL38" s="8" t="n"/>
      <c r="AM38" s="46" t="n"/>
      <c r="AN38" s="255">
        <f>IF(ISNUMBER(AM38), AM38*(20/30), "")</f>
        <v/>
      </c>
      <c r="AO38" s="29" t="n"/>
      <c r="AP38" s="256">
        <f>IF(ISNUMBER(AO38), AO38*(20/40), "")</f>
        <v/>
      </c>
      <c r="AQ38" s="306">
        <f>IF((IF(ISBLANK(AK38),0,IF(ISNUMBER(AK38),20,0))+IF(ISBLANK(AL38),0,IF(ISNUMBER(AL38),20,0))+IF(ISBLANK(AN38),0,IF(ISNUMBER(AN38),20,0))+IF(ISBLANK(AP38),0,IF(ISNUMBER(AP38),20,0)))=0,"NA",SUM(AK38:AP38)/(IF(ISBLANK(AK38),0,IF(ISNUMBER(AK38),20,0))+IF(ISBLANK(AL38),0,IF(ISNUMBER(AL38),20,0))+IF(ISBLANK(AN38),0,IF(ISNUMBER(AN38),20,0))+IF(ISBLANK(AP38),0,IF(ISNUMBER(AP38),20,0))))</f>
        <v/>
      </c>
      <c r="AR38" s="48" t="n"/>
      <c r="AS38" s="7" t="n"/>
      <c r="AT38" s="250">
        <f>IF(OR(ISNUMBER(AR38), ISNUMBER(AS38)), SUM(AR38:AS38), "")</f>
        <v/>
      </c>
      <c r="AU38" s="251">
        <f>IF(ISNUMBER(AT38), AT38/2, "")</f>
        <v/>
      </c>
      <c r="AV38" s="7" t="n"/>
      <c r="AW38" s="7" t="n"/>
      <c r="AX38" s="250">
        <f>IF(OR(ISNUMBER(AV38), ISNUMBER(AW38)), SUM(AV38:AW38), "")</f>
        <v/>
      </c>
      <c r="AY38" s="251">
        <f>IF(ISNUMBER(AX38), AX38/2, "")</f>
        <v/>
      </c>
      <c r="AZ38" s="31" t="n"/>
      <c r="BA38" s="31" t="n"/>
      <c r="BB38" s="250">
        <f>IF(OR(ISNUMBER(AZ38), ISNUMBER(BA38)), SUM(AZ38:BA38), "")</f>
        <v/>
      </c>
      <c r="BC38" s="252">
        <f>IF(ISNUMBER(BB38), BB38*(20/50), "")</f>
        <v/>
      </c>
      <c r="BD38" s="5" t="n"/>
      <c r="BE38" s="5" t="n"/>
      <c r="BF38" s="250">
        <f>IF(OR(ISNUMBER(BD38), ISNUMBER(BE38)), SUM(BD38:BE38), "")</f>
        <v/>
      </c>
      <c r="BG38" s="251">
        <f>IF(ISNUMBER(BF38), BF38*(20/50), "")</f>
        <v/>
      </c>
      <c r="BH38" s="307">
        <f>IF((IF(ISBLANK(AU38),0,IF(ISNUMBER(AU38),20,0))+IF(ISBLANK(AY38),0,IF(ISNUMBER(AY38),20,0))+IF(ISBLANK(BC38),0,IF(ISNUMBER(BC38),20,0))+IF(ISBLANK(BG38),0,IF(ISNUMBER(BG38),20,0)))=0,"NA",SUM(AU38:BG38)/(IF(ISBLANK(AU38),0,IF(ISNUMBER(AU38),20,0))+IF(ISBLANK(AY38),0,IF(ISNUMBER(AY38),20,0))+IF(ISBLANK(BC38),0,IF(ISNUMBER(BC38),20,0))+IF(ISBLANK(BG38),0,IF(ISNUMBER(BG38),20,0))))</f>
        <v/>
      </c>
      <c r="BI38" s="3" t="n"/>
      <c r="BJ38" s="3" t="n"/>
      <c r="BK38" s="3" t="n"/>
      <c r="BL38" s="256">
        <f>IF(ISNUMBER(BK38), BK38*(20/30), "")</f>
        <v/>
      </c>
      <c r="BM38" s="3" t="n"/>
      <c r="BN38" s="256">
        <f>IF(ISNUMBER(BM38), BM38*(20/40), "")</f>
        <v/>
      </c>
      <c r="BO38" s="308">
        <f>IF((IF(ISBLANK(BI38),0,IF(ISNUMBER(BI38),20,0))+IF(ISBLANK(BJ38),0,IF(ISNUMBER(BJ38),20,0))+IF(ISBLANK(BL38),0,IF(ISNUMBER(BL38),20,0))+IF(ISBLANK(BN38),0,IF(ISNUMBER(BN38),20,0)))=0,"NA",SUM(BI38:BN38)/(IF(ISBLANK(BI38),0,IF(ISNUMBER(BI38),20,0))+IF(ISBLANK(BJ38),0,IF(ISNUMBER(BJ38),20,0))+IF(ISBLANK(BL38),0,IF(ISNUMBER(BL38),20,0))+IF(ISBLANK(BN38),0,IF(ISNUMBER(BN38),20,0))))</f>
        <v/>
      </c>
      <c r="BP38" s="3" t="n"/>
      <c r="BQ38" s="3" t="n"/>
      <c r="BR38" s="3" t="n"/>
      <c r="BS38" s="256">
        <f>IF(ISNUMBER(BR38), BR38*(20/30), "")</f>
        <v/>
      </c>
      <c r="BT38" s="3" t="n"/>
      <c r="BU38" s="256">
        <f>IF(ISNUMBER(BT38), BT38*(20/40), "")</f>
        <v/>
      </c>
      <c r="BV38" s="309">
        <f>IF((IF(ISBLANK(BP38),0,IF(ISNUMBER(BP38),20,0))+IF(ISBLANK(BQ38),0,IF(ISNUMBER(BQ38),20,0))+IF(ISBLANK(BS38),0,IF(ISNUMBER(BS38),20,0))+IF(ISBLANK(BU38),0,IF(ISNUMBER(BU38),20,0)))=0,"NA",SUM(BP38:BU38)/(IF(ISBLANK(BP38),0,IF(ISNUMBER(BP38),20,0))+IF(ISBLANK(BQ38),0,IF(ISNUMBER(BQ38),20,0))+IF(ISBLANK(BS38),0,IF(ISNUMBER(BS38),20,0))+IF(ISBLANK(BU38),0,IF(ISNUMBER(BU38),20,0))))</f>
        <v/>
      </c>
      <c r="BW38" s="3" t="n"/>
      <c r="BX38" s="3" t="n"/>
      <c r="BY38" s="3" t="n"/>
      <c r="BZ38" s="256">
        <f>IF(ISNUMBER(BY38), BY38*(20/30), "")</f>
        <v/>
      </c>
      <c r="CA38" s="3" t="n"/>
      <c r="CB38" s="256">
        <f>IF(ISNUMBER(CA38), CA38*(20/40), "")</f>
        <v/>
      </c>
      <c r="CC38" s="310">
        <f>IF((IF(ISBLANK(BW38),0,IF(ISNUMBER(BW38),20,0))+IF(ISBLANK(BX38),0,IF(ISNUMBER(BX38),20,0))+IF(ISBLANK(BZ38),0,IF(ISNUMBER(BZ38),20,0))+IF(ISBLANK(CB38),0,IF(ISNUMBER(CB38),20,0)))=0,"NA",SUM(BW38:CB38)/(IF(ISBLANK(BW38),0,IF(ISNUMBER(BW38),20,0))+IF(ISBLANK(BX38),0,IF(ISNUMBER(BX38),20,0))+IF(ISBLANK(BZ38),0,IF(ISNUMBER(BZ38),20,0))+IF(ISBLANK(CB38),0,IF(ISNUMBER(CB38),20,0))))</f>
        <v/>
      </c>
      <c r="CD38" s="3" t="n"/>
      <c r="CE38" s="3" t="n"/>
      <c r="CF38" s="3" t="n"/>
      <c r="CG38" s="256">
        <f>IF(ISNUMBER(CF38), CF38*(20/30), "")</f>
        <v/>
      </c>
      <c r="CH38" s="3" t="n"/>
      <c r="CI38" s="256">
        <f>IF(ISNUMBER(CH38), CH38*(20/40), "")</f>
        <v/>
      </c>
      <c r="CJ38" s="309">
        <f>IF((IF(ISBLANK(CD38),0,IF(ISNUMBER(CD38),20,0))+IF(ISBLANK(CE38),0,IF(ISNUMBER(CE38),20,0))+IF(ISBLANK(CG38),0,IF(ISNUMBER(CG38),20,0))+IF(ISBLANK(CI38),0,IF(ISNUMBER(CI38),20,0)))=0,"NA",SUM(CD38:CI38)/(IF(ISBLANK(CD38),0,IF(ISNUMBER(CD38),20,0))+IF(ISBLANK(CE38),0,IF(ISNUMBER(CE38),20,0))+IF(ISBLANK(CG38),0,IF(ISNUMBER(CG38),20,0))+IF(ISBLANK(CI38),0,IF(ISNUMBER(CI38),20,0))))</f>
        <v/>
      </c>
      <c r="CK38" s="4" t="n"/>
      <c r="CL38" s="5" t="n"/>
      <c r="CM38" s="5" t="n"/>
      <c r="CN38" s="5" t="n"/>
      <c r="CO38" s="263">
        <f>IF((IF(ISBLANK(CK38),0,IF(ISNUMBER(CK38),20,0))+IF(ISBLANK(CL38),0,IF(ISNUMBER(CL38),20,0))+IF(ISBLANK(CM38),0,IF(ISNUMBER(CM38),20,0))+IF(ISBLANK(CN38),0,IF(ISNUMBER(CN38),20,0)))=0,"NA",SUM(CK38:CN38)/(IF(ISBLANK(CK38),0,IF(ISNUMBER(CK38),20,0))+IF(ISBLANK(CL38),0,IF(ISNUMBER(CL38),20,0))+IF(ISBLANK(CM38),0,IF(ISNUMBER(CM38),20,0))+IF(ISBLANK(CN38),0,IF(ISNUMBER(CN38),20,0))))</f>
        <v/>
      </c>
      <c r="CP38" s="19" t="n"/>
      <c r="CQ38" s="18" t="n"/>
      <c r="CR38" s="18" t="n"/>
      <c r="CS38" s="18" t="n"/>
      <c r="CT38" s="264">
        <f>IF((IF(ISBLANK(CP38),0,IF(ISNUMBER(CP38),20,0))+IF(ISBLANK(CQ38),0,IF(ISNUMBER(CQ38),20,0))+IF(ISBLANK(CR38),0,IF(ISNUMBER(CR38),20,0))+IF(ISBLANK(CS38),0,IF(ISNUMBER(CS38),20,0)))=0,"NA",SUM(CP38:CS38)/(IF(ISBLANK(CP38),0,IF(ISNUMBER(CP38),20,0))+IF(ISBLANK(CQ38),0,IF(ISNUMBER(CQ38),20,0))+IF(ISBLANK(CR38),0,IF(ISNUMBER(CR38),20,0))+IF(ISBLANK(CS38),0,IF(ISNUMBER(CS38),20,0))))</f>
        <v/>
      </c>
      <c r="CU38" s="19" t="n"/>
      <c r="CV38" s="19" t="n"/>
      <c r="CW38" s="19" t="n"/>
      <c r="CX38" s="19" t="n"/>
      <c r="CY38" s="265">
        <f>IF((IF(ISBLANK(CU38),0,IF(ISNUMBER(CU38),20,0))+IF(ISBLANK(CV38),0,IF(ISNUMBER(CV38),20,0))+IF(ISBLANK(CW38),0,IF(ISNUMBER(CW38),20,0))+IF(ISBLANK(CX38),0,IF(ISNUMBER(CX38),20,0)))=0,"NA",SUM(CU38:CX38)/(IF(ISBLANK(CU38),0,IF(ISNUMBER(CU38),20,0))+IF(ISBLANK(CV38),0,IF(ISNUMBER(CV38),20,0))+IF(ISBLANK(CW38),0,IF(ISNUMBER(CW38),20,0))+IF(ISBLANK(CX38),0,IF(ISNUMBER(CX38),20,0))))</f>
        <v/>
      </c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 t="n"/>
      <c r="DI38" s="10" t="n"/>
      <c r="DJ38" s="10" t="n"/>
      <c r="DK38" s="10" t="n"/>
      <c r="DL38" s="10" t="n"/>
      <c r="DM38" s="10" t="n"/>
      <c r="DN38" s="10" t="n"/>
      <c r="DO38" s="10" t="n"/>
      <c r="DP38" s="10" t="n"/>
      <c r="DQ38" s="10" t="n"/>
      <c r="DR38" s="10" t="n"/>
      <c r="DS38" s="10" t="n"/>
      <c r="DT38" s="10" t="n"/>
    </row>
    <row r="39" ht="15" customHeight="1">
      <c r="A39" s="1" t="n">
        <v>35</v>
      </c>
      <c r="B39" s="52" t="n"/>
      <c r="C39" s="11" t="n"/>
      <c r="D39" s="11" t="n"/>
      <c r="E39" s="250">
        <f>IF(OR(ISNUMBER(C39), ISNUMBER(D39)), SUM(C39:D39), "")</f>
        <v/>
      </c>
      <c r="F39" s="251">
        <f>IF(ISNUMBER(E39), E39/2, "")</f>
        <v/>
      </c>
      <c r="G39" s="12" t="n"/>
      <c r="H39" s="12" t="n"/>
      <c r="I39" s="250">
        <f>IF(OR(ISNUMBER(G39), ISNUMBER(H39)), SUM(G39:H39), "")</f>
        <v/>
      </c>
      <c r="J39" s="251">
        <f>IF(ISNUMBER(I39), I39/2, "")</f>
        <v/>
      </c>
      <c r="K39" s="3" t="n"/>
      <c r="L39" s="3" t="n"/>
      <c r="M39" s="250">
        <f>IF(OR(ISNUMBER(K39), ISNUMBER(L39)), SUM(K39:L39), "")</f>
        <v/>
      </c>
      <c r="N39" s="252">
        <f>IF(ISNUMBER(M39), M39*(20/50), "")</f>
        <v/>
      </c>
      <c r="O39" s="3" t="n"/>
      <c r="P39" s="3" t="n"/>
      <c r="Q39" s="250">
        <f>IF(OR(ISNUMBER(O39), ISNUMBER(P39)), SUM(O39:P39), "")</f>
        <v/>
      </c>
      <c r="R39" s="251">
        <f>IF(ISNUMBER(Q39), Q39*(20/50), "")</f>
        <v/>
      </c>
      <c r="S39" s="265">
        <f>IF((IF(ISBLANK(F39),0,IF(ISNUMBER(F39),20,0))+IF(ISBLANK(J39),0,IF(ISNUMBER(J39),20,0))+IF(ISBLANK(N39),0,IF(ISNUMBER(N39),20,0))+IF(ISBLANK(R39),0,IF(ISNUMBER(R39),20,0)))=0,"NA",SUM(F39:R39)/(IF(ISBLANK(F39),0,IF(ISNUMBER(F39),20,0))+IF(ISBLANK(J39),0,IF(ISNUMBER(J39),20,0))+IF(ISBLANK(N39),0,IF(ISNUMBER(N39),20,0))+IF(ISBLANK(R39),0,IF(ISNUMBER(R39),20,0))))</f>
        <v/>
      </c>
      <c r="T39" s="61" t="n"/>
      <c r="U39" s="61" t="n"/>
      <c r="V39" s="250">
        <f>IF(OR(ISNUMBER(T39), ISNUMBER(U39)), SUM(T39:U39), "")</f>
        <v/>
      </c>
      <c r="W39" s="251">
        <f>IF(ISNUMBER(V39), V39/2, "")</f>
        <v/>
      </c>
      <c r="X39" s="44" t="n"/>
      <c r="Y39" s="44" t="n"/>
      <c r="Z39" s="250">
        <f>IF(OR(ISNUMBER(X39), ISNUMBER(Y39)), SUM(X39:Y39), "")</f>
        <v/>
      </c>
      <c r="AA39" s="251">
        <f>IF(ISNUMBER(Z39), Z39/2, "")</f>
        <v/>
      </c>
      <c r="AB39" s="46" t="n"/>
      <c r="AC39" s="46" t="n"/>
      <c r="AD39" s="250">
        <f>IF(OR(ISNUMBER(AB39), ISNUMBER(AC39)), SUM(AB39:AC39), "")</f>
        <v/>
      </c>
      <c r="AE39" s="252">
        <f>IF(ISNUMBER(AD39), AD39*(20/50), "")</f>
        <v/>
      </c>
      <c r="AF39" s="29" t="n"/>
      <c r="AG39" s="29" t="n"/>
      <c r="AH39" s="250">
        <f>IF(OR(ISNUMBER(AF39), ISNUMBER(AG39)), SUM(AF39:AG39), "")</f>
        <v/>
      </c>
      <c r="AI39" s="252">
        <f>IF(ISNUMBER(AH39), AH39*(20/50), "")</f>
        <v/>
      </c>
      <c r="AJ39" s="311">
        <f>IF((IF(ISBLANK(W39),0,IF(ISNUMBER(W39),20,0))+IF(ISBLANK(AA39),0,IF(ISNUMBER(AA39),20,0))+IF(ISBLANK(AE39),0,IF(ISNUMBER(AE39),20,0))+IF(ISBLANK(AI39),0,IF(ISNUMBER(AI39),20,0)))=0,"NA",SUM(W39:AI39)/(IF(ISBLANK(W39),0,IF(ISNUMBER(W39),20,0))+IF(ISBLANK(AA39),0,IF(ISNUMBER(AA39),20,0))+IF(ISBLANK(AE39),0,IF(ISNUMBER(AE39),20,0))+IF(ISBLANK(AI39),0,IF(ISNUMBER(AI39),20,0))))</f>
        <v/>
      </c>
      <c r="AK39" s="20" t="n"/>
      <c r="AL39" s="8" t="n"/>
      <c r="AM39" s="46" t="n"/>
      <c r="AN39" s="255">
        <f>IF(ISNUMBER(AM39), AM39*(20/30), "")</f>
        <v/>
      </c>
      <c r="AO39" s="29" t="n"/>
      <c r="AP39" s="256">
        <f>IF(ISNUMBER(AO39), AO39*(20/40), "")</f>
        <v/>
      </c>
      <c r="AQ39" s="306">
        <f>IF((IF(ISBLANK(AK39),0,IF(ISNUMBER(AK39),20,0))+IF(ISBLANK(AL39),0,IF(ISNUMBER(AL39),20,0))+IF(ISBLANK(AN39),0,IF(ISNUMBER(AN39),20,0))+IF(ISBLANK(AP39),0,IF(ISNUMBER(AP39),20,0)))=0,"NA",SUM(AK39:AP39)/(IF(ISBLANK(AK39),0,IF(ISNUMBER(AK39),20,0))+IF(ISBLANK(AL39),0,IF(ISNUMBER(AL39),20,0))+IF(ISBLANK(AN39),0,IF(ISNUMBER(AN39),20,0))+IF(ISBLANK(AP39),0,IF(ISNUMBER(AP39),20,0))))</f>
        <v/>
      </c>
      <c r="AR39" s="48" t="n"/>
      <c r="AS39" s="7" t="n"/>
      <c r="AT39" s="250">
        <f>IF(OR(ISNUMBER(AR39), ISNUMBER(AS39)), SUM(AR39:AS39), "")</f>
        <v/>
      </c>
      <c r="AU39" s="251">
        <f>IF(ISNUMBER(AT39), AT39/2, "")</f>
        <v/>
      </c>
      <c r="AV39" s="7" t="n"/>
      <c r="AW39" s="7" t="n"/>
      <c r="AX39" s="250">
        <f>IF(OR(ISNUMBER(AV39), ISNUMBER(AW39)), SUM(AV39:AW39), "")</f>
        <v/>
      </c>
      <c r="AY39" s="251">
        <f>IF(ISNUMBER(AX39), AX39/2, "")</f>
        <v/>
      </c>
      <c r="AZ39" s="31" t="n"/>
      <c r="BA39" s="31" t="n"/>
      <c r="BB39" s="250">
        <f>IF(OR(ISNUMBER(AZ39), ISNUMBER(BA39)), SUM(AZ39:BA39), "")</f>
        <v/>
      </c>
      <c r="BC39" s="252">
        <f>IF(ISNUMBER(BB39), BB39*(20/50), "")</f>
        <v/>
      </c>
      <c r="BD39" s="5" t="n"/>
      <c r="BE39" s="5" t="n"/>
      <c r="BF39" s="250">
        <f>IF(OR(ISNUMBER(BD39), ISNUMBER(BE39)), SUM(BD39:BE39), "")</f>
        <v/>
      </c>
      <c r="BG39" s="251">
        <f>IF(ISNUMBER(BF39), BF39*(20/50), "")</f>
        <v/>
      </c>
      <c r="BH39" s="307">
        <f>IF((IF(ISBLANK(AU39),0,IF(ISNUMBER(AU39),20,0))+IF(ISBLANK(AY39),0,IF(ISNUMBER(AY39),20,0))+IF(ISBLANK(BC39),0,IF(ISNUMBER(BC39),20,0))+IF(ISBLANK(BG39),0,IF(ISNUMBER(BG39),20,0)))=0,"NA",SUM(AU39:BG39)/(IF(ISBLANK(AU39),0,IF(ISNUMBER(AU39),20,0))+IF(ISBLANK(AY39),0,IF(ISNUMBER(AY39),20,0))+IF(ISBLANK(BC39),0,IF(ISNUMBER(BC39),20,0))+IF(ISBLANK(BG39),0,IF(ISNUMBER(BG39),20,0))))</f>
        <v/>
      </c>
      <c r="BI39" s="3" t="n"/>
      <c r="BJ39" s="3" t="n"/>
      <c r="BK39" s="3" t="n"/>
      <c r="BL39" s="256">
        <f>IF(ISNUMBER(BK39), BK39*(20/30), "")</f>
        <v/>
      </c>
      <c r="BM39" s="3" t="n"/>
      <c r="BN39" s="256">
        <f>IF(ISNUMBER(BM39), BM39*(20/40), "")</f>
        <v/>
      </c>
      <c r="BO39" s="308">
        <f>IF((IF(ISBLANK(BI39),0,IF(ISNUMBER(BI39),20,0))+IF(ISBLANK(BJ39),0,IF(ISNUMBER(BJ39),20,0))+IF(ISBLANK(BL39),0,IF(ISNUMBER(BL39),20,0))+IF(ISBLANK(BN39),0,IF(ISNUMBER(BN39),20,0)))=0,"NA",SUM(BI39:BN39)/(IF(ISBLANK(BI39),0,IF(ISNUMBER(BI39),20,0))+IF(ISBLANK(BJ39),0,IF(ISNUMBER(BJ39),20,0))+IF(ISBLANK(BL39),0,IF(ISNUMBER(BL39),20,0))+IF(ISBLANK(BN39),0,IF(ISNUMBER(BN39),20,0))))</f>
        <v/>
      </c>
      <c r="BP39" s="3" t="n"/>
      <c r="BQ39" s="3" t="n"/>
      <c r="BR39" s="3" t="n"/>
      <c r="BS39" s="256">
        <f>IF(ISNUMBER(BR39), BR39*(20/30), "")</f>
        <v/>
      </c>
      <c r="BT39" s="3" t="n"/>
      <c r="BU39" s="256">
        <f>IF(ISNUMBER(BT39), BT39*(20/40), "")</f>
        <v/>
      </c>
      <c r="BV39" s="309">
        <f>IF((IF(ISBLANK(BP39),0,IF(ISNUMBER(BP39),20,0))+IF(ISBLANK(BQ39),0,IF(ISNUMBER(BQ39),20,0))+IF(ISBLANK(BS39),0,IF(ISNUMBER(BS39),20,0))+IF(ISBLANK(BU39),0,IF(ISNUMBER(BU39),20,0)))=0,"NA",SUM(BP39:BU39)/(IF(ISBLANK(BP39),0,IF(ISNUMBER(BP39),20,0))+IF(ISBLANK(BQ39),0,IF(ISNUMBER(BQ39),20,0))+IF(ISBLANK(BS39),0,IF(ISNUMBER(BS39),20,0))+IF(ISBLANK(BU39),0,IF(ISNUMBER(BU39),20,0))))</f>
        <v/>
      </c>
      <c r="BW39" s="3" t="n"/>
      <c r="BX39" s="3" t="n"/>
      <c r="BY39" s="3" t="n"/>
      <c r="BZ39" s="256">
        <f>IF(ISNUMBER(BY39), BY39*(20/30), "")</f>
        <v/>
      </c>
      <c r="CA39" s="3" t="n"/>
      <c r="CB39" s="256">
        <f>IF(ISNUMBER(CA39), CA39*(20/40), "")</f>
        <v/>
      </c>
      <c r="CC39" s="310">
        <f>IF((IF(ISBLANK(BW39),0,IF(ISNUMBER(BW39),20,0))+IF(ISBLANK(BX39),0,IF(ISNUMBER(BX39),20,0))+IF(ISBLANK(BZ39),0,IF(ISNUMBER(BZ39),20,0))+IF(ISBLANK(CB39),0,IF(ISNUMBER(CB39),20,0)))=0,"NA",SUM(BW39:CB39)/(IF(ISBLANK(BW39),0,IF(ISNUMBER(BW39),20,0))+IF(ISBLANK(BX39),0,IF(ISNUMBER(BX39),20,0))+IF(ISBLANK(BZ39),0,IF(ISNUMBER(BZ39),20,0))+IF(ISBLANK(CB39),0,IF(ISNUMBER(CB39),20,0))))</f>
        <v/>
      </c>
      <c r="CD39" s="3" t="n"/>
      <c r="CE39" s="3" t="n"/>
      <c r="CF39" s="3" t="n"/>
      <c r="CG39" s="256">
        <f>IF(ISNUMBER(CF39), CF39*(20/30), "")</f>
        <v/>
      </c>
      <c r="CH39" s="3" t="n"/>
      <c r="CI39" s="256">
        <f>IF(ISNUMBER(CH39), CH39*(20/40), "")</f>
        <v/>
      </c>
      <c r="CJ39" s="309">
        <f>IF((IF(ISBLANK(CD39),0,IF(ISNUMBER(CD39),20,0))+IF(ISBLANK(CE39),0,IF(ISNUMBER(CE39),20,0))+IF(ISBLANK(CG39),0,IF(ISNUMBER(CG39),20,0))+IF(ISBLANK(CI39),0,IF(ISNUMBER(CI39),20,0)))=0,"NA",SUM(CD39:CI39)/(IF(ISBLANK(CD39),0,IF(ISNUMBER(CD39),20,0))+IF(ISBLANK(CE39),0,IF(ISNUMBER(CE39),20,0))+IF(ISBLANK(CG39),0,IF(ISNUMBER(CG39),20,0))+IF(ISBLANK(CI39),0,IF(ISNUMBER(CI39),20,0))))</f>
        <v/>
      </c>
      <c r="CK39" s="4" t="n"/>
      <c r="CL39" s="5" t="n"/>
      <c r="CM39" s="5" t="n"/>
      <c r="CN39" s="5" t="n"/>
      <c r="CO39" s="263">
        <f>IF((IF(ISBLANK(CK39),0,IF(ISNUMBER(CK39),20,0))+IF(ISBLANK(CL39),0,IF(ISNUMBER(CL39),20,0))+IF(ISBLANK(CM39),0,IF(ISNUMBER(CM39),20,0))+IF(ISBLANK(CN39),0,IF(ISNUMBER(CN39),20,0)))=0,"NA",SUM(CK39:CN39)/(IF(ISBLANK(CK39),0,IF(ISNUMBER(CK39),20,0))+IF(ISBLANK(CL39),0,IF(ISNUMBER(CL39),20,0))+IF(ISBLANK(CM39),0,IF(ISNUMBER(CM39),20,0))+IF(ISBLANK(CN39),0,IF(ISNUMBER(CN39),20,0))))</f>
        <v/>
      </c>
      <c r="CP39" s="19" t="n"/>
      <c r="CQ39" s="18" t="n"/>
      <c r="CR39" s="18" t="n"/>
      <c r="CS39" s="18" t="n"/>
      <c r="CT39" s="264">
        <f>IF((IF(ISBLANK(CP39),0,IF(ISNUMBER(CP39),20,0))+IF(ISBLANK(CQ39),0,IF(ISNUMBER(CQ39),20,0))+IF(ISBLANK(CR39),0,IF(ISNUMBER(CR39),20,0))+IF(ISBLANK(CS39),0,IF(ISNUMBER(CS39),20,0)))=0,"NA",SUM(CP39:CS39)/(IF(ISBLANK(CP39),0,IF(ISNUMBER(CP39),20,0))+IF(ISBLANK(CQ39),0,IF(ISNUMBER(CQ39),20,0))+IF(ISBLANK(CR39),0,IF(ISNUMBER(CR39),20,0))+IF(ISBLANK(CS39),0,IF(ISNUMBER(CS39),20,0))))</f>
        <v/>
      </c>
      <c r="CU39" s="19" t="n"/>
      <c r="CV39" s="19" t="n"/>
      <c r="CW39" s="19" t="n"/>
      <c r="CX39" s="19" t="n"/>
      <c r="CY39" s="265">
        <f>IF((IF(ISBLANK(CU39),0,IF(ISNUMBER(CU39),20,0))+IF(ISBLANK(CV39),0,IF(ISNUMBER(CV39),20,0))+IF(ISBLANK(CW39),0,IF(ISNUMBER(CW39),20,0))+IF(ISBLANK(CX39),0,IF(ISNUMBER(CX39),20,0)))=0,"NA",SUM(CU39:CX39)/(IF(ISBLANK(CU39),0,IF(ISNUMBER(CU39),20,0))+IF(ISBLANK(CV39),0,IF(ISNUMBER(CV39),20,0))+IF(ISBLANK(CW39),0,IF(ISNUMBER(CW39),20,0))+IF(ISBLANK(CX39),0,IF(ISNUMBER(CX39),20,0))))</f>
        <v/>
      </c>
      <c r="CZ39" s="10" t="n"/>
      <c r="DA39" s="10" t="n"/>
      <c r="DB39" s="10" t="n"/>
      <c r="DC39" s="10" t="n"/>
      <c r="DD39" s="10" t="n"/>
      <c r="DE39" s="10" t="n"/>
      <c r="DF39" s="10" t="n"/>
      <c r="DG39" s="10" t="n"/>
      <c r="DH39" s="10" t="n"/>
      <c r="DI39" s="10" t="n"/>
      <c r="DJ39" s="10" t="n"/>
      <c r="DK39" s="10" t="n"/>
      <c r="DL39" s="10" t="n"/>
      <c r="DM39" s="10" t="n"/>
      <c r="DN39" s="10" t="n"/>
      <c r="DO39" s="10" t="n"/>
      <c r="DP39" s="10" t="n"/>
      <c r="DQ39" s="10" t="n"/>
      <c r="DR39" s="10" t="n"/>
      <c r="DS39" s="10" t="n"/>
      <c r="DT39" s="10" t="n"/>
    </row>
    <row r="40" ht="15" customHeight="1">
      <c r="A40" s="1" t="n">
        <v>36</v>
      </c>
      <c r="B40" s="52" t="n"/>
      <c r="C40" s="11" t="n"/>
      <c r="D40" s="11" t="n"/>
      <c r="E40" s="250">
        <f>IF(OR(ISNUMBER(C40), ISNUMBER(D40)), SUM(C40:D40), "")</f>
        <v/>
      </c>
      <c r="F40" s="251">
        <f>IF(ISNUMBER(E40), E40/2, "")</f>
        <v/>
      </c>
      <c r="G40" s="12" t="n"/>
      <c r="H40" s="12" t="n"/>
      <c r="I40" s="250">
        <f>IF(OR(ISNUMBER(G40), ISNUMBER(H40)), SUM(G40:H40), "")</f>
        <v/>
      </c>
      <c r="J40" s="251">
        <f>IF(ISNUMBER(I40), I40/2, "")</f>
        <v/>
      </c>
      <c r="K40" s="3" t="n"/>
      <c r="L40" s="3" t="n"/>
      <c r="M40" s="250">
        <f>IF(OR(ISNUMBER(K40), ISNUMBER(L40)), SUM(K40:L40), "")</f>
        <v/>
      </c>
      <c r="N40" s="252">
        <f>IF(ISNUMBER(M40), M40*(20/50), "")</f>
        <v/>
      </c>
      <c r="O40" s="3" t="n"/>
      <c r="P40" s="3" t="n"/>
      <c r="Q40" s="250">
        <f>IF(OR(ISNUMBER(O40), ISNUMBER(P40)), SUM(O40:P40), "")</f>
        <v/>
      </c>
      <c r="R40" s="251">
        <f>IF(ISNUMBER(Q40), Q40*(20/50), "")</f>
        <v/>
      </c>
      <c r="S40" s="265">
        <f>IF((IF(ISBLANK(F40),0,IF(ISNUMBER(F40),20,0))+IF(ISBLANK(J40),0,IF(ISNUMBER(J40),20,0))+IF(ISBLANK(N40),0,IF(ISNUMBER(N40),20,0))+IF(ISBLANK(R40),0,IF(ISNUMBER(R40),20,0)))=0,"NA",SUM(F40:R40)/(IF(ISBLANK(F40),0,IF(ISNUMBER(F40),20,0))+IF(ISBLANK(J40),0,IF(ISNUMBER(J40),20,0))+IF(ISBLANK(N40),0,IF(ISNUMBER(N40),20,0))+IF(ISBLANK(R40),0,IF(ISNUMBER(R40),20,0))))</f>
        <v/>
      </c>
      <c r="T40" s="61" t="n"/>
      <c r="U40" s="61" t="n"/>
      <c r="V40" s="250">
        <f>IF(OR(ISNUMBER(T40), ISNUMBER(U40)), SUM(T40:U40), "")</f>
        <v/>
      </c>
      <c r="W40" s="251">
        <f>IF(ISNUMBER(V40), V40/2, "")</f>
        <v/>
      </c>
      <c r="X40" s="44" t="n"/>
      <c r="Y40" s="44" t="n"/>
      <c r="Z40" s="250">
        <f>IF(OR(ISNUMBER(X40), ISNUMBER(Y40)), SUM(X40:Y40), "")</f>
        <v/>
      </c>
      <c r="AA40" s="251">
        <f>IF(ISNUMBER(Z40), Z40/2, "")</f>
        <v/>
      </c>
      <c r="AB40" s="45" t="n"/>
      <c r="AC40" s="45" t="n"/>
      <c r="AD40" s="250">
        <f>IF(OR(ISNUMBER(AB40), ISNUMBER(AC40)), SUM(AB40:AC40), "")</f>
        <v/>
      </c>
      <c r="AE40" s="252">
        <f>IF(ISNUMBER(AD40), AD40*(20/50), "")</f>
        <v/>
      </c>
      <c r="AF40" s="29" t="n"/>
      <c r="AG40" s="29" t="n"/>
      <c r="AH40" s="250">
        <f>IF(OR(ISNUMBER(AF40), ISNUMBER(AG40)), SUM(AF40:AG40), "")</f>
        <v/>
      </c>
      <c r="AI40" s="252">
        <f>IF(ISNUMBER(AH40), AH40*(20/50), "")</f>
        <v/>
      </c>
      <c r="AJ40" s="305">
        <f>IF((IF(ISBLANK(W40),0,IF(ISNUMBER(W40),20,0))+IF(ISBLANK(AA40),0,IF(ISNUMBER(AA40),20,0))+IF(ISBLANK(AE40),0,IF(ISNUMBER(AE40),20,0))+IF(ISBLANK(AI40),0,IF(ISNUMBER(AI40),20,0)))=0,"NA",SUM(W40:AI40)/(IF(ISBLANK(W40),0,IF(ISNUMBER(W40),20,0))+IF(ISBLANK(AA40),0,IF(ISNUMBER(AA40),20,0))+IF(ISBLANK(AE40),0,IF(ISNUMBER(AE40),20,0))+IF(ISBLANK(AI40),0,IF(ISNUMBER(AI40),20,0))))</f>
        <v/>
      </c>
      <c r="AK40" s="20" t="n"/>
      <c r="AL40" s="21" t="n"/>
      <c r="AM40" s="45" t="n"/>
      <c r="AN40" s="255">
        <f>IF(ISNUMBER(AM40), AM40*(20/30), "")</f>
        <v/>
      </c>
      <c r="AO40" s="29" t="n"/>
      <c r="AP40" s="256">
        <f>IF(ISNUMBER(AO40), AO40*(20/40), "")</f>
        <v/>
      </c>
      <c r="AQ40" s="306">
        <f>IF((IF(ISBLANK(AK40),0,IF(ISNUMBER(AK40),20,0))+IF(ISBLANK(AL40),0,IF(ISNUMBER(AL40),20,0))+IF(ISBLANK(AN40),0,IF(ISNUMBER(AN40),20,0))+IF(ISBLANK(AP40),0,IF(ISNUMBER(AP40),20,0)))=0,"NA",SUM(AK40:AP40)/(IF(ISBLANK(AK40),0,IF(ISNUMBER(AK40),20,0))+IF(ISBLANK(AL40),0,IF(ISNUMBER(AL40),20,0))+IF(ISBLANK(AN40),0,IF(ISNUMBER(AN40),20,0))+IF(ISBLANK(AP40),0,IF(ISNUMBER(AP40),20,0))))</f>
        <v/>
      </c>
      <c r="AR40" s="48" t="n"/>
      <c r="AS40" s="7" t="n"/>
      <c r="AT40" s="250">
        <f>IF(OR(ISNUMBER(AR40), ISNUMBER(AS40)), SUM(AR40:AS40), "")</f>
        <v/>
      </c>
      <c r="AU40" s="251">
        <f>IF(ISNUMBER(AT40), AT40/2, "")</f>
        <v/>
      </c>
      <c r="AV40" s="7" t="n"/>
      <c r="AW40" s="7" t="n"/>
      <c r="AX40" s="250">
        <f>IF(OR(ISNUMBER(AV40), ISNUMBER(AW40)), SUM(AV40:AW40), "")</f>
        <v/>
      </c>
      <c r="AY40" s="251">
        <f>IF(ISNUMBER(AX40), AX40/2, "")</f>
        <v/>
      </c>
      <c r="AZ40" s="5" t="n"/>
      <c r="BA40" s="5" t="n"/>
      <c r="BB40" s="250">
        <f>IF(OR(ISNUMBER(AZ40), ISNUMBER(BA40)), SUM(AZ40:BA40), "")</f>
        <v/>
      </c>
      <c r="BC40" s="252">
        <f>IF(ISNUMBER(BB40), BB40*(20/50), "")</f>
        <v/>
      </c>
      <c r="BD40" s="5" t="n"/>
      <c r="BE40" s="5" t="n"/>
      <c r="BF40" s="250">
        <f>IF(OR(ISNUMBER(BD40), ISNUMBER(BE40)), SUM(BD40:BE40), "")</f>
        <v/>
      </c>
      <c r="BG40" s="251">
        <f>IF(ISNUMBER(BF40), BF40*(20/50), "")</f>
        <v/>
      </c>
      <c r="BH40" s="307">
        <f>IF((IF(ISBLANK(AU40),0,IF(ISNUMBER(AU40),20,0))+IF(ISBLANK(AY40),0,IF(ISNUMBER(AY40),20,0))+IF(ISBLANK(BC40),0,IF(ISNUMBER(BC40),20,0))+IF(ISBLANK(BG40),0,IF(ISNUMBER(BG40),20,0)))=0,"NA",SUM(AU40:BG40)/(IF(ISBLANK(AU40),0,IF(ISNUMBER(AU40),20,0))+IF(ISBLANK(AY40),0,IF(ISNUMBER(AY40),20,0))+IF(ISBLANK(BC40),0,IF(ISNUMBER(BC40),20,0))+IF(ISBLANK(BG40),0,IF(ISNUMBER(BG40),20,0))))</f>
        <v/>
      </c>
      <c r="BI40" s="3" t="n"/>
      <c r="BJ40" s="3" t="n"/>
      <c r="BK40" s="3" t="n"/>
      <c r="BL40" s="256">
        <f>IF(ISNUMBER(BK40), BK40*(20/30), "")</f>
        <v/>
      </c>
      <c r="BM40" s="3" t="n"/>
      <c r="BN40" s="256">
        <f>IF(ISNUMBER(BM40), BM40*(20/40), "")</f>
        <v/>
      </c>
      <c r="BO40" s="308">
        <f>IF((IF(ISBLANK(BI40),0,IF(ISNUMBER(BI40),20,0))+IF(ISBLANK(BJ40),0,IF(ISNUMBER(BJ40),20,0))+IF(ISBLANK(BL40),0,IF(ISNUMBER(BL40),20,0))+IF(ISBLANK(BN40),0,IF(ISNUMBER(BN40),20,0)))=0,"NA",SUM(BI40:BN40)/(IF(ISBLANK(BI40),0,IF(ISNUMBER(BI40),20,0))+IF(ISBLANK(BJ40),0,IF(ISNUMBER(BJ40),20,0))+IF(ISBLANK(BL40),0,IF(ISNUMBER(BL40),20,0))+IF(ISBLANK(BN40),0,IF(ISNUMBER(BN40),20,0))))</f>
        <v/>
      </c>
      <c r="BP40" s="3" t="n"/>
      <c r="BQ40" s="3" t="n"/>
      <c r="BR40" s="3" t="n"/>
      <c r="BS40" s="256">
        <f>IF(ISNUMBER(BR40), BR40*(20/30), "")</f>
        <v/>
      </c>
      <c r="BT40" s="3" t="n"/>
      <c r="BU40" s="256">
        <f>IF(ISNUMBER(BT40), BT40*(20/40), "")</f>
        <v/>
      </c>
      <c r="BV40" s="309">
        <f>IF((IF(ISBLANK(BP40),0,IF(ISNUMBER(BP40),20,0))+IF(ISBLANK(BQ40),0,IF(ISNUMBER(BQ40),20,0))+IF(ISBLANK(BS40),0,IF(ISNUMBER(BS40),20,0))+IF(ISBLANK(BU40),0,IF(ISNUMBER(BU40),20,0)))=0,"NA",SUM(BP40:BU40)/(IF(ISBLANK(BP40),0,IF(ISNUMBER(BP40),20,0))+IF(ISBLANK(BQ40),0,IF(ISNUMBER(BQ40),20,0))+IF(ISBLANK(BS40),0,IF(ISNUMBER(BS40),20,0))+IF(ISBLANK(BU40),0,IF(ISNUMBER(BU40),20,0))))</f>
        <v/>
      </c>
      <c r="BW40" s="3" t="n"/>
      <c r="BX40" s="3" t="n"/>
      <c r="BY40" s="3" t="n"/>
      <c r="BZ40" s="256">
        <f>IF(ISNUMBER(BY40), BY40*(20/30), "")</f>
        <v/>
      </c>
      <c r="CA40" s="3" t="n"/>
      <c r="CB40" s="256">
        <f>IF(ISNUMBER(CA40), CA40*(20/40), "")</f>
        <v/>
      </c>
      <c r="CC40" s="310">
        <f>IF((IF(ISBLANK(BW40),0,IF(ISNUMBER(BW40),20,0))+IF(ISBLANK(BX40),0,IF(ISNUMBER(BX40),20,0))+IF(ISBLANK(BZ40),0,IF(ISNUMBER(BZ40),20,0))+IF(ISBLANK(CB40),0,IF(ISNUMBER(CB40),20,0)))=0,"NA",SUM(BW40:CB40)/(IF(ISBLANK(BW40),0,IF(ISNUMBER(BW40),20,0))+IF(ISBLANK(BX40),0,IF(ISNUMBER(BX40),20,0))+IF(ISBLANK(BZ40),0,IF(ISNUMBER(BZ40),20,0))+IF(ISBLANK(CB40),0,IF(ISNUMBER(CB40),20,0))))</f>
        <v/>
      </c>
      <c r="CD40" s="3" t="n"/>
      <c r="CE40" s="3" t="n"/>
      <c r="CF40" s="3" t="n"/>
      <c r="CG40" s="256">
        <f>IF(ISNUMBER(CF40), CF40*(20/30), "")</f>
        <v/>
      </c>
      <c r="CH40" s="3" t="n"/>
      <c r="CI40" s="256">
        <f>IF(ISNUMBER(CH40), CH40*(20/40), "")</f>
        <v/>
      </c>
      <c r="CJ40" s="309">
        <f>IF((IF(ISBLANK(CD40),0,IF(ISNUMBER(CD40),20,0))+IF(ISBLANK(CE40),0,IF(ISNUMBER(CE40),20,0))+IF(ISBLANK(CG40),0,IF(ISNUMBER(CG40),20,0))+IF(ISBLANK(CI40),0,IF(ISNUMBER(CI40),20,0)))=0,"NA",SUM(CD40:CI40)/(IF(ISBLANK(CD40),0,IF(ISNUMBER(CD40),20,0))+IF(ISBLANK(CE40),0,IF(ISNUMBER(CE40),20,0))+IF(ISBLANK(CG40),0,IF(ISNUMBER(CG40),20,0))+IF(ISBLANK(CI40),0,IF(ISNUMBER(CI40),20,0))))</f>
        <v/>
      </c>
      <c r="CK40" s="4" t="n"/>
      <c r="CL40" s="5" t="n"/>
      <c r="CM40" s="5" t="n"/>
      <c r="CN40" s="5" t="n"/>
      <c r="CO40" s="263">
        <f>IF((IF(ISBLANK(CK40),0,IF(ISNUMBER(CK40),20,0))+IF(ISBLANK(CL40),0,IF(ISNUMBER(CL40),20,0))+IF(ISBLANK(CM40),0,IF(ISNUMBER(CM40),20,0))+IF(ISBLANK(CN40),0,IF(ISNUMBER(CN40),20,0)))=0,"NA",SUM(CK40:CN40)/(IF(ISBLANK(CK40),0,IF(ISNUMBER(CK40),20,0))+IF(ISBLANK(CL40),0,IF(ISNUMBER(CL40),20,0))+IF(ISBLANK(CM40),0,IF(ISNUMBER(CM40),20,0))+IF(ISBLANK(CN40),0,IF(ISNUMBER(CN40),20,0))))</f>
        <v/>
      </c>
      <c r="CP40" s="19" t="n"/>
      <c r="CQ40" s="18" t="n"/>
      <c r="CR40" s="18" t="n"/>
      <c r="CS40" s="18" t="n"/>
      <c r="CT40" s="264">
        <f>IF((IF(ISBLANK(CP40),0,IF(ISNUMBER(CP40),20,0))+IF(ISBLANK(CQ40),0,IF(ISNUMBER(CQ40),20,0))+IF(ISBLANK(CR40),0,IF(ISNUMBER(CR40),20,0))+IF(ISBLANK(CS40),0,IF(ISNUMBER(CS40),20,0)))=0,"NA",SUM(CP40:CS40)/(IF(ISBLANK(CP40),0,IF(ISNUMBER(CP40),20,0))+IF(ISBLANK(CQ40),0,IF(ISNUMBER(CQ40),20,0))+IF(ISBLANK(CR40),0,IF(ISNUMBER(CR40),20,0))+IF(ISBLANK(CS40),0,IF(ISNUMBER(CS40),20,0))))</f>
        <v/>
      </c>
      <c r="CU40" s="18" t="n"/>
      <c r="CV40" s="18" t="n"/>
      <c r="CW40" s="18" t="n"/>
      <c r="CX40" s="18" t="n"/>
      <c r="CY40" s="265">
        <f>IF((IF(ISBLANK(CU40),0,IF(ISNUMBER(CU40),20,0))+IF(ISBLANK(CV40),0,IF(ISNUMBER(CV40),20,0))+IF(ISBLANK(CW40),0,IF(ISNUMBER(CW40),20,0))+IF(ISBLANK(CX40),0,IF(ISNUMBER(CX40),20,0)))=0,"NA",SUM(CU40:CX40)/(IF(ISBLANK(CU40),0,IF(ISNUMBER(CU40),20,0))+IF(ISBLANK(CV40),0,IF(ISNUMBER(CV40),20,0))+IF(ISBLANK(CW40),0,IF(ISNUMBER(CW40),20,0))+IF(ISBLANK(CX40),0,IF(ISNUMBER(CX40),20,0))))</f>
        <v/>
      </c>
      <c r="CZ40" s="10" t="n"/>
      <c r="DA40" s="10" t="n"/>
      <c r="DB40" s="10" t="n"/>
      <c r="DC40" s="10" t="n"/>
      <c r="DD40" s="10" t="n"/>
      <c r="DE40" s="10" t="n"/>
      <c r="DF40" s="10" t="n"/>
      <c r="DG40" s="10" t="n"/>
      <c r="DH40" s="10" t="n"/>
      <c r="DI40" s="10" t="n"/>
      <c r="DJ40" s="10" t="n"/>
      <c r="DK40" s="10" t="n"/>
      <c r="DL40" s="10" t="n"/>
      <c r="DM40" s="10" t="n"/>
      <c r="DN40" s="10" t="n"/>
      <c r="DO40" s="10" t="n"/>
      <c r="DP40" s="10" t="n"/>
      <c r="DQ40" s="10" t="n"/>
      <c r="DR40" s="10" t="n"/>
      <c r="DS40" s="10" t="n"/>
      <c r="DT40" s="10" t="n"/>
    </row>
    <row r="41" ht="15" customFormat="1" customHeight="1" s="114">
      <c r="A41" s="10" t="n"/>
      <c r="B41" s="267" t="n"/>
      <c r="C41" s="267" t="n"/>
      <c r="D41" s="267" t="n"/>
      <c r="E41" s="267" t="n"/>
      <c r="F41" s="268">
        <f>IFERROR(AVERAGE(F5:F40), "")</f>
        <v/>
      </c>
      <c r="G41" s="268" t="n"/>
      <c r="H41" s="268" t="n"/>
      <c r="I41" s="268" t="n"/>
      <c r="J41" s="268">
        <f>IFERROR(AVERAGE(J5:J40), "")</f>
        <v/>
      </c>
      <c r="K41" s="268" t="n"/>
      <c r="L41" s="268" t="n"/>
      <c r="M41" s="268" t="n"/>
      <c r="N41" s="268">
        <f>IFERROR(AVERAGE(N5:N40), "")</f>
        <v/>
      </c>
      <c r="O41" s="268" t="n"/>
      <c r="P41" s="268" t="n"/>
      <c r="Q41" s="268" t="n"/>
      <c r="R41" s="268">
        <f>IFERROR(AVERAGE(R5:R40), "")</f>
        <v/>
      </c>
      <c r="S41" s="267" t="n"/>
      <c r="T41" s="267" t="n"/>
      <c r="U41" s="267" t="n"/>
      <c r="V41" s="267" t="n"/>
      <c r="W41" s="268">
        <f>IFERROR(AVERAGE(W5:W40), "")</f>
        <v/>
      </c>
      <c r="X41" s="268" t="n"/>
      <c r="Y41" s="268" t="n"/>
      <c r="Z41" s="268" t="n"/>
      <c r="AA41" s="268">
        <f>IFERROR(AVERAGE(AA5:AA40), "")</f>
        <v/>
      </c>
      <c r="AB41" s="268" t="n"/>
      <c r="AC41" s="268" t="n"/>
      <c r="AD41" s="268" t="n"/>
      <c r="AE41" s="268">
        <f>IFERROR(AVERAGE(AE5:AE40), "")</f>
        <v/>
      </c>
      <c r="AF41" s="268" t="n"/>
      <c r="AG41" s="268" t="n"/>
      <c r="AH41" s="268" t="n"/>
      <c r="AI41" s="268">
        <f>IFERROR(AVERAGE(AI5:AI40), "")</f>
        <v/>
      </c>
      <c r="AJ41" s="269" t="n"/>
      <c r="AK41" s="268">
        <f>IFERROR(AVERAGE(AK5:AK40), "")</f>
        <v/>
      </c>
      <c r="AL41" s="268">
        <f>IFERROR(AVERAGE(AL5:AL40), "")</f>
        <v/>
      </c>
      <c r="AM41" s="268" t="n"/>
      <c r="AN41" s="268">
        <f>IFERROR(AVERAGE(AN5:AN40), "")</f>
        <v/>
      </c>
      <c r="AO41" s="268" t="n"/>
      <c r="AP41" s="268">
        <f>IFERROR(AVERAGE(AP5:AP40), "")</f>
        <v/>
      </c>
      <c r="AQ41" s="269" t="n"/>
      <c r="AR41" s="269" t="n"/>
      <c r="AS41" s="269" t="n"/>
      <c r="AT41" s="269" t="n"/>
      <c r="AU41" s="268">
        <f>IFERROR(AVERAGE(AU5:AU40), "")</f>
        <v/>
      </c>
      <c r="AV41" s="268" t="n"/>
      <c r="AW41" s="268" t="n"/>
      <c r="AX41" s="268" t="n"/>
      <c r="AY41" s="268">
        <f>IFERROR(AVERAGE(AY5:AY40), "")</f>
        <v/>
      </c>
      <c r="AZ41" s="268" t="n"/>
      <c r="BA41" s="268" t="n"/>
      <c r="BB41" s="268" t="n"/>
      <c r="BC41" s="268">
        <f>IFERROR(AVERAGE(BC5:BC40), "")</f>
        <v/>
      </c>
      <c r="BD41" s="268" t="n"/>
      <c r="BE41" s="268" t="n"/>
      <c r="BF41" s="268" t="n"/>
      <c r="BG41" s="268">
        <f>IFERROR(AVERAGE(BG5:BG40), "")</f>
        <v/>
      </c>
      <c r="BH41" s="269" t="n"/>
      <c r="BI41" s="268">
        <f>IFERROR(AVERAGE(BI5:BI40), "")</f>
        <v/>
      </c>
      <c r="BJ41" s="268">
        <f>IFERROR(AVERAGE(BJ5:BJ40), "")</f>
        <v/>
      </c>
      <c r="BK41" s="268" t="n"/>
      <c r="BL41" s="268">
        <f>IFERROR(AVERAGE(BL5:BL40), "")</f>
        <v/>
      </c>
      <c r="BM41" s="268" t="n"/>
      <c r="BN41" s="268">
        <f>IFERROR(AVERAGE(BN5:BN40), "")</f>
        <v/>
      </c>
      <c r="BO41" s="269" t="n"/>
      <c r="BP41" s="268">
        <f>IFERROR(AVERAGE(BP5:BP40), "")</f>
        <v/>
      </c>
      <c r="BQ41" s="268">
        <f>IFERROR(AVERAGE(BQ5:BQ40), "")</f>
        <v/>
      </c>
      <c r="BR41" s="268" t="n"/>
      <c r="BS41" s="268">
        <f>IFERROR(AVERAGE(BS5:BS40), "")</f>
        <v/>
      </c>
      <c r="BT41" s="268" t="n"/>
      <c r="BU41" s="268">
        <f>IFERROR(AVERAGE(BU5:BU40), "")</f>
        <v/>
      </c>
      <c r="BV41" s="269" t="n"/>
      <c r="BW41" s="268">
        <f>IFERROR(AVERAGE(BW5:BW40), "")</f>
        <v/>
      </c>
      <c r="BX41" s="268">
        <f>IFERROR(AVERAGE(BX5:BX40), "")</f>
        <v/>
      </c>
      <c r="BY41" s="268" t="n"/>
      <c r="BZ41" s="268">
        <f>IFERROR(AVERAGE(BZ5:BZ40), "")</f>
        <v/>
      </c>
      <c r="CA41" s="268" t="n"/>
      <c r="CB41" s="268">
        <f>IFERROR(AVERAGE(CB5:CB40), "")</f>
        <v/>
      </c>
      <c r="CC41" s="269" t="n"/>
      <c r="CD41" s="268">
        <f>IFERROR(AVERAGE(CD5:CD40), "")</f>
        <v/>
      </c>
      <c r="CE41" s="268">
        <f>IFERROR(AVERAGE(CE5:CE40), "")</f>
        <v/>
      </c>
      <c r="CF41" s="268" t="n"/>
      <c r="CG41" s="268">
        <f>IFERROR(AVERAGE(CG5:CG40), "")</f>
        <v/>
      </c>
      <c r="CH41" s="268" t="n"/>
      <c r="CI41" s="268">
        <f>IFERROR(AVERAGE(CI5:CI40), "")</f>
        <v/>
      </c>
      <c r="CJ41" s="269" t="n"/>
      <c r="CK41" s="268">
        <f>IFERROR(AVERAGE(CK5:CK40), "")</f>
        <v/>
      </c>
      <c r="CL41" s="268">
        <f>IFERROR(AVERAGE(CL5:CL40), "")</f>
        <v/>
      </c>
      <c r="CM41" s="268">
        <f>IFERROR(AVERAGE(CM5:CM40), "")</f>
        <v/>
      </c>
      <c r="CN41" s="268">
        <f>IFERROR(AVERAGE(CN5:CN40), "")</f>
        <v/>
      </c>
      <c r="CO41" s="269" t="n"/>
      <c r="CP41" s="268">
        <f>IFERROR(AVERAGE(CP5:CP40), "")</f>
        <v/>
      </c>
      <c r="CQ41" s="268">
        <f>IFERROR(AVERAGE(CQ5:CQ40), "")</f>
        <v/>
      </c>
      <c r="CR41" s="268">
        <f>IFERROR(AVERAGE(CR5:CR40), "")</f>
        <v/>
      </c>
      <c r="CS41" s="268">
        <f>IFERROR(AVERAGE(CS5:CS40), "")</f>
        <v/>
      </c>
      <c r="CT41" s="269" t="n"/>
      <c r="CU41" s="268">
        <f>IFERROR(AVERAGE(CU5:CU40), "")</f>
        <v/>
      </c>
      <c r="CV41" s="268">
        <f>IFERROR(AVERAGE(CV5:CV40), "")</f>
        <v/>
      </c>
      <c r="CW41" s="268">
        <f>IFERROR(AVERAGE(CW5:CW40), "")</f>
        <v/>
      </c>
      <c r="CX41" s="268">
        <f>IFERROR(AVERAGE(CX5:CX40), "")</f>
        <v/>
      </c>
      <c r="CY41" s="270" t="n"/>
      <c r="CZ41" s="10" t="n"/>
      <c r="DA41" s="10" t="n"/>
      <c r="DB41" s="10" t="n"/>
      <c r="DC41" s="10" t="n"/>
      <c r="DD41" s="10" t="n"/>
      <c r="DE41" s="10" t="n"/>
      <c r="DF41" s="10" t="n"/>
      <c r="DG41" s="10" t="n"/>
      <c r="DH41" s="10" t="n"/>
      <c r="DI41" s="10" t="n"/>
      <c r="DJ41" s="10" t="n"/>
      <c r="DK41" s="10" t="n"/>
      <c r="DL41" s="10" t="n"/>
      <c r="DM41" s="10" t="n"/>
      <c r="DN41" s="10" t="n"/>
      <c r="DO41" s="10" t="n"/>
      <c r="DP41" s="10" t="n"/>
      <c r="DQ41" s="10" t="n"/>
      <c r="DR41" s="10" t="n"/>
      <c r="DS41" s="10" t="n"/>
      <c r="DT41" s="10" t="n"/>
    </row>
    <row r="42">
      <c r="A42" s="10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  <c r="AA42" s="33" t="n"/>
      <c r="AB42" s="33" t="n"/>
      <c r="AC42" s="33" t="n"/>
      <c r="AD42" s="33" t="n"/>
      <c r="AE42" s="33" t="n"/>
      <c r="AF42" s="33" t="n"/>
      <c r="AG42" s="33" t="n"/>
      <c r="AH42" s="33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  <c r="AX42" s="10" t="n"/>
      <c r="AY42" s="10" t="n"/>
      <c r="AZ42" s="10" t="n"/>
      <c r="BA42" s="10" t="n"/>
      <c r="BB42" s="10" t="n"/>
      <c r="BC42" s="10" t="n"/>
      <c r="BD42" s="10" t="n"/>
      <c r="BE42" s="10" t="n"/>
      <c r="BF42" s="10" t="n"/>
      <c r="BG42" s="10" t="n"/>
      <c r="BH42" s="10" t="n"/>
      <c r="BI42" s="10" t="n"/>
      <c r="BJ42" s="10" t="n"/>
      <c r="BK42" s="10" t="n"/>
      <c r="BL42" s="10" t="n"/>
      <c r="BM42" s="10" t="n"/>
      <c r="BN42" s="10" t="n"/>
      <c r="BO42" s="10" t="n"/>
      <c r="BP42" s="10" t="n"/>
      <c r="BQ42" s="10" t="n"/>
      <c r="BR42" s="10" t="n"/>
      <c r="BS42" s="10" t="n"/>
      <c r="BT42" s="10" t="n"/>
      <c r="BU42" s="10" t="n"/>
      <c r="BV42" s="10" t="n"/>
      <c r="BW42" s="10" t="n"/>
      <c r="BX42" s="10" t="n"/>
      <c r="BY42" s="10" t="n"/>
      <c r="BZ42" s="10" t="n"/>
      <c r="CA42" s="10" t="n"/>
      <c r="CB42" s="10" t="n"/>
      <c r="CC42" s="10" t="n"/>
      <c r="CD42" s="10" t="n"/>
      <c r="CE42" s="10" t="n"/>
      <c r="CF42" s="10" t="n"/>
      <c r="CG42" s="10" t="n"/>
      <c r="CH42" s="10" t="n"/>
      <c r="CI42" s="10" t="n"/>
      <c r="CJ42" s="10" t="n"/>
      <c r="CK42" s="10" t="n"/>
      <c r="CL42" s="10" t="n"/>
      <c r="CM42" s="10" t="n"/>
      <c r="CN42" s="10" t="n"/>
      <c r="CO42" s="10" t="n"/>
      <c r="CP42" s="10" t="n"/>
      <c r="CQ42" s="10" t="n"/>
      <c r="CR42" s="10" t="n"/>
      <c r="CS42" s="10" t="n"/>
      <c r="CT42" s="10" t="n"/>
      <c r="CU42" s="10" t="n"/>
      <c r="CV42" s="10" t="n"/>
      <c r="CW42" s="10" t="n"/>
      <c r="CX42" s="10" t="n"/>
      <c r="CY42" s="10" t="n"/>
      <c r="CZ42" s="10" t="n"/>
      <c r="DA42" s="10" t="n"/>
      <c r="DB42" s="10" t="n"/>
      <c r="DC42" s="10" t="n"/>
      <c r="DD42" s="10" t="n"/>
      <c r="DE42" s="10" t="n"/>
      <c r="DF42" s="10" t="n"/>
      <c r="DG42" s="10" t="n"/>
      <c r="DH42" s="10" t="n"/>
      <c r="DI42" s="10" t="n"/>
      <c r="DJ42" s="10" t="n"/>
      <c r="DK42" s="10" t="n"/>
      <c r="DL42" s="10" t="n"/>
      <c r="DM42" s="10" t="n"/>
      <c r="DN42" s="10" t="n"/>
      <c r="DO42" s="10" t="n"/>
      <c r="DP42" s="10" t="n"/>
      <c r="DQ42" s="10" t="n"/>
      <c r="DR42" s="10" t="n"/>
      <c r="DS42" s="10" t="n"/>
      <c r="DT42" s="10" t="n"/>
    </row>
    <row r="43">
      <c r="A43" s="10" t="n"/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33" t="n"/>
      <c r="AB43" s="33" t="n"/>
      <c r="AC43" s="33" t="n"/>
      <c r="AD43" s="33" t="n"/>
      <c r="AE43" s="33" t="n"/>
      <c r="AF43" s="33" t="n"/>
      <c r="AG43" s="33" t="n"/>
      <c r="AH43" s="33" t="n"/>
      <c r="AI43" s="10" t="n"/>
      <c r="AJ43" s="10" t="n"/>
      <c r="AK43" s="10" t="n"/>
      <c r="AL43" s="10" t="n"/>
      <c r="AM43" s="10" t="n"/>
      <c r="AN43" s="10" t="n"/>
      <c r="AO43" s="10" t="n"/>
      <c r="AP43" s="10" t="n"/>
      <c r="AQ43" s="10" t="n"/>
      <c r="AR43" s="10" t="n"/>
      <c r="AS43" s="10" t="n"/>
      <c r="AT43" s="10" t="n"/>
      <c r="AU43" s="10" t="n"/>
      <c r="AV43" s="10" t="n"/>
      <c r="AW43" s="10" t="n"/>
      <c r="AX43" s="10" t="n"/>
      <c r="AY43" s="10" t="n"/>
      <c r="AZ43" s="10" t="n"/>
      <c r="BA43" s="10" t="n"/>
      <c r="BB43" s="10" t="n"/>
      <c r="BC43" s="10" t="n"/>
      <c r="BD43" s="10" t="n"/>
      <c r="BE43" s="10" t="n"/>
      <c r="BF43" s="10" t="n"/>
      <c r="BG43" s="10" t="n"/>
      <c r="BH43" s="10" t="n"/>
      <c r="BI43" s="10" t="n"/>
      <c r="BJ43" s="10" t="n"/>
      <c r="BK43" s="10" t="n"/>
      <c r="BL43" s="10" t="n"/>
      <c r="BM43" s="10" t="n"/>
      <c r="BN43" s="10" t="n"/>
      <c r="BO43" s="10" t="n"/>
      <c r="BP43" s="10" t="n"/>
      <c r="BQ43" s="10" t="n"/>
      <c r="BR43" s="10" t="n"/>
      <c r="BS43" s="10" t="n"/>
      <c r="BT43" s="10" t="n"/>
      <c r="BU43" s="10" t="n"/>
      <c r="BV43" s="10" t="n"/>
      <c r="BW43" s="10" t="n"/>
      <c r="BX43" s="10" t="n"/>
      <c r="BY43" s="10" t="n"/>
      <c r="BZ43" s="10" t="n"/>
      <c r="CA43" s="10" t="n"/>
      <c r="CB43" s="10" t="n"/>
      <c r="CC43" s="10" t="n"/>
      <c r="CD43" s="10" t="n"/>
      <c r="CE43" s="10" t="n"/>
      <c r="CF43" s="10" t="n"/>
      <c r="CG43" s="10" t="n"/>
      <c r="CH43" s="10" t="n"/>
      <c r="CI43" s="10" t="n"/>
      <c r="CJ43" s="10" t="n"/>
      <c r="CK43" s="10" t="n"/>
      <c r="CL43" s="10" t="n"/>
      <c r="CM43" s="10" t="n"/>
      <c r="CN43" s="10" t="n"/>
      <c r="CO43" s="10" t="n"/>
      <c r="CP43" s="10" t="n"/>
      <c r="CQ43" s="10" t="n"/>
      <c r="CR43" s="10" t="n"/>
      <c r="CS43" s="10" t="n"/>
      <c r="CT43" s="10" t="n"/>
      <c r="CU43" s="10" t="n"/>
      <c r="CV43" s="10" t="n"/>
      <c r="CW43" s="10" t="n"/>
      <c r="CX43" s="10" t="n"/>
      <c r="CY43" s="10" t="n"/>
      <c r="CZ43" s="10" t="n"/>
      <c r="DA43" s="10" t="n"/>
      <c r="DB43" s="10" t="n"/>
      <c r="DC43" s="10" t="n"/>
      <c r="DD43" s="10" t="n"/>
      <c r="DE43" s="10" t="n"/>
      <c r="DF43" s="10" t="n"/>
      <c r="DG43" s="10" t="n"/>
      <c r="DH43" s="10" t="n"/>
      <c r="DI43" s="10" t="n"/>
      <c r="DJ43" s="10" t="n"/>
      <c r="DK43" s="10" t="n"/>
      <c r="DL43" s="10" t="n"/>
      <c r="DM43" s="10" t="n"/>
      <c r="DN43" s="10" t="n"/>
      <c r="DO43" s="10" t="n"/>
      <c r="DP43" s="10" t="n"/>
      <c r="DQ43" s="10" t="n"/>
      <c r="DR43" s="10" t="n"/>
      <c r="DS43" s="10" t="n"/>
      <c r="DT43" s="10" t="n"/>
    </row>
    <row r="44">
      <c r="A44" s="10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10" t="n"/>
      <c r="AJ44" s="10" t="n"/>
      <c r="AK44" s="10" t="n"/>
      <c r="AL44" s="10" t="n"/>
      <c r="AM44" s="10" t="n"/>
      <c r="AN44" s="10" t="n"/>
      <c r="AO44" s="10" t="n"/>
      <c r="AP44" s="10" t="n"/>
      <c r="AQ44" s="10" t="n"/>
      <c r="AR44" s="10" t="n"/>
      <c r="AS44" s="10" t="n"/>
      <c r="AT44" s="10" t="n"/>
      <c r="AU44" s="10" t="n"/>
      <c r="AV44" s="10" t="n"/>
      <c r="AW44" s="10" t="n"/>
      <c r="AX44" s="10" t="n"/>
      <c r="AY44" s="10" t="n"/>
      <c r="AZ44" s="10" t="n"/>
      <c r="BA44" s="10" t="n"/>
      <c r="BB44" s="10" t="n"/>
      <c r="BC44" s="10" t="n"/>
      <c r="BD44" s="10" t="n"/>
      <c r="BE44" s="10" t="n"/>
      <c r="BF44" s="10" t="n"/>
      <c r="BG44" s="10" t="n"/>
      <c r="BH44" s="10" t="n"/>
      <c r="BI44" s="10" t="n"/>
      <c r="BJ44" s="10" t="n"/>
      <c r="BK44" s="10" t="n"/>
      <c r="BL44" s="10" t="n"/>
      <c r="BM44" s="10" t="n"/>
      <c r="BN44" s="10" t="n"/>
      <c r="BO44" s="10" t="n"/>
      <c r="BP44" s="10" t="n"/>
      <c r="BQ44" s="10" t="n"/>
      <c r="BR44" s="10" t="n"/>
      <c r="BS44" s="10" t="n"/>
      <c r="BT44" s="10" t="n"/>
      <c r="BU44" s="10" t="n"/>
      <c r="BV44" s="10" t="n"/>
      <c r="BW44" s="10" t="n"/>
      <c r="BX44" s="10" t="n"/>
      <c r="BY44" s="10" t="n"/>
      <c r="BZ44" s="10" t="n"/>
      <c r="CA44" s="10" t="n"/>
      <c r="CB44" s="10" t="n"/>
      <c r="CC44" s="10" t="n"/>
      <c r="CD44" s="10" t="n"/>
      <c r="CE44" s="10" t="n"/>
      <c r="CF44" s="10" t="n"/>
      <c r="CG44" s="10" t="n"/>
      <c r="CH44" s="10" t="n"/>
      <c r="CI44" s="10" t="n"/>
      <c r="CJ44" s="10" t="n"/>
      <c r="CK44" s="10" t="n"/>
      <c r="CL44" s="10" t="n"/>
      <c r="CM44" s="10" t="n"/>
      <c r="CN44" s="10" t="n"/>
      <c r="CO44" s="10" t="n"/>
      <c r="CP44" s="10" t="n"/>
      <c r="CQ44" s="10" t="n"/>
      <c r="CR44" s="10" t="n"/>
      <c r="CS44" s="10" t="n"/>
      <c r="CT44" s="10" t="n"/>
      <c r="CU44" s="10" t="n"/>
      <c r="CV44" s="10" t="n"/>
      <c r="CW44" s="10" t="n"/>
      <c r="CX44" s="10" t="n"/>
      <c r="CY44" s="10" t="n"/>
      <c r="CZ44" s="10" t="n"/>
      <c r="DA44" s="10" t="n"/>
      <c r="DB44" s="10" t="n"/>
      <c r="DC44" s="10" t="n"/>
      <c r="DD44" s="10" t="n"/>
      <c r="DE44" s="10" t="n"/>
      <c r="DF44" s="10" t="n"/>
      <c r="DG44" s="10" t="n"/>
      <c r="DH44" s="10" t="n"/>
      <c r="DI44" s="10" t="n"/>
      <c r="DJ44" s="10" t="n"/>
      <c r="DK44" s="10" t="n"/>
      <c r="DL44" s="10" t="n"/>
      <c r="DM44" s="10" t="n"/>
      <c r="DN44" s="10" t="n"/>
      <c r="DO44" s="10" t="n"/>
      <c r="DP44" s="10" t="n"/>
      <c r="DQ44" s="10" t="n"/>
      <c r="DR44" s="10" t="n"/>
      <c r="DS44" s="10" t="n"/>
      <c r="DT44" s="10" t="n"/>
    </row>
    <row r="45">
      <c r="A45" s="10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  <c r="AA45" s="33" t="n"/>
      <c r="AB45" s="33" t="n"/>
      <c r="AC45" s="33" t="n"/>
      <c r="AD45" s="33" t="n"/>
      <c r="AE45" s="33" t="n"/>
      <c r="AF45" s="33" t="n"/>
      <c r="AG45" s="33" t="n"/>
      <c r="AH45" s="33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  <c r="AX45" s="10" t="n"/>
      <c r="AY45" s="10" t="n"/>
      <c r="AZ45" s="10" t="n"/>
      <c r="BA45" s="10" t="n"/>
      <c r="BB45" s="10" t="n"/>
      <c r="BC45" s="10" t="n"/>
      <c r="BD45" s="10" t="n"/>
      <c r="BE45" s="10" t="n"/>
      <c r="BF45" s="10" t="n"/>
      <c r="BG45" s="10" t="n"/>
      <c r="BH45" s="10" t="n"/>
      <c r="BI45" s="10" t="n"/>
      <c r="BJ45" s="10" t="n"/>
      <c r="BK45" s="10" t="n"/>
      <c r="BL45" s="10" t="n"/>
      <c r="BM45" s="10" t="n"/>
      <c r="BN45" s="10" t="n"/>
      <c r="BO45" s="10" t="n"/>
      <c r="BP45" s="10" t="n"/>
      <c r="BQ45" s="10" t="n"/>
      <c r="BR45" s="10" t="n"/>
      <c r="BS45" s="10" t="n"/>
      <c r="BT45" s="10" t="n"/>
      <c r="BU45" s="10" t="n"/>
      <c r="BV45" s="10" t="n"/>
      <c r="BW45" s="10" t="n"/>
      <c r="BX45" s="10" t="n"/>
      <c r="BY45" s="10" t="n"/>
      <c r="BZ45" s="10" t="n"/>
      <c r="CA45" s="10" t="n"/>
      <c r="CB45" s="10" t="n"/>
      <c r="CC45" s="10" t="n"/>
      <c r="CD45" s="10" t="n"/>
      <c r="CE45" s="10" t="n"/>
      <c r="CF45" s="10" t="n"/>
      <c r="CG45" s="10" t="n"/>
      <c r="CH45" s="10" t="n"/>
      <c r="CI45" s="10" t="n"/>
      <c r="CJ45" s="10" t="n"/>
      <c r="CK45" s="10" t="n"/>
      <c r="CL45" s="10" t="n"/>
      <c r="CM45" s="10" t="n"/>
      <c r="CN45" s="10" t="n"/>
      <c r="CO45" s="10" t="n"/>
      <c r="CP45" s="10" t="n"/>
      <c r="CQ45" s="10" t="n"/>
      <c r="CR45" s="10" t="n"/>
      <c r="CS45" s="10" t="n"/>
      <c r="CT45" s="10" t="n"/>
      <c r="CU45" s="10" t="n"/>
      <c r="CV45" s="10" t="n"/>
      <c r="CW45" s="10" t="n"/>
      <c r="CX45" s="10" t="n"/>
      <c r="CY45" s="10" t="n"/>
      <c r="CZ45" s="10" t="n"/>
      <c r="DA45" s="10" t="n"/>
      <c r="DB45" s="10" t="n"/>
      <c r="DC45" s="10" t="n"/>
      <c r="DD45" s="10" t="n"/>
      <c r="DE45" s="10" t="n"/>
      <c r="DF45" s="10" t="n"/>
      <c r="DG45" s="10" t="n"/>
      <c r="DH45" s="10" t="n"/>
      <c r="DI45" s="10" t="n"/>
      <c r="DJ45" s="10" t="n"/>
      <c r="DK45" s="10" t="n"/>
      <c r="DL45" s="10" t="n"/>
      <c r="DM45" s="10" t="n"/>
      <c r="DN45" s="10" t="n"/>
      <c r="DO45" s="10" t="n"/>
      <c r="DP45" s="10" t="n"/>
      <c r="DQ45" s="10" t="n"/>
      <c r="DR45" s="10" t="n"/>
      <c r="DS45" s="10" t="n"/>
      <c r="DT45" s="10" t="n"/>
    </row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E4B"/>
  <mergeCells count="20">
    <mergeCell ref="BP3:BU3"/>
    <mergeCell ref="T2:U3"/>
    <mergeCell ref="C2:D3"/>
    <mergeCell ref="AK2:AP3"/>
    <mergeCell ref="AB2:AC3"/>
    <mergeCell ref="K2:L3"/>
    <mergeCell ref="AF2:AG3"/>
    <mergeCell ref="BI3:BN3"/>
    <mergeCell ref="BW3:CB3"/>
    <mergeCell ref="O2:P3"/>
    <mergeCell ref="CU2:CX3"/>
    <mergeCell ref="AR2:AS3"/>
    <mergeCell ref="AZ2:BA3"/>
    <mergeCell ref="CK2:CN3"/>
    <mergeCell ref="CD3:CI3"/>
    <mergeCell ref="CP2:CS3"/>
    <mergeCell ref="X2:Y3"/>
    <mergeCell ref="G2:H3"/>
    <mergeCell ref="BD2:BE3"/>
    <mergeCell ref="AV2:AW3"/>
  </mergeCells>
  <conditionalFormatting sqref="B5:D35 G5:H35 K5:L35 O5:P35">
    <cfRule type="containsBlanks" priority="105" dxfId="0">
      <formula>LEN(TRIM(B5))=0</formula>
    </cfRule>
  </conditionalFormatting>
  <conditionalFormatting sqref="E5:F40">
    <cfRule type="containsBlanks" priority="40" dxfId="0">
      <formula>LEN(TRIM(E5))=0</formula>
    </cfRule>
    <cfRule type="cellIs" priority="39" operator="between" dxfId="2">
      <formula>1</formula>
      <formula>11</formula>
    </cfRule>
  </conditionalFormatting>
  <conditionalFormatting sqref="G5:H35 K5:L35 O5:P35">
    <cfRule type="cellIs" priority="104" operator="between" dxfId="2">
      <formula>1</formula>
      <formula>11</formula>
    </cfRule>
  </conditionalFormatting>
  <conditionalFormatting sqref="I5:J40">
    <cfRule type="containsBlanks" priority="38" dxfId="0">
      <formula>LEN(TRIM(I5))=0</formula>
    </cfRule>
    <cfRule type="cellIs" priority="37" operator="between" dxfId="2">
      <formula>1</formula>
      <formula>11</formula>
    </cfRule>
  </conditionalFormatting>
  <conditionalFormatting sqref="M5:N40">
    <cfRule type="cellIs" priority="13" operator="between" dxfId="2">
      <formula>1</formula>
      <formula>11</formula>
    </cfRule>
    <cfRule type="containsBlanks" priority="14" dxfId="0">
      <formula>LEN(TRIM(M5))=0</formula>
    </cfRule>
  </conditionalFormatting>
  <conditionalFormatting sqref="Q5:R40">
    <cfRule type="containsBlanks" priority="34" dxfId="0">
      <formula>LEN(TRIM(Q5))=0</formula>
    </cfRule>
    <cfRule type="cellIs" priority="33" operator="between" dxfId="2">
      <formula>1</formula>
      <formula>11</formula>
    </cfRule>
  </conditionalFormatting>
  <conditionalFormatting sqref="T5:U32">
    <cfRule type="cellIs" priority="57" operator="between" dxfId="2">
      <formula>1</formula>
      <formula>11</formula>
    </cfRule>
    <cfRule type="containsBlanks" priority="58" dxfId="0">
      <formula>LEN(TRIM(T5))=0</formula>
    </cfRule>
  </conditionalFormatting>
  <conditionalFormatting sqref="V5:W40">
    <cfRule type="containsBlanks" priority="32" dxfId="0">
      <formula>LEN(TRIM(V5))=0</formula>
    </cfRule>
    <cfRule type="cellIs" priority="31" operator="between" dxfId="2">
      <formula>1</formula>
      <formula>11</formula>
    </cfRule>
  </conditionalFormatting>
  <conditionalFormatting sqref="X5:Y35 AB5:AC35 AF5:AG35">
    <cfRule type="cellIs" priority="102" operator="between" dxfId="2">
      <formula>1</formula>
      <formula>11</formula>
    </cfRule>
    <cfRule type="containsBlanks" priority="103" dxfId="0">
      <formula>LEN(TRIM(X5))=0</formula>
    </cfRule>
  </conditionalFormatting>
  <conditionalFormatting sqref="Z5:AA40">
    <cfRule type="cellIs" priority="29" operator="between" dxfId="2">
      <formula>1</formula>
      <formula>11</formula>
    </cfRule>
    <cfRule type="containsBlanks" priority="30" dxfId="0">
      <formula>LEN(TRIM(Z5))=0</formula>
    </cfRule>
  </conditionalFormatting>
  <conditionalFormatting sqref="AD5:AE40">
    <cfRule type="cellIs" priority="27" operator="between" dxfId="2">
      <formula>1</formula>
      <formula>11</formula>
    </cfRule>
    <cfRule type="containsBlanks" priority="28" dxfId="0">
      <formula>LEN(TRIM(AD5))=0</formula>
    </cfRule>
  </conditionalFormatting>
  <conditionalFormatting sqref="AH5:AI40">
    <cfRule type="containsBlanks" priority="26" dxfId="0">
      <formula>LEN(TRIM(AH5))=0</formula>
    </cfRule>
    <cfRule type="cellIs" priority="25" operator="between" dxfId="2">
      <formula>1</formula>
      <formula>11</formula>
    </cfRule>
  </conditionalFormatting>
  <conditionalFormatting sqref="AK5:AM35 AO5:AO35">
    <cfRule type="cellIs" priority="89" operator="between" dxfId="2">
      <formula>1</formula>
      <formula>11</formula>
    </cfRule>
    <cfRule type="containsBlanks" priority="90" dxfId="0">
      <formula>LEN(TRIM(AK5))=0</formula>
    </cfRule>
  </conditionalFormatting>
  <conditionalFormatting sqref="AN5:AN40">
    <cfRule type="cellIs" priority="11" operator="between" dxfId="2">
      <formula>1</formula>
      <formula>11</formula>
    </cfRule>
    <cfRule type="containsBlanks" priority="12" dxfId="0">
      <formula>LEN(TRIM(AN5))=0</formula>
    </cfRule>
  </conditionalFormatting>
  <conditionalFormatting sqref="AP5:AP40">
    <cfRule type="cellIs" priority="9" operator="between" dxfId="2">
      <formula>1</formula>
      <formula>11</formula>
    </cfRule>
    <cfRule type="containsBlanks" priority="10" dxfId="0">
      <formula>LEN(TRIM(AP5))=0</formula>
    </cfRule>
  </conditionalFormatting>
  <conditionalFormatting sqref="AR5:AY40">
    <cfRule type="containsBlanks" priority="22" dxfId="0">
      <formula>LEN(TRIM(AR5))=0</formula>
    </cfRule>
    <cfRule type="cellIs" priority="21" operator="between" dxfId="2">
      <formula>1</formula>
      <formula>11</formula>
    </cfRule>
  </conditionalFormatting>
  <conditionalFormatting sqref="AZ5:BA35 BD5:BE35">
    <cfRule type="cellIs" priority="100" operator="between" dxfId="2">
      <formula>1</formula>
      <formula>11</formula>
    </cfRule>
    <cfRule type="containsBlanks" priority="101" dxfId="0">
      <formula>LEN(TRIM(AZ5))=0</formula>
    </cfRule>
  </conditionalFormatting>
  <conditionalFormatting sqref="BB5:BC40">
    <cfRule type="containsBlanks" priority="20" dxfId="0">
      <formula>LEN(TRIM(BB5))=0</formula>
    </cfRule>
    <cfRule type="cellIs" priority="19" operator="between" dxfId="2">
      <formula>1</formula>
      <formula>11</formula>
    </cfRule>
  </conditionalFormatting>
  <conditionalFormatting sqref="BF5:BG40">
    <cfRule type="cellIs" priority="17" operator="between" dxfId="2">
      <formula>1</formula>
      <formula>11</formula>
    </cfRule>
    <cfRule type="containsBlanks" priority="18" dxfId="0">
      <formula>LEN(TRIM(BF5))=0</formula>
    </cfRule>
  </conditionalFormatting>
  <conditionalFormatting sqref="BI5:BK35 BM5:BM35">
    <cfRule type="cellIs" priority="98" operator="between" dxfId="2">
      <formula>1</formula>
      <formula>11</formula>
    </cfRule>
    <cfRule type="containsBlanks" priority="99" dxfId="0">
      <formula>LEN(TRIM(BI5))=0</formula>
    </cfRule>
  </conditionalFormatting>
  <conditionalFormatting sqref="BL5:BL40">
    <cfRule type="containsBlanks" priority="8" dxfId="0">
      <formula>LEN(TRIM(BL5))=0</formula>
    </cfRule>
    <cfRule type="cellIs" priority="7" operator="between" dxfId="2">
      <formula>1</formula>
      <formula>11</formula>
    </cfRule>
  </conditionalFormatting>
  <conditionalFormatting sqref="BN5:BN40">
    <cfRule type="containsBlanks" priority="6" dxfId="0">
      <formula>LEN(TRIM(BN5))=0</formula>
    </cfRule>
    <cfRule type="cellIs" priority="5" operator="between" dxfId="2">
      <formula>1</formula>
      <formula>11</formula>
    </cfRule>
  </conditionalFormatting>
  <conditionalFormatting sqref="BP5:BR35 BT5:BT35">
    <cfRule type="cellIs" priority="96" operator="between" dxfId="2">
      <formula>1</formula>
      <formula>11</formula>
    </cfRule>
    <cfRule type="containsBlanks" priority="97" dxfId="0">
      <formula>LEN(TRIM(BP5))=0</formula>
    </cfRule>
  </conditionalFormatting>
  <conditionalFormatting sqref="BS5:BS40">
    <cfRule type="containsBlanks" priority="4" dxfId="0">
      <formula>LEN(TRIM(BS5))=0</formula>
    </cfRule>
    <cfRule type="cellIs" priority="3" operator="between" dxfId="2">
      <formula>1</formula>
      <formula>11</formula>
    </cfRule>
  </conditionalFormatting>
  <conditionalFormatting sqref="BU5:BU40">
    <cfRule type="containsBlanks" priority="2" dxfId="0">
      <formula>LEN(TRIM(BU5))=0</formula>
    </cfRule>
    <cfRule type="cellIs" priority="1" operator="between" dxfId="2">
      <formula>1</formula>
      <formula>11</formula>
    </cfRule>
  </conditionalFormatting>
  <conditionalFormatting sqref="CK5:CN35">
    <cfRule type="cellIs" priority="94" operator="between" dxfId="2">
      <formula>1</formula>
      <formula>11</formula>
    </cfRule>
    <cfRule type="containsBlanks" priority="95" dxfId="0">
      <formula>LEN(TRIM(CK5))=0</formula>
    </cfRule>
  </conditionalFormatting>
  <conditionalFormatting sqref="CM28">
    <cfRule type="cellIs" priority="93" operator="lessThan" dxfId="2">
      <formula>$CL$2</formula>
    </cfRule>
  </conditionalFormatting>
  <conditionalFormatting sqref="CP5:CP35 CR5:CS35">
    <cfRule type="containsBlanks" priority="92" dxfId="0">
      <formula>LEN(TRIM(CP5))=0</formula>
    </cfRule>
  </conditionalFormatting>
  <conditionalFormatting sqref="CU5:CX35">
    <cfRule type="containsBlanks" priority="91" dxfId="0">
      <formula>LEN(TRIM(CU5))=0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T45"/>
  <sheetViews>
    <sheetView zoomScaleNormal="100" workbookViewId="0">
      <pane xSplit="2" topLeftCell="C1" activePane="topRight" state="frozen"/>
      <selection activeCell="B43" sqref="B43"/>
      <selection pane="topRight" activeCell="CI6" sqref="CI6"/>
    </sheetView>
  </sheetViews>
  <sheetFormatPr baseColWidth="8" defaultColWidth="9.1796875" defaultRowHeight="15.5"/>
  <cols>
    <col width="9.1796875" customWidth="1" style="10" min="1" max="1"/>
    <col width="35.1796875" customWidth="1" style="10" min="2" max="2"/>
    <col width="10.81640625" customWidth="1" style="10" min="3" max="3"/>
    <col width="9" customWidth="1" style="10" min="4" max="4"/>
    <col width="9" customWidth="1" min="5" max="5"/>
    <col width="10.7265625" customWidth="1" style="120" min="6" max="6"/>
    <col width="10.7265625" customWidth="1" style="32" min="7" max="8"/>
    <col width="10.7265625" customWidth="1" style="120" min="9" max="9"/>
    <col width="11.453125" customWidth="1" min="10" max="10"/>
    <col width="11.453125" customWidth="1" style="10" min="11" max="11"/>
    <col width="10.1796875" customWidth="1" style="10" min="12" max="12"/>
    <col width="11.1796875" customWidth="1" min="13" max="13"/>
    <col width="11.453125" customWidth="1" min="14" max="14"/>
    <col width="12.7265625" customWidth="1" style="10" min="15" max="15"/>
    <col width="10.54296875" customWidth="1" style="10" min="16" max="16"/>
    <col width="10.54296875" customWidth="1" min="17" max="17"/>
    <col width="10.1796875" customWidth="1" min="18" max="18"/>
    <col width="11.81640625" customWidth="1" min="19" max="19"/>
    <col width="11.81640625" customWidth="1" style="10" min="20" max="21"/>
    <col width="11.81640625" customWidth="1" min="22" max="23"/>
    <col width="11.81640625" customWidth="1" style="10" min="24" max="25"/>
    <col width="11.81640625" customWidth="1" min="26" max="26"/>
    <col width="13" customWidth="1" min="27" max="27"/>
    <col width="13" customWidth="1" style="10" min="28" max="29"/>
    <col width="13" customWidth="1" min="30" max="30"/>
    <col width="11.81640625" customWidth="1" min="31" max="31"/>
    <col width="11.54296875" customWidth="1" style="10" min="32" max="32"/>
    <col width="11.1796875" customWidth="1" style="10" min="33" max="33"/>
    <col width="9.81640625" customWidth="1" min="34" max="34"/>
    <col width="11.453125" customWidth="1" min="35" max="35"/>
    <col width="13.26953125" customWidth="1" min="36" max="36"/>
    <col width="13.26953125" customWidth="1" style="10" min="37" max="42"/>
    <col width="13.26953125" customWidth="1" min="43" max="43"/>
    <col width="13.26953125" customWidth="1" style="10" min="44" max="45"/>
    <col width="13.26953125" customWidth="1" min="46" max="46"/>
    <col width="11.81640625" customWidth="1" min="47" max="47"/>
    <col width="11.81640625" customWidth="1" style="10" min="48" max="49"/>
    <col width="11.81640625" customWidth="1" min="50" max="50"/>
    <col width="10.1796875" customWidth="1" min="51" max="51"/>
    <col width="12.26953125" customWidth="1" style="10" min="52" max="52"/>
    <col width="10.1796875" customWidth="1" style="10" min="53" max="53"/>
    <col width="10.1796875" customWidth="1" min="54" max="54"/>
    <col width="11.26953125" customWidth="1" min="55" max="55"/>
    <col width="11.26953125" customWidth="1" style="10" min="56" max="57"/>
    <col width="11.26953125" customWidth="1" min="58" max="58"/>
    <col width="10.81640625" customWidth="1" min="59" max="59"/>
    <col width="13.26953125" customWidth="1" min="60" max="60"/>
    <col width="10.1796875" customWidth="1" style="10" min="61" max="61"/>
    <col width="10.26953125" customWidth="1" style="10" min="62" max="63"/>
    <col width="12" customWidth="1" style="10" min="64" max="65"/>
    <col width="11.1796875" customWidth="1" style="10" min="66" max="66"/>
    <col width="11.81640625" customWidth="1" min="67" max="67"/>
    <col width="10.7265625" customWidth="1" style="10" min="68" max="70"/>
    <col width="10.81640625" customWidth="1" style="10" min="71" max="71"/>
    <col width="11.1796875" customWidth="1" style="10" min="72" max="72"/>
    <col width="11.26953125" customWidth="1" style="10" min="73" max="73"/>
    <col width="11.453125" customWidth="1" min="74" max="74"/>
    <col width="10.7265625" customWidth="1" style="10" min="75" max="75"/>
    <col width="13.453125" customWidth="1" style="10" min="76" max="77"/>
    <col width="11.1796875" customWidth="1" style="10" min="78" max="80"/>
    <col width="12" customWidth="1" min="81" max="81"/>
    <col width="11.26953125" customWidth="1" style="10" min="82" max="82"/>
    <col width="11.7265625" customWidth="1" style="10" min="83" max="84"/>
    <col width="12.453125" customWidth="1" style="10" min="85" max="86"/>
    <col width="12.26953125" customWidth="1" style="10" min="87" max="87"/>
    <col width="11.54296875" customWidth="1" min="88" max="88"/>
    <col width="9.1796875" customWidth="1" style="10" min="89" max="89"/>
    <col width="9.1796875" customWidth="1" style="9" min="90" max="90"/>
    <col width="9.1796875" customWidth="1" style="10" min="91" max="91"/>
    <col width="10.7265625" customWidth="1" style="10" min="92" max="92"/>
    <col width="10.54296875" customWidth="1" min="93" max="93"/>
    <col width="11.26953125" customWidth="1" style="10" min="94" max="94"/>
    <col width="9.1796875" customWidth="1" style="10" min="95" max="95"/>
    <col width="12" customWidth="1" style="10" min="96" max="96"/>
    <col width="9.1796875" customWidth="1" style="10" min="97" max="97"/>
    <col width="13.26953125" customWidth="1" min="98" max="98"/>
    <col width="9.1796875" customWidth="1" style="10" min="99" max="99"/>
    <col width="11" customWidth="1" style="10" min="100" max="100"/>
    <col width="10.7265625" customWidth="1" style="10" min="101" max="101"/>
    <col width="10.1796875" customWidth="1" style="10" min="102" max="102"/>
    <col width="10.81640625" customWidth="1" min="103" max="103"/>
    <col width="9.1796875" customWidth="1" style="10" min="104" max="16384"/>
  </cols>
  <sheetData>
    <row r="1" ht="18" customHeight="1">
      <c r="A1" s="281" t="n"/>
      <c r="B1" s="282" t="n"/>
      <c r="C1" s="282" t="n"/>
      <c r="D1" s="282" t="n"/>
      <c r="E1" s="282" t="n"/>
      <c r="F1" s="282" t="n"/>
      <c r="G1" s="282" t="n"/>
      <c r="H1" s="282" t="n"/>
      <c r="I1" s="282" t="n"/>
      <c r="J1" s="282" t="n"/>
      <c r="K1" s="282" t="n"/>
      <c r="L1" s="282" t="n"/>
      <c r="M1" s="282" t="n"/>
      <c r="N1" s="282" t="n"/>
      <c r="O1" s="282" t="n"/>
      <c r="P1" s="282" t="n"/>
      <c r="Q1" s="282" t="n"/>
      <c r="R1" s="282" t="n"/>
      <c r="S1" s="282" t="n"/>
      <c r="T1" s="282" t="n"/>
      <c r="U1" s="282" t="n"/>
      <c r="V1" s="282" t="n"/>
      <c r="W1" s="282" t="n"/>
      <c r="X1" s="282" t="n"/>
      <c r="Y1" s="282" t="n"/>
      <c r="Z1" s="282" t="n"/>
      <c r="AA1" s="282" t="n"/>
      <c r="AB1" s="282" t="n"/>
      <c r="AC1" s="282" t="n"/>
      <c r="AD1" s="282" t="n"/>
      <c r="AE1" s="282" t="n"/>
      <c r="AF1" s="282" t="n"/>
      <c r="AG1" s="282" t="n"/>
      <c r="AH1" s="282" t="n"/>
      <c r="AI1" s="282" t="n"/>
      <c r="AJ1" s="282" t="n"/>
      <c r="AK1" s="282" t="n"/>
      <c r="AL1" s="282" t="n"/>
      <c r="AM1" s="282" t="n"/>
      <c r="AN1" s="282" t="n"/>
      <c r="AO1" s="282" t="n"/>
      <c r="AP1" s="282" t="n"/>
      <c r="AQ1" s="282" t="n"/>
      <c r="AR1" s="282" t="n"/>
      <c r="AS1" s="282" t="n"/>
      <c r="AT1" s="282" t="n"/>
      <c r="AU1" s="282" t="n"/>
      <c r="AV1" s="282" t="n"/>
      <c r="AW1" s="282" t="n"/>
      <c r="AX1" s="282" t="n"/>
      <c r="AY1" s="282" t="n"/>
      <c r="AZ1" s="282" t="n"/>
      <c r="BA1" s="282" t="n"/>
      <c r="BB1" s="282" t="n"/>
      <c r="BC1" s="282" t="inlineStr">
        <is>
          <t>Result Analysis</t>
        </is>
      </c>
      <c r="BD1" s="282" t="n"/>
      <c r="BE1" s="282" t="n"/>
      <c r="BF1" s="282" t="n"/>
      <c r="BG1" s="282" t="n"/>
      <c r="BH1" s="282" t="n"/>
      <c r="BI1" s="282" t="n"/>
      <c r="BJ1" s="282" t="n"/>
      <c r="BK1" s="282" t="n"/>
      <c r="BL1" s="282" t="n"/>
      <c r="BM1" s="282" t="n"/>
      <c r="BN1" s="282" t="n"/>
      <c r="BO1" s="282" t="n"/>
      <c r="BP1" s="282" t="n"/>
      <c r="BQ1" s="282" t="n"/>
      <c r="BR1" s="282" t="n"/>
      <c r="BS1" s="282" t="n"/>
      <c r="BT1" s="282" t="n"/>
      <c r="BU1" s="282" t="n"/>
      <c r="BV1" s="282" t="n"/>
      <c r="BW1" s="282" t="n"/>
      <c r="BX1" s="282" t="n"/>
      <c r="BY1" s="282" t="n"/>
      <c r="BZ1" s="282" t="n"/>
      <c r="CA1" s="282" t="n"/>
      <c r="CB1" s="282" t="n"/>
      <c r="CC1" s="282" t="n"/>
      <c r="CD1" s="282" t="n"/>
      <c r="CE1" s="282" t="n"/>
      <c r="CF1" s="282" t="n"/>
      <c r="CG1" s="282" t="n"/>
      <c r="CH1" s="282" t="n"/>
      <c r="CI1" s="282" t="n"/>
      <c r="CJ1" s="282" t="n"/>
      <c r="CK1" s="283" t="n"/>
      <c r="CL1" s="284" t="n"/>
      <c r="CM1" s="283" t="n"/>
      <c r="CN1" s="283" t="n"/>
      <c r="CO1" s="283" t="n"/>
      <c r="CP1" s="283" t="n"/>
      <c r="CQ1" s="283" t="n"/>
      <c r="CR1" s="283" t="n"/>
      <c r="CS1" s="283" t="n"/>
      <c r="CT1" s="283" t="n"/>
      <c r="CU1" s="283" t="n"/>
      <c r="CV1" s="283" t="n"/>
      <c r="CW1" s="283" t="n"/>
      <c r="CX1" s="283" t="n"/>
      <c r="CY1" s="283" t="n"/>
      <c r="CZ1" s="10" t="n"/>
      <c r="DA1" s="10" t="n"/>
      <c r="DB1" s="10" t="n"/>
      <c r="DC1" s="10" t="n"/>
      <c r="DD1" s="10" t="n"/>
      <c r="DE1" s="10" t="n"/>
      <c r="DF1" s="10" t="n"/>
      <c r="DG1" s="10" t="n"/>
      <c r="DH1" s="10" t="n"/>
      <c r="DI1" s="10" t="n"/>
      <c r="DJ1" s="10" t="n"/>
      <c r="DK1" s="10" t="n"/>
      <c r="DL1" s="10" t="n"/>
      <c r="DM1" s="10" t="n"/>
      <c r="DN1" s="10" t="n"/>
      <c r="DO1" s="10" t="n"/>
      <c r="DP1" s="10" t="n"/>
      <c r="DQ1" s="10" t="n"/>
      <c r="DR1" s="10" t="n"/>
      <c r="DS1" s="10" t="n"/>
      <c r="DT1" s="10" t="n"/>
    </row>
    <row r="2" ht="18.75" customFormat="1" customHeight="1" s="83">
      <c r="A2" s="194" t="inlineStr">
        <is>
          <t>TERM</t>
        </is>
      </c>
      <c r="B2" s="194" t="inlineStr">
        <is>
          <t>WWA</t>
        </is>
      </c>
      <c r="C2" s="195" t="inlineStr">
        <is>
          <t>English</t>
        </is>
      </c>
      <c r="D2" s="196" t="n"/>
      <c r="E2" s="197" t="n"/>
      <c r="F2" s="197" t="n"/>
      <c r="G2" s="195" t="inlineStr">
        <is>
          <t>English</t>
        </is>
      </c>
      <c r="H2" s="196" t="n"/>
      <c r="I2" s="197" t="n"/>
      <c r="J2" s="197" t="n"/>
      <c r="K2" s="195" t="inlineStr">
        <is>
          <t>English</t>
        </is>
      </c>
      <c r="L2" s="196" t="n"/>
      <c r="M2" s="197" t="n"/>
      <c r="N2" s="197" t="n"/>
      <c r="O2" s="195" t="inlineStr">
        <is>
          <t>English</t>
        </is>
      </c>
      <c r="P2" s="196" t="n"/>
      <c r="Q2" s="197" t="n"/>
      <c r="R2" s="197" t="n"/>
      <c r="S2" s="197" t="n"/>
      <c r="T2" s="198" t="inlineStr">
        <is>
          <t>Math</t>
        </is>
      </c>
      <c r="U2" s="196" t="n"/>
      <c r="V2" s="199" t="n"/>
      <c r="W2" s="199" t="n"/>
      <c r="X2" s="198" t="inlineStr">
        <is>
          <t>Math</t>
        </is>
      </c>
      <c r="Y2" s="196" t="n"/>
      <c r="Z2" s="199" t="n"/>
      <c r="AA2" s="199" t="n"/>
      <c r="AB2" s="198" t="inlineStr">
        <is>
          <t>Math</t>
        </is>
      </c>
      <c r="AC2" s="196" t="n"/>
      <c r="AD2" s="199" t="n"/>
      <c r="AE2" s="199" t="n"/>
      <c r="AF2" s="198" t="inlineStr">
        <is>
          <t>Math</t>
        </is>
      </c>
      <c r="AG2" s="196" t="n"/>
      <c r="AH2" s="199" t="n"/>
      <c r="AI2" s="199" t="n"/>
      <c r="AJ2" s="199" t="n"/>
      <c r="AK2" s="200" t="inlineStr">
        <is>
          <t>Social</t>
        </is>
      </c>
      <c r="AL2" s="201" t="n"/>
      <c r="AM2" s="201" t="n"/>
      <c r="AN2" s="201" t="n"/>
      <c r="AO2" s="201" t="n"/>
      <c r="AP2" s="196" t="n"/>
      <c r="AQ2" s="202" t="n"/>
      <c r="AR2" s="203" t="inlineStr">
        <is>
          <t>Science</t>
        </is>
      </c>
      <c r="AS2" s="196" t="n"/>
      <c r="AT2" s="204" t="n"/>
      <c r="AU2" s="204" t="n"/>
      <c r="AV2" s="203" t="inlineStr">
        <is>
          <t>Science</t>
        </is>
      </c>
      <c r="AW2" s="196" t="n"/>
      <c r="AX2" s="204" t="n"/>
      <c r="AY2" s="204" t="n"/>
      <c r="AZ2" s="203" t="inlineStr">
        <is>
          <t>Science</t>
        </is>
      </c>
      <c r="BA2" s="196" t="n"/>
      <c r="BB2" s="204" t="n"/>
      <c r="BC2" s="204" t="n"/>
      <c r="BD2" s="203" t="inlineStr">
        <is>
          <t>Science</t>
        </is>
      </c>
      <c r="BE2" s="196" t="n"/>
      <c r="BF2" s="204" t="n"/>
      <c r="BG2" s="204" t="n"/>
      <c r="BH2" s="205" t="n"/>
      <c r="BI2" s="206" t="n"/>
      <c r="BJ2" s="202" t="n"/>
      <c r="BK2" s="202" t="n"/>
      <c r="BL2" s="202" t="n"/>
      <c r="BM2" s="202" t="n"/>
      <c r="BN2" s="202" t="n"/>
      <c r="BO2" s="207" t="n"/>
      <c r="BP2" s="206" t="n"/>
      <c r="BQ2" s="202" t="n"/>
      <c r="BR2" s="202" t="n"/>
      <c r="BS2" s="202" t="n"/>
      <c r="BT2" s="202" t="n"/>
      <c r="BU2" s="202" t="n"/>
      <c r="BV2" s="202" t="n"/>
      <c r="BW2" s="208" t="n"/>
      <c r="BX2" s="202" t="n"/>
      <c r="BY2" s="202" t="n"/>
      <c r="BZ2" s="202" t="n"/>
      <c r="CA2" s="202" t="n"/>
      <c r="CB2" s="202" t="n"/>
      <c r="CC2" s="202" t="n"/>
      <c r="CD2" s="202" t="n"/>
      <c r="CE2" s="202" t="n"/>
      <c r="CF2" s="202" t="n"/>
      <c r="CG2" s="202" t="n"/>
      <c r="CH2" s="202" t="n"/>
      <c r="CI2" s="202" t="n"/>
      <c r="CJ2" s="202" t="n"/>
      <c r="CK2" s="203" t="inlineStr">
        <is>
          <t>ICT</t>
        </is>
      </c>
      <c r="CL2" s="201" t="n"/>
      <c r="CM2" s="201" t="n"/>
      <c r="CN2" s="196" t="n"/>
      <c r="CO2" s="204" t="n"/>
      <c r="CP2" s="209" t="inlineStr">
        <is>
          <t>Add Lang Hindi</t>
        </is>
      </c>
      <c r="CQ2" s="201" t="n"/>
      <c r="CR2" s="201" t="n"/>
      <c r="CS2" s="196" t="n"/>
      <c r="CT2" s="210" t="n"/>
      <c r="CU2" s="211" t="inlineStr">
        <is>
          <t>Add Lang Telugu</t>
        </is>
      </c>
      <c r="CV2" s="201" t="n"/>
      <c r="CW2" s="201" t="n"/>
      <c r="CX2" s="196" t="n"/>
      <c r="CY2" s="212" t="n"/>
      <c r="CZ2" s="10" t="n"/>
      <c r="DA2" s="10" t="n"/>
      <c r="DB2" s="10" t="n"/>
      <c r="DC2" s="10" t="n"/>
      <c r="DD2" s="10" t="n"/>
      <c r="DE2" s="10" t="n"/>
      <c r="DF2" s="10" t="n"/>
      <c r="DG2" s="10" t="n"/>
      <c r="DH2" s="10" t="n"/>
      <c r="DI2" s="10" t="n"/>
      <c r="DJ2" s="10" t="n"/>
      <c r="DK2" s="10" t="n"/>
      <c r="DL2" s="10" t="n"/>
      <c r="DM2" s="10" t="n"/>
      <c r="DN2" s="10" t="n"/>
      <c r="DO2" s="10" t="n"/>
      <c r="DP2" s="10" t="n"/>
      <c r="DQ2" s="10" t="n"/>
      <c r="DR2" s="10" t="n"/>
      <c r="DS2" s="10" t="n"/>
      <c r="DT2" s="222" t="n"/>
    </row>
    <row r="3" ht="18.75" customHeight="1">
      <c r="A3" s="213" t="inlineStr">
        <is>
          <t>Class</t>
        </is>
      </c>
      <c r="B3" s="213" t="inlineStr">
        <is>
          <t>V C</t>
        </is>
      </c>
      <c r="C3" s="214" t="n"/>
      <c r="D3" s="215" t="n"/>
      <c r="E3" s="197" t="n"/>
      <c r="F3" s="197" t="n"/>
      <c r="G3" s="214" t="n"/>
      <c r="H3" s="215" t="n"/>
      <c r="I3" s="197" t="n"/>
      <c r="J3" s="197" t="n"/>
      <c r="K3" s="214" t="n"/>
      <c r="L3" s="215" t="n"/>
      <c r="M3" s="197" t="n"/>
      <c r="N3" s="197" t="n"/>
      <c r="O3" s="214" t="n"/>
      <c r="P3" s="215" t="n"/>
      <c r="Q3" s="197" t="n"/>
      <c r="R3" s="197" t="n"/>
      <c r="S3" s="216" t="n"/>
      <c r="T3" s="214" t="n"/>
      <c r="U3" s="215" t="n"/>
      <c r="V3" s="199" t="n"/>
      <c r="W3" s="199" t="n"/>
      <c r="X3" s="214" t="n"/>
      <c r="Y3" s="215" t="n"/>
      <c r="Z3" s="199" t="n"/>
      <c r="AA3" s="199" t="n"/>
      <c r="AB3" s="214" t="n"/>
      <c r="AC3" s="215" t="n"/>
      <c r="AD3" s="199" t="n"/>
      <c r="AE3" s="199" t="n"/>
      <c r="AF3" s="214" t="n"/>
      <c r="AG3" s="215" t="n"/>
      <c r="AH3" s="199" t="n"/>
      <c r="AI3" s="199" t="n"/>
      <c r="AJ3" s="217" t="n"/>
      <c r="AK3" s="214" t="n"/>
      <c r="AL3" s="218" t="n"/>
      <c r="AM3" s="218" t="n"/>
      <c r="AN3" s="218" t="n"/>
      <c r="AO3" s="218" t="n"/>
      <c r="AP3" s="215" t="n"/>
      <c r="AQ3" s="202" t="n"/>
      <c r="AR3" s="214" t="n"/>
      <c r="AS3" s="215" t="n"/>
      <c r="AT3" s="204" t="n"/>
      <c r="AU3" s="204" t="n"/>
      <c r="AV3" s="214" t="n"/>
      <c r="AW3" s="215" t="n"/>
      <c r="AX3" s="204" t="n"/>
      <c r="AY3" s="204" t="n"/>
      <c r="AZ3" s="214" t="n"/>
      <c r="BA3" s="215" t="n"/>
      <c r="BB3" s="204" t="n"/>
      <c r="BC3" s="204" t="n"/>
      <c r="BD3" s="214" t="n"/>
      <c r="BE3" s="215" t="n"/>
      <c r="BF3" s="204" t="n"/>
      <c r="BG3" s="204" t="n"/>
      <c r="BH3" s="219" t="n"/>
      <c r="BI3" s="220" t="inlineStr">
        <is>
          <t>Hindi II Lang</t>
        </is>
      </c>
      <c r="BJ3" s="221" t="n"/>
      <c r="BK3" s="221" t="n"/>
      <c r="BL3" s="221" t="n"/>
      <c r="BM3" s="221" t="n"/>
      <c r="BN3" s="222" t="n"/>
      <c r="BO3" s="223" t="n"/>
      <c r="BP3" s="224" t="inlineStr">
        <is>
          <t>Telugu II Lang</t>
        </is>
      </c>
      <c r="BQ3" s="221" t="n"/>
      <c r="BR3" s="221" t="n"/>
      <c r="BS3" s="221" t="n"/>
      <c r="BT3" s="221" t="n"/>
      <c r="BU3" s="221" t="n"/>
      <c r="BV3" s="225" t="n"/>
      <c r="BW3" s="226" t="inlineStr">
        <is>
          <t>French II Lang</t>
        </is>
      </c>
      <c r="BX3" s="221" t="n"/>
      <c r="BY3" s="221" t="n"/>
      <c r="BZ3" s="221" t="n"/>
      <c r="CA3" s="221" t="n"/>
      <c r="CB3" s="222" t="n"/>
      <c r="CC3" s="227" t="n"/>
      <c r="CD3" s="228" t="inlineStr">
        <is>
          <t>Spanish II Lang</t>
        </is>
      </c>
      <c r="CE3" s="221" t="n"/>
      <c r="CF3" s="221" t="n"/>
      <c r="CG3" s="221" t="n"/>
      <c r="CH3" s="221" t="n"/>
      <c r="CI3" s="222" t="n"/>
      <c r="CJ3" s="229" t="n"/>
      <c r="CK3" s="214" t="n"/>
      <c r="CL3" s="218" t="n"/>
      <c r="CM3" s="218" t="n"/>
      <c r="CN3" s="215" t="n"/>
      <c r="CO3" s="204" t="n"/>
      <c r="CP3" s="214" t="n"/>
      <c r="CQ3" s="218" t="n"/>
      <c r="CR3" s="218" t="n"/>
      <c r="CS3" s="215" t="n"/>
      <c r="CT3" s="210" t="n"/>
      <c r="CU3" s="214" t="n"/>
      <c r="CV3" s="218" t="n"/>
      <c r="CW3" s="218" t="n"/>
      <c r="CX3" s="215" t="n"/>
      <c r="CY3" s="212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 t="n"/>
      <c r="DS3" s="10" t="n"/>
      <c r="DT3" s="10" t="n"/>
    </row>
    <row r="4" ht="54" customHeight="1">
      <c r="A4" s="194" t="inlineStr">
        <is>
          <t>S.No</t>
        </is>
      </c>
      <c r="B4" s="194" t="inlineStr">
        <is>
          <t>Name of the Student</t>
        </is>
      </c>
      <c r="C4" s="231" t="inlineStr">
        <is>
          <t>Ei-CARE (30M)</t>
        </is>
      </c>
      <c r="D4" s="231" t="inlineStr">
        <is>
          <t>WWA 1 (10M)</t>
        </is>
      </c>
      <c r="E4" s="231" t="inlineStr">
        <is>
          <t>TOTAL   (40M)</t>
        </is>
      </c>
      <c r="F4" s="231" t="inlineStr">
        <is>
          <t>FINAL WWA 1    (20M)</t>
        </is>
      </c>
      <c r="G4" s="232" t="inlineStr">
        <is>
          <t>Ei-CARE (30M)</t>
        </is>
      </c>
      <c r="H4" s="232" t="inlineStr">
        <is>
          <t>WWA 2 (10M)</t>
        </is>
      </c>
      <c r="I4" s="232" t="inlineStr">
        <is>
          <t>TOTAL   (40M)</t>
        </is>
      </c>
      <c r="J4" s="232" t="inlineStr">
        <is>
          <t>FINAL WWA 2    (20M)</t>
        </is>
      </c>
      <c r="K4" s="231" t="inlineStr">
        <is>
          <t>Ei-CARE (30M)</t>
        </is>
      </c>
      <c r="L4" s="231" t="inlineStr">
        <is>
          <t>WWA 3 (20M)</t>
        </is>
      </c>
      <c r="M4" s="231" t="inlineStr">
        <is>
          <t>TOTAL   (50M)</t>
        </is>
      </c>
      <c r="N4" s="231" t="inlineStr">
        <is>
          <t>FINAL WWA 3   (20M)</t>
        </is>
      </c>
      <c r="O4" s="232" t="inlineStr">
        <is>
          <t>Ei-CARE (30M)</t>
        </is>
      </c>
      <c r="P4" s="232" t="inlineStr">
        <is>
          <t>WWA 4 (20M)</t>
        </is>
      </c>
      <c r="Q4" s="232" t="inlineStr">
        <is>
          <t>TOTAL   (50M)</t>
        </is>
      </c>
      <c r="R4" s="232" t="inlineStr">
        <is>
          <t>FINAL WWA 4   (20M)</t>
        </is>
      </c>
      <c r="S4" s="232" t="inlineStr">
        <is>
          <t>English</t>
        </is>
      </c>
      <c r="T4" s="233" t="inlineStr">
        <is>
          <t>Ei-CARE (30M)</t>
        </is>
      </c>
      <c r="U4" s="233" t="inlineStr">
        <is>
          <t>WWA 1 (10M)</t>
        </is>
      </c>
      <c r="V4" s="233" t="inlineStr">
        <is>
          <t>TOTAL   (40M)</t>
        </is>
      </c>
      <c r="W4" s="233" t="inlineStr">
        <is>
          <t>FINAL WWA 1    (20M)</t>
        </is>
      </c>
      <c r="X4" s="234" t="inlineStr">
        <is>
          <t>Ei-CARE (30M)</t>
        </is>
      </c>
      <c r="Y4" s="234" t="inlineStr">
        <is>
          <t>WWA 2 (10M)</t>
        </is>
      </c>
      <c r="Z4" s="234" t="inlineStr">
        <is>
          <t>TOTAL   (40M)</t>
        </is>
      </c>
      <c r="AA4" s="234" t="inlineStr">
        <is>
          <t>FINAL WWA 2    (20M)</t>
        </is>
      </c>
      <c r="AB4" s="233" t="inlineStr">
        <is>
          <t>Ei-CARE (30M)</t>
        </is>
      </c>
      <c r="AC4" s="233" t="inlineStr">
        <is>
          <t>WWA 3 (20M)</t>
        </is>
      </c>
      <c r="AD4" s="233" t="inlineStr">
        <is>
          <t>TOTAL   (50M)</t>
        </is>
      </c>
      <c r="AE4" s="233" t="inlineStr">
        <is>
          <t>FINAL WWA 3    (20M)</t>
        </is>
      </c>
      <c r="AF4" s="234" t="inlineStr">
        <is>
          <t>Ei-CARE (30M)</t>
        </is>
      </c>
      <c r="AG4" s="234" t="inlineStr">
        <is>
          <t>WWA 4 (20M)</t>
        </is>
      </c>
      <c r="AH4" s="234" t="inlineStr">
        <is>
          <t>TOTAL   (50M)</t>
        </is>
      </c>
      <c r="AI4" s="234" t="inlineStr">
        <is>
          <t>FINAL WWA 4    (20M)</t>
        </is>
      </c>
      <c r="AJ4" s="233" t="inlineStr">
        <is>
          <t>Math</t>
        </is>
      </c>
      <c r="AK4" s="200" t="inlineStr">
        <is>
          <t>WWA 1</t>
        </is>
      </c>
      <c r="AL4" s="200" t="inlineStr">
        <is>
          <t>WWA 2</t>
        </is>
      </c>
      <c r="AM4" s="235" t="inlineStr">
        <is>
          <t>WWA 3 (30M)</t>
        </is>
      </c>
      <c r="AN4" s="235" t="inlineStr">
        <is>
          <t>FINAL WWA 3 (20M)</t>
        </is>
      </c>
      <c r="AO4" s="235" t="inlineStr">
        <is>
          <t>WWA 4 (40M)</t>
        </is>
      </c>
      <c r="AP4" s="235" t="inlineStr">
        <is>
          <t>FINAL WWA 4 (20M)</t>
        </is>
      </c>
      <c r="AQ4" s="235" t="inlineStr">
        <is>
          <t>Social</t>
        </is>
      </c>
      <c r="AR4" s="236" t="inlineStr">
        <is>
          <t>Ei-CARE (30M)</t>
        </is>
      </c>
      <c r="AS4" s="236" t="inlineStr">
        <is>
          <t>WWA 1 (10M)</t>
        </is>
      </c>
      <c r="AT4" s="236" t="inlineStr">
        <is>
          <t>TOTAL   (40M)</t>
        </is>
      </c>
      <c r="AU4" s="236" t="inlineStr">
        <is>
          <t>FINAL WWA 1    (20M)</t>
        </is>
      </c>
      <c r="AV4" s="237" t="inlineStr">
        <is>
          <t>Ei-CARE (30M)</t>
        </is>
      </c>
      <c r="AW4" s="237" t="inlineStr">
        <is>
          <t>WWA 2 (10M)</t>
        </is>
      </c>
      <c r="AX4" s="237" t="inlineStr">
        <is>
          <t>TOTAL   (40M)</t>
        </is>
      </c>
      <c r="AY4" s="237" t="inlineStr">
        <is>
          <t>FINAL WWA 2    (20M)</t>
        </is>
      </c>
      <c r="AZ4" s="236" t="inlineStr">
        <is>
          <t>Ei-CARE (30M)</t>
        </is>
      </c>
      <c r="BA4" s="236" t="inlineStr">
        <is>
          <t>WWA 3 (20M)</t>
        </is>
      </c>
      <c r="BB4" s="236" t="inlineStr">
        <is>
          <t>TOTAL   (50M)</t>
        </is>
      </c>
      <c r="BC4" s="236" t="inlineStr">
        <is>
          <t>FINAL WWA 3    (20M)</t>
        </is>
      </c>
      <c r="BD4" s="237" t="inlineStr">
        <is>
          <t>Ei-CARE (30M)</t>
        </is>
      </c>
      <c r="BE4" s="237" t="inlineStr">
        <is>
          <t>WWA 4 (20M)</t>
        </is>
      </c>
      <c r="BF4" s="237" t="inlineStr">
        <is>
          <t>TOTAL   (50M)</t>
        </is>
      </c>
      <c r="BG4" s="237" t="inlineStr">
        <is>
          <t>FINAL WWA 4    (20M)</t>
        </is>
      </c>
      <c r="BH4" s="237" t="inlineStr">
        <is>
          <t>Science</t>
        </is>
      </c>
      <c r="BI4" s="238" t="inlineStr">
        <is>
          <t>WWA 1</t>
        </is>
      </c>
      <c r="BJ4" s="238" t="inlineStr">
        <is>
          <t>WWA 2</t>
        </is>
      </c>
      <c r="BK4" s="239" t="inlineStr">
        <is>
          <t>WWA 3 (30M)</t>
        </is>
      </c>
      <c r="BL4" s="239" t="inlineStr">
        <is>
          <t>FINAL WWA 3 (20M)</t>
        </is>
      </c>
      <c r="BM4" s="239" t="inlineStr">
        <is>
          <t>WWA 4 (40M)</t>
        </is>
      </c>
      <c r="BN4" s="239" t="inlineStr">
        <is>
          <t>FINAL WWA 4 (20M)</t>
        </is>
      </c>
      <c r="BO4" s="240" t="inlineStr">
        <is>
          <t>Hindi</t>
        </is>
      </c>
      <c r="BP4" s="241" t="inlineStr">
        <is>
          <t>WWA1</t>
        </is>
      </c>
      <c r="BQ4" s="241" t="inlineStr">
        <is>
          <t>WWA 2</t>
        </is>
      </c>
      <c r="BR4" s="242" t="inlineStr">
        <is>
          <t>WWA 3 (30M)</t>
        </is>
      </c>
      <c r="BS4" s="242" t="inlineStr">
        <is>
          <t>FINAL WWA 3 (20M)</t>
        </is>
      </c>
      <c r="BT4" s="242" t="inlineStr">
        <is>
          <t>WWA 4 (40M)</t>
        </is>
      </c>
      <c r="BU4" s="242" t="inlineStr">
        <is>
          <t>FINAL WWA 4 (20M)</t>
        </is>
      </c>
      <c r="BV4" s="243" t="inlineStr">
        <is>
          <t>Telugu</t>
        </is>
      </c>
      <c r="BW4" s="226" t="inlineStr">
        <is>
          <t>WWA 1</t>
        </is>
      </c>
      <c r="BX4" s="226" t="inlineStr">
        <is>
          <t>WWA 2</t>
        </is>
      </c>
      <c r="BY4" s="244" t="inlineStr">
        <is>
          <t>WWA 3 (30M)</t>
        </is>
      </c>
      <c r="BZ4" s="244" t="inlineStr">
        <is>
          <t>FINAL WWA 3 (20M)</t>
        </is>
      </c>
      <c r="CA4" s="244" t="inlineStr">
        <is>
          <t>WWA 4 (40M)</t>
        </is>
      </c>
      <c r="CB4" s="244" t="inlineStr">
        <is>
          <t>FINAL WWA 4 (20M)</t>
        </is>
      </c>
      <c r="CC4" s="245" t="inlineStr">
        <is>
          <t>French</t>
        </is>
      </c>
      <c r="CD4" s="228" t="inlineStr">
        <is>
          <t>WWA1</t>
        </is>
      </c>
      <c r="CE4" s="228" t="inlineStr">
        <is>
          <t>WWA 2</t>
        </is>
      </c>
      <c r="CF4" s="246" t="inlineStr">
        <is>
          <t>WWA 3 (30M)</t>
        </is>
      </c>
      <c r="CG4" s="246" t="inlineStr">
        <is>
          <t>FINAL WWA 3 (20M)</t>
        </is>
      </c>
      <c r="CH4" s="246" t="inlineStr">
        <is>
          <t>WWA 4 (40M)</t>
        </is>
      </c>
      <c r="CI4" s="246" t="inlineStr">
        <is>
          <t>FINAL WWA 4 (20M)</t>
        </is>
      </c>
      <c r="CJ4" s="246" t="inlineStr">
        <is>
          <t>Spanish</t>
        </is>
      </c>
      <c r="CK4" s="247" t="inlineStr">
        <is>
          <t>WWA 1</t>
        </is>
      </c>
      <c r="CL4" s="248" t="inlineStr">
        <is>
          <t>WWA 2</t>
        </is>
      </c>
      <c r="CM4" s="247" t="inlineStr">
        <is>
          <t>WWA 3</t>
        </is>
      </c>
      <c r="CN4" s="247" t="inlineStr">
        <is>
          <t>WWA 4</t>
        </is>
      </c>
      <c r="CO4" s="237" t="inlineStr">
        <is>
          <t>ICT</t>
        </is>
      </c>
      <c r="CP4" s="209" t="inlineStr">
        <is>
          <t>WWA 1</t>
        </is>
      </c>
      <c r="CQ4" s="209" t="inlineStr">
        <is>
          <t>WWA 2</t>
        </is>
      </c>
      <c r="CR4" s="209" t="inlineStr">
        <is>
          <t>WWA 3</t>
        </is>
      </c>
      <c r="CS4" s="209" t="inlineStr">
        <is>
          <t>WWA 4</t>
        </is>
      </c>
      <c r="CT4" s="234" t="inlineStr">
        <is>
          <t>ADDL Hindi</t>
        </is>
      </c>
      <c r="CU4" s="211" t="inlineStr">
        <is>
          <t>WWA 1</t>
        </is>
      </c>
      <c r="CV4" s="211" t="inlineStr">
        <is>
          <t>WWA 2</t>
        </is>
      </c>
      <c r="CW4" s="211" t="inlineStr">
        <is>
          <t>WWA 3</t>
        </is>
      </c>
      <c r="CX4" s="211" t="inlineStr">
        <is>
          <t>WWA 4</t>
        </is>
      </c>
      <c r="CY4" s="249" t="inlineStr">
        <is>
          <t>AddL Telugu</t>
        </is>
      </c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 t="n"/>
      <c r="DI4" s="10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 t="n"/>
      <c r="DS4" s="10" t="n"/>
      <c r="DT4" s="10" t="n"/>
    </row>
    <row r="5" ht="15" customHeight="1">
      <c r="A5" s="1" t="n">
        <v>1</v>
      </c>
      <c r="B5" s="11" t="inlineStr">
        <is>
          <t>Aadvik Agarwal</t>
        </is>
      </c>
      <c r="C5" s="11" t="n">
        <v>4</v>
      </c>
      <c r="D5" s="11" t="n">
        <v>8</v>
      </c>
      <c r="E5" s="250">
        <f>IF(OR(ISNUMBER(C5), ISNUMBER(D5)), SUM(C5:D5), "")</f>
        <v/>
      </c>
      <c r="F5" s="251">
        <f>IF(ISNUMBER(E5), E5/2, "")</f>
        <v/>
      </c>
      <c r="G5" s="12" t="n">
        <v>26</v>
      </c>
      <c r="H5" s="12" t="n">
        <v>8.5</v>
      </c>
      <c r="I5" s="250">
        <f>IF(OR(ISNUMBER(G5), ISNUMBER(H5)), SUM(G5:H5), "")</f>
        <v/>
      </c>
      <c r="J5" s="251">
        <f>IF(ISNUMBER(I5), I5/2, "")</f>
        <v/>
      </c>
      <c r="K5" s="2" t="n"/>
      <c r="L5" s="2" t="n"/>
      <c r="M5" s="250">
        <f>IF(OR(ISNUMBER(K5), ISNUMBER(L5)), SUM(K5:L5), "")</f>
        <v/>
      </c>
      <c r="N5" s="252">
        <f>IF(ISNUMBER(M5), M5*(20/50), "")</f>
        <v/>
      </c>
      <c r="O5" s="3" t="n"/>
      <c r="P5" s="3" t="n"/>
      <c r="Q5" s="250">
        <f>IF(OR(ISNUMBER(O5), ISNUMBER(P5)), SUM(O5:P5), "")</f>
        <v/>
      </c>
      <c r="R5" s="252">
        <f>IF(ISNUMBER(Q5), Q5*(20/50), "")</f>
        <v/>
      </c>
      <c r="S5" s="265">
        <f>IF((IF(ISBLANK(F5),0,IF(ISNUMBER(F5),20,0))+IF(ISBLANK(J5),0,IF(ISNUMBER(J5),20,0))+IF(ISBLANK(N5),0,IF(ISNUMBER(N5),20,0))+IF(ISBLANK(R5),0,IF(ISNUMBER(R5),20,0)))=0,"NA",SUM(F5:R5)/(IF(ISBLANK(F5),0,IF(ISNUMBER(F5),20,0))+IF(ISBLANK(J5),0,IF(ISNUMBER(J5),20,0))+IF(ISBLANK(N5),0,IF(ISNUMBER(N5),20,0))+IF(ISBLANK(R5),0,IF(ISNUMBER(R5),20,0))))</f>
        <v/>
      </c>
      <c r="T5" s="16" t="n">
        <v>26</v>
      </c>
      <c r="U5" s="16" t="n">
        <v>9</v>
      </c>
      <c r="V5" s="250">
        <f>IF(OR(ISNUMBER(T5), ISNUMBER(U5)), SUM(T5:U5), "")</f>
        <v/>
      </c>
      <c r="W5" s="251">
        <f>IF(ISNUMBER(V5), V5/2, "")</f>
        <v/>
      </c>
      <c r="X5" s="16" t="n">
        <v>21</v>
      </c>
      <c r="Y5" s="16" t="n">
        <v>5</v>
      </c>
      <c r="Z5" s="250">
        <f>IF(OR(ISNUMBER(X5), ISNUMBER(Y5)), SUM(X5:Y5), "")</f>
        <v/>
      </c>
      <c r="AA5" s="251">
        <f>IF(ISNUMBER(Z5), Z5/2, "")</f>
        <v/>
      </c>
      <c r="AB5" s="16" t="n"/>
      <c r="AC5" s="16" t="n"/>
      <c r="AD5" s="250">
        <f>IF(OR(ISNUMBER(AB5), ISNUMBER(AC5)), SUM(AB5:AC5), "")</f>
        <v/>
      </c>
      <c r="AE5" s="252">
        <f>IF(ISNUMBER(AD5), AD5*(20/50), "")</f>
        <v/>
      </c>
      <c r="AF5" s="15" t="n"/>
      <c r="AG5" s="15" t="n"/>
      <c r="AH5" s="250">
        <f>IF(OR(ISNUMBER(AF5), ISNUMBER(AG5)), SUM(AF5:AG5), "")</f>
        <v/>
      </c>
      <c r="AI5" s="251">
        <f>IF(ISNUMBER(AH5), AH5*(20/50), "")</f>
        <v/>
      </c>
      <c r="AJ5" s="305">
        <f>IF((IF(ISBLANK(W5),0,IF(ISNUMBER(W5),20,0))+IF(ISBLANK(AA5),0,IF(ISNUMBER(AA5),20,0))+IF(ISBLANK(AE5),0,IF(ISNUMBER(AE5),20,0))+IF(ISBLANK(AI5),0,IF(ISNUMBER(AI5),20,0)))=0,"NA",SUM(W5:AI5)/(IF(ISBLANK(W5),0,IF(ISNUMBER(W5),20,0))+IF(ISBLANK(AA5),0,IF(ISNUMBER(AA5),20,0))+IF(ISBLANK(AE5),0,IF(ISNUMBER(AE5),20,0))+IF(ISBLANK(AI5),0,IF(ISNUMBER(AI5),20,0))))</f>
        <v/>
      </c>
      <c r="AK5" s="13" t="n">
        <v>19</v>
      </c>
      <c r="AL5" s="14" t="n">
        <v>16.5</v>
      </c>
      <c r="AM5" s="16" t="n"/>
      <c r="AN5" s="255">
        <f>IF(ISNUMBER(AM5), AM5*(20/30), "")</f>
        <v/>
      </c>
      <c r="AO5" s="15" t="n"/>
      <c r="AP5" s="256">
        <f>IF(ISNUMBER(AO5), AO5*(20/40), "")</f>
        <v/>
      </c>
      <c r="AQ5" s="306">
        <f>IF((IF(ISBLANK(AK5),0,IF(ISNUMBER(AK5),20,0))+IF(ISBLANK(AL5),0,IF(ISNUMBER(AL5),20,0))+IF(ISBLANK(AN5),0,IF(ISNUMBER(AN5),20,0))+IF(ISBLANK(AP5),0,IF(ISNUMBER(AP5),20,0)))=0,"NA",SUM(AK5:AP5)/(IF(ISBLANK(AK5),0,IF(ISNUMBER(AK5),20,0))+IF(ISBLANK(AL5),0,IF(ISNUMBER(AL5),20,0))+IF(ISBLANK(AN5),0,IF(ISNUMBER(AN5),20,0))+IF(ISBLANK(AP5),0,IF(ISNUMBER(AP5),20,0))))</f>
        <v/>
      </c>
      <c r="AR5" s="16" t="n">
        <v>23</v>
      </c>
      <c r="AS5" s="16" t="n">
        <v>5</v>
      </c>
      <c r="AT5" s="250">
        <f>IF(OR(ISNUMBER(AR5), ISNUMBER(AS5)), SUM(AR5:AS5), "")</f>
        <v/>
      </c>
      <c r="AU5" s="251">
        <f>IF(ISNUMBER(AT5), AT5/2, "")</f>
        <v/>
      </c>
      <c r="AV5" s="16" t="n">
        <v>18</v>
      </c>
      <c r="AW5" s="16" t="n">
        <v>4.5</v>
      </c>
      <c r="AX5" s="250">
        <f>IF(OR(ISNUMBER(AV5), ISNUMBER(AW5)), SUM(AV5:AW5), "")</f>
        <v/>
      </c>
      <c r="AY5" s="251">
        <f>IF(ISNUMBER(AX5), AX5/2, "")</f>
        <v/>
      </c>
      <c r="AZ5" s="16" t="n"/>
      <c r="BA5" s="16" t="n"/>
      <c r="BB5" s="250">
        <f>IF(OR(ISNUMBER(AZ5), ISNUMBER(BA5)), SUM(AZ5:BA5), "")</f>
        <v/>
      </c>
      <c r="BC5" s="252">
        <f>IF(ISNUMBER(BB5), BB5*(20/50), "")</f>
        <v/>
      </c>
      <c r="BD5" s="3" t="n"/>
      <c r="BE5" s="3" t="n"/>
      <c r="BF5" s="250">
        <f>IF(OR(ISNUMBER(BD5), ISNUMBER(BE5)), SUM(BD5:BE5), "")</f>
        <v/>
      </c>
      <c r="BG5" s="252">
        <f>IF(ISNUMBER(BF5), BF5*(20/50), "")</f>
        <v/>
      </c>
      <c r="BH5" s="307">
        <f>IF((IF(ISBLANK(AU5),0,IF(ISNUMBER(AU5),20,0))+IF(ISBLANK(AY5),0,IF(ISNUMBER(AY5),20,0))+IF(ISBLANK(BC5),0,IF(ISNUMBER(BC5),20,0))+IF(ISBLANK(BG5),0,IF(ISNUMBER(BG5),20,0)))=0,"NA",SUM(AU5:BG5)/(IF(ISBLANK(AU5),0,IF(ISNUMBER(AU5),20,0))+IF(ISBLANK(AY5),0,IF(ISNUMBER(AY5),20,0))+IF(ISBLANK(BC5),0,IF(ISNUMBER(BC5),20,0))+IF(ISBLANK(BG5),0,IF(ISNUMBER(BG5),20,0))))</f>
        <v/>
      </c>
      <c r="BI5" s="3" t="n">
        <v>16</v>
      </c>
      <c r="BJ5" s="3" t="n">
        <v>14</v>
      </c>
      <c r="BK5" s="3" t="n"/>
      <c r="BL5" s="256">
        <f>IF(ISNUMBER(BK5), BK5*(20/30), "")</f>
        <v/>
      </c>
      <c r="BM5" s="3" t="n"/>
      <c r="BN5" s="256">
        <f>IF(ISNUMBER(BM5), BM5*(20/40), "")</f>
        <v/>
      </c>
      <c r="BO5" s="308">
        <f>IF((IF(ISBLANK(BI5),0,IF(ISNUMBER(BI5),20,0))+IF(ISBLANK(BJ5),0,IF(ISNUMBER(BJ5),20,0))+IF(ISBLANK(BL5),0,IF(ISNUMBER(BL5),20,0))+IF(ISBLANK(BN5),0,IF(ISNUMBER(BN5),20,0)))=0,"NA",SUM(BI5:BN5)/(IF(ISBLANK(BI5),0,IF(ISNUMBER(BI5),20,0))+IF(ISBLANK(BJ5),0,IF(ISNUMBER(BJ5),20,0))+IF(ISBLANK(BL5),0,IF(ISNUMBER(BL5),20,0))+IF(ISBLANK(BN5),0,IF(ISNUMBER(BN5),20,0))))</f>
        <v/>
      </c>
      <c r="BP5" s="3" t="n"/>
      <c r="BQ5" s="3" t="n"/>
      <c r="BR5" s="3" t="n"/>
      <c r="BS5" s="256">
        <f>IF(ISNUMBER(BR5), BR5*(20/30), "")</f>
        <v/>
      </c>
      <c r="BT5" s="3" t="n"/>
      <c r="BU5" s="256">
        <f>IF(ISNUMBER(BT5), BT5*(20/40), "")</f>
        <v/>
      </c>
      <c r="BV5" s="309">
        <f>IF((IF(ISBLANK(BP5),0,IF(ISNUMBER(BP5),20,0))+IF(ISBLANK(BQ5),0,IF(ISNUMBER(BQ5),20,0))+IF(ISBLANK(BS5),0,IF(ISNUMBER(BS5),20,0))+IF(ISBLANK(BU5),0,IF(ISNUMBER(BU5),20,0)))=0,"NA",SUM(BP5:BU5)/(IF(ISBLANK(BP5),0,IF(ISNUMBER(BP5),20,0))+IF(ISBLANK(BQ5),0,IF(ISNUMBER(BQ5),20,0))+IF(ISBLANK(BS5),0,IF(ISNUMBER(BS5),20,0))+IF(ISBLANK(BU5),0,IF(ISNUMBER(BU5),20,0))))</f>
        <v/>
      </c>
      <c r="BW5" s="3" t="n"/>
      <c r="BX5" s="3" t="n"/>
      <c r="BY5" s="3" t="n"/>
      <c r="BZ5" s="256">
        <f>IF(ISNUMBER(BY5), BY5*(20/30), "")</f>
        <v/>
      </c>
      <c r="CA5" s="3" t="n"/>
      <c r="CB5" s="256">
        <f>IF(ISNUMBER(CA5), CA5*(20/40), "")</f>
        <v/>
      </c>
      <c r="CC5" s="310">
        <f>IF((IF(ISBLANK(BW5),0,IF(ISNUMBER(BW5),20,0))+IF(ISBLANK(BX5),0,IF(ISNUMBER(BX5),20,0))+IF(ISBLANK(BZ5),0,IF(ISNUMBER(BZ5),20,0))+IF(ISBLANK(CB5),0,IF(ISNUMBER(CB5),20,0)))=0,"NA",SUM(BW5:CB5)/(IF(ISBLANK(BW5),0,IF(ISNUMBER(BW5),20,0))+IF(ISBLANK(BX5),0,IF(ISNUMBER(BX5),20,0))+IF(ISBLANK(BZ5),0,IF(ISNUMBER(BZ5),20,0))+IF(ISBLANK(CB5),0,IF(ISNUMBER(CB5),20,0))))</f>
        <v/>
      </c>
      <c r="CD5" s="3" t="n"/>
      <c r="CE5" s="3" t="n"/>
      <c r="CF5" s="3" t="n"/>
      <c r="CG5" s="256">
        <f>IF(ISNUMBER(CF5), CF5*(20/30), "")</f>
        <v/>
      </c>
      <c r="CH5" s="3" t="n"/>
      <c r="CI5" s="256">
        <f>IF(ISNUMBER(CH5), CH5*(20/40), "")</f>
        <v/>
      </c>
      <c r="CJ5" s="309">
        <f>IF((IF(ISBLANK(CD5),0,IF(ISNUMBER(CD5),20,0))+IF(ISBLANK(CE5),0,IF(ISNUMBER(CE5),20,0))+IF(ISBLANK(CG5),0,IF(ISNUMBER(CG5),20,0))+IF(ISBLANK(CI5),0,IF(ISNUMBER(CI5),20,0)))=0,"NA",SUM(CD5:CI5)/(IF(ISBLANK(CD5),0,IF(ISNUMBER(CD5),20,0))+IF(ISBLANK(CE5),0,IF(ISNUMBER(CE5),20,0))+IF(ISBLANK(CG5),0,IF(ISNUMBER(CG5),20,0))+IF(ISBLANK(CI5),0,IF(ISNUMBER(CI5),20,0))))</f>
        <v/>
      </c>
      <c r="CK5" s="4" t="n">
        <v>19</v>
      </c>
      <c r="CL5" s="5" t="n">
        <v>19</v>
      </c>
      <c r="CM5" s="5" t="n"/>
      <c r="CN5" s="5" t="n"/>
      <c r="CO5" s="263">
        <f>IF((IF(ISBLANK(CK5),0,IF(ISNUMBER(CK5),20,0))+IF(ISBLANK(CL5),0,IF(ISNUMBER(CL5),20,0))+IF(ISBLANK(CM5),0,IF(ISNUMBER(CM5),20,0))+IF(ISBLANK(CN5),0,IF(ISNUMBER(CN5),20,0)))=0,"NA",SUM(CK5:CN5)/(IF(ISBLANK(CK5),0,IF(ISNUMBER(CK5),20,0))+IF(ISBLANK(CL5),0,IF(ISNUMBER(CL5),20,0))+IF(ISBLANK(CM5),0,IF(ISNUMBER(CM5),20,0))+IF(ISBLANK(CN5),0,IF(ISNUMBER(CN5),20,0))))</f>
        <v/>
      </c>
      <c r="CP5" s="17" t="n"/>
      <c r="CQ5" s="123" t="n"/>
      <c r="CR5" s="18" t="n"/>
      <c r="CS5" s="18" t="n"/>
      <c r="CT5" s="264">
        <f>IF((IF(ISBLANK(CP5),0,IF(ISNUMBER(CP5),20,0))+IF(ISBLANK(CQ5),0,IF(ISNUMBER(CQ5),20,0))+IF(ISBLANK(CR5),0,IF(ISNUMBER(CR5),20,0))+IF(ISBLANK(CS5),0,IF(ISNUMBER(CS5),20,0)))=0,"NA",SUM(CP5:CS5)/(IF(ISBLANK(CP5),0,IF(ISNUMBER(CP5),20,0))+IF(ISBLANK(CQ5),0,IF(ISNUMBER(CQ5),20,0))+IF(ISBLANK(CR5),0,IF(ISNUMBER(CR5),20,0))+IF(ISBLANK(CS5),0,IF(ISNUMBER(CS5),20,0))))</f>
        <v/>
      </c>
      <c r="CU5" s="19" t="n"/>
      <c r="CV5" s="19" t="n">
        <v>16</v>
      </c>
      <c r="CW5" s="19" t="n"/>
      <c r="CX5" s="19" t="n"/>
      <c r="CY5" s="265">
        <f>IF((IF(ISBLANK(CU5),0,IF(ISNUMBER(CU5),20,0))+IF(ISBLANK(CV5),0,IF(ISNUMBER(CV5),20,0))+IF(ISBLANK(CW5),0,IF(ISNUMBER(CW5),20,0))+IF(ISBLANK(CX5),0,IF(ISNUMBER(CX5),20,0)))=0,"NA",SUM(CU5:CX5)/(IF(ISBLANK(CU5),0,IF(ISNUMBER(CU5),20,0))+IF(ISBLANK(CV5),0,IF(ISNUMBER(CV5),20,0))+IF(ISBLANK(CW5),0,IF(ISNUMBER(CW5),20,0))+IF(ISBLANK(CX5),0,IF(ISNUMBER(CX5),20,0))))</f>
        <v/>
      </c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 t="n"/>
      <c r="DI5" s="10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 t="n"/>
      <c r="DS5" s="10" t="n"/>
      <c r="DT5" s="10" t="n"/>
    </row>
    <row r="6" ht="16.5" customHeight="1">
      <c r="A6" s="1" t="n">
        <v>2</v>
      </c>
      <c r="B6" s="11" t="inlineStr">
        <is>
          <t>Aadya Shrivastava</t>
        </is>
      </c>
      <c r="C6" s="11" t="n">
        <v>23</v>
      </c>
      <c r="D6" s="11" t="n">
        <v>7</v>
      </c>
      <c r="E6" s="250">
        <f>IF(OR(ISNUMBER(C6), ISNUMBER(D6)), SUM(C6:D6), "")</f>
        <v/>
      </c>
      <c r="F6" s="251">
        <f>IF(ISNUMBER(E6), E6/2, "")</f>
        <v/>
      </c>
      <c r="G6" s="12" t="n">
        <v>30</v>
      </c>
      <c r="H6" s="12" t="n">
        <v>7</v>
      </c>
      <c r="I6" s="250">
        <f>IF(OR(ISNUMBER(G6), ISNUMBER(H6)), SUM(G6:H6), "")</f>
        <v/>
      </c>
      <c r="J6" s="251">
        <f>IF(ISNUMBER(I6), I6/2, "")</f>
        <v/>
      </c>
      <c r="K6" s="3" t="n"/>
      <c r="L6" s="3" t="n"/>
      <c r="M6" s="250">
        <f>IF(OR(ISNUMBER(K6), ISNUMBER(L6)), SUM(K6:L6), "")</f>
        <v/>
      </c>
      <c r="N6" s="252">
        <f>IF(ISNUMBER(M6), M6*(20/50), "")</f>
        <v/>
      </c>
      <c r="O6" s="3" t="n"/>
      <c r="P6" s="3" t="n"/>
      <c r="Q6" s="250">
        <f>IF(OR(ISNUMBER(O6), ISNUMBER(P6)), SUM(O6:P6), "")</f>
        <v/>
      </c>
      <c r="R6" s="252">
        <f>IF(ISNUMBER(Q6), Q6*(20/50), "")</f>
        <v/>
      </c>
      <c r="S6" s="265">
        <f>IF((IF(ISBLANK(F6),0,IF(ISNUMBER(F6),20,0))+IF(ISBLANK(J6),0,IF(ISNUMBER(J6),20,0))+IF(ISBLANK(N6),0,IF(ISNUMBER(N6),20,0))+IF(ISBLANK(R6),0,IF(ISNUMBER(R6),20,0)))=0,"NA",SUM(F6:R6)/(IF(ISBLANK(F6),0,IF(ISNUMBER(F6),20,0))+IF(ISBLANK(J6),0,IF(ISNUMBER(J6),20,0))+IF(ISBLANK(N6),0,IF(ISNUMBER(N6),20,0))+IF(ISBLANK(R6),0,IF(ISNUMBER(R6),20,0))))</f>
        <v/>
      </c>
      <c r="T6" s="44" t="n">
        <v>18</v>
      </c>
      <c r="U6" s="44" t="n">
        <v>7</v>
      </c>
      <c r="V6" s="250">
        <f>IF(OR(ISNUMBER(T6), ISNUMBER(U6)), SUM(T6:U6), "")</f>
        <v/>
      </c>
      <c r="W6" s="251">
        <f>IF(ISNUMBER(V6), V6/2, "")</f>
        <v/>
      </c>
      <c r="X6" s="44" t="n">
        <v>25</v>
      </c>
      <c r="Y6" s="44" t="n">
        <v>8</v>
      </c>
      <c r="Z6" s="250">
        <f>IF(OR(ISNUMBER(X6), ISNUMBER(Y6)), SUM(X6:Y6), "")</f>
        <v/>
      </c>
      <c r="AA6" s="251">
        <f>IF(ISNUMBER(Z6), Z6/2, "")</f>
        <v/>
      </c>
      <c r="AB6" s="45" t="n"/>
      <c r="AC6" s="45" t="n"/>
      <c r="AD6" s="250">
        <f>IF(OR(ISNUMBER(AB6), ISNUMBER(AC6)), SUM(AB6:AC6), "")</f>
        <v/>
      </c>
      <c r="AE6" s="252">
        <f>IF(ISNUMBER(AD6), AD6*(20/50), "")</f>
        <v/>
      </c>
      <c r="AF6" s="15" t="n"/>
      <c r="AG6" s="15" t="n"/>
      <c r="AH6" s="250">
        <f>IF(OR(ISNUMBER(AF6), ISNUMBER(AG6)), SUM(AF6:AG6), "")</f>
        <v/>
      </c>
      <c r="AI6" s="251">
        <f>IF(ISNUMBER(AH6), AH6*(20/50), "")</f>
        <v/>
      </c>
      <c r="AJ6" s="305">
        <f>IF((IF(ISBLANK(W6),0,IF(ISNUMBER(W6),20,0))+IF(ISBLANK(AA6),0,IF(ISNUMBER(AA6),20,0))+IF(ISBLANK(AE6),0,IF(ISNUMBER(AE6),20,0))+IF(ISBLANK(AI6),0,IF(ISNUMBER(AI6),20,0)))=0,"NA",SUM(W6:AI6)/(IF(ISBLANK(W6),0,IF(ISNUMBER(W6),20,0))+IF(ISBLANK(AA6),0,IF(ISNUMBER(AA6),20,0))+IF(ISBLANK(AE6),0,IF(ISNUMBER(AE6),20,0))+IF(ISBLANK(AI6),0,IF(ISNUMBER(AI6),20,0))))</f>
        <v/>
      </c>
      <c r="AK6" s="20" t="n">
        <v>19</v>
      </c>
      <c r="AL6" s="21" t="n">
        <v>19</v>
      </c>
      <c r="AM6" s="45" t="n"/>
      <c r="AN6" s="255">
        <f>IF(ISNUMBER(AM6), AM6*(20/30), "")</f>
        <v/>
      </c>
      <c r="AO6" s="15" t="n"/>
      <c r="AP6" s="256">
        <f>IF(ISNUMBER(AO6), AO6*(20/40), "")</f>
        <v/>
      </c>
      <c r="AQ6" s="306">
        <f>IF((IF(ISBLANK(AK6),0,IF(ISNUMBER(AK6),20,0))+IF(ISBLANK(AL6),0,IF(ISNUMBER(AL6),20,0))+IF(ISBLANK(AN6),0,IF(ISNUMBER(AN6),20,0))+IF(ISBLANK(AP6),0,IF(ISNUMBER(AP6),20,0)))=0,"NA",SUM(AK6:AP6)/(IF(ISBLANK(AK6),0,IF(ISNUMBER(AK6),20,0))+IF(ISBLANK(AL6),0,IF(ISNUMBER(AL6),20,0))+IF(ISBLANK(AN6),0,IF(ISNUMBER(AN6),20,0))+IF(ISBLANK(AP6),0,IF(ISNUMBER(AP6),20,0))))</f>
        <v/>
      </c>
      <c r="AR6" s="48" t="n">
        <v>27</v>
      </c>
      <c r="AS6" s="48" t="n">
        <v>8</v>
      </c>
      <c r="AT6" s="250">
        <f>IF(OR(ISNUMBER(AR6), ISNUMBER(AS6)), SUM(AR6:AS6), "")</f>
        <v/>
      </c>
      <c r="AU6" s="251">
        <f>IF(ISNUMBER(AT6), AT6/2, "")</f>
        <v/>
      </c>
      <c r="AV6" s="48" t="n">
        <v>20</v>
      </c>
      <c r="AW6" s="48" t="n">
        <v>5.5</v>
      </c>
      <c r="AX6" s="250">
        <f>IF(OR(ISNUMBER(AV6), ISNUMBER(AW6)), SUM(AV6:AW6), "")</f>
        <v/>
      </c>
      <c r="AY6" s="251">
        <f>IF(ISNUMBER(AX6), AX6/2, "")</f>
        <v/>
      </c>
      <c r="AZ6" s="7" t="n"/>
      <c r="BA6" s="7" t="n"/>
      <c r="BB6" s="250">
        <f>IF(OR(ISNUMBER(AZ6), ISNUMBER(BA6)), SUM(AZ6:BA6), "")</f>
        <v/>
      </c>
      <c r="BC6" s="252">
        <f>IF(ISNUMBER(BB6), BB6*(20/50), "")</f>
        <v/>
      </c>
      <c r="BD6" s="3" t="n"/>
      <c r="BE6" s="3" t="n"/>
      <c r="BF6" s="250">
        <f>IF(OR(ISNUMBER(BD6), ISNUMBER(BE6)), SUM(BD6:BE6), "")</f>
        <v/>
      </c>
      <c r="BG6" s="252">
        <f>IF(ISNUMBER(BF6), BF6*(20/50), "")</f>
        <v/>
      </c>
      <c r="BH6" s="307">
        <f>IF((IF(ISBLANK(AU6),0,IF(ISNUMBER(AU6),20,0))+IF(ISBLANK(AY6),0,IF(ISNUMBER(AY6),20,0))+IF(ISBLANK(BC6),0,IF(ISNUMBER(BC6),20,0))+IF(ISBLANK(BG6),0,IF(ISNUMBER(BG6),20,0)))=0,"NA",SUM(AU6:BG6)/(IF(ISBLANK(AU6),0,IF(ISNUMBER(AU6),20,0))+IF(ISBLANK(AY6),0,IF(ISNUMBER(AY6),20,0))+IF(ISBLANK(BC6),0,IF(ISNUMBER(BC6),20,0))+IF(ISBLANK(BG6),0,IF(ISNUMBER(BG6),20,0))))</f>
        <v/>
      </c>
      <c r="BI6" s="3" t="n">
        <v>17</v>
      </c>
      <c r="BJ6" s="3" t="n">
        <v>11.5</v>
      </c>
      <c r="BK6" s="3" t="n"/>
      <c r="BL6" s="256">
        <f>IF(ISNUMBER(BK6), BK6*(20/30), "")</f>
        <v/>
      </c>
      <c r="BM6" s="3" t="n"/>
      <c r="BN6" s="256">
        <f>IF(ISNUMBER(BM6), BM6*(20/40), "")</f>
        <v/>
      </c>
      <c r="BO6" s="308">
        <f>IF((IF(ISBLANK(BI6),0,IF(ISNUMBER(BI6),20,0))+IF(ISBLANK(BJ6),0,IF(ISNUMBER(BJ6),20,0))+IF(ISBLANK(BL6),0,IF(ISNUMBER(BL6),20,0))+IF(ISBLANK(BN6),0,IF(ISNUMBER(BN6),20,0)))=0,"NA",SUM(BI6:BN6)/(IF(ISBLANK(BI6),0,IF(ISNUMBER(BI6),20,0))+IF(ISBLANK(BJ6),0,IF(ISNUMBER(BJ6),20,0))+IF(ISBLANK(BL6),0,IF(ISNUMBER(BL6),20,0))+IF(ISBLANK(BN6),0,IF(ISNUMBER(BN6),20,0))))</f>
        <v/>
      </c>
      <c r="BP6" s="3" t="n"/>
      <c r="BQ6" s="3" t="n"/>
      <c r="BR6" s="3" t="n"/>
      <c r="BS6" s="256">
        <f>IF(ISNUMBER(BR6), BR6*(20/30), "")</f>
        <v/>
      </c>
      <c r="BT6" s="3" t="n"/>
      <c r="BU6" s="256">
        <f>IF(ISNUMBER(BT6), BT6*(20/40), "")</f>
        <v/>
      </c>
      <c r="BV6" s="309">
        <f>IF((IF(ISBLANK(BP6),0,IF(ISNUMBER(BP6),20,0))+IF(ISBLANK(BQ6),0,IF(ISNUMBER(BQ6),20,0))+IF(ISBLANK(BS6),0,IF(ISNUMBER(BS6),20,0))+IF(ISBLANK(BU6),0,IF(ISNUMBER(BU6),20,0)))=0,"NA",SUM(BP6:BU6)/(IF(ISBLANK(BP6),0,IF(ISNUMBER(BP6),20,0))+IF(ISBLANK(BQ6),0,IF(ISNUMBER(BQ6),20,0))+IF(ISBLANK(BS6),0,IF(ISNUMBER(BS6),20,0))+IF(ISBLANK(BU6),0,IF(ISNUMBER(BU6),20,0))))</f>
        <v/>
      </c>
      <c r="BW6" s="3" t="n"/>
      <c r="BX6" s="3" t="n"/>
      <c r="BY6" s="3" t="n"/>
      <c r="BZ6" s="256">
        <f>IF(ISNUMBER(BY6), BY6*(20/30), "")</f>
        <v/>
      </c>
      <c r="CA6" s="3" t="n"/>
      <c r="CB6" s="256">
        <f>IF(ISNUMBER(CA6), CA6*(20/40), "")</f>
        <v/>
      </c>
      <c r="CC6" s="310">
        <f>IF((IF(ISBLANK(BW6),0,IF(ISNUMBER(BW6),20,0))+IF(ISBLANK(BX6),0,IF(ISNUMBER(BX6),20,0))+IF(ISBLANK(BZ6),0,IF(ISNUMBER(BZ6),20,0))+IF(ISBLANK(CB6),0,IF(ISNUMBER(CB6),20,0)))=0,"NA",SUM(BW6:CB6)/(IF(ISBLANK(BW6),0,IF(ISNUMBER(BW6),20,0))+IF(ISBLANK(BX6),0,IF(ISNUMBER(BX6),20,0))+IF(ISBLANK(BZ6),0,IF(ISNUMBER(BZ6),20,0))+IF(ISBLANK(CB6),0,IF(ISNUMBER(CB6),20,0))))</f>
        <v/>
      </c>
      <c r="CD6" s="3" t="n"/>
      <c r="CE6" s="3" t="n"/>
      <c r="CF6" s="3" t="n"/>
      <c r="CG6" s="256">
        <f>IF(ISNUMBER(CF6), CF6*(20/30), "")</f>
        <v/>
      </c>
      <c r="CH6" s="3" t="n"/>
      <c r="CI6" s="256">
        <f>IF(ISNUMBER(CH6), CH6*(20/40), "")</f>
        <v/>
      </c>
      <c r="CJ6" s="309">
        <f>IF((IF(ISBLANK(CD6),0,IF(ISNUMBER(CD6),20,0))+IF(ISBLANK(CE6),0,IF(ISNUMBER(CE6),20,0))+IF(ISBLANK(CG6),0,IF(ISNUMBER(CG6),20,0))+IF(ISBLANK(CI6),0,IF(ISNUMBER(CI6),20,0)))=0,"NA",SUM(CD6:CI6)/(IF(ISBLANK(CD6),0,IF(ISNUMBER(CD6),20,0))+IF(ISBLANK(CE6),0,IF(ISNUMBER(CE6),20,0))+IF(ISBLANK(CG6),0,IF(ISNUMBER(CG6),20,0))+IF(ISBLANK(CI6),0,IF(ISNUMBER(CI6),20,0))))</f>
        <v/>
      </c>
      <c r="CK6" s="4" t="n">
        <v>10</v>
      </c>
      <c r="CL6" s="5" t="n">
        <v>15</v>
      </c>
      <c r="CM6" s="5" t="n"/>
      <c r="CN6" s="5" t="n"/>
      <c r="CO6" s="263">
        <f>IF((IF(ISBLANK(CK6),0,IF(ISNUMBER(CK6),20,0))+IF(ISBLANK(CL6),0,IF(ISNUMBER(CL6),20,0))+IF(ISBLANK(CM6),0,IF(ISNUMBER(CM6),20,0))+IF(ISBLANK(CN6),0,IF(ISNUMBER(CN6),20,0)))=0,"NA",SUM(CK6:CN6)/(IF(ISBLANK(CK6),0,IF(ISNUMBER(CK6),20,0))+IF(ISBLANK(CL6),0,IF(ISNUMBER(CL6),20,0))+IF(ISBLANK(CM6),0,IF(ISNUMBER(CM6),20,0))+IF(ISBLANK(CN6),0,IF(ISNUMBER(CN6),20,0))))</f>
        <v/>
      </c>
      <c r="CP6" s="18" t="n"/>
      <c r="CQ6" s="123" t="n"/>
      <c r="CR6" s="18" t="n"/>
      <c r="CS6" s="18" t="n"/>
      <c r="CT6" s="264">
        <f>IF((IF(ISBLANK(CP6),0,IF(ISNUMBER(CP6),20,0))+IF(ISBLANK(CQ6),0,IF(ISNUMBER(CQ6),20,0))+IF(ISBLANK(CR6),0,IF(ISNUMBER(CR6),20,0))+IF(ISBLANK(CS6),0,IF(ISNUMBER(CS6),20,0)))=0,"NA",SUM(CP6:CS6)/(IF(ISBLANK(CP6),0,IF(ISNUMBER(CP6),20,0))+IF(ISBLANK(CQ6),0,IF(ISNUMBER(CQ6),20,0))+IF(ISBLANK(CR6),0,IF(ISNUMBER(CR6),20,0))+IF(ISBLANK(CS6),0,IF(ISNUMBER(CS6),20,0))))</f>
        <v/>
      </c>
      <c r="CU6" s="19" t="n">
        <v>15.5</v>
      </c>
      <c r="CV6" s="19" t="n">
        <v>13</v>
      </c>
      <c r="CW6" s="19" t="n"/>
      <c r="CX6" s="19" t="n"/>
      <c r="CY6" s="265">
        <f>IF((IF(ISBLANK(CU6),0,IF(ISNUMBER(CU6),20,0))+IF(ISBLANK(CV6),0,IF(ISNUMBER(CV6),20,0))+IF(ISBLANK(CW6),0,IF(ISNUMBER(CW6),20,0))+IF(ISBLANK(CX6),0,IF(ISNUMBER(CX6),20,0)))=0,"NA",SUM(CU6:CX6)/(IF(ISBLANK(CU6),0,IF(ISNUMBER(CU6),20,0))+IF(ISBLANK(CV6),0,IF(ISNUMBER(CV6),20,0))+IF(ISBLANK(CW6),0,IF(ISNUMBER(CW6),20,0))+IF(ISBLANK(CX6),0,IF(ISNUMBER(CX6),20,0))))</f>
        <v/>
      </c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 t="n"/>
      <c r="DI6" s="10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 t="n"/>
      <c r="DS6" s="10" t="n"/>
      <c r="DT6" s="10" t="n"/>
    </row>
    <row r="7" ht="15" customHeight="1">
      <c r="A7" s="1" t="n">
        <v>3</v>
      </c>
      <c r="B7" s="11" t="inlineStr">
        <is>
          <t>Amulya Mandava</t>
        </is>
      </c>
      <c r="C7" s="11" t="n">
        <v>22</v>
      </c>
      <c r="D7" s="11" t="n">
        <v>7.5</v>
      </c>
      <c r="E7" s="250">
        <f>IF(OR(ISNUMBER(C7), ISNUMBER(D7)), SUM(C7:D7), "")</f>
        <v/>
      </c>
      <c r="F7" s="251">
        <f>IF(ISNUMBER(E7), E7/2, "")</f>
        <v/>
      </c>
      <c r="G7" s="12" t="n">
        <v>26</v>
      </c>
      <c r="H7" s="12" t="n">
        <v>7</v>
      </c>
      <c r="I7" s="250">
        <f>IF(OR(ISNUMBER(G7), ISNUMBER(H7)), SUM(G7:H7), "")</f>
        <v/>
      </c>
      <c r="J7" s="251">
        <f>IF(ISNUMBER(I7), I7/2, "")</f>
        <v/>
      </c>
      <c r="K7" s="2" t="n"/>
      <c r="L7" s="2" t="n"/>
      <c r="M7" s="250">
        <f>IF(OR(ISNUMBER(K7), ISNUMBER(L7)), SUM(K7:L7), "")</f>
        <v/>
      </c>
      <c r="N7" s="252">
        <f>IF(ISNUMBER(M7), M7*(20/50), "")</f>
        <v/>
      </c>
      <c r="O7" s="3" t="n"/>
      <c r="P7" s="3" t="n"/>
      <c r="Q7" s="250">
        <f>IF(OR(ISNUMBER(O7), ISNUMBER(P7)), SUM(O7:P7), "")</f>
        <v/>
      </c>
      <c r="R7" s="252">
        <f>IF(ISNUMBER(Q7), Q7*(20/50), "")</f>
        <v/>
      </c>
      <c r="S7" s="265">
        <f>IF((IF(ISBLANK(F7),0,IF(ISNUMBER(F7),20,0))+IF(ISBLANK(J7),0,IF(ISNUMBER(J7),20,0))+IF(ISBLANK(N7),0,IF(ISNUMBER(N7),20,0))+IF(ISBLANK(R7),0,IF(ISNUMBER(R7),20,0)))=0,"NA",SUM(F7:R7)/(IF(ISBLANK(F7),0,IF(ISNUMBER(F7),20,0))+IF(ISBLANK(J7),0,IF(ISNUMBER(J7),20,0))+IF(ISBLANK(N7),0,IF(ISNUMBER(N7),20,0))+IF(ISBLANK(R7),0,IF(ISNUMBER(R7),20,0))))</f>
        <v/>
      </c>
      <c r="T7" s="44" t="n">
        <v>17</v>
      </c>
      <c r="U7" s="44" t="n">
        <v>6</v>
      </c>
      <c r="V7" s="250">
        <f>IF(OR(ISNUMBER(T7), ISNUMBER(U7)), SUM(T7:U7), "")</f>
        <v/>
      </c>
      <c r="W7" s="251">
        <f>IF(ISNUMBER(V7), V7/2, "")</f>
        <v/>
      </c>
      <c r="X7" s="44" t="n">
        <v>22</v>
      </c>
      <c r="Y7" s="44" t="n">
        <v>9</v>
      </c>
      <c r="Z7" s="250">
        <f>IF(OR(ISNUMBER(X7), ISNUMBER(Y7)), SUM(X7:Y7), "")</f>
        <v/>
      </c>
      <c r="AA7" s="251">
        <f>IF(ISNUMBER(Z7), Z7/2, "")</f>
        <v/>
      </c>
      <c r="AB7" s="45" t="n"/>
      <c r="AC7" s="45" t="n"/>
      <c r="AD7" s="250">
        <f>IF(OR(ISNUMBER(AB7), ISNUMBER(AC7)), SUM(AB7:AC7), "")</f>
        <v/>
      </c>
      <c r="AE7" s="252">
        <f>IF(ISNUMBER(AD7), AD7*(20/50), "")</f>
        <v/>
      </c>
      <c r="AF7" s="15" t="n"/>
      <c r="AG7" s="15" t="n"/>
      <c r="AH7" s="250">
        <f>IF(OR(ISNUMBER(AF7), ISNUMBER(AG7)), SUM(AF7:AG7), "")</f>
        <v/>
      </c>
      <c r="AI7" s="251">
        <f>IF(ISNUMBER(AH7), AH7*(20/50), "")</f>
        <v/>
      </c>
      <c r="AJ7" s="305">
        <f>IF((IF(ISBLANK(W7),0,IF(ISNUMBER(W7),20,0))+IF(ISBLANK(AA7),0,IF(ISNUMBER(AA7),20,0))+IF(ISBLANK(AE7),0,IF(ISNUMBER(AE7),20,0))+IF(ISBLANK(AI7),0,IF(ISNUMBER(AI7),20,0)))=0,"NA",SUM(W7:AI7)/(IF(ISBLANK(W7),0,IF(ISNUMBER(W7),20,0))+IF(ISBLANK(AA7),0,IF(ISNUMBER(AA7),20,0))+IF(ISBLANK(AE7),0,IF(ISNUMBER(AE7),20,0))+IF(ISBLANK(AI7),0,IF(ISNUMBER(AI7),20,0))))</f>
        <v/>
      </c>
      <c r="AK7" s="20" t="n">
        <v>18</v>
      </c>
      <c r="AL7" s="21" t="n">
        <v>15</v>
      </c>
      <c r="AM7" s="45" t="n"/>
      <c r="AN7" s="255">
        <f>IF(ISNUMBER(AM7), AM7*(20/30), "")</f>
        <v/>
      </c>
      <c r="AO7" s="15" t="n"/>
      <c r="AP7" s="256">
        <f>IF(ISNUMBER(AO7), AO7*(20/40), "")</f>
        <v/>
      </c>
      <c r="AQ7" s="306">
        <f>IF((IF(ISBLANK(AK7),0,IF(ISNUMBER(AK7),20,0))+IF(ISBLANK(AL7),0,IF(ISNUMBER(AL7),20,0))+IF(ISBLANK(AN7),0,IF(ISNUMBER(AN7),20,0))+IF(ISBLANK(AP7),0,IF(ISNUMBER(AP7),20,0)))=0,"NA",SUM(AK7:AP7)/(IF(ISBLANK(AK7),0,IF(ISNUMBER(AK7),20,0))+IF(ISBLANK(AL7),0,IF(ISNUMBER(AL7),20,0))+IF(ISBLANK(AN7),0,IF(ISNUMBER(AN7),20,0))+IF(ISBLANK(AP7),0,IF(ISNUMBER(AP7),20,0))))</f>
        <v/>
      </c>
      <c r="AR7" s="49" t="n">
        <v>23</v>
      </c>
      <c r="AS7" s="49" t="n">
        <v>5</v>
      </c>
      <c r="AT7" s="250">
        <f>IF(OR(ISNUMBER(AR7), ISNUMBER(AS7)), SUM(AR7:AS7), "")</f>
        <v/>
      </c>
      <c r="AU7" s="251">
        <f>IF(ISNUMBER(AT7), AT7/2, "")</f>
        <v/>
      </c>
      <c r="AV7" s="49" t="n">
        <v>23</v>
      </c>
      <c r="AW7" s="49" t="n">
        <v>6.5</v>
      </c>
      <c r="AX7" s="250">
        <f>IF(OR(ISNUMBER(AV7), ISNUMBER(AW7)), SUM(AV7:AW7), "")</f>
        <v/>
      </c>
      <c r="AY7" s="251">
        <f>IF(ISNUMBER(AX7), AX7/2, "")</f>
        <v/>
      </c>
      <c r="AZ7" s="16" t="n"/>
      <c r="BA7" s="16" t="n"/>
      <c r="BB7" s="250">
        <f>IF(OR(ISNUMBER(AZ7), ISNUMBER(BA7)), SUM(AZ7:BA7), "")</f>
        <v/>
      </c>
      <c r="BC7" s="252">
        <f>IF(ISNUMBER(BB7), BB7*(20/50), "")</f>
        <v/>
      </c>
      <c r="BD7" s="3" t="n"/>
      <c r="BE7" s="3" t="n"/>
      <c r="BF7" s="250">
        <f>IF(OR(ISNUMBER(BD7), ISNUMBER(BE7)), SUM(BD7:BE7), "")</f>
        <v/>
      </c>
      <c r="BG7" s="252">
        <f>IF(ISNUMBER(BF7), BF7*(20/50), "")</f>
        <v/>
      </c>
      <c r="BH7" s="307">
        <f>IF((IF(ISBLANK(AU7),0,IF(ISNUMBER(AU7),20,0))+IF(ISBLANK(AY7),0,IF(ISNUMBER(AY7),20,0))+IF(ISBLANK(BC7),0,IF(ISNUMBER(BC7),20,0))+IF(ISBLANK(BG7),0,IF(ISNUMBER(BG7),20,0)))=0,"NA",SUM(AU7:BG7)/(IF(ISBLANK(AU7),0,IF(ISNUMBER(AU7),20,0))+IF(ISBLANK(AY7),0,IF(ISNUMBER(AY7),20,0))+IF(ISBLANK(BC7),0,IF(ISNUMBER(BC7),20,0))+IF(ISBLANK(BG7),0,IF(ISNUMBER(BG7),20,0))))</f>
        <v/>
      </c>
      <c r="BI7" s="3" t="n"/>
      <c r="BJ7" s="3" t="n"/>
      <c r="BK7" s="3" t="n"/>
      <c r="BL7" s="256">
        <f>IF(ISNUMBER(BK7), BK7*(20/30), "")</f>
        <v/>
      </c>
      <c r="BM7" s="3" t="n"/>
      <c r="BN7" s="256">
        <f>IF(ISNUMBER(BM7), BM7*(20/40), "")</f>
        <v/>
      </c>
      <c r="BO7" s="308">
        <f>IF((IF(ISBLANK(BI7),0,IF(ISNUMBER(BI7),20,0))+IF(ISBLANK(BJ7),0,IF(ISNUMBER(BJ7),20,0))+IF(ISBLANK(BL7),0,IF(ISNUMBER(BL7),20,0))+IF(ISBLANK(BN7),0,IF(ISNUMBER(BN7),20,0)))=0,"NA",SUM(BI7:BN7)/(IF(ISBLANK(BI7),0,IF(ISNUMBER(BI7),20,0))+IF(ISBLANK(BJ7),0,IF(ISNUMBER(BJ7),20,0))+IF(ISBLANK(BL7),0,IF(ISNUMBER(BL7),20,0))+IF(ISBLANK(BN7),0,IF(ISNUMBER(BN7),20,0))))</f>
        <v/>
      </c>
      <c r="BP7" s="3" t="n">
        <v>17</v>
      </c>
      <c r="BQ7" s="3" t="inlineStr">
        <is>
          <t>Ab</t>
        </is>
      </c>
      <c r="BR7" s="3" t="n"/>
      <c r="BS7" s="256">
        <f>IF(ISNUMBER(BR7), BR7*(20/30), "")</f>
        <v/>
      </c>
      <c r="BT7" s="3" t="n"/>
      <c r="BU7" s="256">
        <f>IF(ISNUMBER(BT7), BT7*(20/40), "")</f>
        <v/>
      </c>
      <c r="BV7" s="309">
        <f>IF((IF(ISBLANK(BP7),0,IF(ISNUMBER(BP7),20,0))+IF(ISBLANK(BQ7),0,IF(ISNUMBER(BQ7),20,0))+IF(ISBLANK(BS7),0,IF(ISNUMBER(BS7),20,0))+IF(ISBLANK(BU7),0,IF(ISNUMBER(BU7),20,0)))=0,"NA",SUM(BP7:BU7)/(IF(ISBLANK(BP7),0,IF(ISNUMBER(BP7),20,0))+IF(ISBLANK(BQ7),0,IF(ISNUMBER(BQ7),20,0))+IF(ISBLANK(BS7),0,IF(ISNUMBER(BS7),20,0))+IF(ISBLANK(BU7),0,IF(ISNUMBER(BU7),20,0))))</f>
        <v/>
      </c>
      <c r="BW7" s="3" t="n"/>
      <c r="BX7" s="3" t="n"/>
      <c r="BY7" s="3" t="n"/>
      <c r="BZ7" s="256">
        <f>IF(ISNUMBER(BY7), BY7*(20/30), "")</f>
        <v/>
      </c>
      <c r="CA7" s="3" t="n"/>
      <c r="CB7" s="256">
        <f>IF(ISNUMBER(CA7), CA7*(20/40), "")</f>
        <v/>
      </c>
      <c r="CC7" s="310">
        <f>IF((IF(ISBLANK(BW7),0,IF(ISNUMBER(BW7),20,0))+IF(ISBLANK(BX7),0,IF(ISNUMBER(BX7),20,0))+IF(ISBLANK(BZ7),0,IF(ISNUMBER(BZ7),20,0))+IF(ISBLANK(CB7),0,IF(ISNUMBER(CB7),20,0)))=0,"NA",SUM(BW7:CB7)/(IF(ISBLANK(BW7),0,IF(ISNUMBER(BW7),20,0))+IF(ISBLANK(BX7),0,IF(ISNUMBER(BX7),20,0))+IF(ISBLANK(BZ7),0,IF(ISNUMBER(BZ7),20,0))+IF(ISBLANK(CB7),0,IF(ISNUMBER(CB7),20,0))))</f>
        <v/>
      </c>
      <c r="CD7" s="6" t="n"/>
      <c r="CE7" s="6" t="n"/>
      <c r="CF7" s="6" t="n"/>
      <c r="CG7" s="256">
        <f>IF(ISNUMBER(CF7), CF7*(20/30), "")</f>
        <v/>
      </c>
      <c r="CH7" s="6" t="n"/>
      <c r="CI7" s="256">
        <f>IF(ISNUMBER(CH7), CH7*(20/40), "")</f>
        <v/>
      </c>
      <c r="CJ7" s="309">
        <f>IF((IF(ISBLANK(CD7),0,IF(ISNUMBER(CD7),20,0))+IF(ISBLANK(CE7),0,IF(ISNUMBER(CE7),20,0))+IF(ISBLANK(CG7),0,IF(ISNUMBER(CG7),20,0))+IF(ISBLANK(CI7),0,IF(ISNUMBER(CI7),20,0)))=0,"NA",SUM(CD7:CI7)/(IF(ISBLANK(CD7),0,IF(ISNUMBER(CD7),20,0))+IF(ISBLANK(CE7),0,IF(ISNUMBER(CE7),20,0))+IF(ISBLANK(CG7),0,IF(ISNUMBER(CG7),20,0))+IF(ISBLANK(CI7),0,IF(ISNUMBER(CI7),20,0))))</f>
        <v/>
      </c>
      <c r="CK7" s="4" t="n">
        <v>15</v>
      </c>
      <c r="CL7" s="5" t="n">
        <v>10</v>
      </c>
      <c r="CM7" s="5" t="n"/>
      <c r="CN7" s="5" t="n"/>
      <c r="CO7" s="263">
        <f>IF((IF(ISBLANK(CK7),0,IF(ISNUMBER(CK7),20,0))+IF(ISBLANK(CL7),0,IF(ISNUMBER(CL7),20,0))+IF(ISBLANK(CM7),0,IF(ISNUMBER(CM7),20,0))+IF(ISBLANK(CN7),0,IF(ISNUMBER(CN7),20,0)))=0,"NA",SUM(CK7:CN7)/(IF(ISBLANK(CK7),0,IF(ISNUMBER(CK7),20,0))+IF(ISBLANK(CL7),0,IF(ISNUMBER(CL7),20,0))+IF(ISBLANK(CM7),0,IF(ISNUMBER(CM7),20,0))+IF(ISBLANK(CN7),0,IF(ISNUMBER(CN7),20,0))))</f>
        <v/>
      </c>
      <c r="CP7" s="18" t="inlineStr">
        <is>
          <t>A.B</t>
        </is>
      </c>
      <c r="CQ7" s="123" t="n">
        <v>8</v>
      </c>
      <c r="CR7" s="18" t="n"/>
      <c r="CS7" s="18" t="n"/>
      <c r="CT7" s="264">
        <f>IF((IF(ISBLANK(CP7),0,IF(ISNUMBER(CP7),20,0))+IF(ISBLANK(CQ7),0,IF(ISNUMBER(CQ7),20,0))+IF(ISBLANK(CR7),0,IF(ISNUMBER(CR7),20,0))+IF(ISBLANK(CS7),0,IF(ISNUMBER(CS7),20,0)))=0,"NA",SUM(CP7:CS7)/(IF(ISBLANK(CP7),0,IF(ISNUMBER(CP7),20,0))+IF(ISBLANK(CQ7),0,IF(ISNUMBER(CQ7),20,0))+IF(ISBLANK(CR7),0,IF(ISNUMBER(CR7),20,0))+IF(ISBLANK(CS7),0,IF(ISNUMBER(CS7),20,0))))</f>
        <v/>
      </c>
      <c r="CU7" s="19" t="n"/>
      <c r="CV7" s="19" t="n"/>
      <c r="CW7" s="19" t="n"/>
      <c r="CX7" s="19" t="n"/>
      <c r="CY7" s="265">
        <f>IF((IF(ISBLANK(CU7),0,IF(ISNUMBER(CU7),20,0))+IF(ISBLANK(CV7),0,IF(ISNUMBER(CV7),20,0))+IF(ISBLANK(CW7),0,IF(ISNUMBER(CW7),20,0))+IF(ISBLANK(CX7),0,IF(ISNUMBER(CX7),20,0)))=0,"NA",SUM(CU7:CX7)/(IF(ISBLANK(CU7),0,IF(ISNUMBER(CU7),20,0))+IF(ISBLANK(CV7),0,IF(ISNUMBER(CV7),20,0))+IF(ISBLANK(CW7),0,IF(ISNUMBER(CW7),20,0))+IF(ISBLANK(CX7),0,IF(ISNUMBER(CX7),20,0))))</f>
        <v/>
      </c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 t="n"/>
      <c r="DI7" s="10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 t="n"/>
      <c r="DS7" s="10" t="n"/>
      <c r="DT7" s="10" t="n"/>
    </row>
    <row r="8" ht="16.5" customHeight="1">
      <c r="A8" s="1" t="n">
        <v>4</v>
      </c>
      <c r="B8" s="24" t="inlineStr">
        <is>
          <t>Arush Nune</t>
        </is>
      </c>
      <c r="C8" s="24" t="n">
        <v>24</v>
      </c>
      <c r="D8" s="24" t="n">
        <v>7</v>
      </c>
      <c r="E8" s="250">
        <f>IF(OR(ISNUMBER(C8), ISNUMBER(D8)), SUM(C8:D8), "")</f>
        <v/>
      </c>
      <c r="F8" s="251">
        <f>IF(ISNUMBER(E8), E8/2, "")</f>
        <v/>
      </c>
      <c r="G8" s="25" t="n">
        <v>27</v>
      </c>
      <c r="H8" s="25" t="n">
        <v>7</v>
      </c>
      <c r="I8" s="250">
        <f>IF(OR(ISNUMBER(G8), ISNUMBER(H8)), SUM(G8:H8), "")</f>
        <v/>
      </c>
      <c r="J8" s="251">
        <f>IF(ISNUMBER(I8), I8/2, "")</f>
        <v/>
      </c>
      <c r="K8" s="3" t="n"/>
      <c r="L8" s="3" t="n"/>
      <c r="M8" s="250">
        <f>IF(OR(ISNUMBER(K8), ISNUMBER(L8)), SUM(K8:L8), "")</f>
        <v/>
      </c>
      <c r="N8" s="252">
        <f>IF(ISNUMBER(M8), M8*(20/50), "")</f>
        <v/>
      </c>
      <c r="O8" s="3" t="n"/>
      <c r="P8" s="3" t="n"/>
      <c r="Q8" s="250">
        <f>IF(OR(ISNUMBER(O8), ISNUMBER(P8)), SUM(O8:P8), "")</f>
        <v/>
      </c>
      <c r="R8" s="252">
        <f>IF(ISNUMBER(Q8), Q8*(20/50), "")</f>
        <v/>
      </c>
      <c r="S8" s="265">
        <f>IF((IF(ISBLANK(F8),0,IF(ISNUMBER(F8),20,0))+IF(ISBLANK(J8),0,IF(ISNUMBER(J8),20,0))+IF(ISBLANK(N8),0,IF(ISNUMBER(N8),20,0))+IF(ISBLANK(R8),0,IF(ISNUMBER(R8),20,0)))=0,"NA",SUM(F8:R8)/(IF(ISBLANK(F8),0,IF(ISNUMBER(F8),20,0))+IF(ISBLANK(J8),0,IF(ISNUMBER(J8),20,0))+IF(ISBLANK(N8),0,IF(ISNUMBER(N8),20,0))+IF(ISBLANK(R8),0,IF(ISNUMBER(R8),20,0))))</f>
        <v/>
      </c>
      <c r="T8" s="44" t="n">
        <v>21</v>
      </c>
      <c r="U8" s="44" t="n">
        <v>7</v>
      </c>
      <c r="V8" s="250">
        <f>IF(OR(ISNUMBER(T8), ISNUMBER(U8)), SUM(T8:U8), "")</f>
        <v/>
      </c>
      <c r="W8" s="251">
        <f>IF(ISNUMBER(V8), V8/2, "")</f>
        <v/>
      </c>
      <c r="X8" s="44" t="n">
        <v>23</v>
      </c>
      <c r="Y8" s="44" t="n">
        <v>5</v>
      </c>
      <c r="Z8" s="250">
        <f>IF(OR(ISNUMBER(X8), ISNUMBER(Y8)), SUM(X8:Y8), "")</f>
        <v/>
      </c>
      <c r="AA8" s="251">
        <f>IF(ISNUMBER(Z8), Z8/2, "")</f>
        <v/>
      </c>
      <c r="AB8" s="45" t="n"/>
      <c r="AC8" s="45" t="n"/>
      <c r="AD8" s="250">
        <f>IF(OR(ISNUMBER(AB8), ISNUMBER(AC8)), SUM(AB8:AC8), "")</f>
        <v/>
      </c>
      <c r="AE8" s="252">
        <f>IF(ISNUMBER(AD8), AD8*(20/50), "")</f>
        <v/>
      </c>
      <c r="AF8" s="15" t="n"/>
      <c r="AG8" s="15" t="n"/>
      <c r="AH8" s="250">
        <f>IF(OR(ISNUMBER(AF8), ISNUMBER(AG8)), SUM(AF8:AG8), "")</f>
        <v/>
      </c>
      <c r="AI8" s="251">
        <f>IF(ISNUMBER(AH8), AH8*(20/50), "")</f>
        <v/>
      </c>
      <c r="AJ8" s="305">
        <f>IF((IF(ISBLANK(W8),0,IF(ISNUMBER(W8),20,0))+IF(ISBLANK(AA8),0,IF(ISNUMBER(AA8),20,0))+IF(ISBLANK(AE8),0,IF(ISNUMBER(AE8),20,0))+IF(ISBLANK(AI8),0,IF(ISNUMBER(AI8),20,0)))=0,"NA",SUM(W8:AI8)/(IF(ISBLANK(W8),0,IF(ISNUMBER(W8),20,0))+IF(ISBLANK(AA8),0,IF(ISNUMBER(AA8),20,0))+IF(ISBLANK(AE8),0,IF(ISNUMBER(AE8),20,0))+IF(ISBLANK(AI8),0,IF(ISNUMBER(AI8),20,0))))</f>
        <v/>
      </c>
      <c r="AK8" s="20" t="n">
        <v>16.5</v>
      </c>
      <c r="AL8" s="21" t="n">
        <v>15.5</v>
      </c>
      <c r="AM8" s="45" t="n"/>
      <c r="AN8" s="255">
        <f>IF(ISNUMBER(AM8), AM8*(20/30), "")</f>
        <v/>
      </c>
      <c r="AO8" s="15" t="n"/>
      <c r="AP8" s="256">
        <f>IF(ISNUMBER(AO8), AO8*(20/40), "")</f>
        <v/>
      </c>
      <c r="AQ8" s="306">
        <f>IF((IF(ISBLANK(AK8),0,IF(ISNUMBER(AK8),20,0))+IF(ISBLANK(AL8),0,IF(ISNUMBER(AL8),20,0))+IF(ISBLANK(AN8),0,IF(ISNUMBER(AN8),20,0))+IF(ISBLANK(AP8),0,IF(ISNUMBER(AP8),20,0)))=0,"NA",SUM(AK8:AP8)/(IF(ISBLANK(AK8),0,IF(ISNUMBER(AK8),20,0))+IF(ISBLANK(AL8),0,IF(ISNUMBER(AL8),20,0))+IF(ISBLANK(AN8),0,IF(ISNUMBER(AN8),20,0))+IF(ISBLANK(AP8),0,IF(ISNUMBER(AP8),20,0))))</f>
        <v/>
      </c>
      <c r="AR8" s="48" t="n">
        <v>21</v>
      </c>
      <c r="AS8" s="48" t="n">
        <v>4.5</v>
      </c>
      <c r="AT8" s="250">
        <f>IF(OR(ISNUMBER(AR8), ISNUMBER(AS8)), SUM(AR8:AS8), "")</f>
        <v/>
      </c>
      <c r="AU8" s="251">
        <f>IF(ISNUMBER(AT8), AT8/2, "")</f>
        <v/>
      </c>
      <c r="AV8" s="48" t="n">
        <v>21</v>
      </c>
      <c r="AW8" s="48" t="n">
        <v>3.5</v>
      </c>
      <c r="AX8" s="250">
        <f>IF(OR(ISNUMBER(AV8), ISNUMBER(AW8)), SUM(AV8:AW8), "")</f>
        <v/>
      </c>
      <c r="AY8" s="251">
        <f>IF(ISNUMBER(AX8), AX8/2, "")</f>
        <v/>
      </c>
      <c r="AZ8" s="7" t="n"/>
      <c r="BA8" s="7" t="n"/>
      <c r="BB8" s="250">
        <f>IF(OR(ISNUMBER(AZ8), ISNUMBER(BA8)), SUM(AZ8:BA8), "")</f>
        <v/>
      </c>
      <c r="BC8" s="252">
        <f>IF(ISNUMBER(BB8), BB8*(20/50), "")</f>
        <v/>
      </c>
      <c r="BD8" s="3" t="n"/>
      <c r="BE8" s="3" t="n"/>
      <c r="BF8" s="250">
        <f>IF(OR(ISNUMBER(BD8), ISNUMBER(BE8)), SUM(BD8:BE8), "")</f>
        <v/>
      </c>
      <c r="BG8" s="252">
        <f>IF(ISNUMBER(BF8), BF8*(20/50), "")</f>
        <v/>
      </c>
      <c r="BH8" s="307">
        <f>IF((IF(ISBLANK(AU8),0,IF(ISNUMBER(AU8),20,0))+IF(ISBLANK(AY8),0,IF(ISNUMBER(AY8),20,0))+IF(ISBLANK(BC8),0,IF(ISNUMBER(BC8),20,0))+IF(ISBLANK(BG8),0,IF(ISNUMBER(BG8),20,0)))=0,"NA",SUM(AU8:BG8)/(IF(ISBLANK(AU8),0,IF(ISNUMBER(AU8),20,0))+IF(ISBLANK(AY8),0,IF(ISNUMBER(AY8),20,0))+IF(ISBLANK(BC8),0,IF(ISNUMBER(BC8),20,0))+IF(ISBLANK(BG8),0,IF(ISNUMBER(BG8),20,0))))</f>
        <v/>
      </c>
      <c r="BI8" s="3" t="n"/>
      <c r="BJ8" s="3" t="n"/>
      <c r="BK8" s="3" t="n"/>
      <c r="BL8" s="256">
        <f>IF(ISNUMBER(BK8), BK8*(20/30), "")</f>
        <v/>
      </c>
      <c r="BM8" s="3" t="n"/>
      <c r="BN8" s="256">
        <f>IF(ISNUMBER(BM8), BM8*(20/40), "")</f>
        <v/>
      </c>
      <c r="BO8" s="308">
        <f>IF((IF(ISBLANK(BI8),0,IF(ISNUMBER(BI8),20,0))+IF(ISBLANK(BJ8),0,IF(ISNUMBER(BJ8),20,0))+IF(ISBLANK(BL8),0,IF(ISNUMBER(BL8),20,0))+IF(ISBLANK(BN8),0,IF(ISNUMBER(BN8),20,0)))=0,"NA",SUM(BI8:BN8)/(IF(ISBLANK(BI8),0,IF(ISNUMBER(BI8),20,0))+IF(ISBLANK(BJ8),0,IF(ISNUMBER(BJ8),20,0))+IF(ISBLANK(BL8),0,IF(ISNUMBER(BL8),20,0))+IF(ISBLANK(BN8),0,IF(ISNUMBER(BN8),20,0))))</f>
        <v/>
      </c>
      <c r="BP8" s="3" t="n"/>
      <c r="BQ8" s="3" t="n"/>
      <c r="BR8" s="3" t="n"/>
      <c r="BS8" s="256">
        <f>IF(ISNUMBER(BR8), BR8*(20/30), "")</f>
        <v/>
      </c>
      <c r="BT8" s="3" t="n"/>
      <c r="BU8" s="256">
        <f>IF(ISNUMBER(BT8), BT8*(20/40), "")</f>
        <v/>
      </c>
      <c r="BV8" s="309">
        <f>IF((IF(ISBLANK(BP8),0,IF(ISNUMBER(BP8),20,0))+IF(ISBLANK(BQ8),0,IF(ISNUMBER(BQ8),20,0))+IF(ISBLANK(BS8),0,IF(ISNUMBER(BS8),20,0))+IF(ISBLANK(BU8),0,IF(ISNUMBER(BU8),20,0)))=0,"NA",SUM(BP8:BU8)/(IF(ISBLANK(BP8),0,IF(ISNUMBER(BP8),20,0))+IF(ISBLANK(BQ8),0,IF(ISNUMBER(BQ8),20,0))+IF(ISBLANK(BS8),0,IF(ISNUMBER(BS8),20,0))+IF(ISBLANK(BU8),0,IF(ISNUMBER(BU8),20,0))))</f>
        <v/>
      </c>
      <c r="BW8" s="3" t="n">
        <v>16</v>
      </c>
      <c r="BX8" s="3" t="n">
        <v>18</v>
      </c>
      <c r="BY8" s="3" t="n"/>
      <c r="BZ8" s="256">
        <f>IF(ISNUMBER(BY8), BY8*(20/30), "")</f>
        <v/>
      </c>
      <c r="CA8" s="3" t="n"/>
      <c r="CB8" s="256">
        <f>IF(ISNUMBER(CA8), CA8*(20/40), "")</f>
        <v/>
      </c>
      <c r="CC8" s="310">
        <f>IF((IF(ISBLANK(BW8),0,IF(ISNUMBER(BW8),20,0))+IF(ISBLANK(BX8),0,IF(ISNUMBER(BX8),20,0))+IF(ISBLANK(BZ8),0,IF(ISNUMBER(BZ8),20,0))+IF(ISBLANK(CB8),0,IF(ISNUMBER(CB8),20,0)))=0,"NA",SUM(BW8:CB8)/(IF(ISBLANK(BW8),0,IF(ISNUMBER(BW8),20,0))+IF(ISBLANK(BX8),0,IF(ISNUMBER(BX8),20,0))+IF(ISBLANK(BZ8),0,IF(ISNUMBER(BZ8),20,0))+IF(ISBLANK(CB8),0,IF(ISNUMBER(CB8),20,0))))</f>
        <v/>
      </c>
      <c r="CD8" s="6" t="n"/>
      <c r="CE8" s="6" t="n"/>
      <c r="CF8" s="6" t="n"/>
      <c r="CG8" s="256">
        <f>IF(ISNUMBER(CF8), CF8*(20/30), "")</f>
        <v/>
      </c>
      <c r="CH8" s="6" t="n"/>
      <c r="CI8" s="256">
        <f>IF(ISNUMBER(CH8), CH8*(20/40), "")</f>
        <v/>
      </c>
      <c r="CJ8" s="309">
        <f>IF((IF(ISBLANK(CD8),0,IF(ISNUMBER(CD8),20,0))+IF(ISBLANK(CE8),0,IF(ISNUMBER(CE8),20,0))+IF(ISBLANK(CG8),0,IF(ISNUMBER(CG8),20,0))+IF(ISBLANK(CI8),0,IF(ISNUMBER(CI8),20,0)))=0,"NA",SUM(CD8:CI8)/(IF(ISBLANK(CD8),0,IF(ISNUMBER(CD8),20,0))+IF(ISBLANK(CE8),0,IF(ISNUMBER(CE8),20,0))+IF(ISBLANK(CG8),0,IF(ISNUMBER(CG8),20,0))+IF(ISBLANK(CI8),0,IF(ISNUMBER(CI8),20,0))))</f>
        <v/>
      </c>
      <c r="CK8" s="4" t="inlineStr">
        <is>
          <t>ab</t>
        </is>
      </c>
      <c r="CL8" s="5" t="n">
        <v>16</v>
      </c>
      <c r="CM8" s="5" t="n"/>
      <c r="CN8" s="5" t="n"/>
      <c r="CO8" s="263">
        <f>IF((IF(ISBLANK(CK8),0,IF(ISNUMBER(CK8),20,0))+IF(ISBLANK(CL8),0,IF(ISNUMBER(CL8),20,0))+IF(ISBLANK(CM8),0,IF(ISNUMBER(CM8),20,0))+IF(ISBLANK(CN8),0,IF(ISNUMBER(CN8),20,0)))=0,"NA",SUM(CK8:CN8)/(IF(ISBLANK(CK8),0,IF(ISNUMBER(CK8),20,0))+IF(ISBLANK(CL8),0,IF(ISNUMBER(CL8),20,0))+IF(ISBLANK(CM8),0,IF(ISNUMBER(CM8),20,0))+IF(ISBLANK(CN8),0,IF(ISNUMBER(CN8),20,0))))</f>
        <v/>
      </c>
      <c r="CP8" s="18" t="n"/>
      <c r="CQ8" s="123" t="n"/>
      <c r="CR8" s="18" t="n"/>
      <c r="CS8" s="18" t="n"/>
      <c r="CT8" s="264">
        <f>IF((IF(ISBLANK(CP8),0,IF(ISNUMBER(CP8),20,0))+IF(ISBLANK(CQ8),0,IF(ISNUMBER(CQ8),20,0))+IF(ISBLANK(CR8),0,IF(ISNUMBER(CR8),20,0))+IF(ISBLANK(CS8),0,IF(ISNUMBER(CS8),20,0)))=0,"NA",SUM(CP8:CS8)/(IF(ISBLANK(CP8),0,IF(ISNUMBER(CP8),20,0))+IF(ISBLANK(CQ8),0,IF(ISNUMBER(CQ8),20,0))+IF(ISBLANK(CR8),0,IF(ISNUMBER(CR8),20,0))+IF(ISBLANK(CS8),0,IF(ISNUMBER(CS8),20,0))))</f>
        <v/>
      </c>
      <c r="CU8" s="19" t="n">
        <v>20</v>
      </c>
      <c r="CV8" s="19" t="inlineStr">
        <is>
          <t>AB</t>
        </is>
      </c>
      <c r="CW8" s="19" t="n"/>
      <c r="CX8" s="19" t="n"/>
      <c r="CY8" s="265">
        <f>IF((IF(ISBLANK(CU8),0,IF(ISNUMBER(CU8),20,0))+IF(ISBLANK(CV8),0,IF(ISNUMBER(CV8),20,0))+IF(ISBLANK(CW8),0,IF(ISNUMBER(CW8),20,0))+IF(ISBLANK(CX8),0,IF(ISNUMBER(CX8),20,0)))=0,"NA",SUM(CU8:CX8)/(IF(ISBLANK(CU8),0,IF(ISNUMBER(CU8),20,0))+IF(ISBLANK(CV8),0,IF(ISNUMBER(CV8),20,0))+IF(ISBLANK(CW8),0,IF(ISNUMBER(CW8),20,0))+IF(ISBLANK(CX8),0,IF(ISNUMBER(CX8),20,0))))</f>
        <v/>
      </c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 t="n"/>
      <c r="DS8" s="10" t="n"/>
      <c r="DT8" s="10" t="n"/>
    </row>
    <row r="9" ht="15" customHeight="1">
      <c r="A9" s="1" t="n">
        <v>5</v>
      </c>
      <c r="B9" s="11" t="inlineStr">
        <is>
          <t>Bhavin Abhinav Nadava</t>
        </is>
      </c>
      <c r="C9" s="11" t="n">
        <v>5</v>
      </c>
      <c r="D9" s="11" t="n">
        <v>6.5</v>
      </c>
      <c r="E9" s="250">
        <f>IF(OR(ISNUMBER(C9), ISNUMBER(D9)), SUM(C9:D9), "")</f>
        <v/>
      </c>
      <c r="F9" s="251">
        <f>IF(ISNUMBER(E9), E9/2, "")</f>
        <v/>
      </c>
      <c r="G9" s="12" t="n">
        <v>24</v>
      </c>
      <c r="H9" s="12" t="n">
        <v>5.5</v>
      </c>
      <c r="I9" s="250">
        <f>IF(OR(ISNUMBER(G9), ISNUMBER(H9)), SUM(G9:H9), "")</f>
        <v/>
      </c>
      <c r="J9" s="251">
        <f>IF(ISNUMBER(I9), I9/2, "")</f>
        <v/>
      </c>
      <c r="K9" s="3" t="n"/>
      <c r="L9" s="3" t="n"/>
      <c r="M9" s="250">
        <f>IF(OR(ISNUMBER(K9), ISNUMBER(L9)), SUM(K9:L9), "")</f>
        <v/>
      </c>
      <c r="N9" s="252">
        <f>IF(ISNUMBER(M9), M9*(20/50), "")</f>
        <v/>
      </c>
      <c r="O9" s="3" t="n"/>
      <c r="P9" s="3" t="n"/>
      <c r="Q9" s="250">
        <f>IF(OR(ISNUMBER(O9), ISNUMBER(P9)), SUM(O9:P9), "")</f>
        <v/>
      </c>
      <c r="R9" s="252">
        <f>IF(ISNUMBER(Q9), Q9*(20/50), "")</f>
        <v/>
      </c>
      <c r="S9" s="265">
        <f>IF((IF(ISBLANK(F9),0,IF(ISNUMBER(F9),20,0))+IF(ISBLANK(J9),0,IF(ISNUMBER(J9),20,0))+IF(ISBLANK(N9),0,IF(ISNUMBER(N9),20,0))+IF(ISBLANK(R9),0,IF(ISNUMBER(R9),20,0)))=0,"NA",SUM(F9:R9)/(IF(ISBLANK(F9),0,IF(ISNUMBER(F9),20,0))+IF(ISBLANK(J9),0,IF(ISNUMBER(J9),20,0))+IF(ISBLANK(N9),0,IF(ISNUMBER(N9),20,0))+IF(ISBLANK(R9),0,IF(ISNUMBER(R9),20,0))))</f>
        <v/>
      </c>
      <c r="T9" s="44" t="n">
        <v>14</v>
      </c>
      <c r="U9" s="44" t="n">
        <v>3</v>
      </c>
      <c r="V9" s="250">
        <f>IF(OR(ISNUMBER(T9), ISNUMBER(U9)), SUM(T9:U9), "")</f>
        <v/>
      </c>
      <c r="W9" s="251">
        <f>IF(ISNUMBER(V9), V9/2, "")</f>
        <v/>
      </c>
      <c r="X9" s="44" t="n">
        <v>23</v>
      </c>
      <c r="Y9" s="44" t="n">
        <v>1</v>
      </c>
      <c r="Z9" s="250">
        <f>IF(OR(ISNUMBER(X9), ISNUMBER(Y9)), SUM(X9:Y9), "")</f>
        <v/>
      </c>
      <c r="AA9" s="251">
        <f>IF(ISNUMBER(Z9), Z9/2, "")</f>
        <v/>
      </c>
      <c r="AB9" s="45" t="n"/>
      <c r="AC9" s="45" t="n"/>
      <c r="AD9" s="250">
        <f>IF(OR(ISNUMBER(AB9), ISNUMBER(AC9)), SUM(AB9:AC9), "")</f>
        <v/>
      </c>
      <c r="AE9" s="252">
        <f>IF(ISNUMBER(AD9), AD9*(20/50), "")</f>
        <v/>
      </c>
      <c r="AF9" s="15" t="n"/>
      <c r="AG9" s="15" t="n"/>
      <c r="AH9" s="250">
        <f>IF(OR(ISNUMBER(AF9), ISNUMBER(AG9)), SUM(AF9:AG9), "")</f>
        <v/>
      </c>
      <c r="AI9" s="251">
        <f>IF(ISNUMBER(AH9), AH9*(20/50), "")</f>
        <v/>
      </c>
      <c r="AJ9" s="305">
        <f>IF((IF(ISBLANK(W9),0,IF(ISNUMBER(W9),20,0))+IF(ISBLANK(AA9),0,IF(ISNUMBER(AA9),20,0))+IF(ISBLANK(AE9),0,IF(ISNUMBER(AE9),20,0))+IF(ISBLANK(AI9),0,IF(ISNUMBER(AI9),20,0)))=0,"NA",SUM(W9:AI9)/(IF(ISBLANK(W9),0,IF(ISNUMBER(W9),20,0))+IF(ISBLANK(AA9),0,IF(ISNUMBER(AA9),20,0))+IF(ISBLANK(AE9),0,IF(ISNUMBER(AE9),20,0))+IF(ISBLANK(AI9),0,IF(ISNUMBER(AI9),20,0))))</f>
        <v/>
      </c>
      <c r="AK9" s="20" t="n">
        <v>19</v>
      </c>
      <c r="AL9" s="21" t="n">
        <v>18.5</v>
      </c>
      <c r="AM9" s="45" t="n"/>
      <c r="AN9" s="255">
        <f>IF(ISNUMBER(AM9), AM9*(20/30), "")</f>
        <v/>
      </c>
      <c r="AO9" s="15" t="n"/>
      <c r="AP9" s="256">
        <f>IF(ISNUMBER(AO9), AO9*(20/40), "")</f>
        <v/>
      </c>
      <c r="AQ9" s="306">
        <f>IF((IF(ISBLANK(AK9),0,IF(ISNUMBER(AK9),20,0))+IF(ISBLANK(AL9),0,IF(ISNUMBER(AL9),20,0))+IF(ISBLANK(AN9),0,IF(ISNUMBER(AN9),20,0))+IF(ISBLANK(AP9),0,IF(ISNUMBER(AP9),20,0)))=0,"NA",SUM(AK9:AP9)/(IF(ISBLANK(AK9),0,IF(ISNUMBER(AK9),20,0))+IF(ISBLANK(AL9),0,IF(ISNUMBER(AL9),20,0))+IF(ISBLANK(AN9),0,IF(ISNUMBER(AN9),20,0))+IF(ISBLANK(AP9),0,IF(ISNUMBER(AP9),20,0))))</f>
        <v/>
      </c>
      <c r="AR9" s="50" t="n">
        <v>16</v>
      </c>
      <c r="AS9" s="50" t="n">
        <v>4</v>
      </c>
      <c r="AT9" s="250">
        <f>IF(OR(ISNUMBER(AR9), ISNUMBER(AS9)), SUM(AR9:AS9), "")</f>
        <v/>
      </c>
      <c r="AU9" s="251">
        <f>IF(ISNUMBER(AT9), AT9/2, "")</f>
        <v/>
      </c>
      <c r="AV9" s="50" t="n">
        <v>17</v>
      </c>
      <c r="AW9" s="50" t="n">
        <v>4.5</v>
      </c>
      <c r="AX9" s="250">
        <f>IF(OR(ISNUMBER(AV9), ISNUMBER(AW9)), SUM(AV9:AW9), "")</f>
        <v/>
      </c>
      <c r="AY9" s="251">
        <f>IF(ISNUMBER(AX9), AX9/2, "")</f>
        <v/>
      </c>
      <c r="AZ9" s="7" t="n"/>
      <c r="BA9" s="7" t="n"/>
      <c r="BB9" s="250">
        <f>IF(OR(ISNUMBER(AZ9), ISNUMBER(BA9)), SUM(AZ9:BA9), "")</f>
        <v/>
      </c>
      <c r="BC9" s="252">
        <f>IF(ISNUMBER(BB9), BB9*(20/50), "")</f>
        <v/>
      </c>
      <c r="BD9" s="3" t="n"/>
      <c r="BE9" s="3" t="n"/>
      <c r="BF9" s="250">
        <f>IF(OR(ISNUMBER(BD9), ISNUMBER(BE9)), SUM(BD9:BE9), "")</f>
        <v/>
      </c>
      <c r="BG9" s="252">
        <f>IF(ISNUMBER(BF9), BF9*(20/50), "")</f>
        <v/>
      </c>
      <c r="BH9" s="307">
        <f>IF((IF(ISBLANK(AU9),0,IF(ISNUMBER(AU9),20,0))+IF(ISBLANK(AY9),0,IF(ISNUMBER(AY9),20,0))+IF(ISBLANK(BC9),0,IF(ISNUMBER(BC9),20,0))+IF(ISBLANK(BG9),0,IF(ISNUMBER(BG9),20,0)))=0,"NA",SUM(AU9:BG9)/(IF(ISBLANK(AU9),0,IF(ISNUMBER(AU9),20,0))+IF(ISBLANK(AY9),0,IF(ISNUMBER(AY9),20,0))+IF(ISBLANK(BC9),0,IF(ISNUMBER(BC9),20,0))+IF(ISBLANK(BG9),0,IF(ISNUMBER(BG9),20,0))))</f>
        <v/>
      </c>
      <c r="BI9" s="3" t="n"/>
      <c r="BJ9" s="3" t="n"/>
      <c r="BK9" s="3" t="n"/>
      <c r="BL9" s="256">
        <f>IF(ISNUMBER(BK9), BK9*(20/30), "")</f>
        <v/>
      </c>
      <c r="BM9" s="3" t="n"/>
      <c r="BN9" s="256">
        <f>IF(ISNUMBER(BM9), BM9*(20/40), "")</f>
        <v/>
      </c>
      <c r="BO9" s="308">
        <f>IF((IF(ISBLANK(BI9),0,IF(ISNUMBER(BI9),20,0))+IF(ISBLANK(BJ9),0,IF(ISNUMBER(BJ9),20,0))+IF(ISBLANK(BL9),0,IF(ISNUMBER(BL9),20,0))+IF(ISBLANK(BN9),0,IF(ISNUMBER(BN9),20,0)))=0,"NA",SUM(BI9:BN9)/(IF(ISBLANK(BI9),0,IF(ISNUMBER(BI9),20,0))+IF(ISBLANK(BJ9),0,IF(ISNUMBER(BJ9),20,0))+IF(ISBLANK(BL9),0,IF(ISNUMBER(BL9),20,0))+IF(ISBLANK(BN9),0,IF(ISNUMBER(BN9),20,0))))</f>
        <v/>
      </c>
      <c r="BP9" s="3" t="n">
        <v>18</v>
      </c>
      <c r="BQ9" s="3" t="n">
        <v>18</v>
      </c>
      <c r="BR9" s="3" t="n"/>
      <c r="BS9" s="256">
        <f>IF(ISNUMBER(BR9), BR9*(20/30), "")</f>
        <v/>
      </c>
      <c r="BT9" s="3" t="n"/>
      <c r="BU9" s="256">
        <f>IF(ISNUMBER(BT9), BT9*(20/40), "")</f>
        <v/>
      </c>
      <c r="BV9" s="309">
        <f>IF((IF(ISBLANK(BP9),0,IF(ISNUMBER(BP9),20,0))+IF(ISBLANK(BQ9),0,IF(ISNUMBER(BQ9),20,0))+IF(ISBLANK(BS9),0,IF(ISNUMBER(BS9),20,0))+IF(ISBLANK(BU9),0,IF(ISNUMBER(BU9),20,0)))=0,"NA",SUM(BP9:BU9)/(IF(ISBLANK(BP9),0,IF(ISNUMBER(BP9),20,0))+IF(ISBLANK(BQ9),0,IF(ISNUMBER(BQ9),20,0))+IF(ISBLANK(BS9),0,IF(ISNUMBER(BS9),20,0))+IF(ISBLANK(BU9),0,IF(ISNUMBER(BU9),20,0))))</f>
        <v/>
      </c>
      <c r="BW9" s="3" t="n"/>
      <c r="BX9" s="3" t="n"/>
      <c r="BY9" s="3" t="n"/>
      <c r="BZ9" s="256">
        <f>IF(ISNUMBER(BY9), BY9*(20/30), "")</f>
        <v/>
      </c>
      <c r="CA9" s="3" t="n"/>
      <c r="CB9" s="256">
        <f>IF(ISNUMBER(CA9), CA9*(20/40), "")</f>
        <v/>
      </c>
      <c r="CC9" s="310">
        <f>IF((IF(ISBLANK(BW9),0,IF(ISNUMBER(BW9),20,0))+IF(ISBLANK(BX9),0,IF(ISNUMBER(BX9),20,0))+IF(ISBLANK(BZ9),0,IF(ISNUMBER(BZ9),20,0))+IF(ISBLANK(CB9),0,IF(ISNUMBER(CB9),20,0)))=0,"NA",SUM(BW9:CB9)/(IF(ISBLANK(BW9),0,IF(ISNUMBER(BW9),20,0))+IF(ISBLANK(BX9),0,IF(ISNUMBER(BX9),20,0))+IF(ISBLANK(BZ9),0,IF(ISNUMBER(BZ9),20,0))+IF(ISBLANK(CB9),0,IF(ISNUMBER(CB9),20,0))))</f>
        <v/>
      </c>
      <c r="CD9" s="6" t="n"/>
      <c r="CE9" s="6" t="n"/>
      <c r="CF9" s="6" t="n"/>
      <c r="CG9" s="256">
        <f>IF(ISNUMBER(CF9), CF9*(20/30), "")</f>
        <v/>
      </c>
      <c r="CH9" s="6" t="n"/>
      <c r="CI9" s="256">
        <f>IF(ISNUMBER(CH9), CH9*(20/40), "")</f>
        <v/>
      </c>
      <c r="CJ9" s="309">
        <f>IF((IF(ISBLANK(CD9),0,IF(ISNUMBER(CD9),20,0))+IF(ISBLANK(CE9),0,IF(ISNUMBER(CE9),20,0))+IF(ISBLANK(CG9),0,IF(ISNUMBER(CG9),20,0))+IF(ISBLANK(CI9),0,IF(ISNUMBER(CI9),20,0)))=0,"NA",SUM(CD9:CI9)/(IF(ISBLANK(CD9),0,IF(ISNUMBER(CD9),20,0))+IF(ISBLANK(CE9),0,IF(ISNUMBER(CE9),20,0))+IF(ISBLANK(CG9),0,IF(ISNUMBER(CG9),20,0))+IF(ISBLANK(CI9),0,IF(ISNUMBER(CI9),20,0))))</f>
        <v/>
      </c>
      <c r="CK9" s="4" t="n">
        <v>18</v>
      </c>
      <c r="CL9" s="5" t="n">
        <v>15</v>
      </c>
      <c r="CM9" s="5" t="n"/>
      <c r="CN9" s="5" t="n"/>
      <c r="CO9" s="263">
        <f>IF((IF(ISBLANK(CK9),0,IF(ISNUMBER(CK9),20,0))+IF(ISBLANK(CL9),0,IF(ISNUMBER(CL9),20,0))+IF(ISBLANK(CM9),0,IF(ISNUMBER(CM9),20,0))+IF(ISBLANK(CN9),0,IF(ISNUMBER(CN9),20,0)))=0,"NA",SUM(CK9:CN9)/(IF(ISBLANK(CK9),0,IF(ISNUMBER(CK9),20,0))+IF(ISBLANK(CL9),0,IF(ISNUMBER(CL9),20,0))+IF(ISBLANK(CM9),0,IF(ISNUMBER(CM9),20,0))+IF(ISBLANK(CN9),0,IF(ISNUMBER(CN9),20,0))))</f>
        <v/>
      </c>
      <c r="CP9" s="18" t="n">
        <v>16.5</v>
      </c>
      <c r="CQ9" s="123" t="n">
        <v>19.5</v>
      </c>
      <c r="CR9" s="18" t="n"/>
      <c r="CS9" s="18" t="n"/>
      <c r="CT9" s="264">
        <f>IF((IF(ISBLANK(CP9),0,IF(ISNUMBER(CP9),20,0))+IF(ISBLANK(CQ9),0,IF(ISNUMBER(CQ9),20,0))+IF(ISBLANK(CR9),0,IF(ISNUMBER(CR9),20,0))+IF(ISBLANK(CS9),0,IF(ISNUMBER(CS9),20,0)))=0,"NA",SUM(CP9:CS9)/(IF(ISBLANK(CP9),0,IF(ISNUMBER(CP9),20,0))+IF(ISBLANK(CQ9),0,IF(ISNUMBER(CQ9),20,0))+IF(ISBLANK(CR9),0,IF(ISNUMBER(CR9),20,0))+IF(ISBLANK(CS9),0,IF(ISNUMBER(CS9),20,0))))</f>
        <v/>
      </c>
      <c r="CU9" s="19" t="n"/>
      <c r="CV9" s="19" t="n"/>
      <c r="CW9" s="19" t="n"/>
      <c r="CX9" s="19" t="n"/>
      <c r="CY9" s="265">
        <f>IF((IF(ISBLANK(CU9),0,IF(ISNUMBER(CU9),20,0))+IF(ISBLANK(CV9),0,IF(ISNUMBER(CV9),20,0))+IF(ISBLANK(CW9),0,IF(ISNUMBER(CW9),20,0))+IF(ISBLANK(CX9),0,IF(ISNUMBER(CX9),20,0)))=0,"NA",SUM(CU9:CX9)/(IF(ISBLANK(CU9),0,IF(ISNUMBER(CU9),20,0))+IF(ISBLANK(CV9),0,IF(ISNUMBER(CV9),20,0))+IF(ISBLANK(CW9),0,IF(ISNUMBER(CW9),20,0))+IF(ISBLANK(CX9),0,IF(ISNUMBER(CX9),20,0))))</f>
        <v/>
      </c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 t="n"/>
      <c r="DS9" s="10" t="n"/>
      <c r="DT9" s="10" t="n"/>
    </row>
    <row r="10" ht="15" customHeight="1">
      <c r="A10" s="1" t="n">
        <v>6</v>
      </c>
      <c r="B10" s="11" t="inlineStr">
        <is>
          <t>Dev Satwik Majeti</t>
        </is>
      </c>
      <c r="C10" s="11" t="n">
        <v>26</v>
      </c>
      <c r="D10" s="11" t="n">
        <v>8</v>
      </c>
      <c r="E10" s="250">
        <f>IF(OR(ISNUMBER(C10), ISNUMBER(D10)), SUM(C10:D10), "")</f>
        <v/>
      </c>
      <c r="F10" s="251">
        <f>IF(ISNUMBER(E10), E10/2, "")</f>
        <v/>
      </c>
      <c r="G10" s="12" t="n">
        <v>29</v>
      </c>
      <c r="H10" s="12" t="n">
        <v>7.5</v>
      </c>
      <c r="I10" s="250">
        <f>IF(OR(ISNUMBER(G10), ISNUMBER(H10)), SUM(G10:H10), "")</f>
        <v/>
      </c>
      <c r="J10" s="251">
        <f>IF(ISNUMBER(I10), I10/2, "")</f>
        <v/>
      </c>
      <c r="K10" s="3" t="n"/>
      <c r="L10" s="3" t="n"/>
      <c r="M10" s="250">
        <f>IF(OR(ISNUMBER(K10), ISNUMBER(L10)), SUM(K10:L10), "")</f>
        <v/>
      </c>
      <c r="N10" s="252">
        <f>IF(ISNUMBER(M10), M10*(20/50), "")</f>
        <v/>
      </c>
      <c r="O10" s="3" t="n"/>
      <c r="P10" s="3" t="n"/>
      <c r="Q10" s="250">
        <f>IF(OR(ISNUMBER(O10), ISNUMBER(P10)), SUM(O10:P10), "")</f>
        <v/>
      </c>
      <c r="R10" s="252">
        <f>IF(ISNUMBER(Q10), Q10*(20/50), "")</f>
        <v/>
      </c>
      <c r="S10" s="265">
        <f>IF((IF(ISBLANK(F10),0,IF(ISNUMBER(F10),20,0))+IF(ISBLANK(J10),0,IF(ISNUMBER(J10),20,0))+IF(ISBLANK(N10),0,IF(ISNUMBER(N10),20,0))+IF(ISBLANK(R10),0,IF(ISNUMBER(R10),20,0)))=0,"NA",SUM(F10:R10)/(IF(ISBLANK(F10),0,IF(ISNUMBER(F10),20,0))+IF(ISBLANK(J10),0,IF(ISNUMBER(J10),20,0))+IF(ISBLANK(N10),0,IF(ISNUMBER(N10),20,0))+IF(ISBLANK(R10),0,IF(ISNUMBER(R10),20,0))))</f>
        <v/>
      </c>
      <c r="T10" s="44" t="n">
        <v>28</v>
      </c>
      <c r="U10" s="44" t="n">
        <v>6.5</v>
      </c>
      <c r="V10" s="250">
        <f>IF(OR(ISNUMBER(T10), ISNUMBER(U10)), SUM(T10:U10), "")</f>
        <v/>
      </c>
      <c r="W10" s="251">
        <f>IF(ISNUMBER(V10), V10/2, "")</f>
        <v/>
      </c>
      <c r="X10" s="44" t="n">
        <v>28</v>
      </c>
      <c r="Y10" s="44" t="n">
        <v>8.5</v>
      </c>
      <c r="Z10" s="250">
        <f>IF(OR(ISNUMBER(X10), ISNUMBER(Y10)), SUM(X10:Y10), "")</f>
        <v/>
      </c>
      <c r="AA10" s="251">
        <f>IF(ISNUMBER(Z10), Z10/2, "")</f>
        <v/>
      </c>
      <c r="AB10" s="45" t="n"/>
      <c r="AC10" s="45" t="n"/>
      <c r="AD10" s="250">
        <f>IF(OR(ISNUMBER(AB10), ISNUMBER(AC10)), SUM(AB10:AC10), "")</f>
        <v/>
      </c>
      <c r="AE10" s="252">
        <f>IF(ISNUMBER(AD10), AD10*(20/50), "")</f>
        <v/>
      </c>
      <c r="AF10" s="15" t="n"/>
      <c r="AG10" s="15" t="n"/>
      <c r="AH10" s="250">
        <f>IF(OR(ISNUMBER(AF10), ISNUMBER(AG10)), SUM(AF10:AG10), "")</f>
        <v/>
      </c>
      <c r="AI10" s="251">
        <f>IF(ISNUMBER(AH10), AH10*(20/50), "")</f>
        <v/>
      </c>
      <c r="AJ10" s="305">
        <f>IF((IF(ISBLANK(W10),0,IF(ISNUMBER(W10),20,0))+IF(ISBLANK(AA10),0,IF(ISNUMBER(AA10),20,0))+IF(ISBLANK(AE10),0,IF(ISNUMBER(AE10),20,0))+IF(ISBLANK(AI10),0,IF(ISNUMBER(AI10),20,0)))=0,"NA",SUM(W10:AI10)/(IF(ISBLANK(W10),0,IF(ISNUMBER(W10),20,0))+IF(ISBLANK(AA10),0,IF(ISNUMBER(AA10),20,0))+IF(ISBLANK(AE10),0,IF(ISNUMBER(AE10),20,0))+IF(ISBLANK(AI10),0,IF(ISNUMBER(AI10),20,0))))</f>
        <v/>
      </c>
      <c r="AK10" s="20" t="n">
        <v>18.5</v>
      </c>
      <c r="AL10" s="21" t="n">
        <v>19.5</v>
      </c>
      <c r="AM10" s="45" t="n"/>
      <c r="AN10" s="255">
        <f>IF(ISNUMBER(AM10), AM10*(20/30), "")</f>
        <v/>
      </c>
      <c r="AO10" s="15" t="n"/>
      <c r="AP10" s="256">
        <f>IF(ISNUMBER(AO10), AO10*(20/40), "")</f>
        <v/>
      </c>
      <c r="AQ10" s="306">
        <f>IF((IF(ISBLANK(AK10),0,IF(ISNUMBER(AK10),20,0))+IF(ISBLANK(AL10),0,IF(ISNUMBER(AL10),20,0))+IF(ISBLANK(AN10),0,IF(ISNUMBER(AN10),20,0))+IF(ISBLANK(AP10),0,IF(ISNUMBER(AP10),20,0)))=0,"NA",SUM(AK10:AP10)/(IF(ISBLANK(AK10),0,IF(ISNUMBER(AK10),20,0))+IF(ISBLANK(AL10),0,IF(ISNUMBER(AL10),20,0))+IF(ISBLANK(AN10),0,IF(ISNUMBER(AN10),20,0))+IF(ISBLANK(AP10),0,IF(ISNUMBER(AP10),20,0))))</f>
        <v/>
      </c>
      <c r="AR10" s="48" t="inlineStr">
        <is>
          <t>AB</t>
        </is>
      </c>
      <c r="AS10" s="48" t="inlineStr">
        <is>
          <t>AB</t>
        </is>
      </c>
      <c r="AT10" s="250">
        <f>IF(OR(ISNUMBER(AR10), ISNUMBER(AS10)), SUM(AR10:AS10), "")</f>
        <v/>
      </c>
      <c r="AU10" s="251">
        <f>IF(ISNUMBER(AT10), AT10/2, "")</f>
        <v/>
      </c>
      <c r="AV10" s="48" t="n">
        <v>25</v>
      </c>
      <c r="AW10" s="48" t="n">
        <v>6.5</v>
      </c>
      <c r="AX10" s="250">
        <f>IF(OR(ISNUMBER(AV10), ISNUMBER(AW10)), SUM(AV10:AW10), "")</f>
        <v/>
      </c>
      <c r="AY10" s="251">
        <f>IF(ISNUMBER(AX10), AX10/2, "")</f>
        <v/>
      </c>
      <c r="AZ10" s="7" t="n"/>
      <c r="BA10" s="7" t="n"/>
      <c r="BB10" s="250">
        <f>IF(OR(ISNUMBER(AZ10), ISNUMBER(BA10)), SUM(AZ10:BA10), "")</f>
        <v/>
      </c>
      <c r="BC10" s="252">
        <f>IF(ISNUMBER(BB10), BB10*(20/50), "")</f>
        <v/>
      </c>
      <c r="BD10" s="3" t="n"/>
      <c r="BE10" s="3" t="n"/>
      <c r="BF10" s="250">
        <f>IF(OR(ISNUMBER(BD10), ISNUMBER(BE10)), SUM(BD10:BE10), "")</f>
        <v/>
      </c>
      <c r="BG10" s="252">
        <f>IF(ISNUMBER(BF10), BF10*(20/50), "")</f>
        <v/>
      </c>
      <c r="BH10" s="307">
        <f>IF((IF(ISBLANK(AU10),0,IF(ISNUMBER(AU10),20,0))+IF(ISBLANK(AY10),0,IF(ISNUMBER(AY10),20,0))+IF(ISBLANK(BC10),0,IF(ISNUMBER(BC10),20,0))+IF(ISBLANK(BG10),0,IF(ISNUMBER(BG10),20,0)))=0,"NA",SUM(AU10:BG10)/(IF(ISBLANK(AU10),0,IF(ISNUMBER(AU10),20,0))+IF(ISBLANK(AY10),0,IF(ISNUMBER(AY10),20,0))+IF(ISBLANK(BC10),0,IF(ISNUMBER(BC10),20,0))+IF(ISBLANK(BG10),0,IF(ISNUMBER(BG10),20,0))))</f>
        <v/>
      </c>
      <c r="BI10" s="3" t="n"/>
      <c r="BJ10" s="3" t="n"/>
      <c r="BK10" s="3" t="n"/>
      <c r="BL10" s="256">
        <f>IF(ISNUMBER(BK10), BK10*(20/30), "")</f>
        <v/>
      </c>
      <c r="BM10" s="3" t="n"/>
      <c r="BN10" s="256">
        <f>IF(ISNUMBER(BM10), BM10*(20/40), "")</f>
        <v/>
      </c>
      <c r="BO10" s="308">
        <f>IF((IF(ISBLANK(BI10),0,IF(ISNUMBER(BI10),20,0))+IF(ISBLANK(BJ10),0,IF(ISNUMBER(BJ10),20,0))+IF(ISBLANK(BL10),0,IF(ISNUMBER(BL10),20,0))+IF(ISBLANK(BN10),0,IF(ISNUMBER(BN10),20,0)))=0,"NA",SUM(BI10:BN10)/(IF(ISBLANK(BI10),0,IF(ISNUMBER(BI10),20,0))+IF(ISBLANK(BJ10),0,IF(ISNUMBER(BJ10),20,0))+IF(ISBLANK(BL10),0,IF(ISNUMBER(BL10),20,0))+IF(ISBLANK(BN10),0,IF(ISNUMBER(BN10),20,0))))</f>
        <v/>
      </c>
      <c r="BP10" s="3" t="n"/>
      <c r="BQ10" s="3" t="n"/>
      <c r="BR10" s="3" t="n"/>
      <c r="BS10" s="256">
        <f>IF(ISNUMBER(BR10), BR10*(20/30), "")</f>
        <v/>
      </c>
      <c r="BT10" s="3" t="n"/>
      <c r="BU10" s="256">
        <f>IF(ISNUMBER(BT10), BT10*(20/40), "")</f>
        <v/>
      </c>
      <c r="BV10" s="309">
        <f>IF((IF(ISBLANK(BP10),0,IF(ISNUMBER(BP10),20,0))+IF(ISBLANK(BQ10),0,IF(ISNUMBER(BQ10),20,0))+IF(ISBLANK(BS10),0,IF(ISNUMBER(BS10),20,0))+IF(ISBLANK(BU10),0,IF(ISNUMBER(BU10),20,0)))=0,"NA",SUM(BP10:BU10)/(IF(ISBLANK(BP10),0,IF(ISNUMBER(BP10),20,0))+IF(ISBLANK(BQ10),0,IF(ISNUMBER(BQ10),20,0))+IF(ISBLANK(BS10),0,IF(ISNUMBER(BS10),20,0))+IF(ISBLANK(BU10),0,IF(ISNUMBER(BU10),20,0))))</f>
        <v/>
      </c>
      <c r="BW10" s="3" t="n">
        <v>15</v>
      </c>
      <c r="BX10" s="3" t="n">
        <v>16</v>
      </c>
      <c r="BY10" s="3" t="n"/>
      <c r="BZ10" s="256">
        <f>IF(ISNUMBER(BY10), BY10*(20/30), "")</f>
        <v/>
      </c>
      <c r="CA10" s="3" t="n"/>
      <c r="CB10" s="256">
        <f>IF(ISNUMBER(CA10), CA10*(20/40), "")</f>
        <v/>
      </c>
      <c r="CC10" s="310">
        <f>IF((IF(ISBLANK(BW10),0,IF(ISNUMBER(BW10),20,0))+IF(ISBLANK(BX10),0,IF(ISNUMBER(BX10),20,0))+IF(ISBLANK(BZ10),0,IF(ISNUMBER(BZ10),20,0))+IF(ISBLANK(CB10),0,IF(ISNUMBER(CB10),20,0)))=0,"NA",SUM(BW10:CB10)/(IF(ISBLANK(BW10),0,IF(ISNUMBER(BW10),20,0))+IF(ISBLANK(BX10),0,IF(ISNUMBER(BX10),20,0))+IF(ISBLANK(BZ10),0,IF(ISNUMBER(BZ10),20,0))+IF(ISBLANK(CB10),0,IF(ISNUMBER(CB10),20,0))))</f>
        <v/>
      </c>
      <c r="CD10" s="3" t="n"/>
      <c r="CE10" s="3" t="n"/>
      <c r="CF10" s="3" t="n"/>
      <c r="CG10" s="256">
        <f>IF(ISNUMBER(CF10), CF10*(20/30), "")</f>
        <v/>
      </c>
      <c r="CH10" s="3" t="n"/>
      <c r="CI10" s="256">
        <f>IF(ISNUMBER(CH10), CH10*(20/40), "")</f>
        <v/>
      </c>
      <c r="CJ10" s="309">
        <f>IF((IF(ISBLANK(CD10),0,IF(ISNUMBER(CD10),20,0))+IF(ISBLANK(CE10),0,IF(ISNUMBER(CE10),20,0))+IF(ISBLANK(CG10),0,IF(ISNUMBER(CG10),20,0))+IF(ISBLANK(CI10),0,IF(ISNUMBER(CI10),20,0)))=0,"NA",SUM(CD10:CI10)/(IF(ISBLANK(CD10),0,IF(ISNUMBER(CD10),20,0))+IF(ISBLANK(CE10),0,IF(ISNUMBER(CE10),20,0))+IF(ISBLANK(CG10),0,IF(ISNUMBER(CG10),20,0))+IF(ISBLANK(CI10),0,IF(ISNUMBER(CI10),20,0))))</f>
        <v/>
      </c>
      <c r="CK10" s="4" t="n">
        <v>18</v>
      </c>
      <c r="CL10" s="5" t="n">
        <v>20</v>
      </c>
      <c r="CM10" s="5" t="n"/>
      <c r="CN10" s="5" t="n"/>
      <c r="CO10" s="263">
        <f>IF((IF(ISBLANK(CK10),0,IF(ISNUMBER(CK10),20,0))+IF(ISBLANK(CL10),0,IF(ISNUMBER(CL10),20,0))+IF(ISBLANK(CM10),0,IF(ISNUMBER(CM10),20,0))+IF(ISBLANK(CN10),0,IF(ISNUMBER(CN10),20,0)))=0,"NA",SUM(CK10:CN10)/(IF(ISBLANK(CK10),0,IF(ISNUMBER(CK10),20,0))+IF(ISBLANK(CL10),0,IF(ISNUMBER(CL10),20,0))+IF(ISBLANK(CM10),0,IF(ISNUMBER(CM10),20,0))+IF(ISBLANK(CN10),0,IF(ISNUMBER(CN10),20,0))))</f>
        <v/>
      </c>
      <c r="CP10" s="18" t="n"/>
      <c r="CQ10" s="123" t="n"/>
      <c r="CR10" s="18" t="n"/>
      <c r="CS10" s="18" t="n"/>
      <c r="CT10" s="264">
        <f>IF((IF(ISBLANK(CP10),0,IF(ISNUMBER(CP10),20,0))+IF(ISBLANK(CQ10),0,IF(ISNUMBER(CQ10),20,0))+IF(ISBLANK(CR10),0,IF(ISNUMBER(CR10),20,0))+IF(ISBLANK(CS10),0,IF(ISNUMBER(CS10),20,0)))=0,"NA",SUM(CP10:CS10)/(IF(ISBLANK(CP10),0,IF(ISNUMBER(CP10),20,0))+IF(ISBLANK(CQ10),0,IF(ISNUMBER(CQ10),20,0))+IF(ISBLANK(CR10),0,IF(ISNUMBER(CR10),20,0))+IF(ISBLANK(CS10),0,IF(ISNUMBER(CS10),20,0))))</f>
        <v/>
      </c>
      <c r="CU10" s="19" t="n">
        <v>20</v>
      </c>
      <c r="CV10" s="19" t="n">
        <v>15</v>
      </c>
      <c r="CW10" s="19" t="n"/>
      <c r="CX10" s="19" t="n"/>
      <c r="CY10" s="265">
        <f>IF((IF(ISBLANK(CU10),0,IF(ISNUMBER(CU10),20,0))+IF(ISBLANK(CV10),0,IF(ISNUMBER(CV10),20,0))+IF(ISBLANK(CW10),0,IF(ISNUMBER(CW10),20,0))+IF(ISBLANK(CX10),0,IF(ISNUMBER(CX10),20,0)))=0,"NA",SUM(CU10:CX10)/(IF(ISBLANK(CU10),0,IF(ISNUMBER(CU10),20,0))+IF(ISBLANK(CV10),0,IF(ISNUMBER(CV10),20,0))+IF(ISBLANK(CW10),0,IF(ISNUMBER(CW10),20,0))+IF(ISBLANK(CX10),0,IF(ISNUMBER(CX10),20,0))))</f>
        <v/>
      </c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 t="n"/>
      <c r="DI10" s="10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 t="n"/>
      <c r="DS10" s="10" t="n"/>
      <c r="DT10" s="10" t="n"/>
    </row>
    <row r="11" ht="15" customHeight="1">
      <c r="A11" s="1" t="n">
        <v>7</v>
      </c>
      <c r="B11" s="11" t="inlineStr">
        <is>
          <t>Devansh Khadria</t>
        </is>
      </c>
      <c r="C11" s="11" t="n">
        <v>29</v>
      </c>
      <c r="D11" s="11" t="n">
        <v>9.5</v>
      </c>
      <c r="E11" s="250">
        <f>IF(OR(ISNUMBER(C11), ISNUMBER(D11)), SUM(C11:D11), "")</f>
        <v/>
      </c>
      <c r="F11" s="251">
        <f>IF(ISNUMBER(E11), E11/2, "")</f>
        <v/>
      </c>
      <c r="G11" s="12" t="n">
        <v>29</v>
      </c>
      <c r="H11" s="12" t="n">
        <v>9.5</v>
      </c>
      <c r="I11" s="250">
        <f>IF(OR(ISNUMBER(G11), ISNUMBER(H11)), SUM(G11:H11), "")</f>
        <v/>
      </c>
      <c r="J11" s="251">
        <f>IF(ISNUMBER(I11), I11/2, "")</f>
        <v/>
      </c>
      <c r="K11" s="2" t="n"/>
      <c r="L11" s="2" t="n"/>
      <c r="M11" s="250">
        <f>IF(OR(ISNUMBER(K11), ISNUMBER(L11)), SUM(K11:L11), "")</f>
        <v/>
      </c>
      <c r="N11" s="252">
        <f>IF(ISNUMBER(M11), M11*(20/50), "")</f>
        <v/>
      </c>
      <c r="O11" s="3" t="n"/>
      <c r="P11" s="3" t="n"/>
      <c r="Q11" s="250">
        <f>IF(OR(ISNUMBER(O11), ISNUMBER(P11)), SUM(O11:P11), "")</f>
        <v/>
      </c>
      <c r="R11" s="252">
        <f>IF(ISNUMBER(Q11), Q11*(20/50), "")</f>
        <v/>
      </c>
      <c r="S11" s="265">
        <f>IF((IF(ISBLANK(F11),0,IF(ISNUMBER(F11),20,0))+IF(ISBLANK(J11),0,IF(ISNUMBER(J11),20,0))+IF(ISBLANK(N11),0,IF(ISNUMBER(N11),20,0))+IF(ISBLANK(R11),0,IF(ISNUMBER(R11),20,0)))=0,"NA",SUM(F11:R11)/(IF(ISBLANK(F11),0,IF(ISNUMBER(F11),20,0))+IF(ISBLANK(J11),0,IF(ISNUMBER(J11),20,0))+IF(ISBLANK(N11),0,IF(ISNUMBER(N11),20,0))+IF(ISBLANK(R11),0,IF(ISNUMBER(R11),20,0))))</f>
        <v/>
      </c>
      <c r="T11" s="44" t="n">
        <v>29</v>
      </c>
      <c r="U11" s="44" t="n">
        <v>9</v>
      </c>
      <c r="V11" s="250">
        <f>IF(OR(ISNUMBER(T11), ISNUMBER(U11)), SUM(T11:U11), "")</f>
        <v/>
      </c>
      <c r="W11" s="251">
        <f>IF(ISNUMBER(V11), V11/2, "")</f>
        <v/>
      </c>
      <c r="X11" s="44" t="inlineStr">
        <is>
          <t>Ab</t>
        </is>
      </c>
      <c r="Y11" s="44" t="inlineStr">
        <is>
          <t>Ab</t>
        </is>
      </c>
      <c r="Z11" s="250">
        <f>IF(OR(ISNUMBER(X11), ISNUMBER(Y11)), SUM(X11:Y11), "")</f>
        <v/>
      </c>
      <c r="AA11" s="251">
        <f>IF(ISNUMBER(Z11), Z11/2, "")</f>
        <v/>
      </c>
      <c r="AB11" s="45" t="n"/>
      <c r="AC11" s="45" t="n"/>
      <c r="AD11" s="250">
        <f>IF(OR(ISNUMBER(AB11), ISNUMBER(AC11)), SUM(AB11:AC11), "")</f>
        <v/>
      </c>
      <c r="AE11" s="252">
        <f>IF(ISNUMBER(AD11), AD11*(20/50), "")</f>
        <v/>
      </c>
      <c r="AF11" s="15" t="n"/>
      <c r="AG11" s="15" t="n"/>
      <c r="AH11" s="250">
        <f>IF(OR(ISNUMBER(AF11), ISNUMBER(AG11)), SUM(AF11:AG11), "")</f>
        <v/>
      </c>
      <c r="AI11" s="251">
        <f>IF(ISNUMBER(AH11), AH11*(20/50), "")</f>
        <v/>
      </c>
      <c r="AJ11" s="305">
        <f>IF((IF(ISBLANK(W11),0,IF(ISNUMBER(W11),20,0))+IF(ISBLANK(AA11),0,IF(ISNUMBER(AA11),20,0))+IF(ISBLANK(AE11),0,IF(ISNUMBER(AE11),20,0))+IF(ISBLANK(AI11),0,IF(ISNUMBER(AI11),20,0)))=0,"NA",SUM(W11:AI11)/(IF(ISBLANK(W11),0,IF(ISNUMBER(W11),20,0))+IF(ISBLANK(AA11),0,IF(ISNUMBER(AA11),20,0))+IF(ISBLANK(AE11),0,IF(ISNUMBER(AE11),20,0))+IF(ISBLANK(AI11),0,IF(ISNUMBER(AI11),20,0))))</f>
        <v/>
      </c>
      <c r="AK11" s="20" t="n">
        <v>20</v>
      </c>
      <c r="AL11" s="21" t="n">
        <v>20</v>
      </c>
      <c r="AM11" s="45" t="n"/>
      <c r="AN11" s="255">
        <f>IF(ISNUMBER(AM11), AM11*(20/30), "")</f>
        <v/>
      </c>
      <c r="AO11" s="15" t="n"/>
      <c r="AP11" s="256">
        <f>IF(ISNUMBER(AO11), AO11*(20/40), "")</f>
        <v/>
      </c>
      <c r="AQ11" s="306">
        <f>IF((IF(ISBLANK(AK11),0,IF(ISNUMBER(AK11),20,0))+IF(ISBLANK(AL11),0,IF(ISNUMBER(AL11),20,0))+IF(ISBLANK(AN11),0,IF(ISNUMBER(AN11),20,0))+IF(ISBLANK(AP11),0,IF(ISNUMBER(AP11),20,0)))=0,"NA",SUM(AK11:AP11)/(IF(ISBLANK(AK11),0,IF(ISNUMBER(AK11),20,0))+IF(ISBLANK(AL11),0,IF(ISNUMBER(AL11),20,0))+IF(ISBLANK(AN11),0,IF(ISNUMBER(AN11),20,0))+IF(ISBLANK(AP11),0,IF(ISNUMBER(AP11),20,0))))</f>
        <v/>
      </c>
      <c r="AR11" s="16" t="n">
        <v>30</v>
      </c>
      <c r="AS11" s="16" t="n">
        <v>9.5</v>
      </c>
      <c r="AT11" s="250">
        <f>IF(OR(ISNUMBER(AR11), ISNUMBER(AS11)), SUM(AR11:AS11), "")</f>
        <v/>
      </c>
      <c r="AU11" s="251">
        <f>IF(ISNUMBER(AT11), AT11/2, "")</f>
        <v/>
      </c>
      <c r="AV11" s="16" t="n">
        <v>26</v>
      </c>
      <c r="AW11" s="16" t="n">
        <v>8</v>
      </c>
      <c r="AX11" s="250">
        <f>IF(OR(ISNUMBER(AV11), ISNUMBER(AW11)), SUM(AV11:AW11), "")</f>
        <v/>
      </c>
      <c r="AY11" s="251">
        <f>IF(ISNUMBER(AX11), AX11/2, "")</f>
        <v/>
      </c>
      <c r="AZ11" s="16" t="n"/>
      <c r="BA11" s="16" t="n"/>
      <c r="BB11" s="250">
        <f>IF(OR(ISNUMBER(AZ11), ISNUMBER(BA11)), SUM(AZ11:BA11), "")</f>
        <v/>
      </c>
      <c r="BC11" s="252">
        <f>IF(ISNUMBER(BB11), BB11*(20/50), "")</f>
        <v/>
      </c>
      <c r="BD11" s="3" t="n"/>
      <c r="BE11" s="3" t="n"/>
      <c r="BF11" s="250">
        <f>IF(OR(ISNUMBER(BD11), ISNUMBER(BE11)), SUM(BD11:BE11), "")</f>
        <v/>
      </c>
      <c r="BG11" s="252">
        <f>IF(ISNUMBER(BF11), BF11*(20/50), "")</f>
        <v/>
      </c>
      <c r="BH11" s="307">
        <f>IF((IF(ISBLANK(AU11),0,IF(ISNUMBER(AU11),20,0))+IF(ISBLANK(AY11),0,IF(ISNUMBER(AY11),20,0))+IF(ISBLANK(BC11),0,IF(ISNUMBER(BC11),20,0))+IF(ISBLANK(BG11),0,IF(ISNUMBER(BG11),20,0)))=0,"NA",SUM(AU11:BG11)/(IF(ISBLANK(AU11),0,IF(ISNUMBER(AU11),20,0))+IF(ISBLANK(AY11),0,IF(ISNUMBER(AY11),20,0))+IF(ISBLANK(BC11),0,IF(ISNUMBER(BC11),20,0))+IF(ISBLANK(BG11),0,IF(ISNUMBER(BG11),20,0))))</f>
        <v/>
      </c>
      <c r="BI11" s="3" t="n">
        <v>19.5</v>
      </c>
      <c r="BJ11" s="3" t="n">
        <v>18.5</v>
      </c>
      <c r="BK11" s="3" t="n"/>
      <c r="BL11" s="256">
        <f>IF(ISNUMBER(BK11), BK11*(20/30), "")</f>
        <v/>
      </c>
      <c r="BM11" s="3" t="n"/>
      <c r="BN11" s="256">
        <f>IF(ISNUMBER(BM11), BM11*(20/40), "")</f>
        <v/>
      </c>
      <c r="BO11" s="308">
        <f>IF((IF(ISBLANK(BI11),0,IF(ISNUMBER(BI11),20,0))+IF(ISBLANK(BJ11),0,IF(ISNUMBER(BJ11),20,0))+IF(ISBLANK(BL11),0,IF(ISNUMBER(BL11),20,0))+IF(ISBLANK(BN11),0,IF(ISNUMBER(BN11),20,0)))=0,"NA",SUM(BI11:BN11)/(IF(ISBLANK(BI11),0,IF(ISNUMBER(BI11),20,0))+IF(ISBLANK(BJ11),0,IF(ISNUMBER(BJ11),20,0))+IF(ISBLANK(BL11),0,IF(ISNUMBER(BL11),20,0))+IF(ISBLANK(BN11),0,IF(ISNUMBER(BN11),20,0))))</f>
        <v/>
      </c>
      <c r="BP11" s="3" t="n"/>
      <c r="BQ11" s="3" t="n"/>
      <c r="BR11" s="3" t="n"/>
      <c r="BS11" s="256">
        <f>IF(ISNUMBER(BR11), BR11*(20/30), "")</f>
        <v/>
      </c>
      <c r="BT11" s="3" t="n"/>
      <c r="BU11" s="256">
        <f>IF(ISNUMBER(BT11), BT11*(20/40), "")</f>
        <v/>
      </c>
      <c r="BV11" s="309">
        <f>IF((IF(ISBLANK(BP11),0,IF(ISNUMBER(BP11),20,0))+IF(ISBLANK(BQ11),0,IF(ISNUMBER(BQ11),20,0))+IF(ISBLANK(BS11),0,IF(ISNUMBER(BS11),20,0))+IF(ISBLANK(BU11),0,IF(ISNUMBER(BU11),20,0)))=0,"NA",SUM(BP11:BU11)/(IF(ISBLANK(BP11),0,IF(ISNUMBER(BP11),20,0))+IF(ISBLANK(BQ11),0,IF(ISNUMBER(BQ11),20,0))+IF(ISBLANK(BS11),0,IF(ISNUMBER(BS11),20,0))+IF(ISBLANK(BU11),0,IF(ISNUMBER(BU11),20,0))))</f>
        <v/>
      </c>
      <c r="BW11" s="3" t="n"/>
      <c r="BX11" s="3" t="n"/>
      <c r="BY11" s="3" t="n"/>
      <c r="BZ11" s="256">
        <f>IF(ISNUMBER(BY11), BY11*(20/30), "")</f>
        <v/>
      </c>
      <c r="CA11" s="3" t="n"/>
      <c r="CB11" s="256">
        <f>IF(ISNUMBER(CA11), CA11*(20/40), "")</f>
        <v/>
      </c>
      <c r="CC11" s="310">
        <f>IF((IF(ISBLANK(BW11),0,IF(ISNUMBER(BW11),20,0))+IF(ISBLANK(BX11),0,IF(ISNUMBER(BX11),20,0))+IF(ISBLANK(BZ11),0,IF(ISNUMBER(BZ11),20,0))+IF(ISBLANK(CB11),0,IF(ISNUMBER(CB11),20,0)))=0,"NA",SUM(BW11:CB11)/(IF(ISBLANK(BW11),0,IF(ISNUMBER(BW11),20,0))+IF(ISBLANK(BX11),0,IF(ISNUMBER(BX11),20,0))+IF(ISBLANK(BZ11),0,IF(ISNUMBER(BZ11),20,0))+IF(ISBLANK(CB11),0,IF(ISNUMBER(CB11),20,0))))</f>
        <v/>
      </c>
      <c r="CD11" s="3" t="n"/>
      <c r="CE11" s="3" t="n"/>
      <c r="CF11" s="3" t="n"/>
      <c r="CG11" s="256">
        <f>IF(ISNUMBER(CF11), CF11*(20/30), "")</f>
        <v/>
      </c>
      <c r="CH11" s="3" t="n"/>
      <c r="CI11" s="256">
        <f>IF(ISNUMBER(CH11), CH11*(20/40), "")</f>
        <v/>
      </c>
      <c r="CJ11" s="309">
        <f>IF((IF(ISBLANK(CD11),0,IF(ISNUMBER(CD11),20,0))+IF(ISBLANK(CE11),0,IF(ISNUMBER(CE11),20,0))+IF(ISBLANK(CG11),0,IF(ISNUMBER(CG11),20,0))+IF(ISBLANK(CI11),0,IF(ISNUMBER(CI11),20,0)))=0,"NA",SUM(CD11:CI11)/(IF(ISBLANK(CD11),0,IF(ISNUMBER(CD11),20,0))+IF(ISBLANK(CE11),0,IF(ISNUMBER(CE11),20,0))+IF(ISBLANK(CG11),0,IF(ISNUMBER(CG11),20,0))+IF(ISBLANK(CI11),0,IF(ISNUMBER(CI11),20,0))))</f>
        <v/>
      </c>
      <c r="CK11" s="4" t="n">
        <v>20</v>
      </c>
      <c r="CL11" s="5" t="n">
        <v>19</v>
      </c>
      <c r="CM11" s="5" t="n"/>
      <c r="CN11" s="5" t="n"/>
      <c r="CO11" s="263">
        <f>IF((IF(ISBLANK(CK11),0,IF(ISNUMBER(CK11),20,0))+IF(ISBLANK(CL11),0,IF(ISNUMBER(CL11),20,0))+IF(ISBLANK(CM11),0,IF(ISNUMBER(CM11),20,0))+IF(ISBLANK(CN11),0,IF(ISNUMBER(CN11),20,0)))=0,"NA",SUM(CK11:CN11)/(IF(ISBLANK(CK11),0,IF(ISNUMBER(CK11),20,0))+IF(ISBLANK(CL11),0,IF(ISNUMBER(CL11),20,0))+IF(ISBLANK(CM11),0,IF(ISNUMBER(CM11),20,0))+IF(ISBLANK(CN11),0,IF(ISNUMBER(CN11),20,0))))</f>
        <v/>
      </c>
      <c r="CP11" s="18" t="n"/>
      <c r="CQ11" s="123" t="n"/>
      <c r="CR11" s="18" t="n"/>
      <c r="CS11" s="18" t="n"/>
      <c r="CT11" s="264">
        <f>IF((IF(ISBLANK(CP11),0,IF(ISNUMBER(CP11),20,0))+IF(ISBLANK(CQ11),0,IF(ISNUMBER(CQ11),20,0))+IF(ISBLANK(CR11),0,IF(ISNUMBER(CR11),20,0))+IF(ISBLANK(CS11),0,IF(ISNUMBER(CS11),20,0)))=0,"NA",SUM(CP11:CS11)/(IF(ISBLANK(CP11),0,IF(ISNUMBER(CP11),20,0))+IF(ISBLANK(CQ11),0,IF(ISNUMBER(CQ11),20,0))+IF(ISBLANK(CR11),0,IF(ISNUMBER(CR11),20,0))+IF(ISBLANK(CS11),0,IF(ISNUMBER(CS11),20,0))))</f>
        <v/>
      </c>
      <c r="CU11" s="19" t="n">
        <v>20</v>
      </c>
      <c r="CV11" s="19" t="n">
        <v>20</v>
      </c>
      <c r="CW11" s="19" t="n"/>
      <c r="CX11" s="19" t="n"/>
      <c r="CY11" s="265">
        <f>IF((IF(ISBLANK(CU11),0,IF(ISNUMBER(CU11),20,0))+IF(ISBLANK(CV11),0,IF(ISNUMBER(CV11),20,0))+IF(ISBLANK(CW11),0,IF(ISNUMBER(CW11),20,0))+IF(ISBLANK(CX11),0,IF(ISNUMBER(CX11),20,0)))=0,"NA",SUM(CU11:CX11)/(IF(ISBLANK(CU11),0,IF(ISNUMBER(CU11),20,0))+IF(ISBLANK(CV11),0,IF(ISNUMBER(CV11),20,0))+IF(ISBLANK(CW11),0,IF(ISNUMBER(CW11),20,0))+IF(ISBLANK(CX11),0,IF(ISNUMBER(CX11),20,0))))</f>
        <v/>
      </c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 t="n"/>
      <c r="DS11" s="10" t="n"/>
      <c r="DT11" s="10" t="n"/>
    </row>
    <row r="12" ht="15" customHeight="1">
      <c r="A12" s="1" t="n">
        <v>8</v>
      </c>
      <c r="B12" s="11" t="inlineStr">
        <is>
          <t>Dhriti Dontula</t>
        </is>
      </c>
      <c r="C12" s="11" t="n">
        <v>17</v>
      </c>
      <c r="D12" s="11" t="n">
        <v>6.5</v>
      </c>
      <c r="E12" s="250">
        <f>IF(OR(ISNUMBER(C12), ISNUMBER(D12)), SUM(C12:D12), "")</f>
        <v/>
      </c>
      <c r="F12" s="251">
        <f>IF(ISNUMBER(E12), E12/2, "")</f>
        <v/>
      </c>
      <c r="G12" s="12" t="n">
        <v>22</v>
      </c>
      <c r="H12" s="12" t="n">
        <v>8</v>
      </c>
      <c r="I12" s="250">
        <f>IF(OR(ISNUMBER(G12), ISNUMBER(H12)), SUM(G12:H12), "")</f>
        <v/>
      </c>
      <c r="J12" s="251">
        <f>IF(ISNUMBER(I12), I12/2, "")</f>
        <v/>
      </c>
      <c r="K12" s="3" t="n"/>
      <c r="L12" s="3" t="n"/>
      <c r="M12" s="250">
        <f>IF(OR(ISNUMBER(K12), ISNUMBER(L12)), SUM(K12:L12), "")</f>
        <v/>
      </c>
      <c r="N12" s="252">
        <f>IF(ISNUMBER(M12), M12*(20/50), "")</f>
        <v/>
      </c>
      <c r="O12" s="3" t="n"/>
      <c r="P12" s="3" t="n"/>
      <c r="Q12" s="250">
        <f>IF(OR(ISNUMBER(O12), ISNUMBER(P12)), SUM(O12:P12), "")</f>
        <v/>
      </c>
      <c r="R12" s="252">
        <f>IF(ISNUMBER(Q12), Q12*(20/50), "")</f>
        <v/>
      </c>
      <c r="S12" s="265">
        <f>IF((IF(ISBLANK(F12),0,IF(ISNUMBER(F12),20,0))+IF(ISBLANK(J12),0,IF(ISNUMBER(J12),20,0))+IF(ISBLANK(N12),0,IF(ISNUMBER(N12),20,0))+IF(ISBLANK(R12),0,IF(ISNUMBER(R12),20,0)))=0,"NA",SUM(F12:R12)/(IF(ISBLANK(F12),0,IF(ISNUMBER(F12),20,0))+IF(ISBLANK(J12),0,IF(ISNUMBER(J12),20,0))+IF(ISBLANK(N12),0,IF(ISNUMBER(N12),20,0))+IF(ISBLANK(R12),0,IF(ISNUMBER(R12),20,0))))</f>
        <v/>
      </c>
      <c r="T12" s="44" t="n">
        <v>14</v>
      </c>
      <c r="U12" s="44" t="n">
        <v>3</v>
      </c>
      <c r="V12" s="250">
        <f>IF(OR(ISNUMBER(T12), ISNUMBER(U12)), SUM(T12:U12), "")</f>
        <v/>
      </c>
      <c r="W12" s="251">
        <f>IF(ISNUMBER(V12), V12/2, "")</f>
        <v/>
      </c>
      <c r="X12" s="44" t="n">
        <v>14</v>
      </c>
      <c r="Y12" s="44" t="n">
        <v>3.5</v>
      </c>
      <c r="Z12" s="250">
        <f>IF(OR(ISNUMBER(X12), ISNUMBER(Y12)), SUM(X12:Y12), "")</f>
        <v/>
      </c>
      <c r="AA12" s="251">
        <f>IF(ISNUMBER(Z12), Z12/2, "")</f>
        <v/>
      </c>
      <c r="AB12" s="45" t="n"/>
      <c r="AC12" s="45" t="n"/>
      <c r="AD12" s="250">
        <f>IF(OR(ISNUMBER(AB12), ISNUMBER(AC12)), SUM(AB12:AC12), "")</f>
        <v/>
      </c>
      <c r="AE12" s="252">
        <f>IF(ISNUMBER(AD12), AD12*(20/50), "")</f>
        <v/>
      </c>
      <c r="AF12" s="15" t="n"/>
      <c r="AG12" s="15" t="n"/>
      <c r="AH12" s="250">
        <f>IF(OR(ISNUMBER(AF12), ISNUMBER(AG12)), SUM(AF12:AG12), "")</f>
        <v/>
      </c>
      <c r="AI12" s="251">
        <f>IF(ISNUMBER(AH12), AH12*(20/50), "")</f>
        <v/>
      </c>
      <c r="AJ12" s="305">
        <f>IF((IF(ISBLANK(W12),0,IF(ISNUMBER(W12),20,0))+IF(ISBLANK(AA12),0,IF(ISNUMBER(AA12),20,0))+IF(ISBLANK(AE12),0,IF(ISNUMBER(AE12),20,0))+IF(ISBLANK(AI12),0,IF(ISNUMBER(AI12),20,0)))=0,"NA",SUM(W12:AI12)/(IF(ISBLANK(W12),0,IF(ISNUMBER(W12),20,0))+IF(ISBLANK(AA12),0,IF(ISNUMBER(AA12),20,0))+IF(ISBLANK(AE12),0,IF(ISNUMBER(AE12),20,0))+IF(ISBLANK(AI12),0,IF(ISNUMBER(AI12),20,0))))</f>
        <v/>
      </c>
      <c r="AK12" s="20" t="n">
        <v>19</v>
      </c>
      <c r="AL12" s="21" t="n">
        <v>17.5</v>
      </c>
      <c r="AM12" s="45" t="n"/>
      <c r="AN12" s="255">
        <f>IF(ISNUMBER(AM12), AM12*(20/30), "")</f>
        <v/>
      </c>
      <c r="AO12" s="15" t="n"/>
      <c r="AP12" s="256">
        <f>IF(ISNUMBER(AO12), AO12*(20/40), "")</f>
        <v/>
      </c>
      <c r="AQ12" s="306">
        <f>IF((IF(ISBLANK(AK12),0,IF(ISNUMBER(AK12),20,0))+IF(ISBLANK(AL12),0,IF(ISNUMBER(AL12),20,0))+IF(ISBLANK(AN12),0,IF(ISNUMBER(AN12),20,0))+IF(ISBLANK(AP12),0,IF(ISNUMBER(AP12),20,0)))=0,"NA",SUM(AK12:AP12)/(IF(ISBLANK(AK12),0,IF(ISNUMBER(AK12),20,0))+IF(ISBLANK(AL12),0,IF(ISNUMBER(AL12),20,0))+IF(ISBLANK(AN12),0,IF(ISNUMBER(AN12),20,0))+IF(ISBLANK(AP12),0,IF(ISNUMBER(AP12),20,0))))</f>
        <v/>
      </c>
      <c r="AR12" s="48" t="n">
        <v>19</v>
      </c>
      <c r="AS12" s="48" t="n">
        <v>2.5</v>
      </c>
      <c r="AT12" s="250">
        <f>IF(OR(ISNUMBER(AR12), ISNUMBER(AS12)), SUM(AR12:AS12), "")</f>
        <v/>
      </c>
      <c r="AU12" s="251">
        <f>IF(ISNUMBER(AT12), AT12/2, "")</f>
        <v/>
      </c>
      <c r="AV12" s="48" t="n">
        <v>19</v>
      </c>
      <c r="AW12" s="48" t="n">
        <v>3.5</v>
      </c>
      <c r="AX12" s="250">
        <f>IF(OR(ISNUMBER(AV12), ISNUMBER(AW12)), SUM(AV12:AW12), "")</f>
        <v/>
      </c>
      <c r="AY12" s="251">
        <f>IF(ISNUMBER(AX12), AX12/2, "")</f>
        <v/>
      </c>
      <c r="AZ12" s="7" t="n"/>
      <c r="BA12" s="7" t="n"/>
      <c r="BB12" s="250">
        <f>IF(OR(ISNUMBER(AZ12), ISNUMBER(BA12)), SUM(AZ12:BA12), "")</f>
        <v/>
      </c>
      <c r="BC12" s="252">
        <f>IF(ISNUMBER(BB12), BB12*(20/50), "")</f>
        <v/>
      </c>
      <c r="BD12" s="3" t="n"/>
      <c r="BE12" s="3" t="n"/>
      <c r="BF12" s="250">
        <f>IF(OR(ISNUMBER(BD12), ISNUMBER(BE12)), SUM(BD12:BE12), "")</f>
        <v/>
      </c>
      <c r="BG12" s="252">
        <f>IF(ISNUMBER(BF12), BF12*(20/50), "")</f>
        <v/>
      </c>
      <c r="BH12" s="307">
        <f>IF((IF(ISBLANK(AU12),0,IF(ISNUMBER(AU12),20,0))+IF(ISBLANK(AY12),0,IF(ISNUMBER(AY12),20,0))+IF(ISBLANK(BC12),0,IF(ISNUMBER(BC12),20,0))+IF(ISBLANK(BG12),0,IF(ISNUMBER(BG12),20,0)))=0,"NA",SUM(AU12:BG12)/(IF(ISBLANK(AU12),0,IF(ISNUMBER(AU12),20,0))+IF(ISBLANK(AY12),0,IF(ISNUMBER(AY12),20,0))+IF(ISBLANK(BC12),0,IF(ISNUMBER(BC12),20,0))+IF(ISBLANK(BG12),0,IF(ISNUMBER(BG12),20,0))))</f>
        <v/>
      </c>
      <c r="BI12" s="3" t="n"/>
      <c r="BJ12" s="3" t="n"/>
      <c r="BK12" s="3" t="n"/>
      <c r="BL12" s="256">
        <f>IF(ISNUMBER(BK12), BK12*(20/30), "")</f>
        <v/>
      </c>
      <c r="BM12" s="3" t="n"/>
      <c r="BN12" s="256">
        <f>IF(ISNUMBER(BM12), BM12*(20/40), "")</f>
        <v/>
      </c>
      <c r="BO12" s="308">
        <f>IF((IF(ISBLANK(BI12),0,IF(ISNUMBER(BI12),20,0))+IF(ISBLANK(BJ12),0,IF(ISNUMBER(BJ12),20,0))+IF(ISBLANK(BL12),0,IF(ISNUMBER(BL12),20,0))+IF(ISBLANK(BN12),0,IF(ISNUMBER(BN12),20,0)))=0,"NA",SUM(BI12:BN12)/(IF(ISBLANK(BI12),0,IF(ISNUMBER(BI12),20,0))+IF(ISBLANK(BJ12),0,IF(ISNUMBER(BJ12),20,0))+IF(ISBLANK(BL12),0,IF(ISNUMBER(BL12),20,0))+IF(ISBLANK(BN12),0,IF(ISNUMBER(BN12),20,0))))</f>
        <v/>
      </c>
      <c r="BP12" s="3" t="n"/>
      <c r="BQ12" s="3" t="n"/>
      <c r="BR12" s="3" t="n"/>
      <c r="BS12" s="256">
        <f>IF(ISNUMBER(BR12), BR12*(20/30), "")</f>
        <v/>
      </c>
      <c r="BT12" s="3" t="n"/>
      <c r="BU12" s="256">
        <f>IF(ISNUMBER(BT12), BT12*(20/40), "")</f>
        <v/>
      </c>
      <c r="BV12" s="309">
        <f>IF((IF(ISBLANK(BP12),0,IF(ISNUMBER(BP12),20,0))+IF(ISBLANK(BQ12),0,IF(ISNUMBER(BQ12),20,0))+IF(ISBLANK(BS12),0,IF(ISNUMBER(BS12),20,0))+IF(ISBLANK(BU12),0,IF(ISNUMBER(BU12),20,0)))=0,"NA",SUM(BP12:BU12)/(IF(ISBLANK(BP12),0,IF(ISNUMBER(BP12),20,0))+IF(ISBLANK(BQ12),0,IF(ISNUMBER(BQ12),20,0))+IF(ISBLANK(BS12),0,IF(ISNUMBER(BS12),20,0))+IF(ISBLANK(BU12),0,IF(ISNUMBER(BU12),20,0))))</f>
        <v/>
      </c>
      <c r="BW12" s="3" t="n">
        <v>15</v>
      </c>
      <c r="BX12" s="3" t="n">
        <v>15</v>
      </c>
      <c r="BY12" s="3" t="n"/>
      <c r="BZ12" s="256">
        <f>IF(ISNUMBER(BY12), BY12*(20/30), "")</f>
        <v/>
      </c>
      <c r="CA12" s="3" t="n"/>
      <c r="CB12" s="256">
        <f>IF(ISNUMBER(CA12), CA12*(20/40), "")</f>
        <v/>
      </c>
      <c r="CC12" s="310">
        <f>IF((IF(ISBLANK(BW12),0,IF(ISNUMBER(BW12),20,0))+IF(ISBLANK(BX12),0,IF(ISNUMBER(BX12),20,0))+IF(ISBLANK(BZ12),0,IF(ISNUMBER(BZ12),20,0))+IF(ISBLANK(CB12),0,IF(ISNUMBER(CB12),20,0)))=0,"NA",SUM(BW12:CB12)/(IF(ISBLANK(BW12),0,IF(ISNUMBER(BW12),20,0))+IF(ISBLANK(BX12),0,IF(ISNUMBER(BX12),20,0))+IF(ISBLANK(BZ12),0,IF(ISNUMBER(BZ12),20,0))+IF(ISBLANK(CB12),0,IF(ISNUMBER(CB12),20,0))))</f>
        <v/>
      </c>
      <c r="CD12" s="3" t="n"/>
      <c r="CE12" s="3" t="n"/>
      <c r="CF12" s="3" t="n"/>
      <c r="CG12" s="256">
        <f>IF(ISNUMBER(CF12), CF12*(20/30), "")</f>
        <v/>
      </c>
      <c r="CH12" s="3" t="n"/>
      <c r="CI12" s="256">
        <f>IF(ISNUMBER(CH12), CH12*(20/40), "")</f>
        <v/>
      </c>
      <c r="CJ12" s="309">
        <f>IF((IF(ISBLANK(CD12),0,IF(ISNUMBER(CD12),20,0))+IF(ISBLANK(CE12),0,IF(ISNUMBER(CE12),20,0))+IF(ISBLANK(CG12),0,IF(ISNUMBER(CG12),20,0))+IF(ISBLANK(CI12),0,IF(ISNUMBER(CI12),20,0)))=0,"NA",SUM(CD12:CI12)/(IF(ISBLANK(CD12),0,IF(ISNUMBER(CD12),20,0))+IF(ISBLANK(CE12),0,IF(ISNUMBER(CE12),20,0))+IF(ISBLANK(CG12),0,IF(ISNUMBER(CG12),20,0))+IF(ISBLANK(CI12),0,IF(ISNUMBER(CI12),20,0))))</f>
        <v/>
      </c>
      <c r="CK12" s="4" t="n">
        <v>12</v>
      </c>
      <c r="CL12" s="5" t="n">
        <v>10</v>
      </c>
      <c r="CM12" s="5" t="n"/>
      <c r="CN12" s="5" t="n"/>
      <c r="CO12" s="263">
        <f>IF((IF(ISBLANK(CK12),0,IF(ISNUMBER(CK12),20,0))+IF(ISBLANK(CL12),0,IF(ISNUMBER(CL12),20,0))+IF(ISBLANK(CM12),0,IF(ISNUMBER(CM12),20,0))+IF(ISBLANK(CN12),0,IF(ISNUMBER(CN12),20,0)))=0,"NA",SUM(CK12:CN12)/(IF(ISBLANK(CK12),0,IF(ISNUMBER(CK12),20,0))+IF(ISBLANK(CL12),0,IF(ISNUMBER(CL12),20,0))+IF(ISBLANK(CM12),0,IF(ISNUMBER(CM12),20,0))+IF(ISBLANK(CN12),0,IF(ISNUMBER(CN12),20,0))))</f>
        <v/>
      </c>
      <c r="CP12" s="18" t="n"/>
      <c r="CQ12" s="123" t="n"/>
      <c r="CR12" s="18" t="n"/>
      <c r="CS12" s="18" t="n"/>
      <c r="CT12" s="264">
        <f>IF((IF(ISBLANK(CP12),0,IF(ISNUMBER(CP12),20,0))+IF(ISBLANK(CQ12),0,IF(ISNUMBER(CQ12),20,0))+IF(ISBLANK(CR12),0,IF(ISNUMBER(CR12),20,0))+IF(ISBLANK(CS12),0,IF(ISNUMBER(CS12),20,0)))=0,"NA",SUM(CP12:CS12)/(IF(ISBLANK(CP12),0,IF(ISNUMBER(CP12),20,0))+IF(ISBLANK(CQ12),0,IF(ISNUMBER(CQ12),20,0))+IF(ISBLANK(CR12),0,IF(ISNUMBER(CR12),20,0))+IF(ISBLANK(CS12),0,IF(ISNUMBER(CS12),20,0))))</f>
        <v/>
      </c>
      <c r="CU12" s="19" t="n"/>
      <c r="CV12" s="19" t="n">
        <v>19</v>
      </c>
      <c r="CW12" s="19" t="n"/>
      <c r="CX12" s="19" t="n"/>
      <c r="CY12" s="265">
        <f>IF((IF(ISBLANK(CU12),0,IF(ISNUMBER(CU12),20,0))+IF(ISBLANK(CV12),0,IF(ISNUMBER(CV12),20,0))+IF(ISBLANK(CW12),0,IF(ISNUMBER(CW12),20,0))+IF(ISBLANK(CX12),0,IF(ISNUMBER(CX12),20,0)))=0,"NA",SUM(CU12:CX12)/(IF(ISBLANK(CU12),0,IF(ISNUMBER(CU12),20,0))+IF(ISBLANK(CV12),0,IF(ISNUMBER(CV12),20,0))+IF(ISBLANK(CW12),0,IF(ISNUMBER(CW12),20,0))+IF(ISBLANK(CX12),0,IF(ISNUMBER(CX12),20,0))))</f>
        <v/>
      </c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 t="n"/>
      <c r="DS12" s="10" t="n"/>
      <c r="DT12" s="10" t="n"/>
    </row>
    <row r="13" ht="15" customHeight="1">
      <c r="A13" s="1" t="n">
        <v>9</v>
      </c>
      <c r="B13" s="11" t="inlineStr">
        <is>
          <t>Hithesh Kumar Reddy Koduru</t>
        </is>
      </c>
      <c r="C13" s="11" t="n">
        <v>23</v>
      </c>
      <c r="D13" s="11" t="n">
        <v>7</v>
      </c>
      <c r="E13" s="250">
        <f>IF(OR(ISNUMBER(C13), ISNUMBER(D13)), SUM(C13:D13), "")</f>
        <v/>
      </c>
      <c r="F13" s="251">
        <f>IF(ISNUMBER(E13), E13/2, "")</f>
        <v/>
      </c>
      <c r="G13" s="12" t="n">
        <v>28</v>
      </c>
      <c r="H13" s="12" t="n">
        <v>9</v>
      </c>
      <c r="I13" s="250">
        <f>IF(OR(ISNUMBER(G13), ISNUMBER(H13)), SUM(G13:H13), "")</f>
        <v/>
      </c>
      <c r="J13" s="251">
        <f>IF(ISNUMBER(I13), I13/2, "")</f>
        <v/>
      </c>
      <c r="K13" s="3" t="n"/>
      <c r="L13" s="3" t="n"/>
      <c r="M13" s="250">
        <f>IF(OR(ISNUMBER(K13), ISNUMBER(L13)), SUM(K13:L13), "")</f>
        <v/>
      </c>
      <c r="N13" s="252">
        <f>IF(ISNUMBER(M13), M13*(20/50), "")</f>
        <v/>
      </c>
      <c r="O13" s="3" t="n"/>
      <c r="P13" s="3" t="n"/>
      <c r="Q13" s="250">
        <f>IF(OR(ISNUMBER(O13), ISNUMBER(P13)), SUM(O13:P13), "")</f>
        <v/>
      </c>
      <c r="R13" s="252">
        <f>IF(ISNUMBER(Q13), Q13*(20/50), "")</f>
        <v/>
      </c>
      <c r="S13" s="265">
        <f>IF((IF(ISBLANK(F13),0,IF(ISNUMBER(F13),20,0))+IF(ISBLANK(J13),0,IF(ISNUMBER(J13),20,0))+IF(ISBLANK(N13),0,IF(ISNUMBER(N13),20,0))+IF(ISBLANK(R13),0,IF(ISNUMBER(R13),20,0)))=0,"NA",SUM(F13:R13)/(IF(ISBLANK(F13),0,IF(ISNUMBER(F13),20,0))+IF(ISBLANK(J13),0,IF(ISNUMBER(J13),20,0))+IF(ISBLANK(N13),0,IF(ISNUMBER(N13),20,0))+IF(ISBLANK(R13),0,IF(ISNUMBER(R13),20,0))))</f>
        <v/>
      </c>
      <c r="T13" s="44" t="n">
        <v>26</v>
      </c>
      <c r="U13" s="44" t="n">
        <v>3</v>
      </c>
      <c r="V13" s="250">
        <f>IF(OR(ISNUMBER(T13), ISNUMBER(U13)), SUM(T13:U13), "")</f>
        <v/>
      </c>
      <c r="W13" s="251">
        <f>IF(ISNUMBER(V13), V13/2, "")</f>
        <v/>
      </c>
      <c r="X13" s="44" t="n">
        <v>21</v>
      </c>
      <c r="Y13" s="44" t="n">
        <v>8.5</v>
      </c>
      <c r="Z13" s="250">
        <f>IF(OR(ISNUMBER(X13), ISNUMBER(Y13)), SUM(X13:Y13), "")</f>
        <v/>
      </c>
      <c r="AA13" s="251">
        <f>IF(ISNUMBER(Z13), Z13/2, "")</f>
        <v/>
      </c>
      <c r="AB13" s="45" t="n"/>
      <c r="AC13" s="45" t="n"/>
      <c r="AD13" s="250">
        <f>IF(OR(ISNUMBER(AB13), ISNUMBER(AC13)), SUM(AB13:AC13), "")</f>
        <v/>
      </c>
      <c r="AE13" s="252">
        <f>IF(ISNUMBER(AD13), AD13*(20/50), "")</f>
        <v/>
      </c>
      <c r="AF13" s="15" t="n"/>
      <c r="AG13" s="15" t="n"/>
      <c r="AH13" s="250">
        <f>IF(OR(ISNUMBER(AF13), ISNUMBER(AG13)), SUM(AF13:AG13), "")</f>
        <v/>
      </c>
      <c r="AI13" s="251">
        <f>IF(ISNUMBER(AH13), AH13*(20/50), "")</f>
        <v/>
      </c>
      <c r="AJ13" s="305">
        <f>IF((IF(ISBLANK(W13),0,IF(ISNUMBER(W13),20,0))+IF(ISBLANK(AA13),0,IF(ISNUMBER(AA13),20,0))+IF(ISBLANK(AE13),0,IF(ISNUMBER(AE13),20,0))+IF(ISBLANK(AI13),0,IF(ISNUMBER(AI13),20,0)))=0,"NA",SUM(W13:AI13)/(IF(ISBLANK(W13),0,IF(ISNUMBER(W13),20,0))+IF(ISBLANK(AA13),0,IF(ISNUMBER(AA13),20,0))+IF(ISBLANK(AE13),0,IF(ISNUMBER(AE13),20,0))+IF(ISBLANK(AI13),0,IF(ISNUMBER(AI13),20,0))))</f>
        <v/>
      </c>
      <c r="AK13" s="20" t="n">
        <v>19</v>
      </c>
      <c r="AL13" s="21" t="n">
        <v>20</v>
      </c>
      <c r="AM13" s="45" t="n"/>
      <c r="AN13" s="255">
        <f>IF(ISNUMBER(AM13), AM13*(20/30), "")</f>
        <v/>
      </c>
      <c r="AO13" s="15" t="n"/>
      <c r="AP13" s="256">
        <f>IF(ISNUMBER(AO13), AO13*(20/40), "")</f>
        <v/>
      </c>
      <c r="AQ13" s="306">
        <f>IF((IF(ISBLANK(AK13),0,IF(ISNUMBER(AK13),20,0))+IF(ISBLANK(AL13),0,IF(ISNUMBER(AL13),20,0))+IF(ISBLANK(AN13),0,IF(ISNUMBER(AN13),20,0))+IF(ISBLANK(AP13),0,IF(ISNUMBER(AP13),20,0)))=0,"NA",SUM(AK13:AP13)/(IF(ISBLANK(AK13),0,IF(ISNUMBER(AK13),20,0))+IF(ISBLANK(AL13),0,IF(ISNUMBER(AL13),20,0))+IF(ISBLANK(AN13),0,IF(ISNUMBER(AN13),20,0))+IF(ISBLANK(AP13),0,IF(ISNUMBER(AP13),20,0))))</f>
        <v/>
      </c>
      <c r="AR13" s="48" t="n">
        <v>25</v>
      </c>
      <c r="AS13" s="48" t="n">
        <v>5</v>
      </c>
      <c r="AT13" s="250">
        <f>IF(OR(ISNUMBER(AR13), ISNUMBER(AS13)), SUM(AR13:AS13), "")</f>
        <v/>
      </c>
      <c r="AU13" s="251">
        <f>IF(ISNUMBER(AT13), AT13/2, "")</f>
        <v/>
      </c>
      <c r="AV13" s="48" t="n">
        <v>24</v>
      </c>
      <c r="AW13" s="48" t="n">
        <v>8</v>
      </c>
      <c r="AX13" s="250">
        <f>IF(OR(ISNUMBER(AV13), ISNUMBER(AW13)), SUM(AV13:AW13), "")</f>
        <v/>
      </c>
      <c r="AY13" s="251">
        <f>IF(ISNUMBER(AX13), AX13/2, "")</f>
        <v/>
      </c>
      <c r="AZ13" s="7" t="n"/>
      <c r="BA13" s="7" t="n"/>
      <c r="BB13" s="250">
        <f>IF(OR(ISNUMBER(AZ13), ISNUMBER(BA13)), SUM(AZ13:BA13), "")</f>
        <v/>
      </c>
      <c r="BC13" s="252">
        <f>IF(ISNUMBER(BB13), BB13*(20/50), "")</f>
        <v/>
      </c>
      <c r="BD13" s="3" t="n"/>
      <c r="BE13" s="3" t="n"/>
      <c r="BF13" s="250">
        <f>IF(OR(ISNUMBER(BD13), ISNUMBER(BE13)), SUM(BD13:BE13), "")</f>
        <v/>
      </c>
      <c r="BG13" s="252">
        <f>IF(ISNUMBER(BF13), BF13*(20/50), "")</f>
        <v/>
      </c>
      <c r="BH13" s="307">
        <f>IF((IF(ISBLANK(AU13),0,IF(ISNUMBER(AU13),20,0))+IF(ISBLANK(AY13),0,IF(ISNUMBER(AY13),20,0))+IF(ISBLANK(BC13),0,IF(ISNUMBER(BC13),20,0))+IF(ISBLANK(BG13),0,IF(ISNUMBER(BG13),20,0)))=0,"NA",SUM(AU13:BG13)/(IF(ISBLANK(AU13),0,IF(ISNUMBER(AU13),20,0))+IF(ISBLANK(AY13),0,IF(ISNUMBER(AY13),20,0))+IF(ISBLANK(BC13),0,IF(ISNUMBER(BC13),20,0))+IF(ISBLANK(BG13),0,IF(ISNUMBER(BG13),20,0))))</f>
        <v/>
      </c>
      <c r="BI13" s="3" t="n"/>
      <c r="BJ13" s="3" t="n"/>
      <c r="BK13" s="3" t="n"/>
      <c r="BL13" s="256">
        <f>IF(ISNUMBER(BK13), BK13*(20/30), "")</f>
        <v/>
      </c>
      <c r="BM13" s="3" t="n"/>
      <c r="BN13" s="256">
        <f>IF(ISNUMBER(BM13), BM13*(20/40), "")</f>
        <v/>
      </c>
      <c r="BO13" s="308">
        <f>IF((IF(ISBLANK(BI13),0,IF(ISNUMBER(BI13),20,0))+IF(ISBLANK(BJ13),0,IF(ISNUMBER(BJ13),20,0))+IF(ISBLANK(BL13),0,IF(ISNUMBER(BL13),20,0))+IF(ISBLANK(BN13),0,IF(ISNUMBER(BN13),20,0)))=0,"NA",SUM(BI13:BN13)/(IF(ISBLANK(BI13),0,IF(ISNUMBER(BI13),20,0))+IF(ISBLANK(BJ13),0,IF(ISNUMBER(BJ13),20,0))+IF(ISBLANK(BL13),0,IF(ISNUMBER(BL13),20,0))+IF(ISBLANK(BN13),0,IF(ISNUMBER(BN13),20,0))))</f>
        <v/>
      </c>
      <c r="BP13" s="3" t="n"/>
      <c r="BQ13" s="3" t="n"/>
      <c r="BR13" s="3" t="n"/>
      <c r="BS13" s="256">
        <f>IF(ISNUMBER(BR13), BR13*(20/30), "")</f>
        <v/>
      </c>
      <c r="BT13" s="3" t="n"/>
      <c r="BU13" s="256">
        <f>IF(ISNUMBER(BT13), BT13*(20/40), "")</f>
        <v/>
      </c>
      <c r="BV13" s="309">
        <f>IF((IF(ISBLANK(BP13),0,IF(ISNUMBER(BP13),20,0))+IF(ISBLANK(BQ13),0,IF(ISNUMBER(BQ13),20,0))+IF(ISBLANK(BS13),0,IF(ISNUMBER(BS13),20,0))+IF(ISBLANK(BU13),0,IF(ISNUMBER(BU13),20,0)))=0,"NA",SUM(BP13:BU13)/(IF(ISBLANK(BP13),0,IF(ISNUMBER(BP13),20,0))+IF(ISBLANK(BQ13),0,IF(ISNUMBER(BQ13),20,0))+IF(ISBLANK(BS13),0,IF(ISNUMBER(BS13),20,0))+IF(ISBLANK(BU13),0,IF(ISNUMBER(BU13),20,0))))</f>
        <v/>
      </c>
      <c r="BW13" s="3" t="n"/>
      <c r="BX13" s="3" t="n"/>
      <c r="BY13" s="3" t="n"/>
      <c r="BZ13" s="256">
        <f>IF(ISNUMBER(BY13), BY13*(20/30), "")</f>
        <v/>
      </c>
      <c r="CA13" s="3" t="n"/>
      <c r="CB13" s="256">
        <f>IF(ISNUMBER(CA13), CA13*(20/40), "")</f>
        <v/>
      </c>
      <c r="CC13" s="310">
        <f>IF((IF(ISBLANK(BW13),0,IF(ISNUMBER(BW13),20,0))+IF(ISBLANK(BX13),0,IF(ISNUMBER(BX13),20,0))+IF(ISBLANK(BZ13),0,IF(ISNUMBER(BZ13),20,0))+IF(ISBLANK(CB13),0,IF(ISNUMBER(CB13),20,0)))=0,"NA",SUM(BW13:CB13)/(IF(ISBLANK(BW13),0,IF(ISNUMBER(BW13),20,0))+IF(ISBLANK(BX13),0,IF(ISNUMBER(BX13),20,0))+IF(ISBLANK(BZ13),0,IF(ISNUMBER(BZ13),20,0))+IF(ISBLANK(CB13),0,IF(ISNUMBER(CB13),20,0))))</f>
        <v/>
      </c>
      <c r="CD13" s="3" t="n">
        <v>18.5</v>
      </c>
      <c r="CE13" s="3" t="n">
        <v>19</v>
      </c>
      <c r="CF13" s="3" t="n"/>
      <c r="CG13" s="256">
        <f>IF(ISNUMBER(CF13), CF13*(20/30), "")</f>
        <v/>
      </c>
      <c r="CH13" s="3" t="n"/>
      <c r="CI13" s="256">
        <f>IF(ISNUMBER(CH13), CH13*(20/40), "")</f>
        <v/>
      </c>
      <c r="CJ13" s="309">
        <f>IF((IF(ISBLANK(CD13),0,IF(ISNUMBER(CD13),20,0))+IF(ISBLANK(CE13),0,IF(ISNUMBER(CE13),20,0))+IF(ISBLANK(CG13),0,IF(ISNUMBER(CG13),20,0))+IF(ISBLANK(CI13),0,IF(ISNUMBER(CI13),20,0)))=0,"NA",SUM(CD13:CI13)/(IF(ISBLANK(CD13),0,IF(ISNUMBER(CD13),20,0))+IF(ISBLANK(CE13),0,IF(ISNUMBER(CE13),20,0))+IF(ISBLANK(CG13),0,IF(ISNUMBER(CG13),20,0))+IF(ISBLANK(CI13),0,IF(ISNUMBER(CI13),20,0))))</f>
        <v/>
      </c>
      <c r="CK13" s="4" t="n">
        <v>20</v>
      </c>
      <c r="CL13" s="5" t="n">
        <v>19</v>
      </c>
      <c r="CM13" s="5" t="n"/>
      <c r="CN13" s="5" t="n"/>
      <c r="CO13" s="263">
        <f>IF((IF(ISBLANK(CK13),0,IF(ISNUMBER(CK13),20,0))+IF(ISBLANK(CL13),0,IF(ISNUMBER(CL13),20,0))+IF(ISBLANK(CM13),0,IF(ISNUMBER(CM13),20,0))+IF(ISBLANK(CN13),0,IF(ISNUMBER(CN13),20,0)))=0,"NA",SUM(CK13:CN13)/(IF(ISBLANK(CK13),0,IF(ISNUMBER(CK13),20,0))+IF(ISBLANK(CL13),0,IF(ISNUMBER(CL13),20,0))+IF(ISBLANK(CM13),0,IF(ISNUMBER(CM13),20,0))+IF(ISBLANK(CN13),0,IF(ISNUMBER(CN13),20,0))))</f>
        <v/>
      </c>
      <c r="CP13" s="18" t="n"/>
      <c r="CQ13" s="123" t="n"/>
      <c r="CR13" s="18" t="n"/>
      <c r="CS13" s="18" t="n"/>
      <c r="CT13" s="264">
        <f>IF((IF(ISBLANK(CP13),0,IF(ISNUMBER(CP13),20,0))+IF(ISBLANK(CQ13),0,IF(ISNUMBER(CQ13),20,0))+IF(ISBLANK(CR13),0,IF(ISNUMBER(CR13),20,0))+IF(ISBLANK(CS13),0,IF(ISNUMBER(CS13),20,0)))=0,"NA",SUM(CP13:CS13)/(IF(ISBLANK(CP13),0,IF(ISNUMBER(CP13),20,0))+IF(ISBLANK(CQ13),0,IF(ISNUMBER(CQ13),20,0))+IF(ISBLANK(CR13),0,IF(ISNUMBER(CR13),20,0))+IF(ISBLANK(CS13),0,IF(ISNUMBER(CS13),20,0))))</f>
        <v/>
      </c>
      <c r="CU13" s="19" t="n">
        <v>19</v>
      </c>
      <c r="CV13" s="19" t="n">
        <v>17</v>
      </c>
      <c r="CW13" s="19" t="n"/>
      <c r="CX13" s="19" t="n"/>
      <c r="CY13" s="265">
        <f>IF((IF(ISBLANK(CU13),0,IF(ISNUMBER(CU13),20,0))+IF(ISBLANK(CV13),0,IF(ISNUMBER(CV13),20,0))+IF(ISBLANK(CW13),0,IF(ISNUMBER(CW13),20,0))+IF(ISBLANK(CX13),0,IF(ISNUMBER(CX13),20,0)))=0,"NA",SUM(CU13:CX13)/(IF(ISBLANK(CU13),0,IF(ISNUMBER(CU13),20,0))+IF(ISBLANK(CV13),0,IF(ISNUMBER(CV13),20,0))+IF(ISBLANK(CW13),0,IF(ISNUMBER(CW13),20,0))+IF(ISBLANK(CX13),0,IF(ISNUMBER(CX13),20,0))))</f>
        <v/>
      </c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 t="n"/>
      <c r="DS13" s="10" t="n"/>
      <c r="DT13" s="10" t="n"/>
    </row>
    <row r="14" ht="15" customHeight="1">
      <c r="A14" s="1" t="n">
        <v>10</v>
      </c>
      <c r="B14" s="11" t="inlineStr">
        <is>
          <t>Inara Ashiqali Sayyad</t>
        </is>
      </c>
      <c r="C14" s="11" t="n">
        <v>6</v>
      </c>
      <c r="D14" s="11" t="n">
        <v>5</v>
      </c>
      <c r="E14" s="250">
        <f>IF(OR(ISNUMBER(C14), ISNUMBER(D14)), SUM(C14:D14), "")</f>
        <v/>
      </c>
      <c r="F14" s="251">
        <f>IF(ISNUMBER(E14), E14/2, "")</f>
        <v/>
      </c>
      <c r="G14" s="12" t="n">
        <v>26</v>
      </c>
      <c r="H14" s="12" t="n">
        <v>8.5</v>
      </c>
      <c r="I14" s="250">
        <f>IF(OR(ISNUMBER(G14), ISNUMBER(H14)), SUM(G14:H14), "")</f>
        <v/>
      </c>
      <c r="J14" s="251">
        <f>IF(ISNUMBER(I14), I14/2, "")</f>
        <v/>
      </c>
      <c r="K14" s="3" t="n"/>
      <c r="L14" s="3" t="n"/>
      <c r="M14" s="250">
        <f>IF(OR(ISNUMBER(K14), ISNUMBER(L14)), SUM(K14:L14), "")</f>
        <v/>
      </c>
      <c r="N14" s="252">
        <f>IF(ISNUMBER(M14), M14*(20/50), "")</f>
        <v/>
      </c>
      <c r="O14" s="3" t="n"/>
      <c r="P14" s="3" t="n"/>
      <c r="Q14" s="250">
        <f>IF(OR(ISNUMBER(O14), ISNUMBER(P14)), SUM(O14:P14), "")</f>
        <v/>
      </c>
      <c r="R14" s="252">
        <f>IF(ISNUMBER(Q14), Q14*(20/50), "")</f>
        <v/>
      </c>
      <c r="S14" s="265">
        <f>IF((IF(ISBLANK(F14),0,IF(ISNUMBER(F14),20,0))+IF(ISBLANK(J14),0,IF(ISNUMBER(J14),20,0))+IF(ISBLANK(N14),0,IF(ISNUMBER(N14),20,0))+IF(ISBLANK(R14),0,IF(ISNUMBER(R14),20,0)))=0,"NA",SUM(F14:R14)/(IF(ISBLANK(F14),0,IF(ISNUMBER(F14),20,0))+IF(ISBLANK(J14),0,IF(ISNUMBER(J14),20,0))+IF(ISBLANK(N14),0,IF(ISNUMBER(N14),20,0))+IF(ISBLANK(R14),0,IF(ISNUMBER(R14),20,0))))</f>
        <v/>
      </c>
      <c r="T14" s="44" t="n">
        <v>18</v>
      </c>
      <c r="U14" s="44" t="n">
        <v>6</v>
      </c>
      <c r="V14" s="250">
        <f>IF(OR(ISNUMBER(T14), ISNUMBER(U14)), SUM(T14:U14), "")</f>
        <v/>
      </c>
      <c r="W14" s="251">
        <f>IF(ISNUMBER(V14), V14/2, "")</f>
        <v/>
      </c>
      <c r="X14" s="44" t="inlineStr">
        <is>
          <t>Ab</t>
        </is>
      </c>
      <c r="Y14" s="44" t="inlineStr">
        <is>
          <t>Ab</t>
        </is>
      </c>
      <c r="Z14" s="250">
        <f>IF(OR(ISNUMBER(X14), ISNUMBER(Y14)), SUM(X14:Y14), "")</f>
        <v/>
      </c>
      <c r="AA14" s="251">
        <f>IF(ISNUMBER(Z14), Z14/2, "")</f>
        <v/>
      </c>
      <c r="AB14" s="45" t="n"/>
      <c r="AC14" s="45" t="n"/>
      <c r="AD14" s="250">
        <f>IF(OR(ISNUMBER(AB14), ISNUMBER(AC14)), SUM(AB14:AC14), "")</f>
        <v/>
      </c>
      <c r="AE14" s="252">
        <f>IF(ISNUMBER(AD14), AD14*(20/50), "")</f>
        <v/>
      </c>
      <c r="AF14" s="15" t="n"/>
      <c r="AG14" s="15" t="n"/>
      <c r="AH14" s="250">
        <f>IF(OR(ISNUMBER(AF14), ISNUMBER(AG14)), SUM(AF14:AG14), "")</f>
        <v/>
      </c>
      <c r="AI14" s="251">
        <f>IF(ISNUMBER(AH14), AH14*(20/50), "")</f>
        <v/>
      </c>
      <c r="AJ14" s="305">
        <f>IF((IF(ISBLANK(W14),0,IF(ISNUMBER(W14),20,0))+IF(ISBLANK(AA14),0,IF(ISNUMBER(AA14),20,0))+IF(ISBLANK(AE14),0,IF(ISNUMBER(AE14),20,0))+IF(ISBLANK(AI14),0,IF(ISNUMBER(AI14),20,0)))=0,"NA",SUM(W14:AI14)/(IF(ISBLANK(W14),0,IF(ISNUMBER(W14),20,0))+IF(ISBLANK(AA14),0,IF(ISNUMBER(AA14),20,0))+IF(ISBLANK(AE14),0,IF(ISNUMBER(AE14),20,0))+IF(ISBLANK(AI14),0,IF(ISNUMBER(AI14),20,0))))</f>
        <v/>
      </c>
      <c r="AK14" s="20" t="n">
        <v>18</v>
      </c>
      <c r="AL14" s="21" t="n">
        <v>19</v>
      </c>
      <c r="AM14" s="45" t="n"/>
      <c r="AN14" s="255">
        <f>IF(ISNUMBER(AM14), AM14*(20/30), "")</f>
        <v/>
      </c>
      <c r="AO14" s="15" t="n"/>
      <c r="AP14" s="256">
        <f>IF(ISNUMBER(AO14), AO14*(20/40), "")</f>
        <v/>
      </c>
      <c r="AQ14" s="306">
        <f>IF((IF(ISBLANK(AK14),0,IF(ISNUMBER(AK14),20,0))+IF(ISBLANK(AL14),0,IF(ISNUMBER(AL14),20,0))+IF(ISBLANK(AN14),0,IF(ISNUMBER(AN14),20,0))+IF(ISBLANK(AP14),0,IF(ISNUMBER(AP14),20,0)))=0,"NA",SUM(AK14:AP14)/(IF(ISBLANK(AK14),0,IF(ISNUMBER(AK14),20,0))+IF(ISBLANK(AL14),0,IF(ISNUMBER(AL14),20,0))+IF(ISBLANK(AN14),0,IF(ISNUMBER(AN14),20,0))+IF(ISBLANK(AP14),0,IF(ISNUMBER(AP14),20,0))))</f>
        <v/>
      </c>
      <c r="AR14" s="50" t="n">
        <v>22</v>
      </c>
      <c r="AS14" s="50" t="n">
        <v>5.5</v>
      </c>
      <c r="AT14" s="250">
        <f>IF(OR(ISNUMBER(AR14), ISNUMBER(AS14)), SUM(AR14:AS14), "")</f>
        <v/>
      </c>
      <c r="AU14" s="251">
        <f>IF(ISNUMBER(AT14), AT14/2, "")</f>
        <v/>
      </c>
      <c r="AV14" s="50" t="n">
        <v>20</v>
      </c>
      <c r="AW14" s="50" t="n">
        <v>5</v>
      </c>
      <c r="AX14" s="250">
        <f>IF(OR(ISNUMBER(AV14), ISNUMBER(AW14)), SUM(AV14:AW14), "")</f>
        <v/>
      </c>
      <c r="AY14" s="251">
        <f>IF(ISNUMBER(AX14), AX14/2, "")</f>
        <v/>
      </c>
      <c r="AZ14" s="7" t="n"/>
      <c r="BA14" s="7" t="n"/>
      <c r="BB14" s="250">
        <f>IF(OR(ISNUMBER(AZ14), ISNUMBER(BA14)), SUM(AZ14:BA14), "")</f>
        <v/>
      </c>
      <c r="BC14" s="252">
        <f>IF(ISNUMBER(BB14), BB14*(20/50), "")</f>
        <v/>
      </c>
      <c r="BD14" s="3" t="n"/>
      <c r="BE14" s="3" t="n"/>
      <c r="BF14" s="250">
        <f>IF(OR(ISNUMBER(BD14), ISNUMBER(BE14)), SUM(BD14:BE14), "")</f>
        <v/>
      </c>
      <c r="BG14" s="252">
        <f>IF(ISNUMBER(BF14), BF14*(20/50), "")</f>
        <v/>
      </c>
      <c r="BH14" s="307">
        <f>IF((IF(ISBLANK(AU14),0,IF(ISNUMBER(AU14),20,0))+IF(ISBLANK(AY14),0,IF(ISNUMBER(AY14),20,0))+IF(ISBLANK(BC14),0,IF(ISNUMBER(BC14),20,0))+IF(ISBLANK(BG14),0,IF(ISNUMBER(BG14),20,0)))=0,"NA",SUM(AU14:BG14)/(IF(ISBLANK(AU14),0,IF(ISNUMBER(AU14),20,0))+IF(ISBLANK(AY14),0,IF(ISNUMBER(AY14),20,0))+IF(ISBLANK(BC14),0,IF(ISNUMBER(BC14),20,0))+IF(ISBLANK(BG14),0,IF(ISNUMBER(BG14),20,0))))</f>
        <v/>
      </c>
      <c r="BI14" s="3" t="n"/>
      <c r="BJ14" s="3" t="n"/>
      <c r="BK14" s="3" t="n"/>
      <c r="BL14" s="256">
        <f>IF(ISNUMBER(BK14), BK14*(20/30), "")</f>
        <v/>
      </c>
      <c r="BM14" s="3" t="n"/>
      <c r="BN14" s="256">
        <f>IF(ISNUMBER(BM14), BM14*(20/40), "")</f>
        <v/>
      </c>
      <c r="BO14" s="308">
        <f>IF((IF(ISBLANK(BI14),0,IF(ISNUMBER(BI14),20,0))+IF(ISBLANK(BJ14),0,IF(ISNUMBER(BJ14),20,0))+IF(ISBLANK(BL14),0,IF(ISNUMBER(BL14),20,0))+IF(ISBLANK(BN14),0,IF(ISNUMBER(BN14),20,0)))=0,"NA",SUM(BI14:BN14)/(IF(ISBLANK(BI14),0,IF(ISNUMBER(BI14),20,0))+IF(ISBLANK(BJ14),0,IF(ISNUMBER(BJ14),20,0))+IF(ISBLANK(BL14),0,IF(ISNUMBER(BL14),20,0))+IF(ISBLANK(BN14),0,IF(ISNUMBER(BN14),20,0))))</f>
        <v/>
      </c>
      <c r="BP14" s="3" t="n"/>
      <c r="BQ14" s="3" t="n"/>
      <c r="BR14" s="3" t="n"/>
      <c r="BS14" s="256">
        <f>IF(ISNUMBER(BR14), BR14*(20/30), "")</f>
        <v/>
      </c>
      <c r="BT14" s="3" t="n"/>
      <c r="BU14" s="256">
        <f>IF(ISNUMBER(BT14), BT14*(20/40), "")</f>
        <v/>
      </c>
      <c r="BV14" s="309">
        <f>IF((IF(ISBLANK(BP14),0,IF(ISNUMBER(BP14),20,0))+IF(ISBLANK(BQ14),0,IF(ISNUMBER(BQ14),20,0))+IF(ISBLANK(BS14),0,IF(ISNUMBER(BS14),20,0))+IF(ISBLANK(BU14),0,IF(ISNUMBER(BU14),20,0)))=0,"NA",SUM(BP14:BU14)/(IF(ISBLANK(BP14),0,IF(ISNUMBER(BP14),20,0))+IF(ISBLANK(BQ14),0,IF(ISNUMBER(BQ14),20,0))+IF(ISBLANK(BS14),0,IF(ISNUMBER(BS14),20,0))+IF(ISBLANK(BU14),0,IF(ISNUMBER(BU14),20,0))))</f>
        <v/>
      </c>
      <c r="BW14" s="3" t="n">
        <v>18</v>
      </c>
      <c r="BX14" s="3" t="n">
        <v>17</v>
      </c>
      <c r="BY14" s="3" t="n"/>
      <c r="BZ14" s="256">
        <f>IF(ISNUMBER(BY14), BY14*(20/30), "")</f>
        <v/>
      </c>
      <c r="CA14" s="3" t="n"/>
      <c r="CB14" s="256">
        <f>IF(ISNUMBER(CA14), CA14*(20/40), "")</f>
        <v/>
      </c>
      <c r="CC14" s="310">
        <f>IF((IF(ISBLANK(BW14),0,IF(ISNUMBER(BW14),20,0))+IF(ISBLANK(BX14),0,IF(ISNUMBER(BX14),20,0))+IF(ISBLANK(BZ14),0,IF(ISNUMBER(BZ14),20,0))+IF(ISBLANK(CB14),0,IF(ISNUMBER(CB14),20,0)))=0,"NA",SUM(BW14:CB14)/(IF(ISBLANK(BW14),0,IF(ISNUMBER(BW14),20,0))+IF(ISBLANK(BX14),0,IF(ISNUMBER(BX14),20,0))+IF(ISBLANK(BZ14),0,IF(ISNUMBER(BZ14),20,0))+IF(ISBLANK(CB14),0,IF(ISNUMBER(CB14),20,0))))</f>
        <v/>
      </c>
      <c r="CD14" s="3" t="n"/>
      <c r="CE14" s="3" t="n"/>
      <c r="CF14" s="3" t="n"/>
      <c r="CG14" s="256">
        <f>IF(ISNUMBER(CF14), CF14*(20/30), "")</f>
        <v/>
      </c>
      <c r="CH14" s="3" t="n"/>
      <c r="CI14" s="256">
        <f>IF(ISNUMBER(CH14), CH14*(20/40), "")</f>
        <v/>
      </c>
      <c r="CJ14" s="309">
        <f>IF((IF(ISBLANK(CD14),0,IF(ISNUMBER(CD14),20,0))+IF(ISBLANK(CE14),0,IF(ISNUMBER(CE14),20,0))+IF(ISBLANK(CG14),0,IF(ISNUMBER(CG14),20,0))+IF(ISBLANK(CI14),0,IF(ISNUMBER(CI14),20,0)))=0,"NA",SUM(CD14:CI14)/(IF(ISBLANK(CD14),0,IF(ISNUMBER(CD14),20,0))+IF(ISBLANK(CE14),0,IF(ISNUMBER(CE14),20,0))+IF(ISBLANK(CG14),0,IF(ISNUMBER(CG14),20,0))+IF(ISBLANK(CI14),0,IF(ISNUMBER(CI14),20,0))))</f>
        <v/>
      </c>
      <c r="CK14" s="4" t="n">
        <v>19</v>
      </c>
      <c r="CL14" s="5" t="n">
        <v>17</v>
      </c>
      <c r="CM14" s="5" t="n"/>
      <c r="CN14" s="5" t="n"/>
      <c r="CO14" s="263">
        <f>IF((IF(ISBLANK(CK14),0,IF(ISNUMBER(CK14),20,0))+IF(ISBLANK(CL14),0,IF(ISNUMBER(CL14),20,0))+IF(ISBLANK(CM14),0,IF(ISNUMBER(CM14),20,0))+IF(ISBLANK(CN14),0,IF(ISNUMBER(CN14),20,0)))=0,"NA",SUM(CK14:CN14)/(IF(ISBLANK(CK14),0,IF(ISNUMBER(CK14),20,0))+IF(ISBLANK(CL14),0,IF(ISNUMBER(CL14),20,0))+IF(ISBLANK(CM14),0,IF(ISNUMBER(CM14),20,0))+IF(ISBLANK(CN14),0,IF(ISNUMBER(CN14),20,0))))</f>
        <v/>
      </c>
      <c r="CP14" s="18" t="n"/>
      <c r="CQ14" s="123" t="n"/>
      <c r="CR14" s="18" t="n"/>
      <c r="CS14" s="18" t="n"/>
      <c r="CT14" s="264">
        <f>IF((IF(ISBLANK(CP14),0,IF(ISNUMBER(CP14),20,0))+IF(ISBLANK(CQ14),0,IF(ISNUMBER(CQ14),20,0))+IF(ISBLANK(CR14),0,IF(ISNUMBER(CR14),20,0))+IF(ISBLANK(CS14),0,IF(ISNUMBER(CS14),20,0)))=0,"NA",SUM(CP14:CS14)/(IF(ISBLANK(CP14),0,IF(ISNUMBER(CP14),20,0))+IF(ISBLANK(CQ14),0,IF(ISNUMBER(CQ14),20,0))+IF(ISBLANK(CR14),0,IF(ISNUMBER(CR14),20,0))+IF(ISBLANK(CS14),0,IF(ISNUMBER(CS14),20,0))))</f>
        <v/>
      </c>
      <c r="CU14" s="19" t="n">
        <v>9</v>
      </c>
      <c r="CV14" s="19" t="n">
        <v>7</v>
      </c>
      <c r="CW14" s="19" t="n"/>
      <c r="CX14" s="19" t="n"/>
      <c r="CY14" s="265">
        <f>IF((IF(ISBLANK(CU14),0,IF(ISNUMBER(CU14),20,0))+IF(ISBLANK(CV14),0,IF(ISNUMBER(CV14),20,0))+IF(ISBLANK(CW14),0,IF(ISNUMBER(CW14),20,0))+IF(ISBLANK(CX14),0,IF(ISNUMBER(CX14),20,0)))=0,"NA",SUM(CU14:CX14)/(IF(ISBLANK(CU14),0,IF(ISNUMBER(CU14),20,0))+IF(ISBLANK(CV14),0,IF(ISNUMBER(CV14),20,0))+IF(ISBLANK(CW14),0,IF(ISNUMBER(CW14),20,0))+IF(ISBLANK(CX14),0,IF(ISNUMBER(CX14),20,0))))</f>
        <v/>
      </c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 t="n"/>
      <c r="DS14" s="10" t="n"/>
      <c r="DT14" s="10" t="n"/>
    </row>
    <row r="15" ht="15" customHeight="1">
      <c r="A15" s="1" t="n">
        <v>11</v>
      </c>
      <c r="B15" s="11" t="inlineStr">
        <is>
          <t>Jiya Jaz Ganesh</t>
        </is>
      </c>
      <c r="C15" s="11" t="n">
        <v>24</v>
      </c>
      <c r="D15" s="11" t="n">
        <v>8</v>
      </c>
      <c r="E15" s="250">
        <f>IF(OR(ISNUMBER(C15), ISNUMBER(D15)), SUM(C15:D15), "")</f>
        <v/>
      </c>
      <c r="F15" s="251">
        <f>IF(ISNUMBER(E15), E15/2, "")</f>
        <v/>
      </c>
      <c r="G15" s="12" t="n">
        <v>24</v>
      </c>
      <c r="H15" s="12" t="n">
        <v>7.5</v>
      </c>
      <c r="I15" s="250">
        <f>IF(OR(ISNUMBER(G15), ISNUMBER(H15)), SUM(G15:H15), "")</f>
        <v/>
      </c>
      <c r="J15" s="251">
        <f>IF(ISNUMBER(I15), I15/2, "")</f>
        <v/>
      </c>
      <c r="K15" s="3" t="n"/>
      <c r="L15" s="3" t="n"/>
      <c r="M15" s="250">
        <f>IF(OR(ISNUMBER(K15), ISNUMBER(L15)), SUM(K15:L15), "")</f>
        <v/>
      </c>
      <c r="N15" s="252">
        <f>IF(ISNUMBER(M15), M15*(20/50), "")</f>
        <v/>
      </c>
      <c r="O15" s="3" t="n"/>
      <c r="P15" s="3" t="n"/>
      <c r="Q15" s="250">
        <f>IF(OR(ISNUMBER(O15), ISNUMBER(P15)), SUM(O15:P15), "")</f>
        <v/>
      </c>
      <c r="R15" s="252">
        <f>IF(ISNUMBER(Q15), Q15*(20/50), "")</f>
        <v/>
      </c>
      <c r="S15" s="265">
        <f>IF((IF(ISBLANK(F15),0,IF(ISNUMBER(F15),20,0))+IF(ISBLANK(J15),0,IF(ISNUMBER(J15),20,0))+IF(ISBLANK(N15),0,IF(ISNUMBER(N15),20,0))+IF(ISBLANK(R15),0,IF(ISNUMBER(R15),20,0)))=0,"NA",SUM(F15:R15)/(IF(ISBLANK(F15),0,IF(ISNUMBER(F15),20,0))+IF(ISBLANK(J15),0,IF(ISNUMBER(J15),20,0))+IF(ISBLANK(N15),0,IF(ISNUMBER(N15),20,0))+IF(ISBLANK(R15),0,IF(ISNUMBER(R15),20,0))))</f>
        <v/>
      </c>
      <c r="T15" s="44" t="n">
        <v>27</v>
      </c>
      <c r="U15" s="44" t="n">
        <v>9</v>
      </c>
      <c r="V15" s="250">
        <f>IF(OR(ISNUMBER(T15), ISNUMBER(U15)), SUM(T15:U15), "")</f>
        <v/>
      </c>
      <c r="W15" s="251">
        <f>IF(ISNUMBER(V15), V15/2, "")</f>
        <v/>
      </c>
      <c r="X15" s="44" t="n">
        <v>22</v>
      </c>
      <c r="Y15" s="44" t="n">
        <v>6.5</v>
      </c>
      <c r="Z15" s="250">
        <f>IF(OR(ISNUMBER(X15), ISNUMBER(Y15)), SUM(X15:Y15), "")</f>
        <v/>
      </c>
      <c r="AA15" s="251">
        <f>IF(ISNUMBER(Z15), Z15/2, "")</f>
        <v/>
      </c>
      <c r="AB15" s="45" t="n"/>
      <c r="AC15" s="45" t="n"/>
      <c r="AD15" s="250">
        <f>IF(OR(ISNUMBER(AB15), ISNUMBER(AC15)), SUM(AB15:AC15), "")</f>
        <v/>
      </c>
      <c r="AE15" s="252">
        <f>IF(ISNUMBER(AD15), AD15*(20/50), "")</f>
        <v/>
      </c>
      <c r="AF15" s="15" t="n"/>
      <c r="AG15" s="15" t="n"/>
      <c r="AH15" s="250">
        <f>IF(OR(ISNUMBER(AF15), ISNUMBER(AG15)), SUM(AF15:AG15), "")</f>
        <v/>
      </c>
      <c r="AI15" s="251">
        <f>IF(ISNUMBER(AH15), AH15*(20/50), "")</f>
        <v/>
      </c>
      <c r="AJ15" s="305">
        <f>IF((IF(ISBLANK(W15),0,IF(ISNUMBER(W15),20,0))+IF(ISBLANK(AA15),0,IF(ISNUMBER(AA15),20,0))+IF(ISBLANK(AE15),0,IF(ISNUMBER(AE15),20,0))+IF(ISBLANK(AI15),0,IF(ISNUMBER(AI15),20,0)))=0,"NA",SUM(W15:AI15)/(IF(ISBLANK(W15),0,IF(ISNUMBER(W15),20,0))+IF(ISBLANK(AA15),0,IF(ISNUMBER(AA15),20,0))+IF(ISBLANK(AE15),0,IF(ISNUMBER(AE15),20,0))+IF(ISBLANK(AI15),0,IF(ISNUMBER(AI15),20,0))))</f>
        <v/>
      </c>
      <c r="AK15" s="20" t="n">
        <v>19</v>
      </c>
      <c r="AL15" s="21" t="n">
        <v>18</v>
      </c>
      <c r="AM15" s="45" t="n"/>
      <c r="AN15" s="255">
        <f>IF(ISNUMBER(AM15), AM15*(20/30), "")</f>
        <v/>
      </c>
      <c r="AO15" s="15" t="n"/>
      <c r="AP15" s="256">
        <f>IF(ISNUMBER(AO15), AO15*(20/40), "")</f>
        <v/>
      </c>
      <c r="AQ15" s="306">
        <f>IF((IF(ISBLANK(AK15),0,IF(ISNUMBER(AK15),20,0))+IF(ISBLANK(AL15),0,IF(ISNUMBER(AL15),20,0))+IF(ISBLANK(AN15),0,IF(ISNUMBER(AN15),20,0))+IF(ISBLANK(AP15),0,IF(ISNUMBER(AP15),20,0)))=0,"NA",SUM(AK15:AP15)/(IF(ISBLANK(AK15),0,IF(ISNUMBER(AK15),20,0))+IF(ISBLANK(AL15),0,IF(ISNUMBER(AL15),20,0))+IF(ISBLANK(AN15),0,IF(ISNUMBER(AN15),20,0))+IF(ISBLANK(AP15),0,IF(ISNUMBER(AP15),20,0))))</f>
        <v/>
      </c>
      <c r="AR15" s="27" t="n">
        <v>26</v>
      </c>
      <c r="AS15" s="27" t="n">
        <v>6</v>
      </c>
      <c r="AT15" s="250">
        <f>IF(OR(ISNUMBER(AR15), ISNUMBER(AS15)), SUM(AR15:AS15), "")</f>
        <v/>
      </c>
      <c r="AU15" s="251">
        <f>IF(ISNUMBER(AT15), AT15/2, "")</f>
        <v/>
      </c>
      <c r="AV15" s="27" t="n">
        <v>17</v>
      </c>
      <c r="AW15" s="27" t="n">
        <v>3</v>
      </c>
      <c r="AX15" s="250">
        <f>IF(OR(ISNUMBER(AV15), ISNUMBER(AW15)), SUM(AV15:AW15), "")</f>
        <v/>
      </c>
      <c r="AY15" s="251">
        <f>IF(ISNUMBER(AX15), AX15/2, "")</f>
        <v/>
      </c>
      <c r="AZ15" s="27" t="n"/>
      <c r="BA15" s="27" t="n"/>
      <c r="BB15" s="250">
        <f>IF(OR(ISNUMBER(AZ15), ISNUMBER(BA15)), SUM(AZ15:BA15), "")</f>
        <v/>
      </c>
      <c r="BC15" s="252">
        <f>IF(ISNUMBER(BB15), BB15*(20/50), "")</f>
        <v/>
      </c>
      <c r="BD15" s="3" t="n"/>
      <c r="BE15" s="3" t="n"/>
      <c r="BF15" s="250">
        <f>IF(OR(ISNUMBER(BD15), ISNUMBER(BE15)), SUM(BD15:BE15), "")</f>
        <v/>
      </c>
      <c r="BG15" s="252">
        <f>IF(ISNUMBER(BF15), BF15*(20/50), "")</f>
        <v/>
      </c>
      <c r="BH15" s="307">
        <f>IF((IF(ISBLANK(AU15),0,IF(ISNUMBER(AU15),20,0))+IF(ISBLANK(AY15),0,IF(ISNUMBER(AY15),20,0))+IF(ISBLANK(BC15),0,IF(ISNUMBER(BC15),20,0))+IF(ISBLANK(BG15),0,IF(ISNUMBER(BG15),20,0)))=0,"NA",SUM(AU15:BG15)/(IF(ISBLANK(AU15),0,IF(ISNUMBER(AU15),20,0))+IF(ISBLANK(AY15),0,IF(ISNUMBER(AY15),20,0))+IF(ISBLANK(BC15),0,IF(ISNUMBER(BC15),20,0))+IF(ISBLANK(BG15),0,IF(ISNUMBER(BG15),20,0))))</f>
        <v/>
      </c>
      <c r="BI15" s="3" t="n">
        <v>15.5</v>
      </c>
      <c r="BJ15" s="3" t="n">
        <v>10</v>
      </c>
      <c r="BK15" s="3" t="n"/>
      <c r="BL15" s="256">
        <f>IF(ISNUMBER(BK15), BK15*(20/30), "")</f>
        <v/>
      </c>
      <c r="BM15" s="3" t="n"/>
      <c r="BN15" s="256">
        <f>IF(ISNUMBER(BM15), BM15*(20/40), "")</f>
        <v/>
      </c>
      <c r="BO15" s="308">
        <f>IF((IF(ISBLANK(BI15),0,IF(ISNUMBER(BI15),20,0))+IF(ISBLANK(BJ15),0,IF(ISNUMBER(BJ15),20,0))+IF(ISBLANK(BL15),0,IF(ISNUMBER(BL15),20,0))+IF(ISBLANK(BN15),0,IF(ISNUMBER(BN15),20,0)))=0,"NA",SUM(BI15:BN15)/(IF(ISBLANK(BI15),0,IF(ISNUMBER(BI15),20,0))+IF(ISBLANK(BJ15),0,IF(ISNUMBER(BJ15),20,0))+IF(ISBLANK(BL15),0,IF(ISNUMBER(BL15),20,0))+IF(ISBLANK(BN15),0,IF(ISNUMBER(BN15),20,0))))</f>
        <v/>
      </c>
      <c r="BP15" s="3" t="n"/>
      <c r="BQ15" s="3" t="n"/>
      <c r="BR15" s="3" t="n"/>
      <c r="BS15" s="256">
        <f>IF(ISNUMBER(BR15), BR15*(20/30), "")</f>
        <v/>
      </c>
      <c r="BT15" s="3" t="n"/>
      <c r="BU15" s="256">
        <f>IF(ISNUMBER(BT15), BT15*(20/40), "")</f>
        <v/>
      </c>
      <c r="BV15" s="309">
        <f>IF((IF(ISBLANK(BP15),0,IF(ISNUMBER(BP15),20,0))+IF(ISBLANK(BQ15),0,IF(ISNUMBER(BQ15),20,0))+IF(ISBLANK(BS15),0,IF(ISNUMBER(BS15),20,0))+IF(ISBLANK(BU15),0,IF(ISNUMBER(BU15),20,0)))=0,"NA",SUM(BP15:BU15)/(IF(ISBLANK(BP15),0,IF(ISNUMBER(BP15),20,0))+IF(ISBLANK(BQ15),0,IF(ISNUMBER(BQ15),20,0))+IF(ISBLANK(BS15),0,IF(ISNUMBER(BS15),20,0))+IF(ISBLANK(BU15),0,IF(ISNUMBER(BU15),20,0))))</f>
        <v/>
      </c>
      <c r="BW15" s="3" t="n"/>
      <c r="BX15" s="3" t="n"/>
      <c r="BY15" s="3" t="n"/>
      <c r="BZ15" s="256">
        <f>IF(ISNUMBER(BY15), BY15*(20/30), "")</f>
        <v/>
      </c>
      <c r="CA15" s="3" t="n"/>
      <c r="CB15" s="256">
        <f>IF(ISNUMBER(CA15), CA15*(20/40), "")</f>
        <v/>
      </c>
      <c r="CC15" s="310">
        <f>IF((IF(ISBLANK(BW15),0,IF(ISNUMBER(BW15),20,0))+IF(ISBLANK(BX15),0,IF(ISNUMBER(BX15),20,0))+IF(ISBLANK(BZ15),0,IF(ISNUMBER(BZ15),20,0))+IF(ISBLANK(CB15),0,IF(ISNUMBER(CB15),20,0)))=0,"NA",SUM(BW15:CB15)/(IF(ISBLANK(BW15),0,IF(ISNUMBER(BW15),20,0))+IF(ISBLANK(BX15),0,IF(ISNUMBER(BX15),20,0))+IF(ISBLANK(BZ15),0,IF(ISNUMBER(BZ15),20,0))+IF(ISBLANK(CB15),0,IF(ISNUMBER(CB15),20,0))))</f>
        <v/>
      </c>
      <c r="CD15" s="3" t="n"/>
      <c r="CE15" s="3" t="n"/>
      <c r="CF15" s="3" t="n"/>
      <c r="CG15" s="256">
        <f>IF(ISNUMBER(CF15), CF15*(20/30), "")</f>
        <v/>
      </c>
      <c r="CH15" s="3" t="n"/>
      <c r="CI15" s="256">
        <f>IF(ISNUMBER(CH15), CH15*(20/40), "")</f>
        <v/>
      </c>
      <c r="CJ15" s="309">
        <f>IF((IF(ISBLANK(CD15),0,IF(ISNUMBER(CD15),20,0))+IF(ISBLANK(CE15),0,IF(ISNUMBER(CE15),20,0))+IF(ISBLANK(CG15),0,IF(ISNUMBER(CG15),20,0))+IF(ISBLANK(CI15),0,IF(ISNUMBER(CI15),20,0)))=0,"NA",SUM(CD15:CI15)/(IF(ISBLANK(CD15),0,IF(ISNUMBER(CD15),20,0))+IF(ISBLANK(CE15),0,IF(ISNUMBER(CE15),20,0))+IF(ISBLANK(CG15),0,IF(ISNUMBER(CG15),20,0))+IF(ISBLANK(CI15),0,IF(ISNUMBER(CI15),20,0))))</f>
        <v/>
      </c>
      <c r="CK15" s="5" t="n">
        <v>14</v>
      </c>
      <c r="CL15" s="5" t="n">
        <v>20</v>
      </c>
      <c r="CM15" s="5" t="n"/>
      <c r="CN15" s="5" t="n"/>
      <c r="CO15" s="263">
        <f>IF((IF(ISBLANK(CK15),0,IF(ISNUMBER(CK15),20,0))+IF(ISBLANK(CL15),0,IF(ISNUMBER(CL15),20,0))+IF(ISBLANK(CM15),0,IF(ISNUMBER(CM15),20,0))+IF(ISBLANK(CN15),0,IF(ISNUMBER(CN15),20,0)))=0,"NA",SUM(CK15:CN15)/(IF(ISBLANK(CK15),0,IF(ISNUMBER(CK15),20,0))+IF(ISBLANK(CL15),0,IF(ISNUMBER(CL15),20,0))+IF(ISBLANK(CM15),0,IF(ISNUMBER(CM15),20,0))+IF(ISBLANK(CN15),0,IF(ISNUMBER(CN15),20,0))))</f>
        <v/>
      </c>
      <c r="CP15" s="18" t="n"/>
      <c r="CQ15" s="123" t="n"/>
      <c r="CR15" s="18" t="n"/>
      <c r="CS15" s="18" t="n"/>
      <c r="CT15" s="264">
        <f>IF((IF(ISBLANK(CP15),0,IF(ISNUMBER(CP15),20,0))+IF(ISBLANK(CQ15),0,IF(ISNUMBER(CQ15),20,0))+IF(ISBLANK(CR15),0,IF(ISNUMBER(CR15),20,0))+IF(ISBLANK(CS15),0,IF(ISNUMBER(CS15),20,0)))=0,"NA",SUM(CP15:CS15)/(IF(ISBLANK(CP15),0,IF(ISNUMBER(CP15),20,0))+IF(ISBLANK(CQ15),0,IF(ISNUMBER(CQ15),20,0))+IF(ISBLANK(CR15),0,IF(ISNUMBER(CR15),20,0))+IF(ISBLANK(CS15),0,IF(ISNUMBER(CS15),20,0))))</f>
        <v/>
      </c>
      <c r="CU15" s="19" t="n">
        <v>19</v>
      </c>
      <c r="CV15" s="19" t="n">
        <v>18.5</v>
      </c>
      <c r="CW15" s="19" t="n"/>
      <c r="CX15" s="19" t="n"/>
      <c r="CY15" s="265">
        <f>IF((IF(ISBLANK(CU15),0,IF(ISNUMBER(CU15),20,0))+IF(ISBLANK(CV15),0,IF(ISNUMBER(CV15),20,0))+IF(ISBLANK(CW15),0,IF(ISNUMBER(CW15),20,0))+IF(ISBLANK(CX15),0,IF(ISNUMBER(CX15),20,0)))=0,"NA",SUM(CU15:CX15)/(IF(ISBLANK(CU15),0,IF(ISNUMBER(CU15),20,0))+IF(ISBLANK(CV15),0,IF(ISNUMBER(CV15),20,0))+IF(ISBLANK(CW15),0,IF(ISNUMBER(CW15),20,0))+IF(ISBLANK(CX15),0,IF(ISNUMBER(CX15),20,0))))</f>
        <v/>
      </c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 t="n"/>
      <c r="DS15" s="10" t="n"/>
      <c r="DT15" s="10" t="n"/>
    </row>
    <row r="16" ht="15" customHeight="1">
      <c r="A16" s="1" t="n">
        <v>12</v>
      </c>
      <c r="B16" s="11" t="inlineStr">
        <is>
          <t>Maya Kolli</t>
        </is>
      </c>
      <c r="C16" s="11" t="n">
        <v>4</v>
      </c>
      <c r="D16" s="11" t="n">
        <v>8.5</v>
      </c>
      <c r="E16" s="250">
        <f>IF(OR(ISNUMBER(C16), ISNUMBER(D16)), SUM(C16:D16), "")</f>
        <v/>
      </c>
      <c r="F16" s="251">
        <f>IF(ISNUMBER(E16), E16/2, "")</f>
        <v/>
      </c>
      <c r="G16" s="12" t="n">
        <v>26</v>
      </c>
      <c r="H16" s="12" t="n">
        <v>7</v>
      </c>
      <c r="I16" s="250">
        <f>IF(OR(ISNUMBER(G16), ISNUMBER(H16)), SUM(G16:H16), "")</f>
        <v/>
      </c>
      <c r="J16" s="251">
        <f>IF(ISNUMBER(I16), I16/2, "")</f>
        <v/>
      </c>
      <c r="K16" s="3" t="n"/>
      <c r="L16" s="3" t="n"/>
      <c r="M16" s="250">
        <f>IF(OR(ISNUMBER(K16), ISNUMBER(L16)), SUM(K16:L16), "")</f>
        <v/>
      </c>
      <c r="N16" s="252">
        <f>IF(ISNUMBER(M16), M16*(20/50), "")</f>
        <v/>
      </c>
      <c r="O16" s="3" t="n"/>
      <c r="P16" s="3" t="n"/>
      <c r="Q16" s="250">
        <f>IF(OR(ISNUMBER(O16), ISNUMBER(P16)), SUM(O16:P16), "")</f>
        <v/>
      </c>
      <c r="R16" s="252">
        <f>IF(ISNUMBER(Q16), Q16*(20/50), "")</f>
        <v/>
      </c>
      <c r="S16" s="265">
        <f>IF((IF(ISBLANK(F16),0,IF(ISNUMBER(F16),20,0))+IF(ISBLANK(J16),0,IF(ISNUMBER(J16),20,0))+IF(ISBLANK(N16),0,IF(ISNUMBER(N16),20,0))+IF(ISBLANK(R16),0,IF(ISNUMBER(R16),20,0)))=0,"NA",SUM(F16:R16)/(IF(ISBLANK(F16),0,IF(ISNUMBER(F16),20,0))+IF(ISBLANK(J16),0,IF(ISNUMBER(J16),20,0))+IF(ISBLANK(N16),0,IF(ISNUMBER(N16),20,0))+IF(ISBLANK(R16),0,IF(ISNUMBER(R16),20,0))))</f>
        <v/>
      </c>
      <c r="T16" s="44" t="n">
        <v>18</v>
      </c>
      <c r="U16" s="44" t="n">
        <v>6.5</v>
      </c>
      <c r="V16" s="250">
        <f>IF(OR(ISNUMBER(T16), ISNUMBER(U16)), SUM(T16:U16), "")</f>
        <v/>
      </c>
      <c r="W16" s="251">
        <f>IF(ISNUMBER(V16), V16/2, "")</f>
        <v/>
      </c>
      <c r="X16" s="44" t="n">
        <v>19</v>
      </c>
      <c r="Y16" s="44" t="n">
        <v>4</v>
      </c>
      <c r="Z16" s="250">
        <f>IF(OR(ISNUMBER(X16), ISNUMBER(Y16)), SUM(X16:Y16), "")</f>
        <v/>
      </c>
      <c r="AA16" s="251">
        <f>IF(ISNUMBER(Z16), Z16/2, "")</f>
        <v/>
      </c>
      <c r="AB16" s="45" t="n"/>
      <c r="AC16" s="45" t="n"/>
      <c r="AD16" s="250">
        <f>IF(OR(ISNUMBER(AB16), ISNUMBER(AC16)), SUM(AB16:AC16), "")</f>
        <v/>
      </c>
      <c r="AE16" s="252">
        <f>IF(ISNUMBER(AD16), AD16*(20/50), "")</f>
        <v/>
      </c>
      <c r="AF16" s="15" t="n"/>
      <c r="AG16" s="15" t="n"/>
      <c r="AH16" s="250">
        <f>IF(OR(ISNUMBER(AF16), ISNUMBER(AG16)), SUM(AF16:AG16), "")</f>
        <v/>
      </c>
      <c r="AI16" s="251">
        <f>IF(ISNUMBER(AH16), AH16*(20/50), "")</f>
        <v/>
      </c>
      <c r="AJ16" s="305">
        <f>IF((IF(ISBLANK(W16),0,IF(ISNUMBER(W16),20,0))+IF(ISBLANK(AA16),0,IF(ISNUMBER(AA16),20,0))+IF(ISBLANK(AE16),0,IF(ISNUMBER(AE16),20,0))+IF(ISBLANK(AI16),0,IF(ISNUMBER(AI16),20,0)))=0,"NA",SUM(W16:AI16)/(IF(ISBLANK(W16),0,IF(ISNUMBER(W16),20,0))+IF(ISBLANK(AA16),0,IF(ISNUMBER(AA16),20,0))+IF(ISBLANK(AE16),0,IF(ISNUMBER(AE16),20,0))+IF(ISBLANK(AI16),0,IF(ISNUMBER(AI16),20,0))))</f>
        <v/>
      </c>
      <c r="AK16" s="20" t="n">
        <v>19.5</v>
      </c>
      <c r="AL16" s="21" t="n">
        <v>16.5</v>
      </c>
      <c r="AM16" s="45" t="n"/>
      <c r="AN16" s="255">
        <f>IF(ISNUMBER(AM16), AM16*(20/30), "")</f>
        <v/>
      </c>
      <c r="AO16" s="15" t="n"/>
      <c r="AP16" s="256">
        <f>IF(ISNUMBER(AO16), AO16*(20/40), "")</f>
        <v/>
      </c>
      <c r="AQ16" s="306">
        <f>IF((IF(ISBLANK(AK16),0,IF(ISNUMBER(AK16),20,0))+IF(ISBLANK(AL16),0,IF(ISNUMBER(AL16),20,0))+IF(ISBLANK(AN16),0,IF(ISNUMBER(AN16),20,0))+IF(ISBLANK(AP16),0,IF(ISNUMBER(AP16),20,0)))=0,"NA",SUM(AK16:AP16)/(IF(ISBLANK(AK16),0,IF(ISNUMBER(AK16),20,0))+IF(ISBLANK(AL16),0,IF(ISNUMBER(AL16),20,0))+IF(ISBLANK(AN16),0,IF(ISNUMBER(AN16),20,0))+IF(ISBLANK(AP16),0,IF(ISNUMBER(AP16),20,0))))</f>
        <v/>
      </c>
      <c r="AR16" s="48" t="n">
        <v>21</v>
      </c>
      <c r="AS16" s="48" t="n">
        <v>4</v>
      </c>
      <c r="AT16" s="250">
        <f>IF(OR(ISNUMBER(AR16), ISNUMBER(AS16)), SUM(AR16:AS16), "")</f>
        <v/>
      </c>
      <c r="AU16" s="251">
        <f>IF(ISNUMBER(AT16), AT16/2, "")</f>
        <v/>
      </c>
      <c r="AV16" s="48" t="n">
        <v>19</v>
      </c>
      <c r="AW16" s="48" t="n">
        <v>5</v>
      </c>
      <c r="AX16" s="250">
        <f>IF(OR(ISNUMBER(AV16), ISNUMBER(AW16)), SUM(AV16:AW16), "")</f>
        <v/>
      </c>
      <c r="AY16" s="251">
        <f>IF(ISNUMBER(AX16), AX16/2, "")</f>
        <v/>
      </c>
      <c r="AZ16" s="7" t="n"/>
      <c r="BA16" s="7" t="n"/>
      <c r="BB16" s="250">
        <f>IF(OR(ISNUMBER(AZ16), ISNUMBER(BA16)), SUM(AZ16:BA16), "")</f>
        <v/>
      </c>
      <c r="BC16" s="252">
        <f>IF(ISNUMBER(BB16), BB16*(20/50), "")</f>
        <v/>
      </c>
      <c r="BD16" s="3" t="n"/>
      <c r="BE16" s="3" t="n"/>
      <c r="BF16" s="250">
        <f>IF(OR(ISNUMBER(BD16), ISNUMBER(BE16)), SUM(BD16:BE16), "")</f>
        <v/>
      </c>
      <c r="BG16" s="252">
        <f>IF(ISNUMBER(BF16), BF16*(20/50), "")</f>
        <v/>
      </c>
      <c r="BH16" s="307">
        <f>IF((IF(ISBLANK(AU16),0,IF(ISNUMBER(AU16),20,0))+IF(ISBLANK(AY16),0,IF(ISNUMBER(AY16),20,0))+IF(ISBLANK(BC16),0,IF(ISNUMBER(BC16),20,0))+IF(ISBLANK(BG16),0,IF(ISNUMBER(BG16),20,0)))=0,"NA",SUM(AU16:BG16)/(IF(ISBLANK(AU16),0,IF(ISNUMBER(AU16),20,0))+IF(ISBLANK(AY16),0,IF(ISNUMBER(AY16),20,0))+IF(ISBLANK(BC16),0,IF(ISNUMBER(BC16),20,0))+IF(ISBLANK(BG16),0,IF(ISNUMBER(BG16),20,0))))</f>
        <v/>
      </c>
      <c r="BI16" s="3" t="n"/>
      <c r="BJ16" s="3" t="n"/>
      <c r="BK16" s="3" t="n"/>
      <c r="BL16" s="256">
        <f>IF(ISNUMBER(BK16), BK16*(20/30), "")</f>
        <v/>
      </c>
      <c r="BM16" s="3" t="n"/>
      <c r="BN16" s="256">
        <f>IF(ISNUMBER(BM16), BM16*(20/40), "")</f>
        <v/>
      </c>
      <c r="BO16" s="308">
        <f>IF((IF(ISBLANK(BI16),0,IF(ISNUMBER(BI16),20,0))+IF(ISBLANK(BJ16),0,IF(ISNUMBER(BJ16),20,0))+IF(ISBLANK(BL16),0,IF(ISNUMBER(BL16),20,0))+IF(ISBLANK(BN16),0,IF(ISNUMBER(BN16),20,0)))=0,"NA",SUM(BI16:BN16)/(IF(ISBLANK(BI16),0,IF(ISNUMBER(BI16),20,0))+IF(ISBLANK(BJ16),0,IF(ISNUMBER(BJ16),20,0))+IF(ISBLANK(BL16),0,IF(ISNUMBER(BL16),20,0))+IF(ISBLANK(BN16),0,IF(ISNUMBER(BN16),20,0))))</f>
        <v/>
      </c>
      <c r="BP16" s="3" t="n">
        <v>13</v>
      </c>
      <c r="BQ16" s="3" t="n">
        <v>8</v>
      </c>
      <c r="BR16" s="3" t="n"/>
      <c r="BS16" s="256">
        <f>IF(ISNUMBER(BR16), BR16*(20/30), "")</f>
        <v/>
      </c>
      <c r="BT16" s="3" t="n"/>
      <c r="BU16" s="256">
        <f>IF(ISNUMBER(BT16), BT16*(20/40), "")</f>
        <v/>
      </c>
      <c r="BV16" s="309">
        <f>IF((IF(ISBLANK(BP16),0,IF(ISNUMBER(BP16),20,0))+IF(ISBLANK(BQ16),0,IF(ISNUMBER(BQ16),20,0))+IF(ISBLANK(BS16),0,IF(ISNUMBER(BS16),20,0))+IF(ISBLANK(BU16),0,IF(ISNUMBER(BU16),20,0)))=0,"NA",SUM(BP16:BU16)/(IF(ISBLANK(BP16),0,IF(ISNUMBER(BP16),20,0))+IF(ISBLANK(BQ16),0,IF(ISNUMBER(BQ16),20,0))+IF(ISBLANK(BS16),0,IF(ISNUMBER(BS16),20,0))+IF(ISBLANK(BU16),0,IF(ISNUMBER(BU16),20,0))))</f>
        <v/>
      </c>
      <c r="BW16" s="3" t="n"/>
      <c r="BX16" s="3" t="n"/>
      <c r="BY16" s="3" t="n"/>
      <c r="BZ16" s="256">
        <f>IF(ISNUMBER(BY16), BY16*(20/30), "")</f>
        <v/>
      </c>
      <c r="CA16" s="3" t="n"/>
      <c r="CB16" s="256">
        <f>IF(ISNUMBER(CA16), CA16*(20/40), "")</f>
        <v/>
      </c>
      <c r="CC16" s="310">
        <f>IF((IF(ISBLANK(BW16),0,IF(ISNUMBER(BW16),20,0))+IF(ISBLANK(BX16),0,IF(ISNUMBER(BX16),20,0))+IF(ISBLANK(BZ16),0,IF(ISNUMBER(BZ16),20,0))+IF(ISBLANK(CB16),0,IF(ISNUMBER(CB16),20,0)))=0,"NA",SUM(BW16:CB16)/(IF(ISBLANK(BW16),0,IF(ISNUMBER(BW16),20,0))+IF(ISBLANK(BX16),0,IF(ISNUMBER(BX16),20,0))+IF(ISBLANK(BZ16),0,IF(ISNUMBER(BZ16),20,0))+IF(ISBLANK(CB16),0,IF(ISNUMBER(CB16),20,0))))</f>
        <v/>
      </c>
      <c r="CD16" s="3" t="n"/>
      <c r="CE16" s="3" t="n"/>
      <c r="CF16" s="3" t="n"/>
      <c r="CG16" s="256">
        <f>IF(ISNUMBER(CF16), CF16*(20/30), "")</f>
        <v/>
      </c>
      <c r="CH16" s="3" t="n"/>
      <c r="CI16" s="256">
        <f>IF(ISNUMBER(CH16), CH16*(20/40), "")</f>
        <v/>
      </c>
      <c r="CJ16" s="309">
        <f>IF((IF(ISBLANK(CD16),0,IF(ISNUMBER(CD16),20,0))+IF(ISBLANK(CE16),0,IF(ISNUMBER(CE16),20,0))+IF(ISBLANK(CG16),0,IF(ISNUMBER(CG16),20,0))+IF(ISBLANK(CI16),0,IF(ISNUMBER(CI16),20,0)))=0,"NA",SUM(CD16:CI16)/(IF(ISBLANK(CD16),0,IF(ISNUMBER(CD16),20,0))+IF(ISBLANK(CE16),0,IF(ISNUMBER(CE16),20,0))+IF(ISBLANK(CG16),0,IF(ISNUMBER(CG16),20,0))+IF(ISBLANK(CI16),0,IF(ISNUMBER(CI16),20,0))))</f>
        <v/>
      </c>
      <c r="CK16" s="4" t="n">
        <v>19</v>
      </c>
      <c r="CL16" s="5" t="n">
        <v>19</v>
      </c>
      <c r="CM16" s="5" t="n"/>
      <c r="CN16" s="5" t="n"/>
      <c r="CO16" s="263">
        <f>IF((IF(ISBLANK(CK16),0,IF(ISNUMBER(CK16),20,0))+IF(ISBLANK(CL16),0,IF(ISNUMBER(CL16),20,0))+IF(ISBLANK(CM16),0,IF(ISNUMBER(CM16),20,0))+IF(ISBLANK(CN16),0,IF(ISNUMBER(CN16),20,0)))=0,"NA",SUM(CK16:CN16)/(IF(ISBLANK(CK16),0,IF(ISNUMBER(CK16),20,0))+IF(ISBLANK(CL16),0,IF(ISNUMBER(CL16),20,0))+IF(ISBLANK(CM16),0,IF(ISNUMBER(CM16),20,0))+IF(ISBLANK(CN16),0,IF(ISNUMBER(CN16),20,0))))</f>
        <v/>
      </c>
      <c r="CP16" s="28" t="n">
        <v>9.5</v>
      </c>
      <c r="CQ16" s="123" t="n">
        <v>12.5</v>
      </c>
      <c r="CR16" s="18" t="n"/>
      <c r="CS16" s="18" t="n"/>
      <c r="CT16" s="264">
        <f>IF((IF(ISBLANK(CP16),0,IF(ISNUMBER(CP16),20,0))+IF(ISBLANK(CQ16),0,IF(ISNUMBER(CQ16),20,0))+IF(ISBLANK(CR16),0,IF(ISNUMBER(CR16),20,0))+IF(ISBLANK(CS16),0,IF(ISNUMBER(CS16),20,0)))=0,"NA",SUM(CP16:CS16)/(IF(ISBLANK(CP16),0,IF(ISNUMBER(CP16),20,0))+IF(ISBLANK(CQ16),0,IF(ISNUMBER(CQ16),20,0))+IF(ISBLANK(CR16),0,IF(ISNUMBER(CR16),20,0))+IF(ISBLANK(CS16),0,IF(ISNUMBER(CS16),20,0))))</f>
        <v/>
      </c>
      <c r="CU16" s="19" t="n"/>
      <c r="CV16" s="19" t="n"/>
      <c r="CW16" s="19" t="n"/>
      <c r="CX16" s="19" t="n"/>
      <c r="CY16" s="265">
        <f>IF((IF(ISBLANK(CU16),0,IF(ISNUMBER(CU16),20,0))+IF(ISBLANK(CV16),0,IF(ISNUMBER(CV16),20,0))+IF(ISBLANK(CW16),0,IF(ISNUMBER(CW16),20,0))+IF(ISBLANK(CX16),0,IF(ISNUMBER(CX16),20,0)))=0,"NA",SUM(CU16:CX16)/(IF(ISBLANK(CU16),0,IF(ISNUMBER(CU16),20,0))+IF(ISBLANK(CV16),0,IF(ISNUMBER(CV16),20,0))+IF(ISBLANK(CW16),0,IF(ISNUMBER(CW16),20,0))+IF(ISBLANK(CX16),0,IF(ISNUMBER(CX16),20,0))))</f>
        <v/>
      </c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 t="n"/>
      <c r="DS16" s="10" t="n"/>
      <c r="DT16" s="10" t="n"/>
    </row>
    <row r="17" ht="16.5" customHeight="1">
      <c r="A17" s="1" t="n">
        <v>13</v>
      </c>
      <c r="B17" s="11" t="inlineStr">
        <is>
          <t>Meghna Gurram</t>
        </is>
      </c>
      <c r="C17" s="11" t="n">
        <v>23</v>
      </c>
      <c r="D17" s="11" t="n">
        <v>8</v>
      </c>
      <c r="E17" s="250">
        <f>IF(OR(ISNUMBER(C17), ISNUMBER(D17)), SUM(C17:D17), "")</f>
        <v/>
      </c>
      <c r="F17" s="251">
        <f>IF(ISNUMBER(E17), E17/2, "")</f>
        <v/>
      </c>
      <c r="G17" s="12" t="n">
        <v>26</v>
      </c>
      <c r="H17" s="12" t="n">
        <v>7.5</v>
      </c>
      <c r="I17" s="250">
        <f>IF(OR(ISNUMBER(G17), ISNUMBER(H17)), SUM(G17:H17), "")</f>
        <v/>
      </c>
      <c r="J17" s="251">
        <f>IF(ISNUMBER(I17), I17/2, "")</f>
        <v/>
      </c>
      <c r="K17" s="3" t="n"/>
      <c r="L17" s="3" t="n"/>
      <c r="M17" s="250">
        <f>IF(OR(ISNUMBER(K17), ISNUMBER(L17)), SUM(K17:L17), "")</f>
        <v/>
      </c>
      <c r="N17" s="252">
        <f>IF(ISNUMBER(M17), M17*(20/50), "")</f>
        <v/>
      </c>
      <c r="O17" s="3" t="n"/>
      <c r="P17" s="3" t="n"/>
      <c r="Q17" s="250">
        <f>IF(OR(ISNUMBER(O17), ISNUMBER(P17)), SUM(O17:P17), "")</f>
        <v/>
      </c>
      <c r="R17" s="252">
        <f>IF(ISNUMBER(Q17), Q17*(20/50), "")</f>
        <v/>
      </c>
      <c r="S17" s="265">
        <f>IF((IF(ISBLANK(F17),0,IF(ISNUMBER(F17),20,0))+IF(ISBLANK(J17),0,IF(ISNUMBER(J17),20,0))+IF(ISBLANK(N17),0,IF(ISNUMBER(N17),20,0))+IF(ISBLANK(R17),0,IF(ISNUMBER(R17),20,0)))=0,"NA",SUM(F17:R17)/(IF(ISBLANK(F17),0,IF(ISNUMBER(F17),20,0))+IF(ISBLANK(J17),0,IF(ISNUMBER(J17),20,0))+IF(ISBLANK(N17),0,IF(ISNUMBER(N17),20,0))+IF(ISBLANK(R17),0,IF(ISNUMBER(R17),20,0))))</f>
        <v/>
      </c>
      <c r="T17" s="44" t="n">
        <v>23</v>
      </c>
      <c r="U17" s="44" t="n">
        <v>8</v>
      </c>
      <c r="V17" s="250">
        <f>IF(OR(ISNUMBER(T17), ISNUMBER(U17)), SUM(T17:U17), "")</f>
        <v/>
      </c>
      <c r="W17" s="251">
        <f>IF(ISNUMBER(V17), V17/2, "")</f>
        <v/>
      </c>
      <c r="X17" s="44" t="n">
        <v>26</v>
      </c>
      <c r="Y17" s="44" t="n">
        <v>8.5</v>
      </c>
      <c r="Z17" s="250">
        <f>IF(OR(ISNUMBER(X17), ISNUMBER(Y17)), SUM(X17:Y17), "")</f>
        <v/>
      </c>
      <c r="AA17" s="251">
        <f>IF(ISNUMBER(Z17), Z17/2, "")</f>
        <v/>
      </c>
      <c r="AB17" s="45" t="n"/>
      <c r="AC17" s="45" t="n"/>
      <c r="AD17" s="250">
        <f>IF(OR(ISNUMBER(AB17), ISNUMBER(AC17)), SUM(AB17:AC17), "")</f>
        <v/>
      </c>
      <c r="AE17" s="252">
        <f>IF(ISNUMBER(AD17), AD17*(20/50), "")</f>
        <v/>
      </c>
      <c r="AF17" s="15" t="n"/>
      <c r="AG17" s="15" t="n"/>
      <c r="AH17" s="250">
        <f>IF(OR(ISNUMBER(AF17), ISNUMBER(AG17)), SUM(AF17:AG17), "")</f>
        <v/>
      </c>
      <c r="AI17" s="251">
        <f>IF(ISNUMBER(AH17), AH17*(20/50), "")</f>
        <v/>
      </c>
      <c r="AJ17" s="305">
        <f>IF((IF(ISBLANK(W17),0,IF(ISNUMBER(W17),20,0))+IF(ISBLANK(AA17),0,IF(ISNUMBER(AA17),20,0))+IF(ISBLANK(AE17),0,IF(ISNUMBER(AE17),20,0))+IF(ISBLANK(AI17),0,IF(ISNUMBER(AI17),20,0)))=0,"NA",SUM(W17:AI17)/(IF(ISBLANK(W17),0,IF(ISNUMBER(W17),20,0))+IF(ISBLANK(AA17),0,IF(ISNUMBER(AA17),20,0))+IF(ISBLANK(AE17),0,IF(ISNUMBER(AE17),20,0))+IF(ISBLANK(AI17),0,IF(ISNUMBER(AI17),20,0))))</f>
        <v/>
      </c>
      <c r="AK17" s="20" t="n">
        <v>18</v>
      </c>
      <c r="AL17" s="21" t="n">
        <v>19.5</v>
      </c>
      <c r="AM17" s="45" t="n"/>
      <c r="AN17" s="255">
        <f>IF(ISNUMBER(AM17), AM17*(20/30), "")</f>
        <v/>
      </c>
      <c r="AO17" s="15" t="n"/>
      <c r="AP17" s="256">
        <f>IF(ISNUMBER(AO17), AO17*(20/40), "")</f>
        <v/>
      </c>
      <c r="AQ17" s="306">
        <f>IF((IF(ISBLANK(AK17),0,IF(ISNUMBER(AK17),20,0))+IF(ISBLANK(AL17),0,IF(ISNUMBER(AL17),20,0))+IF(ISBLANK(AN17),0,IF(ISNUMBER(AN17),20,0))+IF(ISBLANK(AP17),0,IF(ISNUMBER(AP17),20,0)))=0,"NA",SUM(AK17:AP17)/(IF(ISBLANK(AK17),0,IF(ISNUMBER(AK17),20,0))+IF(ISBLANK(AL17),0,IF(ISNUMBER(AL17),20,0))+IF(ISBLANK(AN17),0,IF(ISNUMBER(AN17),20,0))+IF(ISBLANK(AP17),0,IF(ISNUMBER(AP17),20,0))))</f>
        <v/>
      </c>
      <c r="AR17" s="48" t="n">
        <v>22</v>
      </c>
      <c r="AS17" s="48" t="n">
        <v>5</v>
      </c>
      <c r="AT17" s="250">
        <f>IF(OR(ISNUMBER(AR17), ISNUMBER(AS17)), SUM(AR17:AS17), "")</f>
        <v/>
      </c>
      <c r="AU17" s="251">
        <f>IF(ISNUMBER(AT17), AT17/2, "")</f>
        <v/>
      </c>
      <c r="AV17" s="48" t="n">
        <v>23</v>
      </c>
      <c r="AW17" s="48" t="n">
        <v>8</v>
      </c>
      <c r="AX17" s="250">
        <f>IF(OR(ISNUMBER(AV17), ISNUMBER(AW17)), SUM(AV17:AW17), "")</f>
        <v/>
      </c>
      <c r="AY17" s="251">
        <f>IF(ISNUMBER(AX17), AX17/2, "")</f>
        <v/>
      </c>
      <c r="AZ17" s="7" t="n"/>
      <c r="BA17" s="7" t="n"/>
      <c r="BB17" s="250">
        <f>IF(OR(ISNUMBER(AZ17), ISNUMBER(BA17)), SUM(AZ17:BA17), "")</f>
        <v/>
      </c>
      <c r="BC17" s="252">
        <f>IF(ISNUMBER(BB17), BB17*(20/50), "")</f>
        <v/>
      </c>
      <c r="BD17" s="3" t="n"/>
      <c r="BE17" s="3" t="n"/>
      <c r="BF17" s="250">
        <f>IF(OR(ISNUMBER(BD17), ISNUMBER(BE17)), SUM(BD17:BE17), "")</f>
        <v/>
      </c>
      <c r="BG17" s="252">
        <f>IF(ISNUMBER(BF17), BF17*(20/50), "")</f>
        <v/>
      </c>
      <c r="BH17" s="307">
        <f>IF((IF(ISBLANK(AU17),0,IF(ISNUMBER(AU17),20,0))+IF(ISBLANK(AY17),0,IF(ISNUMBER(AY17),20,0))+IF(ISBLANK(BC17),0,IF(ISNUMBER(BC17),20,0))+IF(ISBLANK(BG17),0,IF(ISNUMBER(BG17),20,0)))=0,"NA",SUM(AU17:BG17)/(IF(ISBLANK(AU17),0,IF(ISNUMBER(AU17),20,0))+IF(ISBLANK(AY17),0,IF(ISNUMBER(AY17),20,0))+IF(ISBLANK(BC17),0,IF(ISNUMBER(BC17),20,0))+IF(ISBLANK(BG17),0,IF(ISNUMBER(BG17),20,0))))</f>
        <v/>
      </c>
      <c r="BI17" s="3" t="n"/>
      <c r="BJ17" s="3" t="n"/>
      <c r="BK17" s="3" t="n"/>
      <c r="BL17" s="256">
        <f>IF(ISNUMBER(BK17), BK17*(20/30), "")</f>
        <v/>
      </c>
      <c r="BM17" s="3" t="n"/>
      <c r="BN17" s="256">
        <f>IF(ISNUMBER(BM17), BM17*(20/40), "")</f>
        <v/>
      </c>
      <c r="BO17" s="308">
        <f>IF((IF(ISBLANK(BI17),0,IF(ISNUMBER(BI17),20,0))+IF(ISBLANK(BJ17),0,IF(ISNUMBER(BJ17),20,0))+IF(ISBLANK(BL17),0,IF(ISNUMBER(BL17),20,0))+IF(ISBLANK(BN17),0,IF(ISNUMBER(BN17),20,0)))=0,"NA",SUM(BI17:BN17)/(IF(ISBLANK(BI17),0,IF(ISNUMBER(BI17),20,0))+IF(ISBLANK(BJ17),0,IF(ISNUMBER(BJ17),20,0))+IF(ISBLANK(BL17),0,IF(ISNUMBER(BL17),20,0))+IF(ISBLANK(BN17),0,IF(ISNUMBER(BN17),20,0))))</f>
        <v/>
      </c>
      <c r="BP17" s="3" t="n"/>
      <c r="BQ17" s="3" t="n"/>
      <c r="BR17" s="3" t="n"/>
      <c r="BS17" s="256">
        <f>IF(ISNUMBER(BR17), BR17*(20/30), "")</f>
        <v/>
      </c>
      <c r="BT17" s="3" t="n"/>
      <c r="BU17" s="256">
        <f>IF(ISNUMBER(BT17), BT17*(20/40), "")</f>
        <v/>
      </c>
      <c r="BV17" s="309">
        <f>IF((IF(ISBLANK(BP17),0,IF(ISNUMBER(BP17),20,0))+IF(ISBLANK(BQ17),0,IF(ISNUMBER(BQ17),20,0))+IF(ISBLANK(BS17),0,IF(ISNUMBER(BS17),20,0))+IF(ISBLANK(BU17),0,IF(ISNUMBER(BU17),20,0)))=0,"NA",SUM(BP17:BU17)/(IF(ISBLANK(BP17),0,IF(ISNUMBER(BP17),20,0))+IF(ISBLANK(BQ17),0,IF(ISNUMBER(BQ17),20,0))+IF(ISBLANK(BS17),0,IF(ISNUMBER(BS17),20,0))+IF(ISBLANK(BU17),0,IF(ISNUMBER(BU17),20,0))))</f>
        <v/>
      </c>
      <c r="BW17" s="3" t="n"/>
      <c r="BX17" s="3" t="n"/>
      <c r="BY17" s="3" t="n"/>
      <c r="BZ17" s="256">
        <f>IF(ISNUMBER(BY17), BY17*(20/30), "")</f>
        <v/>
      </c>
      <c r="CA17" s="3" t="n"/>
      <c r="CB17" s="256">
        <f>IF(ISNUMBER(CA17), CA17*(20/40), "")</f>
        <v/>
      </c>
      <c r="CC17" s="310">
        <f>IF((IF(ISBLANK(BW17),0,IF(ISNUMBER(BW17),20,0))+IF(ISBLANK(BX17),0,IF(ISNUMBER(BX17),20,0))+IF(ISBLANK(BZ17),0,IF(ISNUMBER(BZ17),20,0))+IF(ISBLANK(CB17),0,IF(ISNUMBER(CB17),20,0)))=0,"NA",SUM(BW17:CB17)/(IF(ISBLANK(BW17),0,IF(ISNUMBER(BW17),20,0))+IF(ISBLANK(BX17),0,IF(ISNUMBER(BX17),20,0))+IF(ISBLANK(BZ17),0,IF(ISNUMBER(BZ17),20,0))+IF(ISBLANK(CB17),0,IF(ISNUMBER(CB17),20,0))))</f>
        <v/>
      </c>
      <c r="CD17" s="3" t="n">
        <v>19</v>
      </c>
      <c r="CE17" s="3" t="n">
        <v>19</v>
      </c>
      <c r="CF17" s="3" t="n"/>
      <c r="CG17" s="256">
        <f>IF(ISNUMBER(CF17), CF17*(20/30), "")</f>
        <v/>
      </c>
      <c r="CH17" s="3" t="n"/>
      <c r="CI17" s="256">
        <f>IF(ISNUMBER(CH17), CH17*(20/40), "")</f>
        <v/>
      </c>
      <c r="CJ17" s="309">
        <f>IF((IF(ISBLANK(CD17),0,IF(ISNUMBER(CD17),20,0))+IF(ISBLANK(CE17),0,IF(ISNUMBER(CE17),20,0))+IF(ISBLANK(CG17),0,IF(ISNUMBER(CG17),20,0))+IF(ISBLANK(CI17),0,IF(ISNUMBER(CI17),20,0)))=0,"NA",SUM(CD17:CI17)/(IF(ISBLANK(CD17),0,IF(ISNUMBER(CD17),20,0))+IF(ISBLANK(CE17),0,IF(ISNUMBER(CE17),20,0))+IF(ISBLANK(CG17),0,IF(ISNUMBER(CG17),20,0))+IF(ISBLANK(CI17),0,IF(ISNUMBER(CI17),20,0))))</f>
        <v/>
      </c>
      <c r="CK17" s="4" t="n">
        <v>16</v>
      </c>
      <c r="CL17" s="5" t="n">
        <v>15</v>
      </c>
      <c r="CM17" s="5" t="n"/>
      <c r="CN17" s="5" t="n"/>
      <c r="CO17" s="263">
        <f>IF((IF(ISBLANK(CK17),0,IF(ISNUMBER(CK17),20,0))+IF(ISBLANK(CL17),0,IF(ISNUMBER(CL17),20,0))+IF(ISBLANK(CM17),0,IF(ISNUMBER(CM17),20,0))+IF(ISBLANK(CN17),0,IF(ISNUMBER(CN17),20,0)))=0,"NA",SUM(CK17:CN17)/(IF(ISBLANK(CK17),0,IF(ISNUMBER(CK17),20,0))+IF(ISBLANK(CL17),0,IF(ISNUMBER(CL17),20,0))+IF(ISBLANK(CM17),0,IF(ISNUMBER(CM17),20,0))+IF(ISBLANK(CN17),0,IF(ISNUMBER(CN17),20,0))))</f>
        <v/>
      </c>
      <c r="CP17" s="18" t="n"/>
      <c r="CQ17" s="123" t="n"/>
      <c r="CR17" s="18" t="n"/>
      <c r="CS17" s="18" t="n"/>
      <c r="CT17" s="264">
        <f>IF((IF(ISBLANK(CP17),0,IF(ISNUMBER(CP17),20,0))+IF(ISBLANK(CQ17),0,IF(ISNUMBER(CQ17),20,0))+IF(ISBLANK(CR17),0,IF(ISNUMBER(CR17),20,0))+IF(ISBLANK(CS17),0,IF(ISNUMBER(CS17),20,0)))=0,"NA",SUM(CP17:CS17)/(IF(ISBLANK(CP17),0,IF(ISNUMBER(CP17),20,0))+IF(ISBLANK(CQ17),0,IF(ISNUMBER(CQ17),20,0))+IF(ISBLANK(CR17),0,IF(ISNUMBER(CR17),20,0))+IF(ISBLANK(CS17),0,IF(ISNUMBER(CS17),20,0))))</f>
        <v/>
      </c>
      <c r="CU17" s="19" t="n">
        <v>19.5</v>
      </c>
      <c r="CV17" s="19" t="n">
        <v>19.5</v>
      </c>
      <c r="CW17" s="19" t="n"/>
      <c r="CX17" s="19" t="n"/>
      <c r="CY17" s="265">
        <f>IF((IF(ISBLANK(CU17),0,IF(ISNUMBER(CU17),20,0))+IF(ISBLANK(CV17),0,IF(ISNUMBER(CV17),20,0))+IF(ISBLANK(CW17),0,IF(ISNUMBER(CW17),20,0))+IF(ISBLANK(CX17),0,IF(ISNUMBER(CX17),20,0)))=0,"NA",SUM(CU17:CX17)/(IF(ISBLANK(CU17),0,IF(ISNUMBER(CU17),20,0))+IF(ISBLANK(CV17),0,IF(ISNUMBER(CV17),20,0))+IF(ISBLANK(CW17),0,IF(ISNUMBER(CW17),20,0))+IF(ISBLANK(CX17),0,IF(ISNUMBER(CX17),20,0))))</f>
        <v/>
      </c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 t="n"/>
      <c r="DS17" s="10" t="n"/>
      <c r="DT17" s="10" t="n"/>
    </row>
    <row r="18" ht="15" customHeight="1">
      <c r="A18" s="1" t="n">
        <v>14</v>
      </c>
      <c r="B18" s="11" t="inlineStr">
        <is>
          <t>Meher Akshay Luthra</t>
        </is>
      </c>
      <c r="C18" s="11" t="n">
        <v>17</v>
      </c>
      <c r="D18" s="11" t="n">
        <v>7</v>
      </c>
      <c r="E18" s="250">
        <f>IF(OR(ISNUMBER(C18), ISNUMBER(D18)), SUM(C18:D18), "")</f>
        <v/>
      </c>
      <c r="F18" s="251">
        <f>IF(ISNUMBER(E18), E18/2, "")</f>
        <v/>
      </c>
      <c r="G18" s="12" t="n">
        <v>23</v>
      </c>
      <c r="H18" s="12" t="n">
        <v>7.5</v>
      </c>
      <c r="I18" s="250">
        <f>IF(OR(ISNUMBER(G18), ISNUMBER(H18)), SUM(G18:H18), "")</f>
        <v/>
      </c>
      <c r="J18" s="251">
        <f>IF(ISNUMBER(I18), I18/2, "")</f>
        <v/>
      </c>
      <c r="K18" s="3" t="n"/>
      <c r="L18" s="3" t="n"/>
      <c r="M18" s="250">
        <f>IF(OR(ISNUMBER(K18), ISNUMBER(L18)), SUM(K18:L18), "")</f>
        <v/>
      </c>
      <c r="N18" s="252">
        <f>IF(ISNUMBER(M18), M18*(20/50), "")</f>
        <v/>
      </c>
      <c r="O18" s="3" t="n"/>
      <c r="P18" s="3" t="n"/>
      <c r="Q18" s="250">
        <f>IF(OR(ISNUMBER(O18), ISNUMBER(P18)), SUM(O18:P18), "")</f>
        <v/>
      </c>
      <c r="R18" s="252">
        <f>IF(ISNUMBER(Q18), Q18*(20/50), "")</f>
        <v/>
      </c>
      <c r="S18" s="265">
        <f>IF((IF(ISBLANK(F18),0,IF(ISNUMBER(F18),20,0))+IF(ISBLANK(J18),0,IF(ISNUMBER(J18),20,0))+IF(ISBLANK(N18),0,IF(ISNUMBER(N18),20,0))+IF(ISBLANK(R18),0,IF(ISNUMBER(R18),20,0)))=0,"NA",SUM(F18:R18)/(IF(ISBLANK(F18),0,IF(ISNUMBER(F18),20,0))+IF(ISBLANK(J18),0,IF(ISNUMBER(J18),20,0))+IF(ISBLANK(N18),0,IF(ISNUMBER(N18),20,0))+IF(ISBLANK(R18),0,IF(ISNUMBER(R18),20,0))))</f>
        <v/>
      </c>
      <c r="T18" s="44" t="n">
        <v>12</v>
      </c>
      <c r="U18" s="44" t="n">
        <v>5</v>
      </c>
      <c r="V18" s="250">
        <f>IF(OR(ISNUMBER(T18), ISNUMBER(U18)), SUM(T18:U18), "")</f>
        <v/>
      </c>
      <c r="W18" s="251">
        <f>IF(ISNUMBER(V18), V18/2, "")</f>
        <v/>
      </c>
      <c r="X18" s="44" t="n">
        <v>11</v>
      </c>
      <c r="Y18" s="44" t="n">
        <v>3.5</v>
      </c>
      <c r="Z18" s="250">
        <f>IF(OR(ISNUMBER(X18), ISNUMBER(Y18)), SUM(X18:Y18), "")</f>
        <v/>
      </c>
      <c r="AA18" s="251">
        <f>IF(ISNUMBER(Z18), Z18/2, "")</f>
        <v/>
      </c>
      <c r="AB18" s="45" t="n"/>
      <c r="AC18" s="45" t="n"/>
      <c r="AD18" s="250">
        <f>IF(OR(ISNUMBER(AB18), ISNUMBER(AC18)), SUM(AB18:AC18), "")</f>
        <v/>
      </c>
      <c r="AE18" s="252">
        <f>IF(ISNUMBER(AD18), AD18*(20/50), "")</f>
        <v/>
      </c>
      <c r="AF18" s="15" t="n"/>
      <c r="AG18" s="15" t="n"/>
      <c r="AH18" s="250">
        <f>IF(OR(ISNUMBER(AF18), ISNUMBER(AG18)), SUM(AF18:AG18), "")</f>
        <v/>
      </c>
      <c r="AI18" s="251">
        <f>IF(ISNUMBER(AH18), AH18*(20/50), "")</f>
        <v/>
      </c>
      <c r="AJ18" s="305">
        <f>IF((IF(ISBLANK(W18),0,IF(ISNUMBER(W18),20,0))+IF(ISBLANK(AA18),0,IF(ISNUMBER(AA18),20,0))+IF(ISBLANK(AE18),0,IF(ISNUMBER(AE18),20,0))+IF(ISBLANK(AI18),0,IF(ISNUMBER(AI18),20,0)))=0,"NA",SUM(W18:AI18)/(IF(ISBLANK(W18),0,IF(ISNUMBER(W18),20,0))+IF(ISBLANK(AA18),0,IF(ISNUMBER(AA18),20,0))+IF(ISBLANK(AE18),0,IF(ISNUMBER(AE18),20,0))+IF(ISBLANK(AI18),0,IF(ISNUMBER(AI18),20,0))))</f>
        <v/>
      </c>
      <c r="AK18" s="20" t="n">
        <v>17</v>
      </c>
      <c r="AL18" s="21" t="n">
        <v>17.5</v>
      </c>
      <c r="AM18" s="45" t="n"/>
      <c r="AN18" s="255">
        <f>IF(ISNUMBER(AM18), AM18*(20/30), "")</f>
        <v/>
      </c>
      <c r="AO18" s="15" t="n"/>
      <c r="AP18" s="256">
        <f>IF(ISNUMBER(AO18), AO18*(20/40), "")</f>
        <v/>
      </c>
      <c r="AQ18" s="306">
        <f>IF((IF(ISBLANK(AK18),0,IF(ISNUMBER(AK18),20,0))+IF(ISBLANK(AL18),0,IF(ISNUMBER(AL18),20,0))+IF(ISBLANK(AN18),0,IF(ISNUMBER(AN18),20,0))+IF(ISBLANK(AP18),0,IF(ISNUMBER(AP18),20,0)))=0,"NA",SUM(AK18:AP18)/(IF(ISBLANK(AK18),0,IF(ISNUMBER(AK18),20,0))+IF(ISBLANK(AL18),0,IF(ISNUMBER(AL18),20,0))+IF(ISBLANK(AN18),0,IF(ISNUMBER(AN18),20,0))+IF(ISBLANK(AP18),0,IF(ISNUMBER(AP18),20,0))))</f>
        <v/>
      </c>
      <c r="AR18" s="48" t="n">
        <v>20</v>
      </c>
      <c r="AS18" s="48" t="n">
        <v>5</v>
      </c>
      <c r="AT18" s="250">
        <f>IF(OR(ISNUMBER(AR18), ISNUMBER(AS18)), SUM(AR18:AS18), "")</f>
        <v/>
      </c>
      <c r="AU18" s="251">
        <f>IF(ISNUMBER(AT18), AT18/2, "")</f>
        <v/>
      </c>
      <c r="AV18" s="48" t="n">
        <v>11</v>
      </c>
      <c r="AW18" s="48" t="n">
        <v>4.5</v>
      </c>
      <c r="AX18" s="250">
        <f>IF(OR(ISNUMBER(AV18), ISNUMBER(AW18)), SUM(AV18:AW18), "")</f>
        <v/>
      </c>
      <c r="AY18" s="251">
        <f>IF(ISNUMBER(AX18), AX18/2, "")</f>
        <v/>
      </c>
      <c r="AZ18" s="7" t="n"/>
      <c r="BA18" s="7" t="n"/>
      <c r="BB18" s="250">
        <f>IF(OR(ISNUMBER(AZ18), ISNUMBER(BA18)), SUM(AZ18:BA18), "")</f>
        <v/>
      </c>
      <c r="BC18" s="252">
        <f>IF(ISNUMBER(BB18), BB18*(20/50), "")</f>
        <v/>
      </c>
      <c r="BD18" s="3" t="n"/>
      <c r="BE18" s="3" t="n"/>
      <c r="BF18" s="250">
        <f>IF(OR(ISNUMBER(BD18), ISNUMBER(BE18)), SUM(BD18:BE18), "")</f>
        <v/>
      </c>
      <c r="BG18" s="252">
        <f>IF(ISNUMBER(BF18), BF18*(20/50), "")</f>
        <v/>
      </c>
      <c r="BH18" s="307">
        <f>IF((IF(ISBLANK(AU18),0,IF(ISNUMBER(AU18),20,0))+IF(ISBLANK(AY18),0,IF(ISNUMBER(AY18),20,0))+IF(ISBLANK(BC18),0,IF(ISNUMBER(BC18),20,0))+IF(ISBLANK(BG18),0,IF(ISNUMBER(BG18),20,0)))=0,"NA",SUM(AU18:BG18)/(IF(ISBLANK(AU18),0,IF(ISNUMBER(AU18),20,0))+IF(ISBLANK(AY18),0,IF(ISNUMBER(AY18),20,0))+IF(ISBLANK(BC18),0,IF(ISNUMBER(BC18),20,0))+IF(ISBLANK(BG18),0,IF(ISNUMBER(BG18),20,0))))</f>
        <v/>
      </c>
      <c r="BI18" s="3" t="n">
        <v>10</v>
      </c>
      <c r="BJ18" s="3" t="n">
        <v>10</v>
      </c>
      <c r="BK18" s="3" t="n"/>
      <c r="BL18" s="256">
        <f>IF(ISNUMBER(BK18), BK18*(20/30), "")</f>
        <v/>
      </c>
      <c r="BM18" s="3" t="n"/>
      <c r="BN18" s="256">
        <f>IF(ISNUMBER(BM18), BM18*(20/40), "")</f>
        <v/>
      </c>
      <c r="BO18" s="308">
        <f>IF((IF(ISBLANK(BI18),0,IF(ISNUMBER(BI18),20,0))+IF(ISBLANK(BJ18),0,IF(ISNUMBER(BJ18),20,0))+IF(ISBLANK(BL18),0,IF(ISNUMBER(BL18),20,0))+IF(ISBLANK(BN18),0,IF(ISNUMBER(BN18),20,0)))=0,"NA",SUM(BI18:BN18)/(IF(ISBLANK(BI18),0,IF(ISNUMBER(BI18),20,0))+IF(ISBLANK(BJ18),0,IF(ISNUMBER(BJ18),20,0))+IF(ISBLANK(BL18),0,IF(ISNUMBER(BL18),20,0))+IF(ISBLANK(BN18),0,IF(ISNUMBER(BN18),20,0))))</f>
        <v/>
      </c>
      <c r="BP18" s="3" t="n"/>
      <c r="BQ18" s="3" t="n"/>
      <c r="BR18" s="3" t="n"/>
      <c r="BS18" s="256">
        <f>IF(ISNUMBER(BR18), BR18*(20/30), "")</f>
        <v/>
      </c>
      <c r="BT18" s="3" t="n"/>
      <c r="BU18" s="256">
        <f>IF(ISNUMBER(BT18), BT18*(20/40), "")</f>
        <v/>
      </c>
      <c r="BV18" s="309">
        <f>IF((IF(ISBLANK(BP18),0,IF(ISNUMBER(BP18),20,0))+IF(ISBLANK(BQ18),0,IF(ISNUMBER(BQ18),20,0))+IF(ISBLANK(BS18),0,IF(ISNUMBER(BS18),20,0))+IF(ISBLANK(BU18),0,IF(ISNUMBER(BU18),20,0)))=0,"NA",SUM(BP18:BU18)/(IF(ISBLANK(BP18),0,IF(ISNUMBER(BP18),20,0))+IF(ISBLANK(BQ18),0,IF(ISNUMBER(BQ18),20,0))+IF(ISBLANK(BS18),0,IF(ISNUMBER(BS18),20,0))+IF(ISBLANK(BU18),0,IF(ISNUMBER(BU18),20,0))))</f>
        <v/>
      </c>
      <c r="BW18" s="3" t="n"/>
      <c r="BX18" s="3" t="n"/>
      <c r="BY18" s="3" t="n"/>
      <c r="BZ18" s="256">
        <f>IF(ISNUMBER(BY18), BY18*(20/30), "")</f>
        <v/>
      </c>
      <c r="CA18" s="3" t="n"/>
      <c r="CB18" s="256">
        <f>IF(ISNUMBER(CA18), CA18*(20/40), "")</f>
        <v/>
      </c>
      <c r="CC18" s="310">
        <f>IF((IF(ISBLANK(BW18),0,IF(ISNUMBER(BW18),20,0))+IF(ISBLANK(BX18),0,IF(ISNUMBER(BX18),20,0))+IF(ISBLANK(BZ18),0,IF(ISNUMBER(BZ18),20,0))+IF(ISBLANK(CB18),0,IF(ISNUMBER(CB18),20,0)))=0,"NA",SUM(BW18:CB18)/(IF(ISBLANK(BW18),0,IF(ISNUMBER(BW18),20,0))+IF(ISBLANK(BX18),0,IF(ISNUMBER(BX18),20,0))+IF(ISBLANK(BZ18),0,IF(ISNUMBER(BZ18),20,0))+IF(ISBLANK(CB18),0,IF(ISNUMBER(CB18),20,0))))</f>
        <v/>
      </c>
      <c r="CD18" s="3" t="n"/>
      <c r="CE18" s="3" t="n"/>
      <c r="CF18" s="3" t="n"/>
      <c r="CG18" s="256">
        <f>IF(ISNUMBER(CF18), CF18*(20/30), "")</f>
        <v/>
      </c>
      <c r="CH18" s="3" t="n"/>
      <c r="CI18" s="256">
        <f>IF(ISNUMBER(CH18), CH18*(20/40), "")</f>
        <v/>
      </c>
      <c r="CJ18" s="309">
        <f>IF((IF(ISBLANK(CD18),0,IF(ISNUMBER(CD18),20,0))+IF(ISBLANK(CE18),0,IF(ISNUMBER(CE18),20,0))+IF(ISBLANK(CG18),0,IF(ISNUMBER(CG18),20,0))+IF(ISBLANK(CI18),0,IF(ISNUMBER(CI18),20,0)))=0,"NA",SUM(CD18:CI18)/(IF(ISBLANK(CD18),0,IF(ISNUMBER(CD18),20,0))+IF(ISBLANK(CE18),0,IF(ISNUMBER(CE18),20,0))+IF(ISBLANK(CG18),0,IF(ISNUMBER(CG18),20,0))+IF(ISBLANK(CI18),0,IF(ISNUMBER(CI18),20,0))))</f>
        <v/>
      </c>
      <c r="CK18" s="4" t="n">
        <v>10</v>
      </c>
      <c r="CL18" s="5" t="n">
        <v>10</v>
      </c>
      <c r="CM18" s="5" t="n"/>
      <c r="CN18" s="5" t="n"/>
      <c r="CO18" s="263">
        <f>IF((IF(ISBLANK(CK18),0,IF(ISNUMBER(CK18),20,0))+IF(ISBLANK(CL18),0,IF(ISNUMBER(CL18),20,0))+IF(ISBLANK(CM18),0,IF(ISNUMBER(CM18),20,0))+IF(ISBLANK(CN18),0,IF(ISNUMBER(CN18),20,0)))=0,"NA",SUM(CK18:CN18)/(IF(ISBLANK(CK18),0,IF(ISNUMBER(CK18),20,0))+IF(ISBLANK(CL18),0,IF(ISNUMBER(CL18),20,0))+IF(ISBLANK(CM18),0,IF(ISNUMBER(CM18),20,0))+IF(ISBLANK(CN18),0,IF(ISNUMBER(CN18),20,0))))</f>
        <v/>
      </c>
      <c r="CP18" s="18" t="n"/>
      <c r="CQ18" s="123" t="n"/>
      <c r="CR18" s="18" t="n"/>
      <c r="CS18" s="18" t="n"/>
      <c r="CT18" s="264">
        <f>IF((IF(ISBLANK(CP18),0,IF(ISNUMBER(CP18),20,0))+IF(ISBLANK(CQ18),0,IF(ISNUMBER(CQ18),20,0))+IF(ISBLANK(CR18),0,IF(ISNUMBER(CR18),20,0))+IF(ISBLANK(CS18),0,IF(ISNUMBER(CS18),20,0)))=0,"NA",SUM(CP18:CS18)/(IF(ISBLANK(CP18),0,IF(ISNUMBER(CP18),20,0))+IF(ISBLANK(CQ18),0,IF(ISNUMBER(CQ18),20,0))+IF(ISBLANK(CR18),0,IF(ISNUMBER(CR18),20,0))+IF(ISBLANK(CS18),0,IF(ISNUMBER(CS18),20,0))))</f>
        <v/>
      </c>
      <c r="CU18" s="19" t="n">
        <v>8</v>
      </c>
      <c r="CV18" s="19" t="n">
        <v>6</v>
      </c>
      <c r="CW18" s="19" t="n"/>
      <c r="CX18" s="19" t="n"/>
      <c r="CY18" s="265">
        <f>IF((IF(ISBLANK(CU18),0,IF(ISNUMBER(CU18),20,0))+IF(ISBLANK(CV18),0,IF(ISNUMBER(CV18),20,0))+IF(ISBLANK(CW18),0,IF(ISNUMBER(CW18),20,0))+IF(ISBLANK(CX18),0,IF(ISNUMBER(CX18),20,0)))=0,"NA",SUM(CU18:CX18)/(IF(ISBLANK(CU18),0,IF(ISNUMBER(CU18),20,0))+IF(ISBLANK(CV18),0,IF(ISNUMBER(CV18),20,0))+IF(ISBLANK(CW18),0,IF(ISNUMBER(CW18),20,0))+IF(ISBLANK(CX18),0,IF(ISNUMBER(CX18),20,0))))</f>
        <v/>
      </c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 t="n"/>
      <c r="DS18" s="10" t="n"/>
      <c r="DT18" s="10" t="n"/>
    </row>
    <row r="19" ht="16.5" customHeight="1">
      <c r="A19" s="1" t="n">
        <v>15</v>
      </c>
      <c r="B19" s="11" t="inlineStr">
        <is>
          <t>Nikhil Polavarapu</t>
        </is>
      </c>
      <c r="C19" s="11" t="n">
        <v>23</v>
      </c>
      <c r="D19" s="11" t="n">
        <v>8</v>
      </c>
      <c r="E19" s="250">
        <f>IF(OR(ISNUMBER(C19), ISNUMBER(D19)), SUM(C19:D19), "")</f>
        <v/>
      </c>
      <c r="F19" s="251">
        <f>IF(ISNUMBER(E19), E19/2, "")</f>
        <v/>
      </c>
      <c r="G19" s="12" t="n">
        <v>26</v>
      </c>
      <c r="H19" s="12" t="n">
        <v>8</v>
      </c>
      <c r="I19" s="250">
        <f>IF(OR(ISNUMBER(G19), ISNUMBER(H19)), SUM(G19:H19), "")</f>
        <v/>
      </c>
      <c r="J19" s="251">
        <f>IF(ISNUMBER(I19), I19/2, "")</f>
        <v/>
      </c>
      <c r="K19" s="3" t="n"/>
      <c r="L19" s="3" t="n"/>
      <c r="M19" s="250">
        <f>IF(OR(ISNUMBER(K19), ISNUMBER(L19)), SUM(K19:L19), "")</f>
        <v/>
      </c>
      <c r="N19" s="252">
        <f>IF(ISNUMBER(M19), M19*(20/50), "")</f>
        <v/>
      </c>
      <c r="O19" s="3" t="n"/>
      <c r="P19" s="3" t="n"/>
      <c r="Q19" s="250">
        <f>IF(OR(ISNUMBER(O19), ISNUMBER(P19)), SUM(O19:P19), "")</f>
        <v/>
      </c>
      <c r="R19" s="252">
        <f>IF(ISNUMBER(Q19), Q19*(20/50), "")</f>
        <v/>
      </c>
      <c r="S19" s="265">
        <f>IF((IF(ISBLANK(F19),0,IF(ISNUMBER(F19),20,0))+IF(ISBLANK(J19),0,IF(ISNUMBER(J19),20,0))+IF(ISBLANK(N19),0,IF(ISNUMBER(N19),20,0))+IF(ISBLANK(R19),0,IF(ISNUMBER(R19),20,0)))=0,"NA",SUM(F19:R19)/(IF(ISBLANK(F19),0,IF(ISNUMBER(F19),20,0))+IF(ISBLANK(J19),0,IF(ISNUMBER(J19),20,0))+IF(ISBLANK(N19),0,IF(ISNUMBER(N19),20,0))+IF(ISBLANK(R19),0,IF(ISNUMBER(R19),20,0))))</f>
        <v/>
      </c>
      <c r="T19" s="21" t="n">
        <v>27</v>
      </c>
      <c r="U19" s="21" t="n">
        <v>10</v>
      </c>
      <c r="V19" s="250">
        <f>IF(OR(ISNUMBER(T19), ISNUMBER(U19)), SUM(T19:U19), "")</f>
        <v/>
      </c>
      <c r="W19" s="251">
        <f>IF(ISNUMBER(V19), V19/2, "")</f>
        <v/>
      </c>
      <c r="X19" s="21" t="n">
        <v>29</v>
      </c>
      <c r="Y19" s="21" t="n">
        <v>9.5</v>
      </c>
      <c r="Z19" s="250">
        <f>IF(OR(ISNUMBER(X19), ISNUMBER(Y19)), SUM(X19:Y19), "")</f>
        <v/>
      </c>
      <c r="AA19" s="251">
        <f>IF(ISNUMBER(Z19), Z19/2, "")</f>
        <v/>
      </c>
      <c r="AB19" s="45" t="n"/>
      <c r="AC19" s="45" t="n"/>
      <c r="AD19" s="250">
        <f>IF(OR(ISNUMBER(AB19), ISNUMBER(AC19)), SUM(AB19:AC19), "")</f>
        <v/>
      </c>
      <c r="AE19" s="252">
        <f>IF(ISNUMBER(AD19), AD19*(20/50), "")</f>
        <v/>
      </c>
      <c r="AF19" s="15" t="n"/>
      <c r="AG19" s="15" t="n"/>
      <c r="AH19" s="250">
        <f>IF(OR(ISNUMBER(AF19), ISNUMBER(AG19)), SUM(AF19:AG19), "")</f>
        <v/>
      </c>
      <c r="AI19" s="251">
        <f>IF(ISNUMBER(AH19), AH19*(20/50), "")</f>
        <v/>
      </c>
      <c r="AJ19" s="305">
        <f>IF((IF(ISBLANK(W19),0,IF(ISNUMBER(W19),20,0))+IF(ISBLANK(AA19),0,IF(ISNUMBER(AA19),20,0))+IF(ISBLANK(AE19),0,IF(ISNUMBER(AE19),20,0))+IF(ISBLANK(AI19),0,IF(ISNUMBER(AI19),20,0)))=0,"NA",SUM(W19:AI19)/(IF(ISBLANK(W19),0,IF(ISNUMBER(W19),20,0))+IF(ISBLANK(AA19),0,IF(ISNUMBER(AA19),20,0))+IF(ISBLANK(AE19),0,IF(ISNUMBER(AE19),20,0))+IF(ISBLANK(AI19),0,IF(ISNUMBER(AI19),20,0))))</f>
        <v/>
      </c>
      <c r="AK19" s="21" t="n">
        <v>18.5</v>
      </c>
      <c r="AL19" s="21" t="n">
        <v>20</v>
      </c>
      <c r="AM19" s="45" t="n"/>
      <c r="AN19" s="255">
        <f>IF(ISNUMBER(AM19), AM19*(20/30), "")</f>
        <v/>
      </c>
      <c r="AO19" s="15" t="n"/>
      <c r="AP19" s="256">
        <f>IF(ISNUMBER(AO19), AO19*(20/40), "")</f>
        <v/>
      </c>
      <c r="AQ19" s="306">
        <f>IF((IF(ISBLANK(AK19),0,IF(ISNUMBER(AK19),20,0))+IF(ISBLANK(AL19),0,IF(ISNUMBER(AL19),20,0))+IF(ISBLANK(AN19),0,IF(ISNUMBER(AN19),20,0))+IF(ISBLANK(AP19),0,IF(ISNUMBER(AP19),20,0)))=0,"NA",SUM(AK19:AP19)/(IF(ISBLANK(AK19),0,IF(ISNUMBER(AK19),20,0))+IF(ISBLANK(AL19),0,IF(ISNUMBER(AL19),20,0))+IF(ISBLANK(AN19),0,IF(ISNUMBER(AN19),20,0))+IF(ISBLANK(AP19),0,IF(ISNUMBER(AP19),20,0))))</f>
        <v/>
      </c>
      <c r="AR19" s="10" t="n">
        <v>28</v>
      </c>
      <c r="AS19" s="48" t="n">
        <v>5</v>
      </c>
      <c r="AT19" s="250">
        <f>IF(OR(ISNUMBER(AR19), ISNUMBER(AS19)), SUM(AR19:AS19), "")</f>
        <v/>
      </c>
      <c r="AU19" s="251">
        <f>IF(ISNUMBER(AT19), AT19/2, "")</f>
        <v/>
      </c>
      <c r="AV19" s="48" t="n">
        <v>19</v>
      </c>
      <c r="AW19" s="48" t="n">
        <v>5.5</v>
      </c>
      <c r="AX19" s="250">
        <f>IF(OR(ISNUMBER(AV19), ISNUMBER(AW19)), SUM(AV19:AW19), "")</f>
        <v/>
      </c>
      <c r="AY19" s="251">
        <f>IF(ISNUMBER(AX19), AX19/2, "")</f>
        <v/>
      </c>
      <c r="AZ19" s="7" t="n"/>
      <c r="BA19" s="7" t="n"/>
      <c r="BB19" s="250">
        <f>IF(OR(ISNUMBER(AZ19), ISNUMBER(BA19)), SUM(AZ19:BA19), "")</f>
        <v/>
      </c>
      <c r="BC19" s="252">
        <f>IF(ISNUMBER(BB19), BB19*(20/50), "")</f>
        <v/>
      </c>
      <c r="BD19" s="3" t="n"/>
      <c r="BE19" s="3" t="n"/>
      <c r="BF19" s="250">
        <f>IF(OR(ISNUMBER(BD19), ISNUMBER(BE19)), SUM(BD19:BE19), "")</f>
        <v/>
      </c>
      <c r="BG19" s="252">
        <f>IF(ISNUMBER(BF19), BF19*(20/50), "")</f>
        <v/>
      </c>
      <c r="BH19" s="307">
        <f>IF((IF(ISBLANK(AU19),0,IF(ISNUMBER(AU19),20,0))+IF(ISBLANK(AY19),0,IF(ISNUMBER(AY19),20,0))+IF(ISBLANK(BC19),0,IF(ISNUMBER(BC19),20,0))+IF(ISBLANK(BG19),0,IF(ISNUMBER(BG19),20,0)))=0,"NA",SUM(AU19:BG19)/(IF(ISBLANK(AU19),0,IF(ISNUMBER(AU19),20,0))+IF(ISBLANK(AY19),0,IF(ISNUMBER(AY19),20,0))+IF(ISBLANK(BC19),0,IF(ISNUMBER(BC19),20,0))+IF(ISBLANK(BG19),0,IF(ISNUMBER(BG19),20,0))))</f>
        <v/>
      </c>
      <c r="BI19" s="3" t="n"/>
      <c r="BJ19" s="3" t="n"/>
      <c r="BK19" s="3" t="n"/>
      <c r="BL19" s="256">
        <f>IF(ISNUMBER(BK19), BK19*(20/30), "")</f>
        <v/>
      </c>
      <c r="BM19" s="3" t="n"/>
      <c r="BN19" s="256">
        <f>IF(ISNUMBER(BM19), BM19*(20/40), "")</f>
        <v/>
      </c>
      <c r="BO19" s="308">
        <f>IF((IF(ISBLANK(BI19),0,IF(ISNUMBER(BI19),20,0))+IF(ISBLANK(BJ19),0,IF(ISNUMBER(BJ19),20,0))+IF(ISBLANK(BL19),0,IF(ISNUMBER(BL19),20,0))+IF(ISBLANK(BN19),0,IF(ISNUMBER(BN19),20,0)))=0,"NA",SUM(BI19:BN19)/(IF(ISBLANK(BI19),0,IF(ISNUMBER(BI19),20,0))+IF(ISBLANK(BJ19),0,IF(ISNUMBER(BJ19),20,0))+IF(ISBLANK(BL19),0,IF(ISNUMBER(BL19),20,0))+IF(ISBLANK(BN19),0,IF(ISNUMBER(BN19),20,0))))</f>
        <v/>
      </c>
      <c r="BP19" s="3" t="n">
        <v>20</v>
      </c>
      <c r="BQ19" s="3" t="n">
        <v>20</v>
      </c>
      <c r="BR19" s="3" t="n"/>
      <c r="BS19" s="256">
        <f>IF(ISNUMBER(BR19), BR19*(20/30), "")</f>
        <v/>
      </c>
      <c r="BT19" s="3" t="n"/>
      <c r="BU19" s="256">
        <f>IF(ISNUMBER(BT19), BT19*(20/40), "")</f>
        <v/>
      </c>
      <c r="BV19" s="309">
        <f>IF((IF(ISBLANK(BP19),0,IF(ISNUMBER(BP19),20,0))+IF(ISBLANK(BQ19),0,IF(ISNUMBER(BQ19),20,0))+IF(ISBLANK(BS19),0,IF(ISNUMBER(BS19),20,0))+IF(ISBLANK(BU19),0,IF(ISNUMBER(BU19),20,0)))=0,"NA",SUM(BP19:BU19)/(IF(ISBLANK(BP19),0,IF(ISNUMBER(BP19),20,0))+IF(ISBLANK(BQ19),0,IF(ISNUMBER(BQ19),20,0))+IF(ISBLANK(BS19),0,IF(ISNUMBER(BS19),20,0))+IF(ISBLANK(BU19),0,IF(ISNUMBER(BU19),20,0))))</f>
        <v/>
      </c>
      <c r="BW19" s="3" t="n"/>
      <c r="BX19" s="3" t="n"/>
      <c r="BY19" s="3" t="n"/>
      <c r="BZ19" s="256">
        <f>IF(ISNUMBER(BY19), BY19*(20/30), "")</f>
        <v/>
      </c>
      <c r="CA19" s="3" t="n"/>
      <c r="CB19" s="256">
        <f>IF(ISNUMBER(CA19), CA19*(20/40), "")</f>
        <v/>
      </c>
      <c r="CC19" s="310">
        <f>IF((IF(ISBLANK(BW19),0,IF(ISNUMBER(BW19),20,0))+IF(ISBLANK(BX19),0,IF(ISNUMBER(BX19),20,0))+IF(ISBLANK(BZ19),0,IF(ISNUMBER(BZ19),20,0))+IF(ISBLANK(CB19),0,IF(ISNUMBER(CB19),20,0)))=0,"NA",SUM(BW19:CB19)/(IF(ISBLANK(BW19),0,IF(ISNUMBER(BW19),20,0))+IF(ISBLANK(BX19),0,IF(ISNUMBER(BX19),20,0))+IF(ISBLANK(BZ19),0,IF(ISNUMBER(BZ19),20,0))+IF(ISBLANK(CB19),0,IF(ISNUMBER(CB19),20,0))))</f>
        <v/>
      </c>
      <c r="CD19" s="3" t="n"/>
      <c r="CE19" s="3" t="n"/>
      <c r="CF19" s="3" t="n"/>
      <c r="CG19" s="256">
        <f>IF(ISNUMBER(CF19), CF19*(20/30), "")</f>
        <v/>
      </c>
      <c r="CH19" s="3" t="n"/>
      <c r="CI19" s="256">
        <f>IF(ISNUMBER(CH19), CH19*(20/40), "")</f>
        <v/>
      </c>
      <c r="CJ19" s="309">
        <f>IF((IF(ISBLANK(CD19),0,IF(ISNUMBER(CD19),20,0))+IF(ISBLANK(CE19),0,IF(ISNUMBER(CE19),20,0))+IF(ISBLANK(CG19),0,IF(ISNUMBER(CG19),20,0))+IF(ISBLANK(CI19),0,IF(ISNUMBER(CI19),20,0)))=0,"NA",SUM(CD19:CI19)/(IF(ISBLANK(CD19),0,IF(ISNUMBER(CD19),20,0))+IF(ISBLANK(CE19),0,IF(ISNUMBER(CE19),20,0))+IF(ISBLANK(CG19),0,IF(ISNUMBER(CG19),20,0))+IF(ISBLANK(CI19),0,IF(ISNUMBER(CI19),20,0))))</f>
        <v/>
      </c>
      <c r="CK19" s="4" t="n">
        <v>19</v>
      </c>
      <c r="CL19" s="5" t="n">
        <v>14</v>
      </c>
      <c r="CM19" s="5" t="n"/>
      <c r="CN19" s="5" t="n"/>
      <c r="CO19" s="263">
        <f>IF((IF(ISBLANK(CK19),0,IF(ISNUMBER(CK19),20,0))+IF(ISBLANK(CL19),0,IF(ISNUMBER(CL19),20,0))+IF(ISBLANK(CM19),0,IF(ISNUMBER(CM19),20,0))+IF(ISBLANK(CN19),0,IF(ISNUMBER(CN19),20,0)))=0,"NA",SUM(CK19:CN19)/(IF(ISBLANK(CK19),0,IF(ISNUMBER(CK19),20,0))+IF(ISBLANK(CL19),0,IF(ISNUMBER(CL19),20,0))+IF(ISBLANK(CM19),0,IF(ISNUMBER(CM19),20,0))+IF(ISBLANK(CN19),0,IF(ISNUMBER(CN19),20,0))))</f>
        <v/>
      </c>
      <c r="CP19" s="18" t="n">
        <v>19</v>
      </c>
      <c r="CQ19" s="123" t="n">
        <v>20</v>
      </c>
      <c r="CR19" s="18" t="n"/>
      <c r="CS19" s="18" t="n"/>
      <c r="CT19" s="264">
        <f>IF((IF(ISBLANK(CP19),0,IF(ISNUMBER(CP19),20,0))+IF(ISBLANK(CQ19),0,IF(ISNUMBER(CQ19),20,0))+IF(ISBLANK(CR19),0,IF(ISNUMBER(CR19),20,0))+IF(ISBLANK(CS19),0,IF(ISNUMBER(CS19),20,0)))=0,"NA",SUM(CP19:CS19)/(IF(ISBLANK(CP19),0,IF(ISNUMBER(CP19),20,0))+IF(ISBLANK(CQ19),0,IF(ISNUMBER(CQ19),20,0))+IF(ISBLANK(CR19),0,IF(ISNUMBER(CR19),20,0))+IF(ISBLANK(CS19),0,IF(ISNUMBER(CS19),20,0))))</f>
        <v/>
      </c>
      <c r="CU19" s="19" t="n"/>
      <c r="CV19" s="19" t="n"/>
      <c r="CW19" s="19" t="n"/>
      <c r="CX19" s="19" t="n"/>
      <c r="CY19" s="265">
        <f>IF((IF(ISBLANK(CU19),0,IF(ISNUMBER(CU19),20,0))+IF(ISBLANK(CV19),0,IF(ISNUMBER(CV19),20,0))+IF(ISBLANK(CW19),0,IF(ISNUMBER(CW19),20,0))+IF(ISBLANK(CX19),0,IF(ISNUMBER(CX19),20,0)))=0,"NA",SUM(CU19:CX19)/(IF(ISBLANK(CU19),0,IF(ISNUMBER(CU19),20,0))+IF(ISBLANK(CV19),0,IF(ISNUMBER(CV19),20,0))+IF(ISBLANK(CW19),0,IF(ISNUMBER(CW19),20,0))+IF(ISBLANK(CX19),0,IF(ISNUMBER(CX19),20,0))))</f>
        <v/>
      </c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 t="n"/>
      <c r="DI19" s="10" t="n"/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 t="n"/>
      <c r="DS19" s="10" t="n"/>
      <c r="DT19" s="10" t="n"/>
    </row>
    <row r="20" ht="15" customHeight="1">
      <c r="A20" s="1" t="n">
        <v>16</v>
      </c>
      <c r="B20" s="24" t="inlineStr">
        <is>
          <t>Pranjal Bhandari</t>
        </is>
      </c>
      <c r="C20" s="24" t="n">
        <v>22</v>
      </c>
      <c r="D20" s="24" t="n">
        <v>9</v>
      </c>
      <c r="E20" s="250">
        <f>IF(OR(ISNUMBER(C20), ISNUMBER(D20)), SUM(C20:D20), "")</f>
        <v/>
      </c>
      <c r="F20" s="251">
        <f>IF(ISNUMBER(E20), E20/2, "")</f>
        <v/>
      </c>
      <c r="G20" s="25" t="n">
        <v>28</v>
      </c>
      <c r="H20" s="25" t="n">
        <v>9</v>
      </c>
      <c r="I20" s="250">
        <f>IF(OR(ISNUMBER(G20), ISNUMBER(H20)), SUM(G20:H20), "")</f>
        <v/>
      </c>
      <c r="J20" s="251">
        <f>IF(ISNUMBER(I20), I20/2, "")</f>
        <v/>
      </c>
      <c r="K20" s="2" t="n"/>
      <c r="L20" s="2" t="n"/>
      <c r="M20" s="250">
        <f>IF(OR(ISNUMBER(K20), ISNUMBER(L20)), SUM(K20:L20), "")</f>
        <v/>
      </c>
      <c r="N20" s="252">
        <f>IF(ISNUMBER(M20), M20*(20/50), "")</f>
        <v/>
      </c>
      <c r="O20" s="3" t="n"/>
      <c r="P20" s="3" t="n"/>
      <c r="Q20" s="250">
        <f>IF(OR(ISNUMBER(O20), ISNUMBER(P20)), SUM(O20:P20), "")</f>
        <v/>
      </c>
      <c r="R20" s="252">
        <f>IF(ISNUMBER(Q20), Q20*(20/50), "")</f>
        <v/>
      </c>
      <c r="S20" s="265">
        <f>IF((IF(ISBLANK(F20),0,IF(ISNUMBER(F20),20,0))+IF(ISBLANK(J20),0,IF(ISNUMBER(J20),20,0))+IF(ISBLANK(N20),0,IF(ISNUMBER(N20),20,0))+IF(ISBLANK(R20),0,IF(ISNUMBER(R20),20,0)))=0,"NA",SUM(F20:R20)/(IF(ISBLANK(F20),0,IF(ISNUMBER(F20),20,0))+IF(ISBLANK(J20),0,IF(ISNUMBER(J20),20,0))+IF(ISBLANK(N20),0,IF(ISNUMBER(N20),20,0))+IF(ISBLANK(R20),0,IF(ISNUMBER(R20),20,0))))</f>
        <v/>
      </c>
      <c r="T20" s="44" t="n">
        <v>27</v>
      </c>
      <c r="U20" s="44" t="n">
        <v>8</v>
      </c>
      <c r="V20" s="250">
        <f>IF(OR(ISNUMBER(T20), ISNUMBER(U20)), SUM(T20:U20), "")</f>
        <v/>
      </c>
      <c r="W20" s="251">
        <f>IF(ISNUMBER(V20), V20/2, "")</f>
        <v/>
      </c>
      <c r="X20" s="44" t="n">
        <v>26</v>
      </c>
      <c r="Y20" s="44" t="n">
        <v>8.5</v>
      </c>
      <c r="Z20" s="250">
        <f>IF(OR(ISNUMBER(X20), ISNUMBER(Y20)), SUM(X20:Y20), "")</f>
        <v/>
      </c>
      <c r="AA20" s="251">
        <f>IF(ISNUMBER(Z20), Z20/2, "")</f>
        <v/>
      </c>
      <c r="AB20" s="46" t="n"/>
      <c r="AC20" s="46" t="n"/>
      <c r="AD20" s="250">
        <f>IF(OR(ISNUMBER(AB20), ISNUMBER(AC20)), SUM(AB20:AC20), "")</f>
        <v/>
      </c>
      <c r="AE20" s="252">
        <f>IF(ISNUMBER(AD20), AD20*(20/50), "")</f>
        <v/>
      </c>
      <c r="AF20" s="15" t="n"/>
      <c r="AG20" s="15" t="n"/>
      <c r="AH20" s="250">
        <f>IF(OR(ISNUMBER(AF20), ISNUMBER(AG20)), SUM(AF20:AG20), "")</f>
        <v/>
      </c>
      <c r="AI20" s="251">
        <f>IF(ISNUMBER(AH20), AH20*(20/50), "")</f>
        <v/>
      </c>
      <c r="AJ20" s="305">
        <f>IF((IF(ISBLANK(W20),0,IF(ISNUMBER(W20),20,0))+IF(ISBLANK(AA20),0,IF(ISNUMBER(AA20),20,0))+IF(ISBLANK(AE20),0,IF(ISNUMBER(AE20),20,0))+IF(ISBLANK(AI20),0,IF(ISNUMBER(AI20),20,0)))=0,"NA",SUM(W20:AI20)/(IF(ISBLANK(W20),0,IF(ISNUMBER(W20),20,0))+IF(ISBLANK(AA20),0,IF(ISNUMBER(AA20),20,0))+IF(ISBLANK(AE20),0,IF(ISNUMBER(AE20),20,0))+IF(ISBLANK(AI20),0,IF(ISNUMBER(AI20),20,0))))</f>
        <v/>
      </c>
      <c r="AK20" s="20" t="n">
        <v>19</v>
      </c>
      <c r="AL20" s="8" t="n">
        <v>20</v>
      </c>
      <c r="AM20" s="46" t="n"/>
      <c r="AN20" s="255">
        <f>IF(ISNUMBER(AM20), AM20*(20/30), "")</f>
        <v/>
      </c>
      <c r="AO20" s="15" t="n"/>
      <c r="AP20" s="256">
        <f>IF(ISNUMBER(AO20), AO20*(20/40), "")</f>
        <v/>
      </c>
      <c r="AQ20" s="306">
        <f>IF((IF(ISBLANK(AK20),0,IF(ISNUMBER(AK20),20,0))+IF(ISBLANK(AL20),0,IF(ISNUMBER(AL20),20,0))+IF(ISBLANK(AN20),0,IF(ISNUMBER(AN20),20,0))+IF(ISBLANK(AP20),0,IF(ISNUMBER(AP20),20,0)))=0,"NA",SUM(AK20:AP20)/(IF(ISBLANK(AK20),0,IF(ISNUMBER(AK20),20,0))+IF(ISBLANK(AL20),0,IF(ISNUMBER(AL20),20,0))+IF(ISBLANK(AN20),0,IF(ISNUMBER(AN20),20,0))+IF(ISBLANK(AP20),0,IF(ISNUMBER(AP20),20,0))))</f>
        <v/>
      </c>
      <c r="AR20" s="48" t="n">
        <v>23</v>
      </c>
      <c r="AS20" s="48" t="n">
        <v>7.5</v>
      </c>
      <c r="AT20" s="250">
        <f>IF(OR(ISNUMBER(AR20), ISNUMBER(AS20)), SUM(AR20:AS20), "")</f>
        <v/>
      </c>
      <c r="AU20" s="251">
        <f>IF(ISNUMBER(AT20), AT20/2, "")</f>
        <v/>
      </c>
      <c r="AV20" s="48" t="n">
        <v>25</v>
      </c>
      <c r="AW20" s="48" t="n">
        <v>3.5</v>
      </c>
      <c r="AX20" s="250">
        <f>IF(OR(ISNUMBER(AV20), ISNUMBER(AW20)), SUM(AV20:AW20), "")</f>
        <v/>
      </c>
      <c r="AY20" s="251">
        <f>IF(ISNUMBER(AX20), AX20/2, "")</f>
        <v/>
      </c>
      <c r="AZ20" s="7" t="n"/>
      <c r="BA20" s="7" t="n"/>
      <c r="BB20" s="250">
        <f>IF(OR(ISNUMBER(AZ20), ISNUMBER(BA20)), SUM(AZ20:BA20), "")</f>
        <v/>
      </c>
      <c r="BC20" s="252">
        <f>IF(ISNUMBER(BB20), BB20*(20/50), "")</f>
        <v/>
      </c>
      <c r="BD20" s="3" t="n"/>
      <c r="BE20" s="3" t="n"/>
      <c r="BF20" s="250">
        <f>IF(OR(ISNUMBER(BD20), ISNUMBER(BE20)), SUM(BD20:BE20), "")</f>
        <v/>
      </c>
      <c r="BG20" s="252">
        <f>IF(ISNUMBER(BF20), BF20*(20/50), "")</f>
        <v/>
      </c>
      <c r="BH20" s="307">
        <f>IF((IF(ISBLANK(AU20),0,IF(ISNUMBER(AU20),20,0))+IF(ISBLANK(AY20),0,IF(ISNUMBER(AY20),20,0))+IF(ISBLANK(BC20),0,IF(ISNUMBER(BC20),20,0))+IF(ISBLANK(BG20),0,IF(ISNUMBER(BG20),20,0)))=0,"NA",SUM(AU20:BG20)/(IF(ISBLANK(AU20),0,IF(ISNUMBER(AU20),20,0))+IF(ISBLANK(AY20),0,IF(ISNUMBER(AY20),20,0))+IF(ISBLANK(BC20),0,IF(ISNUMBER(BC20),20,0))+IF(ISBLANK(BG20),0,IF(ISNUMBER(BG20),20,0))))</f>
        <v/>
      </c>
      <c r="BI20" s="3" t="n">
        <v>17</v>
      </c>
      <c r="BJ20" s="3" t="n">
        <v>16</v>
      </c>
      <c r="BK20" s="3" t="n"/>
      <c r="BL20" s="256">
        <f>IF(ISNUMBER(BK20), BK20*(20/30), "")</f>
        <v/>
      </c>
      <c r="BM20" s="3" t="n"/>
      <c r="BN20" s="256">
        <f>IF(ISNUMBER(BM20), BM20*(20/40), "")</f>
        <v/>
      </c>
      <c r="BO20" s="308">
        <f>IF((IF(ISBLANK(BI20),0,IF(ISNUMBER(BI20),20,0))+IF(ISBLANK(BJ20),0,IF(ISNUMBER(BJ20),20,0))+IF(ISBLANK(BL20),0,IF(ISNUMBER(BL20),20,0))+IF(ISBLANK(BN20),0,IF(ISNUMBER(BN20),20,0)))=0,"NA",SUM(BI20:BN20)/(IF(ISBLANK(BI20),0,IF(ISNUMBER(BI20),20,0))+IF(ISBLANK(BJ20),0,IF(ISNUMBER(BJ20),20,0))+IF(ISBLANK(BL20),0,IF(ISNUMBER(BL20),20,0))+IF(ISBLANK(BN20),0,IF(ISNUMBER(BN20),20,0))))</f>
        <v/>
      </c>
      <c r="BP20" s="3" t="n"/>
      <c r="BQ20" s="3" t="n"/>
      <c r="BR20" s="3" t="n"/>
      <c r="BS20" s="256">
        <f>IF(ISNUMBER(BR20), BR20*(20/30), "")</f>
        <v/>
      </c>
      <c r="BT20" s="3" t="n"/>
      <c r="BU20" s="256">
        <f>IF(ISNUMBER(BT20), BT20*(20/40), "")</f>
        <v/>
      </c>
      <c r="BV20" s="309">
        <f>IF((IF(ISBLANK(BP20),0,IF(ISNUMBER(BP20),20,0))+IF(ISBLANK(BQ20),0,IF(ISNUMBER(BQ20),20,0))+IF(ISBLANK(BS20),0,IF(ISNUMBER(BS20),20,0))+IF(ISBLANK(BU20),0,IF(ISNUMBER(BU20),20,0)))=0,"NA",SUM(BP20:BU20)/(IF(ISBLANK(BP20),0,IF(ISNUMBER(BP20),20,0))+IF(ISBLANK(BQ20),0,IF(ISNUMBER(BQ20),20,0))+IF(ISBLANK(BS20),0,IF(ISNUMBER(BS20),20,0))+IF(ISBLANK(BU20),0,IF(ISNUMBER(BU20),20,0))))</f>
        <v/>
      </c>
      <c r="BW20" s="3" t="n"/>
      <c r="BX20" s="3" t="n"/>
      <c r="BY20" s="3" t="n"/>
      <c r="BZ20" s="256">
        <f>IF(ISNUMBER(BY20), BY20*(20/30), "")</f>
        <v/>
      </c>
      <c r="CA20" s="3" t="n"/>
      <c r="CB20" s="256">
        <f>IF(ISNUMBER(CA20), CA20*(20/40), "")</f>
        <v/>
      </c>
      <c r="CC20" s="310">
        <f>IF((IF(ISBLANK(BW20),0,IF(ISNUMBER(BW20),20,0))+IF(ISBLANK(BX20),0,IF(ISNUMBER(BX20),20,0))+IF(ISBLANK(BZ20),0,IF(ISNUMBER(BZ20),20,0))+IF(ISBLANK(CB20),0,IF(ISNUMBER(CB20),20,0)))=0,"NA",SUM(BW20:CB20)/(IF(ISBLANK(BW20),0,IF(ISNUMBER(BW20),20,0))+IF(ISBLANK(BX20),0,IF(ISNUMBER(BX20),20,0))+IF(ISBLANK(BZ20),0,IF(ISNUMBER(BZ20),20,0))+IF(ISBLANK(CB20),0,IF(ISNUMBER(CB20),20,0))))</f>
        <v/>
      </c>
      <c r="CD20" s="3" t="n"/>
      <c r="CE20" s="3" t="n"/>
      <c r="CF20" s="3" t="n"/>
      <c r="CG20" s="256">
        <f>IF(ISNUMBER(CF20), CF20*(20/30), "")</f>
        <v/>
      </c>
      <c r="CH20" s="3" t="n"/>
      <c r="CI20" s="256">
        <f>IF(ISNUMBER(CH20), CH20*(20/40), "")</f>
        <v/>
      </c>
      <c r="CJ20" s="309">
        <f>IF((IF(ISBLANK(CD20),0,IF(ISNUMBER(CD20),20,0))+IF(ISBLANK(CE20),0,IF(ISNUMBER(CE20),20,0))+IF(ISBLANK(CG20),0,IF(ISNUMBER(CG20),20,0))+IF(ISBLANK(CI20),0,IF(ISNUMBER(CI20),20,0)))=0,"NA",SUM(CD20:CI20)/(IF(ISBLANK(CD20),0,IF(ISNUMBER(CD20),20,0))+IF(ISBLANK(CE20),0,IF(ISNUMBER(CE20),20,0))+IF(ISBLANK(CG20),0,IF(ISNUMBER(CG20),20,0))+IF(ISBLANK(CI20),0,IF(ISNUMBER(CI20),20,0))))</f>
        <v/>
      </c>
      <c r="CK20" s="4" t="n">
        <v>20</v>
      </c>
      <c r="CL20" s="5" t="n">
        <v>20</v>
      </c>
      <c r="CM20" s="5" t="n"/>
      <c r="CN20" s="5" t="n"/>
      <c r="CO20" s="263">
        <f>IF((IF(ISBLANK(CK20),0,IF(ISNUMBER(CK20),20,0))+IF(ISBLANK(CL20),0,IF(ISNUMBER(CL20),20,0))+IF(ISBLANK(CM20),0,IF(ISNUMBER(CM20),20,0))+IF(ISBLANK(CN20),0,IF(ISNUMBER(CN20),20,0)))=0,"NA",SUM(CK20:CN20)/(IF(ISBLANK(CK20),0,IF(ISNUMBER(CK20),20,0))+IF(ISBLANK(CL20),0,IF(ISNUMBER(CL20),20,0))+IF(ISBLANK(CM20),0,IF(ISNUMBER(CM20),20,0))+IF(ISBLANK(CN20),0,IF(ISNUMBER(CN20),20,0))))</f>
        <v/>
      </c>
      <c r="CP20" s="18" t="n"/>
      <c r="CQ20" s="123" t="n"/>
      <c r="CR20" s="18" t="n"/>
      <c r="CS20" s="18" t="n"/>
      <c r="CT20" s="264">
        <f>IF((IF(ISBLANK(CP20),0,IF(ISNUMBER(CP20),20,0))+IF(ISBLANK(CQ20),0,IF(ISNUMBER(CQ20),20,0))+IF(ISBLANK(CR20),0,IF(ISNUMBER(CR20),20,0))+IF(ISBLANK(CS20),0,IF(ISNUMBER(CS20),20,0)))=0,"NA",SUM(CP20:CS20)/(IF(ISBLANK(CP20),0,IF(ISNUMBER(CP20),20,0))+IF(ISBLANK(CQ20),0,IF(ISNUMBER(CQ20),20,0))+IF(ISBLANK(CR20),0,IF(ISNUMBER(CR20),20,0))+IF(ISBLANK(CS20),0,IF(ISNUMBER(CS20),20,0))))</f>
        <v/>
      </c>
      <c r="CU20" s="19" t="n">
        <v>19.5</v>
      </c>
      <c r="CV20" s="19" t="n">
        <v>12</v>
      </c>
      <c r="CW20" s="19" t="n"/>
      <c r="CX20" s="19" t="n"/>
      <c r="CY20" s="265">
        <f>IF((IF(ISBLANK(CU20),0,IF(ISNUMBER(CU20),20,0))+IF(ISBLANK(CV20),0,IF(ISNUMBER(CV20),20,0))+IF(ISBLANK(CW20),0,IF(ISNUMBER(CW20),20,0))+IF(ISBLANK(CX20),0,IF(ISNUMBER(CX20),20,0)))=0,"NA",SUM(CU20:CX20)/(IF(ISBLANK(CU20),0,IF(ISNUMBER(CU20),20,0))+IF(ISBLANK(CV20),0,IF(ISNUMBER(CV20),20,0))+IF(ISBLANK(CW20),0,IF(ISNUMBER(CW20),20,0))+IF(ISBLANK(CX20),0,IF(ISNUMBER(CX20),20,0))))</f>
        <v/>
      </c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 t="n"/>
      <c r="DI20" s="10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 t="n"/>
      <c r="DS20" s="10" t="n"/>
      <c r="DT20" s="10" t="n"/>
    </row>
    <row r="21" ht="15" customHeight="1">
      <c r="A21" s="1" t="n">
        <v>17</v>
      </c>
      <c r="B21" s="11" t="inlineStr">
        <is>
          <t>Rama Venkata Reddy Naidu Karatam</t>
        </is>
      </c>
      <c r="C21" s="11" t="n">
        <v>11</v>
      </c>
      <c r="D21" s="11" t="n">
        <v>4.5</v>
      </c>
      <c r="E21" s="250">
        <f>IF(OR(ISNUMBER(C21), ISNUMBER(D21)), SUM(C21:D21), "")</f>
        <v/>
      </c>
      <c r="F21" s="251">
        <f>IF(ISNUMBER(E21), E21/2, "")</f>
        <v/>
      </c>
      <c r="G21" s="12" t="n">
        <v>15</v>
      </c>
      <c r="H21" s="12" t="n">
        <v>5.5</v>
      </c>
      <c r="I21" s="250">
        <f>IF(OR(ISNUMBER(G21), ISNUMBER(H21)), SUM(G21:H21), "")</f>
        <v/>
      </c>
      <c r="J21" s="251">
        <f>IF(ISNUMBER(I21), I21/2, "")</f>
        <v/>
      </c>
      <c r="K21" s="3" t="n"/>
      <c r="L21" s="3" t="n"/>
      <c r="M21" s="250">
        <f>IF(OR(ISNUMBER(K21), ISNUMBER(L21)), SUM(K21:L21), "")</f>
        <v/>
      </c>
      <c r="N21" s="252">
        <f>IF(ISNUMBER(M21), M21*(20/50), "")</f>
        <v/>
      </c>
      <c r="O21" s="3" t="n"/>
      <c r="P21" s="3" t="n"/>
      <c r="Q21" s="250">
        <f>IF(OR(ISNUMBER(O21), ISNUMBER(P21)), SUM(O21:P21), "")</f>
        <v/>
      </c>
      <c r="R21" s="252">
        <f>IF(ISNUMBER(Q21), Q21*(20/50), "")</f>
        <v/>
      </c>
      <c r="S21" s="265">
        <f>IF((IF(ISBLANK(F21),0,IF(ISNUMBER(F21),20,0))+IF(ISBLANK(J21),0,IF(ISNUMBER(J21),20,0))+IF(ISBLANK(N21),0,IF(ISNUMBER(N21),20,0))+IF(ISBLANK(R21),0,IF(ISNUMBER(R21),20,0)))=0,"NA",SUM(F21:R21)/(IF(ISBLANK(F21),0,IF(ISNUMBER(F21),20,0))+IF(ISBLANK(J21),0,IF(ISNUMBER(J21),20,0))+IF(ISBLANK(N21),0,IF(ISNUMBER(N21),20,0))+IF(ISBLANK(R21),0,IF(ISNUMBER(R21),20,0))))</f>
        <v/>
      </c>
      <c r="T21" s="44" t="n">
        <v>14</v>
      </c>
      <c r="U21" s="44" t="n">
        <v>7</v>
      </c>
      <c r="V21" s="250">
        <f>IF(OR(ISNUMBER(T21), ISNUMBER(U21)), SUM(T21:U21), "")</f>
        <v/>
      </c>
      <c r="W21" s="251">
        <f>IF(ISNUMBER(V21), V21/2, "")</f>
        <v/>
      </c>
      <c r="X21" s="44" t="n">
        <v>15</v>
      </c>
      <c r="Y21" s="44" t="n">
        <v>3</v>
      </c>
      <c r="Z21" s="250">
        <f>IF(OR(ISNUMBER(X21), ISNUMBER(Y21)), SUM(X21:Y21), "")</f>
        <v/>
      </c>
      <c r="AA21" s="251">
        <f>IF(ISNUMBER(Z21), Z21/2, "")</f>
        <v/>
      </c>
      <c r="AB21" s="46" t="n"/>
      <c r="AC21" s="46" t="n"/>
      <c r="AD21" s="250">
        <f>IF(OR(ISNUMBER(AB21), ISNUMBER(AC21)), SUM(AB21:AC21), "")</f>
        <v/>
      </c>
      <c r="AE21" s="252">
        <f>IF(ISNUMBER(AD21), AD21*(20/50), "")</f>
        <v/>
      </c>
      <c r="AF21" s="15" t="n"/>
      <c r="AG21" s="15" t="n"/>
      <c r="AH21" s="250">
        <f>IF(OR(ISNUMBER(AF21), ISNUMBER(AG21)), SUM(AF21:AG21), "")</f>
        <v/>
      </c>
      <c r="AI21" s="251">
        <f>IF(ISNUMBER(AH21), AH21*(20/50), "")</f>
        <v/>
      </c>
      <c r="AJ21" s="305">
        <f>IF((IF(ISBLANK(W21),0,IF(ISNUMBER(W21),20,0))+IF(ISBLANK(AA21),0,IF(ISNUMBER(AA21),20,0))+IF(ISBLANK(AE21),0,IF(ISNUMBER(AE21),20,0))+IF(ISBLANK(AI21),0,IF(ISNUMBER(AI21),20,0)))=0,"NA",SUM(W21:AI21)/(IF(ISBLANK(W21),0,IF(ISNUMBER(W21),20,0))+IF(ISBLANK(AA21),0,IF(ISNUMBER(AA21),20,0))+IF(ISBLANK(AE21),0,IF(ISNUMBER(AE21),20,0))+IF(ISBLANK(AI21),0,IF(ISNUMBER(AI21),20,0))))</f>
        <v/>
      </c>
      <c r="AK21" s="20" t="n">
        <v>17</v>
      </c>
      <c r="AL21" s="8" t="n">
        <v>17.5</v>
      </c>
      <c r="AM21" s="46" t="n"/>
      <c r="AN21" s="255">
        <f>IF(ISNUMBER(AM21), AM21*(20/30), "")</f>
        <v/>
      </c>
      <c r="AO21" s="15" t="n"/>
      <c r="AP21" s="256">
        <f>IF(ISNUMBER(AO21), AO21*(20/40), "")</f>
        <v/>
      </c>
      <c r="AQ21" s="306">
        <f>IF((IF(ISBLANK(AK21),0,IF(ISNUMBER(AK21),20,0))+IF(ISBLANK(AL21),0,IF(ISNUMBER(AL21),20,0))+IF(ISBLANK(AN21),0,IF(ISNUMBER(AN21),20,0))+IF(ISBLANK(AP21),0,IF(ISNUMBER(AP21),20,0)))=0,"NA",SUM(AK21:AP21)/(IF(ISBLANK(AK21),0,IF(ISNUMBER(AK21),20,0))+IF(ISBLANK(AL21),0,IF(ISNUMBER(AL21),20,0))+IF(ISBLANK(AN21),0,IF(ISNUMBER(AN21),20,0))+IF(ISBLANK(AP21),0,IF(ISNUMBER(AP21),20,0))))</f>
        <v/>
      </c>
      <c r="AR21" s="48" t="n">
        <v>18</v>
      </c>
      <c r="AS21" s="48" t="n">
        <v>2</v>
      </c>
      <c r="AT21" s="250">
        <f>IF(OR(ISNUMBER(AR21), ISNUMBER(AS21)), SUM(AR21:AS21), "")</f>
        <v/>
      </c>
      <c r="AU21" s="251">
        <f>IF(ISNUMBER(AT21), AT21/2, "")</f>
        <v/>
      </c>
      <c r="AV21" s="48" t="n">
        <v>16</v>
      </c>
      <c r="AW21" s="48" t="n">
        <v>3.5</v>
      </c>
      <c r="AX21" s="250">
        <f>IF(OR(ISNUMBER(AV21), ISNUMBER(AW21)), SUM(AV21:AW21), "")</f>
        <v/>
      </c>
      <c r="AY21" s="251">
        <f>IF(ISNUMBER(AX21), AX21/2, "")</f>
        <v/>
      </c>
      <c r="AZ21" s="7" t="n"/>
      <c r="BA21" s="7" t="n"/>
      <c r="BB21" s="250">
        <f>IF(OR(ISNUMBER(AZ21), ISNUMBER(BA21)), SUM(AZ21:BA21), "")</f>
        <v/>
      </c>
      <c r="BC21" s="252">
        <f>IF(ISNUMBER(BB21), BB21*(20/50), "")</f>
        <v/>
      </c>
      <c r="BD21" s="3" t="n"/>
      <c r="BE21" s="3" t="n"/>
      <c r="BF21" s="250">
        <f>IF(OR(ISNUMBER(BD21), ISNUMBER(BE21)), SUM(BD21:BE21), "")</f>
        <v/>
      </c>
      <c r="BG21" s="252">
        <f>IF(ISNUMBER(BF21), BF21*(20/50), "")</f>
        <v/>
      </c>
      <c r="BH21" s="307">
        <f>IF((IF(ISBLANK(AU21),0,IF(ISNUMBER(AU21),20,0))+IF(ISBLANK(AY21),0,IF(ISNUMBER(AY21),20,0))+IF(ISBLANK(BC21),0,IF(ISNUMBER(BC21),20,0))+IF(ISBLANK(BG21),0,IF(ISNUMBER(BG21),20,0)))=0,"NA",SUM(AU21:BG21)/(IF(ISBLANK(AU21),0,IF(ISNUMBER(AU21),20,0))+IF(ISBLANK(AY21),0,IF(ISNUMBER(AY21),20,0))+IF(ISBLANK(BC21),0,IF(ISNUMBER(BC21),20,0))+IF(ISBLANK(BG21),0,IF(ISNUMBER(BG21),20,0))))</f>
        <v/>
      </c>
      <c r="BI21" s="3" t="n"/>
      <c r="BJ21" s="3" t="n"/>
      <c r="BK21" s="3" t="n"/>
      <c r="BL21" s="256">
        <f>IF(ISNUMBER(BK21), BK21*(20/30), "")</f>
        <v/>
      </c>
      <c r="BM21" s="3" t="n"/>
      <c r="BN21" s="256">
        <f>IF(ISNUMBER(BM21), BM21*(20/40), "")</f>
        <v/>
      </c>
      <c r="BO21" s="308">
        <f>IF((IF(ISBLANK(BI21),0,IF(ISNUMBER(BI21),20,0))+IF(ISBLANK(BJ21),0,IF(ISNUMBER(BJ21),20,0))+IF(ISBLANK(BL21),0,IF(ISNUMBER(BL21),20,0))+IF(ISBLANK(BN21),0,IF(ISNUMBER(BN21),20,0)))=0,"NA",SUM(BI21:BN21)/(IF(ISBLANK(BI21),0,IF(ISNUMBER(BI21),20,0))+IF(ISBLANK(BJ21),0,IF(ISNUMBER(BJ21),20,0))+IF(ISBLANK(BL21),0,IF(ISNUMBER(BL21),20,0))+IF(ISBLANK(BN21),0,IF(ISNUMBER(BN21),20,0))))</f>
        <v/>
      </c>
      <c r="BP21" s="3" t="n">
        <v>16</v>
      </c>
      <c r="BQ21" s="3" t="n">
        <v>15</v>
      </c>
      <c r="BR21" s="3" t="n"/>
      <c r="BS21" s="256">
        <f>IF(ISNUMBER(BR21), BR21*(20/30), "")</f>
        <v/>
      </c>
      <c r="BT21" s="3" t="n"/>
      <c r="BU21" s="256">
        <f>IF(ISNUMBER(BT21), BT21*(20/40), "")</f>
        <v/>
      </c>
      <c r="BV21" s="309">
        <f>IF((IF(ISBLANK(BP21),0,IF(ISNUMBER(BP21),20,0))+IF(ISBLANK(BQ21),0,IF(ISNUMBER(BQ21),20,0))+IF(ISBLANK(BS21),0,IF(ISNUMBER(BS21),20,0))+IF(ISBLANK(BU21),0,IF(ISNUMBER(BU21),20,0)))=0,"NA",SUM(BP21:BU21)/(IF(ISBLANK(BP21),0,IF(ISNUMBER(BP21),20,0))+IF(ISBLANK(BQ21),0,IF(ISNUMBER(BQ21),20,0))+IF(ISBLANK(BS21),0,IF(ISNUMBER(BS21),20,0))+IF(ISBLANK(BU21),0,IF(ISNUMBER(BU21),20,0))))</f>
        <v/>
      </c>
      <c r="BW21" s="3" t="n"/>
      <c r="BX21" s="3" t="n"/>
      <c r="BY21" s="3" t="n"/>
      <c r="BZ21" s="256">
        <f>IF(ISNUMBER(BY21), BY21*(20/30), "")</f>
        <v/>
      </c>
      <c r="CA21" s="3" t="n"/>
      <c r="CB21" s="256">
        <f>IF(ISNUMBER(CA21), CA21*(20/40), "")</f>
        <v/>
      </c>
      <c r="CC21" s="310">
        <f>IF((IF(ISBLANK(BW21),0,IF(ISNUMBER(BW21),20,0))+IF(ISBLANK(BX21),0,IF(ISNUMBER(BX21),20,0))+IF(ISBLANK(BZ21),0,IF(ISNUMBER(BZ21),20,0))+IF(ISBLANK(CB21),0,IF(ISNUMBER(CB21),20,0)))=0,"NA",SUM(BW21:CB21)/(IF(ISBLANK(BW21),0,IF(ISNUMBER(BW21),20,0))+IF(ISBLANK(BX21),0,IF(ISNUMBER(BX21),20,0))+IF(ISBLANK(BZ21),0,IF(ISNUMBER(BZ21),20,0))+IF(ISBLANK(CB21),0,IF(ISNUMBER(CB21),20,0))))</f>
        <v/>
      </c>
      <c r="CD21" s="3" t="n"/>
      <c r="CE21" s="3" t="n"/>
      <c r="CF21" s="3" t="n"/>
      <c r="CG21" s="256">
        <f>IF(ISNUMBER(CF21), CF21*(20/30), "")</f>
        <v/>
      </c>
      <c r="CH21" s="3" t="n"/>
      <c r="CI21" s="256">
        <f>IF(ISNUMBER(CH21), CH21*(20/40), "")</f>
        <v/>
      </c>
      <c r="CJ21" s="309">
        <f>IF((IF(ISBLANK(CD21),0,IF(ISNUMBER(CD21),20,0))+IF(ISBLANK(CE21),0,IF(ISNUMBER(CE21),20,0))+IF(ISBLANK(CG21),0,IF(ISNUMBER(CG21),20,0))+IF(ISBLANK(CI21),0,IF(ISNUMBER(CI21),20,0)))=0,"NA",SUM(CD21:CI21)/(IF(ISBLANK(CD21),0,IF(ISNUMBER(CD21),20,0))+IF(ISBLANK(CE21),0,IF(ISNUMBER(CE21),20,0))+IF(ISBLANK(CG21),0,IF(ISNUMBER(CG21),20,0))+IF(ISBLANK(CI21),0,IF(ISNUMBER(CI21),20,0))))</f>
        <v/>
      </c>
      <c r="CK21" s="4" t="n">
        <v>20</v>
      </c>
      <c r="CL21" s="5" t="n">
        <v>15</v>
      </c>
      <c r="CM21" s="5" t="n"/>
      <c r="CN21" s="5" t="n"/>
      <c r="CO21" s="263">
        <f>IF((IF(ISBLANK(CK21),0,IF(ISNUMBER(CK21),20,0))+IF(ISBLANK(CL21),0,IF(ISNUMBER(CL21),20,0))+IF(ISBLANK(CM21),0,IF(ISNUMBER(CM21),20,0))+IF(ISBLANK(CN21),0,IF(ISNUMBER(CN21),20,0)))=0,"NA",SUM(CK21:CN21)/(IF(ISBLANK(CK21),0,IF(ISNUMBER(CK21),20,0))+IF(ISBLANK(CL21),0,IF(ISNUMBER(CL21),20,0))+IF(ISBLANK(CM21),0,IF(ISNUMBER(CM21),20,0))+IF(ISBLANK(CN21),0,IF(ISNUMBER(CN21),20,0))))</f>
        <v/>
      </c>
      <c r="CP21" s="18" t="n">
        <v>14</v>
      </c>
      <c r="CQ21" s="123" t="n">
        <v>18</v>
      </c>
      <c r="CR21" s="18" t="n"/>
      <c r="CS21" s="18" t="n"/>
      <c r="CT21" s="264">
        <f>IF((IF(ISBLANK(CP21),0,IF(ISNUMBER(CP21),20,0))+IF(ISBLANK(CQ21),0,IF(ISNUMBER(CQ21),20,0))+IF(ISBLANK(CR21),0,IF(ISNUMBER(CR21),20,0))+IF(ISBLANK(CS21),0,IF(ISNUMBER(CS21),20,0)))=0,"NA",SUM(CP21:CS21)/(IF(ISBLANK(CP21),0,IF(ISNUMBER(CP21),20,0))+IF(ISBLANK(CQ21),0,IF(ISNUMBER(CQ21),20,0))+IF(ISBLANK(CR21),0,IF(ISNUMBER(CR21),20,0))+IF(ISBLANK(CS21),0,IF(ISNUMBER(CS21),20,0))))</f>
        <v/>
      </c>
      <c r="CU21" s="19" t="n"/>
      <c r="CV21" s="19" t="n"/>
      <c r="CW21" s="19" t="n"/>
      <c r="CX21" s="19" t="n"/>
      <c r="CY21" s="265">
        <f>IF((IF(ISBLANK(CU21),0,IF(ISNUMBER(CU21),20,0))+IF(ISBLANK(CV21),0,IF(ISNUMBER(CV21),20,0))+IF(ISBLANK(CW21),0,IF(ISNUMBER(CW21),20,0))+IF(ISBLANK(CX21),0,IF(ISNUMBER(CX21),20,0)))=0,"NA",SUM(CU21:CX21)/(IF(ISBLANK(CU21),0,IF(ISNUMBER(CU21),20,0))+IF(ISBLANK(CV21),0,IF(ISNUMBER(CV21),20,0))+IF(ISBLANK(CW21),0,IF(ISNUMBER(CW21),20,0))+IF(ISBLANK(CX21),0,IF(ISNUMBER(CX21),20,0))))</f>
        <v/>
      </c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 t="n"/>
      <c r="DI21" s="10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 t="n"/>
      <c r="DS21" s="10" t="n"/>
      <c r="DT21" s="10" t="n"/>
    </row>
    <row r="22" ht="15" customHeight="1">
      <c r="A22" s="1" t="n">
        <v>18</v>
      </c>
      <c r="B22" s="11" t="inlineStr">
        <is>
          <t>Rishaanveer Reddy Pagidi</t>
        </is>
      </c>
      <c r="C22" s="11" t="n">
        <v>29</v>
      </c>
      <c r="D22" s="11" t="n">
        <v>8</v>
      </c>
      <c r="E22" s="250">
        <f>IF(OR(ISNUMBER(C22), ISNUMBER(D22)), SUM(C22:D22), "")</f>
        <v/>
      </c>
      <c r="F22" s="251">
        <f>IF(ISNUMBER(E22), E22/2, "")</f>
        <v/>
      </c>
      <c r="G22" s="12" t="n">
        <v>28</v>
      </c>
      <c r="H22" s="12" t="n">
        <v>8.5</v>
      </c>
      <c r="I22" s="250">
        <f>IF(OR(ISNUMBER(G22), ISNUMBER(H22)), SUM(G22:H22), "")</f>
        <v/>
      </c>
      <c r="J22" s="251">
        <f>IF(ISNUMBER(I22), I22/2, "")</f>
        <v/>
      </c>
      <c r="K22" s="3" t="n"/>
      <c r="L22" s="3" t="n"/>
      <c r="M22" s="250">
        <f>IF(OR(ISNUMBER(K22), ISNUMBER(L22)), SUM(K22:L22), "")</f>
        <v/>
      </c>
      <c r="N22" s="252">
        <f>IF(ISNUMBER(M22), M22*(20/50), "")</f>
        <v/>
      </c>
      <c r="O22" s="3" t="n"/>
      <c r="P22" s="3" t="n"/>
      <c r="Q22" s="250">
        <f>IF(OR(ISNUMBER(O22), ISNUMBER(P22)), SUM(O22:P22), "")</f>
        <v/>
      </c>
      <c r="R22" s="252">
        <f>IF(ISNUMBER(Q22), Q22*(20/50), "")</f>
        <v/>
      </c>
      <c r="S22" s="265">
        <f>IF((IF(ISBLANK(F22),0,IF(ISNUMBER(F22),20,0))+IF(ISBLANK(J22),0,IF(ISNUMBER(J22),20,0))+IF(ISBLANK(N22),0,IF(ISNUMBER(N22),20,0))+IF(ISBLANK(R22),0,IF(ISNUMBER(R22),20,0)))=0,"NA",SUM(F22:R22)/(IF(ISBLANK(F22),0,IF(ISNUMBER(F22),20,0))+IF(ISBLANK(J22),0,IF(ISNUMBER(J22),20,0))+IF(ISBLANK(N22),0,IF(ISNUMBER(N22),20,0))+IF(ISBLANK(R22),0,IF(ISNUMBER(R22),20,0))))</f>
        <v/>
      </c>
      <c r="T22" s="44" t="n">
        <v>28</v>
      </c>
      <c r="U22" s="44" t="n">
        <v>5</v>
      </c>
      <c r="V22" s="250">
        <f>IF(OR(ISNUMBER(T22), ISNUMBER(U22)), SUM(T22:U22), "")</f>
        <v/>
      </c>
      <c r="W22" s="251">
        <f>IF(ISNUMBER(V22), V22/2, "")</f>
        <v/>
      </c>
      <c r="X22" s="44" t="n">
        <v>26</v>
      </c>
      <c r="Y22" s="44" t="n">
        <v>9</v>
      </c>
      <c r="Z22" s="250">
        <f>IF(OR(ISNUMBER(X22), ISNUMBER(Y22)), SUM(X22:Y22), "")</f>
        <v/>
      </c>
      <c r="AA22" s="251">
        <f>IF(ISNUMBER(Z22), Z22/2, "")</f>
        <v/>
      </c>
      <c r="AB22" s="45" t="n"/>
      <c r="AC22" s="45" t="n"/>
      <c r="AD22" s="250">
        <f>IF(OR(ISNUMBER(AB22), ISNUMBER(AC22)), SUM(AB22:AC22), "")</f>
        <v/>
      </c>
      <c r="AE22" s="252">
        <f>IF(ISNUMBER(AD22), AD22*(20/50), "")</f>
        <v/>
      </c>
      <c r="AF22" s="15" t="n"/>
      <c r="AG22" s="15" t="n"/>
      <c r="AH22" s="250">
        <f>IF(OR(ISNUMBER(AF22), ISNUMBER(AG22)), SUM(AF22:AG22), "")</f>
        <v/>
      </c>
      <c r="AI22" s="251">
        <f>IF(ISNUMBER(AH22), AH22*(20/50), "")</f>
        <v/>
      </c>
      <c r="AJ22" s="305">
        <f>IF((IF(ISBLANK(W22),0,IF(ISNUMBER(W22),20,0))+IF(ISBLANK(AA22),0,IF(ISNUMBER(AA22),20,0))+IF(ISBLANK(AE22),0,IF(ISNUMBER(AE22),20,0))+IF(ISBLANK(AI22),0,IF(ISNUMBER(AI22),20,0)))=0,"NA",SUM(W22:AI22)/(IF(ISBLANK(W22),0,IF(ISNUMBER(W22),20,0))+IF(ISBLANK(AA22),0,IF(ISNUMBER(AA22),20,0))+IF(ISBLANK(AE22),0,IF(ISNUMBER(AE22),20,0))+IF(ISBLANK(AI22),0,IF(ISNUMBER(AI22),20,0))))</f>
        <v/>
      </c>
      <c r="AK22" s="20" t="n">
        <v>19.5</v>
      </c>
      <c r="AL22" s="21" t="n">
        <v>17</v>
      </c>
      <c r="AM22" s="45" t="n"/>
      <c r="AN22" s="255">
        <f>IF(ISNUMBER(AM22), AM22*(20/30), "")</f>
        <v/>
      </c>
      <c r="AO22" s="15" t="n"/>
      <c r="AP22" s="256">
        <f>IF(ISNUMBER(AO22), AO22*(20/40), "")</f>
        <v/>
      </c>
      <c r="AQ22" s="306">
        <f>IF((IF(ISBLANK(AK22),0,IF(ISNUMBER(AK22),20,0))+IF(ISBLANK(AL22),0,IF(ISNUMBER(AL22),20,0))+IF(ISBLANK(AN22),0,IF(ISNUMBER(AN22),20,0))+IF(ISBLANK(AP22),0,IF(ISNUMBER(AP22),20,0)))=0,"NA",SUM(AK22:AP22)/(IF(ISBLANK(AK22),0,IF(ISNUMBER(AK22),20,0))+IF(ISBLANK(AL22),0,IF(ISNUMBER(AL22),20,0))+IF(ISBLANK(AN22),0,IF(ISNUMBER(AN22),20,0))+IF(ISBLANK(AP22),0,IF(ISNUMBER(AP22),20,0))))</f>
        <v/>
      </c>
      <c r="AR22" s="50" t="n">
        <v>27</v>
      </c>
      <c r="AS22" s="50" t="n">
        <v>7</v>
      </c>
      <c r="AT22" s="250">
        <f>IF(OR(ISNUMBER(AR22), ISNUMBER(AS22)), SUM(AR22:AS22), "")</f>
        <v/>
      </c>
      <c r="AU22" s="251">
        <f>IF(ISNUMBER(AT22), AT22/2, "")</f>
        <v/>
      </c>
      <c r="AV22" s="50" t="n">
        <v>22</v>
      </c>
      <c r="AW22" s="50" t="n">
        <v>7</v>
      </c>
      <c r="AX22" s="250">
        <f>IF(OR(ISNUMBER(AV22), ISNUMBER(AW22)), SUM(AV22:AW22), "")</f>
        <v/>
      </c>
      <c r="AY22" s="251">
        <f>IF(ISNUMBER(AX22), AX22/2, "")</f>
        <v/>
      </c>
      <c r="AZ22" s="7" t="n"/>
      <c r="BA22" s="7" t="n"/>
      <c r="BB22" s="250">
        <f>IF(OR(ISNUMBER(AZ22), ISNUMBER(BA22)), SUM(AZ22:BA22), "")</f>
        <v/>
      </c>
      <c r="BC22" s="252">
        <f>IF(ISNUMBER(BB22), BB22*(20/50), "")</f>
        <v/>
      </c>
      <c r="BD22" s="3" t="n"/>
      <c r="BE22" s="3" t="n"/>
      <c r="BF22" s="250">
        <f>IF(OR(ISNUMBER(BD22), ISNUMBER(BE22)), SUM(BD22:BE22), "")</f>
        <v/>
      </c>
      <c r="BG22" s="252">
        <f>IF(ISNUMBER(BF22), BF22*(20/50), "")</f>
        <v/>
      </c>
      <c r="BH22" s="307">
        <f>IF((IF(ISBLANK(AU22),0,IF(ISNUMBER(AU22),20,0))+IF(ISBLANK(AY22),0,IF(ISNUMBER(AY22),20,0))+IF(ISBLANK(BC22),0,IF(ISNUMBER(BC22),20,0))+IF(ISBLANK(BG22),0,IF(ISNUMBER(BG22),20,0)))=0,"NA",SUM(AU22:BG22)/(IF(ISBLANK(AU22),0,IF(ISNUMBER(AU22),20,0))+IF(ISBLANK(AY22),0,IF(ISNUMBER(AY22),20,0))+IF(ISBLANK(BC22),0,IF(ISNUMBER(BC22),20,0))+IF(ISBLANK(BG22),0,IF(ISNUMBER(BG22),20,0))))</f>
        <v/>
      </c>
      <c r="BI22" s="3" t="n"/>
      <c r="BJ22" s="3" t="n"/>
      <c r="BK22" s="3" t="n"/>
      <c r="BL22" s="256">
        <f>IF(ISNUMBER(BK22), BK22*(20/30), "")</f>
        <v/>
      </c>
      <c r="BM22" s="3" t="n"/>
      <c r="BN22" s="256">
        <f>IF(ISNUMBER(BM22), BM22*(20/40), "")</f>
        <v/>
      </c>
      <c r="BO22" s="308">
        <f>IF((IF(ISBLANK(BI22),0,IF(ISNUMBER(BI22),20,0))+IF(ISBLANK(BJ22),0,IF(ISNUMBER(BJ22),20,0))+IF(ISBLANK(BL22),0,IF(ISNUMBER(BL22),20,0))+IF(ISBLANK(BN22),0,IF(ISNUMBER(BN22),20,0)))=0,"NA",SUM(BI22:BN22)/(IF(ISBLANK(BI22),0,IF(ISNUMBER(BI22),20,0))+IF(ISBLANK(BJ22),0,IF(ISNUMBER(BJ22),20,0))+IF(ISBLANK(BL22),0,IF(ISNUMBER(BL22),20,0))+IF(ISBLANK(BN22),0,IF(ISNUMBER(BN22),20,0))))</f>
        <v/>
      </c>
      <c r="BP22" s="3" t="n"/>
      <c r="BQ22" s="3" t="n"/>
      <c r="BR22" s="3" t="n"/>
      <c r="BS22" s="256">
        <f>IF(ISNUMBER(BR22), BR22*(20/30), "")</f>
        <v/>
      </c>
      <c r="BT22" s="3" t="n"/>
      <c r="BU22" s="256">
        <f>IF(ISNUMBER(BT22), BT22*(20/40), "")</f>
        <v/>
      </c>
      <c r="BV22" s="309">
        <f>IF((IF(ISBLANK(BP22),0,IF(ISNUMBER(BP22),20,0))+IF(ISBLANK(BQ22),0,IF(ISNUMBER(BQ22),20,0))+IF(ISBLANK(BS22),0,IF(ISNUMBER(BS22),20,0))+IF(ISBLANK(BU22),0,IF(ISNUMBER(BU22),20,0)))=0,"NA",SUM(BP22:BU22)/(IF(ISBLANK(BP22),0,IF(ISNUMBER(BP22),20,0))+IF(ISBLANK(BQ22),0,IF(ISNUMBER(BQ22),20,0))+IF(ISBLANK(BS22),0,IF(ISNUMBER(BS22),20,0))+IF(ISBLANK(BU22),0,IF(ISNUMBER(BU22),20,0))))</f>
        <v/>
      </c>
      <c r="BW22" s="3" t="n">
        <v>20</v>
      </c>
      <c r="BX22" s="3" t="n">
        <v>19</v>
      </c>
      <c r="BY22" s="3" t="n"/>
      <c r="BZ22" s="256">
        <f>IF(ISNUMBER(BY22), BY22*(20/30), "")</f>
        <v/>
      </c>
      <c r="CA22" s="3" t="n"/>
      <c r="CB22" s="256">
        <f>IF(ISNUMBER(CA22), CA22*(20/40), "")</f>
        <v/>
      </c>
      <c r="CC22" s="310">
        <f>IF((IF(ISBLANK(BW22),0,IF(ISNUMBER(BW22),20,0))+IF(ISBLANK(BX22),0,IF(ISNUMBER(BX22),20,0))+IF(ISBLANK(BZ22),0,IF(ISNUMBER(BZ22),20,0))+IF(ISBLANK(CB22),0,IF(ISNUMBER(CB22),20,0)))=0,"NA",SUM(BW22:CB22)/(IF(ISBLANK(BW22),0,IF(ISNUMBER(BW22),20,0))+IF(ISBLANK(BX22),0,IF(ISNUMBER(BX22),20,0))+IF(ISBLANK(BZ22),0,IF(ISNUMBER(BZ22),20,0))+IF(ISBLANK(CB22),0,IF(ISNUMBER(CB22),20,0))))</f>
        <v/>
      </c>
      <c r="CD22" s="3" t="n"/>
      <c r="CE22" s="3" t="n"/>
      <c r="CF22" s="3" t="n"/>
      <c r="CG22" s="256">
        <f>IF(ISNUMBER(CF22), CF22*(20/30), "")</f>
        <v/>
      </c>
      <c r="CH22" s="3" t="n"/>
      <c r="CI22" s="256">
        <f>IF(ISNUMBER(CH22), CH22*(20/40), "")</f>
        <v/>
      </c>
      <c r="CJ22" s="309">
        <f>IF((IF(ISBLANK(CD22),0,IF(ISNUMBER(CD22),20,0))+IF(ISBLANK(CE22),0,IF(ISNUMBER(CE22),20,0))+IF(ISBLANK(CG22),0,IF(ISNUMBER(CG22),20,0))+IF(ISBLANK(CI22),0,IF(ISNUMBER(CI22),20,0)))=0,"NA",SUM(CD22:CI22)/(IF(ISBLANK(CD22),0,IF(ISNUMBER(CD22),20,0))+IF(ISBLANK(CE22),0,IF(ISNUMBER(CE22),20,0))+IF(ISBLANK(CG22),0,IF(ISNUMBER(CG22),20,0))+IF(ISBLANK(CI22),0,IF(ISNUMBER(CI22),20,0))))</f>
        <v/>
      </c>
      <c r="CK22" s="4" t="n">
        <v>20</v>
      </c>
      <c r="CL22" s="5" t="n">
        <v>20</v>
      </c>
      <c r="CM22" s="5" t="n"/>
      <c r="CN22" s="5" t="n"/>
      <c r="CO22" s="263">
        <f>IF((IF(ISBLANK(CK22),0,IF(ISNUMBER(CK22),20,0))+IF(ISBLANK(CL22),0,IF(ISNUMBER(CL22),20,0))+IF(ISBLANK(CM22),0,IF(ISNUMBER(CM22),20,0))+IF(ISBLANK(CN22),0,IF(ISNUMBER(CN22),20,0)))=0,"NA",SUM(CK22:CN22)/(IF(ISBLANK(CK22),0,IF(ISNUMBER(CK22),20,0))+IF(ISBLANK(CL22),0,IF(ISNUMBER(CL22),20,0))+IF(ISBLANK(CM22),0,IF(ISNUMBER(CM22),20,0))+IF(ISBLANK(CN22),0,IF(ISNUMBER(CN22),20,0))))</f>
        <v/>
      </c>
      <c r="CP22" s="19" t="n"/>
      <c r="CQ22" s="123" t="n"/>
      <c r="CR22" s="18" t="n"/>
      <c r="CS22" s="18" t="n"/>
      <c r="CT22" s="264">
        <f>IF((IF(ISBLANK(CP22),0,IF(ISNUMBER(CP22),20,0))+IF(ISBLANK(CQ22),0,IF(ISNUMBER(CQ22),20,0))+IF(ISBLANK(CR22),0,IF(ISNUMBER(CR22),20,0))+IF(ISBLANK(CS22),0,IF(ISNUMBER(CS22),20,0)))=0,"NA",SUM(CP22:CS22)/(IF(ISBLANK(CP22),0,IF(ISNUMBER(CP22),20,0))+IF(ISBLANK(CQ22),0,IF(ISNUMBER(CQ22),20,0))+IF(ISBLANK(CR22),0,IF(ISNUMBER(CR22),20,0))+IF(ISBLANK(CS22),0,IF(ISNUMBER(CS22),20,0))))</f>
        <v/>
      </c>
      <c r="CU22" s="19" t="n">
        <v>19.5</v>
      </c>
      <c r="CV22" s="19" t="n">
        <v>19.5</v>
      </c>
      <c r="CW22" s="19" t="n"/>
      <c r="CX22" s="19" t="n"/>
      <c r="CY22" s="265">
        <f>IF((IF(ISBLANK(CU22),0,IF(ISNUMBER(CU22),20,0))+IF(ISBLANK(CV22),0,IF(ISNUMBER(CV22),20,0))+IF(ISBLANK(CW22),0,IF(ISNUMBER(CW22),20,0))+IF(ISBLANK(CX22),0,IF(ISNUMBER(CX22),20,0)))=0,"NA",SUM(CU22:CX22)/(IF(ISBLANK(CU22),0,IF(ISNUMBER(CU22),20,0))+IF(ISBLANK(CV22),0,IF(ISNUMBER(CV22),20,0))+IF(ISBLANK(CW22),0,IF(ISNUMBER(CW22),20,0))+IF(ISBLANK(CX22),0,IF(ISNUMBER(CX22),20,0))))</f>
        <v/>
      </c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 t="n"/>
      <c r="DI22" s="10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 t="n"/>
      <c r="DS22" s="10" t="n"/>
      <c r="DT22" s="10" t="n"/>
    </row>
    <row r="23" ht="15" customHeight="1">
      <c r="A23" s="1" t="n">
        <v>19</v>
      </c>
      <c r="B23" s="11" t="inlineStr">
        <is>
          <t>Rishika Sadhuneni</t>
        </is>
      </c>
      <c r="C23" s="11" t="n">
        <v>28</v>
      </c>
      <c r="D23" s="11" t="n">
        <v>8.5</v>
      </c>
      <c r="E23" s="250">
        <f>IF(OR(ISNUMBER(C23), ISNUMBER(D23)), SUM(C23:D23), "")</f>
        <v/>
      </c>
      <c r="F23" s="251">
        <f>IF(ISNUMBER(E23), E23/2, "")</f>
        <v/>
      </c>
      <c r="G23" s="12" t="n">
        <v>27</v>
      </c>
      <c r="H23" s="12" t="n">
        <v>7.5</v>
      </c>
      <c r="I23" s="250">
        <f>IF(OR(ISNUMBER(G23), ISNUMBER(H23)), SUM(G23:H23), "")</f>
        <v/>
      </c>
      <c r="J23" s="251">
        <f>IF(ISNUMBER(I23), I23/2, "")</f>
        <v/>
      </c>
      <c r="K23" s="3" t="n"/>
      <c r="L23" s="3" t="n"/>
      <c r="M23" s="250">
        <f>IF(OR(ISNUMBER(K23), ISNUMBER(L23)), SUM(K23:L23), "")</f>
        <v/>
      </c>
      <c r="N23" s="252">
        <f>IF(ISNUMBER(M23), M23*(20/50), "")</f>
        <v/>
      </c>
      <c r="O23" s="3" t="n"/>
      <c r="P23" s="3" t="n"/>
      <c r="Q23" s="250">
        <f>IF(OR(ISNUMBER(O23), ISNUMBER(P23)), SUM(O23:P23), "")</f>
        <v/>
      </c>
      <c r="R23" s="252">
        <f>IF(ISNUMBER(Q23), Q23*(20/50), "")</f>
        <v/>
      </c>
      <c r="S23" s="265">
        <f>IF((IF(ISBLANK(F23),0,IF(ISNUMBER(F23),20,0))+IF(ISBLANK(J23),0,IF(ISNUMBER(J23),20,0))+IF(ISBLANK(N23),0,IF(ISNUMBER(N23),20,0))+IF(ISBLANK(R23),0,IF(ISNUMBER(R23),20,0)))=0,"NA",SUM(F23:R23)/(IF(ISBLANK(F23),0,IF(ISNUMBER(F23),20,0))+IF(ISBLANK(J23),0,IF(ISNUMBER(J23),20,0))+IF(ISBLANK(N23),0,IF(ISNUMBER(N23),20,0))+IF(ISBLANK(R23),0,IF(ISNUMBER(R23),20,0))))</f>
        <v/>
      </c>
      <c r="T23" s="44" t="n">
        <v>25</v>
      </c>
      <c r="U23" s="44" t="n">
        <v>9.5</v>
      </c>
      <c r="V23" s="250">
        <f>IF(OR(ISNUMBER(T23), ISNUMBER(U23)), SUM(T23:U23), "")</f>
        <v/>
      </c>
      <c r="W23" s="251">
        <f>IF(ISNUMBER(V23), V23/2, "")</f>
        <v/>
      </c>
      <c r="X23" s="44" t="n">
        <v>24</v>
      </c>
      <c r="Y23" s="44" t="n">
        <v>8</v>
      </c>
      <c r="Z23" s="250">
        <f>IF(OR(ISNUMBER(X23), ISNUMBER(Y23)), SUM(X23:Y23), "")</f>
        <v/>
      </c>
      <c r="AA23" s="251">
        <f>IF(ISNUMBER(Z23), Z23/2, "")</f>
        <v/>
      </c>
      <c r="AB23" s="45" t="n"/>
      <c r="AC23" s="45" t="n"/>
      <c r="AD23" s="250">
        <f>IF(OR(ISNUMBER(AB23), ISNUMBER(AC23)), SUM(AB23:AC23), "")</f>
        <v/>
      </c>
      <c r="AE23" s="252">
        <f>IF(ISNUMBER(AD23), AD23*(20/50), "")</f>
        <v/>
      </c>
      <c r="AF23" s="15" t="n"/>
      <c r="AG23" s="15" t="n"/>
      <c r="AH23" s="250">
        <f>IF(OR(ISNUMBER(AF23), ISNUMBER(AG23)), SUM(AF23:AG23), "")</f>
        <v/>
      </c>
      <c r="AI23" s="251">
        <f>IF(ISNUMBER(AH23), AH23*(20/50), "")</f>
        <v/>
      </c>
      <c r="AJ23" s="305">
        <f>IF((IF(ISBLANK(W23),0,IF(ISNUMBER(W23),20,0))+IF(ISBLANK(AA23),0,IF(ISNUMBER(AA23),20,0))+IF(ISBLANK(AE23),0,IF(ISNUMBER(AE23),20,0))+IF(ISBLANK(AI23),0,IF(ISNUMBER(AI23),20,0)))=0,"NA",SUM(W23:AI23)/(IF(ISBLANK(W23),0,IF(ISNUMBER(W23),20,0))+IF(ISBLANK(AA23),0,IF(ISNUMBER(AA23),20,0))+IF(ISBLANK(AE23),0,IF(ISNUMBER(AE23),20,0))+IF(ISBLANK(AI23),0,IF(ISNUMBER(AI23),20,0))))</f>
        <v/>
      </c>
      <c r="AK23" s="20" t="n">
        <v>20</v>
      </c>
      <c r="AL23" s="21" t="n">
        <v>17.5</v>
      </c>
      <c r="AM23" s="45" t="n"/>
      <c r="AN23" s="255">
        <f>IF(ISNUMBER(AM23), AM23*(20/30), "")</f>
        <v/>
      </c>
      <c r="AO23" s="15" t="n"/>
      <c r="AP23" s="256">
        <f>IF(ISNUMBER(AO23), AO23*(20/40), "")</f>
        <v/>
      </c>
      <c r="AQ23" s="306">
        <f>IF((IF(ISBLANK(AK23),0,IF(ISNUMBER(AK23),20,0))+IF(ISBLANK(AL23),0,IF(ISNUMBER(AL23),20,0))+IF(ISBLANK(AN23),0,IF(ISNUMBER(AN23),20,0))+IF(ISBLANK(AP23),0,IF(ISNUMBER(AP23),20,0)))=0,"NA",SUM(AK23:AP23)/(IF(ISBLANK(AK23),0,IF(ISNUMBER(AK23),20,0))+IF(ISBLANK(AL23),0,IF(ISNUMBER(AL23),20,0))+IF(ISBLANK(AN23),0,IF(ISNUMBER(AN23),20,0))+IF(ISBLANK(AP23),0,IF(ISNUMBER(AP23),20,0))))</f>
        <v/>
      </c>
      <c r="AR23" s="48" t="n">
        <v>20</v>
      </c>
      <c r="AS23" s="48" t="n">
        <v>3</v>
      </c>
      <c r="AT23" s="250">
        <f>IF(OR(ISNUMBER(AR23), ISNUMBER(AS23)), SUM(AR23:AS23), "")</f>
        <v/>
      </c>
      <c r="AU23" s="251">
        <f>IF(ISNUMBER(AT23), AT23/2, "")</f>
        <v/>
      </c>
      <c r="AV23" s="48" t="n">
        <v>16</v>
      </c>
      <c r="AW23" s="48" t="n">
        <v>4</v>
      </c>
      <c r="AX23" s="250">
        <f>IF(OR(ISNUMBER(AV23), ISNUMBER(AW23)), SUM(AV23:AW23), "")</f>
        <v/>
      </c>
      <c r="AY23" s="251">
        <f>IF(ISNUMBER(AX23), AX23/2, "")</f>
        <v/>
      </c>
      <c r="AZ23" s="7" t="n"/>
      <c r="BA23" s="7" t="n"/>
      <c r="BB23" s="250">
        <f>IF(OR(ISNUMBER(AZ23), ISNUMBER(BA23)), SUM(AZ23:BA23), "")</f>
        <v/>
      </c>
      <c r="BC23" s="252">
        <f>IF(ISNUMBER(BB23), BB23*(20/50), "")</f>
        <v/>
      </c>
      <c r="BD23" s="3" t="n"/>
      <c r="BE23" s="3" t="n"/>
      <c r="BF23" s="250">
        <f>IF(OR(ISNUMBER(BD23), ISNUMBER(BE23)), SUM(BD23:BE23), "")</f>
        <v/>
      </c>
      <c r="BG23" s="252">
        <f>IF(ISNUMBER(BF23), BF23*(20/50), "")</f>
        <v/>
      </c>
      <c r="BH23" s="307">
        <f>IF((IF(ISBLANK(AU23),0,IF(ISNUMBER(AU23),20,0))+IF(ISBLANK(AY23),0,IF(ISNUMBER(AY23),20,0))+IF(ISBLANK(BC23),0,IF(ISNUMBER(BC23),20,0))+IF(ISBLANK(BG23),0,IF(ISNUMBER(BG23),20,0)))=0,"NA",SUM(AU23:BG23)/(IF(ISBLANK(AU23),0,IF(ISNUMBER(AU23),20,0))+IF(ISBLANK(AY23),0,IF(ISNUMBER(AY23),20,0))+IF(ISBLANK(BC23),0,IF(ISNUMBER(BC23),20,0))+IF(ISBLANK(BG23),0,IF(ISNUMBER(BG23),20,0))))</f>
        <v/>
      </c>
      <c r="BI23" s="3" t="n"/>
      <c r="BJ23" s="3" t="n">
        <v>12</v>
      </c>
      <c r="BK23" s="3" t="n"/>
      <c r="BL23" s="256">
        <f>IF(ISNUMBER(BK23), BK23*(20/30), "")</f>
        <v/>
      </c>
      <c r="BM23" s="3" t="n"/>
      <c r="BN23" s="256">
        <f>IF(ISNUMBER(BM23), BM23*(20/40), "")</f>
        <v/>
      </c>
      <c r="BO23" s="308">
        <f>IF((IF(ISBLANK(BI23),0,IF(ISNUMBER(BI23),20,0))+IF(ISBLANK(BJ23),0,IF(ISNUMBER(BJ23),20,0))+IF(ISBLANK(BL23),0,IF(ISNUMBER(BL23),20,0))+IF(ISBLANK(BN23),0,IF(ISNUMBER(BN23),20,0)))=0,"NA",SUM(BI23:BN23)/(IF(ISBLANK(BI23),0,IF(ISNUMBER(BI23),20,0))+IF(ISBLANK(BJ23),0,IF(ISNUMBER(BJ23),20,0))+IF(ISBLANK(BL23),0,IF(ISNUMBER(BL23),20,0))+IF(ISBLANK(BN23),0,IF(ISNUMBER(BN23),20,0))))</f>
        <v/>
      </c>
      <c r="BP23" s="3" t="n"/>
      <c r="BQ23" s="3" t="n"/>
      <c r="BR23" s="3" t="n"/>
      <c r="BS23" s="256">
        <f>IF(ISNUMBER(BR23), BR23*(20/30), "")</f>
        <v/>
      </c>
      <c r="BT23" s="3" t="n"/>
      <c r="BU23" s="256">
        <f>IF(ISNUMBER(BT23), BT23*(20/40), "")</f>
        <v/>
      </c>
      <c r="BV23" s="309">
        <f>IF((IF(ISBLANK(BP23),0,IF(ISNUMBER(BP23),20,0))+IF(ISBLANK(BQ23),0,IF(ISNUMBER(BQ23),20,0))+IF(ISBLANK(BS23),0,IF(ISNUMBER(BS23),20,0))+IF(ISBLANK(BU23),0,IF(ISNUMBER(BU23),20,0)))=0,"NA",SUM(BP23:BU23)/(IF(ISBLANK(BP23),0,IF(ISNUMBER(BP23),20,0))+IF(ISBLANK(BQ23),0,IF(ISNUMBER(BQ23),20,0))+IF(ISBLANK(BS23),0,IF(ISNUMBER(BS23),20,0))+IF(ISBLANK(BU23),0,IF(ISNUMBER(BU23),20,0))))</f>
        <v/>
      </c>
      <c r="BW23" s="3" t="n"/>
      <c r="BX23" s="3" t="n"/>
      <c r="BY23" s="3" t="n"/>
      <c r="BZ23" s="256">
        <f>IF(ISNUMBER(BY23), BY23*(20/30), "")</f>
        <v/>
      </c>
      <c r="CA23" s="3" t="n"/>
      <c r="CB23" s="256">
        <f>IF(ISNUMBER(CA23), CA23*(20/40), "")</f>
        <v/>
      </c>
      <c r="CC23" s="310">
        <f>IF((IF(ISBLANK(BW23),0,IF(ISNUMBER(BW23),20,0))+IF(ISBLANK(BX23),0,IF(ISNUMBER(BX23),20,0))+IF(ISBLANK(BZ23),0,IF(ISNUMBER(BZ23),20,0))+IF(ISBLANK(CB23),0,IF(ISNUMBER(CB23),20,0)))=0,"NA",SUM(BW23:CB23)/(IF(ISBLANK(BW23),0,IF(ISNUMBER(BW23),20,0))+IF(ISBLANK(BX23),0,IF(ISNUMBER(BX23),20,0))+IF(ISBLANK(BZ23),0,IF(ISNUMBER(BZ23),20,0))+IF(ISBLANK(CB23),0,IF(ISNUMBER(CB23),20,0))))</f>
        <v/>
      </c>
      <c r="CD23" s="3" t="n"/>
      <c r="CE23" s="3" t="n"/>
      <c r="CF23" s="3" t="n"/>
      <c r="CG23" s="256">
        <f>IF(ISNUMBER(CF23), CF23*(20/30), "")</f>
        <v/>
      </c>
      <c r="CH23" s="3" t="n"/>
      <c r="CI23" s="256">
        <f>IF(ISNUMBER(CH23), CH23*(20/40), "")</f>
        <v/>
      </c>
      <c r="CJ23" s="309">
        <f>IF((IF(ISBLANK(CD23),0,IF(ISNUMBER(CD23),20,0))+IF(ISBLANK(CE23),0,IF(ISNUMBER(CE23),20,0))+IF(ISBLANK(CG23),0,IF(ISNUMBER(CG23),20,0))+IF(ISBLANK(CI23),0,IF(ISNUMBER(CI23),20,0)))=0,"NA",SUM(CD23:CI23)/(IF(ISBLANK(CD23),0,IF(ISNUMBER(CD23),20,0))+IF(ISBLANK(CE23),0,IF(ISNUMBER(CE23),20,0))+IF(ISBLANK(CG23),0,IF(ISNUMBER(CG23),20,0))+IF(ISBLANK(CI23),0,IF(ISNUMBER(CI23),20,0))))</f>
        <v/>
      </c>
      <c r="CK23" s="4" t="n">
        <v>20</v>
      </c>
      <c r="CL23" s="5" t="n">
        <v>20</v>
      </c>
      <c r="CM23" s="5" t="n"/>
      <c r="CN23" s="5" t="n"/>
      <c r="CO23" s="263">
        <f>IF((IF(ISBLANK(CK23),0,IF(ISNUMBER(CK23),20,0))+IF(ISBLANK(CL23),0,IF(ISNUMBER(CL23),20,0))+IF(ISBLANK(CM23),0,IF(ISNUMBER(CM23),20,0))+IF(ISBLANK(CN23),0,IF(ISNUMBER(CN23),20,0)))=0,"NA",SUM(CK23:CN23)/(IF(ISBLANK(CK23),0,IF(ISNUMBER(CK23),20,0))+IF(ISBLANK(CL23),0,IF(ISNUMBER(CL23),20,0))+IF(ISBLANK(CM23),0,IF(ISNUMBER(CM23),20,0))+IF(ISBLANK(CN23),0,IF(ISNUMBER(CN23),20,0))))</f>
        <v/>
      </c>
      <c r="CP23" s="19" t="n"/>
      <c r="CQ23" s="123" t="n"/>
      <c r="CR23" s="18" t="n"/>
      <c r="CS23" s="18" t="n"/>
      <c r="CT23" s="264">
        <f>IF((IF(ISBLANK(CP23),0,IF(ISNUMBER(CP23),20,0))+IF(ISBLANK(CQ23),0,IF(ISNUMBER(CQ23),20,0))+IF(ISBLANK(CR23),0,IF(ISNUMBER(CR23),20,0))+IF(ISBLANK(CS23),0,IF(ISNUMBER(CS23),20,0)))=0,"NA",SUM(CP23:CS23)/(IF(ISBLANK(CP23),0,IF(ISNUMBER(CP23),20,0))+IF(ISBLANK(CQ23),0,IF(ISNUMBER(CQ23),20,0))+IF(ISBLANK(CR23),0,IF(ISNUMBER(CR23),20,0))+IF(ISBLANK(CS23),0,IF(ISNUMBER(CS23),20,0))))</f>
        <v/>
      </c>
      <c r="CU23" s="19" t="n"/>
      <c r="CV23" s="19" t="n">
        <v>11.5</v>
      </c>
      <c r="CW23" s="19" t="n"/>
      <c r="CX23" s="19" t="n"/>
      <c r="CY23" s="265">
        <f>IF((IF(ISBLANK(CU23),0,IF(ISNUMBER(CU23),20,0))+IF(ISBLANK(CV23),0,IF(ISNUMBER(CV23),20,0))+IF(ISBLANK(CW23),0,IF(ISNUMBER(CW23),20,0))+IF(ISBLANK(CX23),0,IF(ISNUMBER(CX23),20,0)))=0,"NA",SUM(CU23:CX23)/(IF(ISBLANK(CU23),0,IF(ISNUMBER(CU23),20,0))+IF(ISBLANK(CV23),0,IF(ISNUMBER(CV23),20,0))+IF(ISBLANK(CW23),0,IF(ISNUMBER(CW23),20,0))+IF(ISBLANK(CX23),0,IF(ISNUMBER(CX23),20,0))))</f>
        <v/>
      </c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 t="n"/>
      <c r="DI23" s="10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 t="n"/>
      <c r="DS23" s="10" t="n"/>
      <c r="DT23" s="10" t="n"/>
    </row>
    <row r="24" ht="15" customHeight="1">
      <c r="A24" s="1" t="n">
        <v>20</v>
      </c>
      <c r="B24" s="11" t="inlineStr">
        <is>
          <t>Rudra Sagar Dave</t>
        </is>
      </c>
      <c r="C24" s="11" t="n">
        <v>28</v>
      </c>
      <c r="D24" s="11" t="n">
        <v>5.5</v>
      </c>
      <c r="E24" s="250">
        <f>IF(OR(ISNUMBER(C24), ISNUMBER(D24)), SUM(C24:D24), "")</f>
        <v/>
      </c>
      <c r="F24" s="251">
        <f>IF(ISNUMBER(E24), E24/2, "")</f>
        <v/>
      </c>
      <c r="G24" s="12" t="n">
        <v>25</v>
      </c>
      <c r="H24" s="12" t="n">
        <v>6.5</v>
      </c>
      <c r="I24" s="250">
        <f>IF(OR(ISNUMBER(G24), ISNUMBER(H24)), SUM(G24:H24), "")</f>
        <v/>
      </c>
      <c r="J24" s="251">
        <f>IF(ISNUMBER(I24), I24/2, "")</f>
        <v/>
      </c>
      <c r="K24" s="3" t="n"/>
      <c r="L24" s="3" t="n"/>
      <c r="M24" s="250">
        <f>IF(OR(ISNUMBER(K24), ISNUMBER(L24)), SUM(K24:L24), "")</f>
        <v/>
      </c>
      <c r="N24" s="252">
        <f>IF(ISNUMBER(M24), M24*(20/50), "")</f>
        <v/>
      </c>
      <c r="O24" s="3" t="n"/>
      <c r="P24" s="3" t="n"/>
      <c r="Q24" s="250">
        <f>IF(OR(ISNUMBER(O24), ISNUMBER(P24)), SUM(O24:P24), "")</f>
        <v/>
      </c>
      <c r="R24" s="252">
        <f>IF(ISNUMBER(Q24), Q24*(20/50), "")</f>
        <v/>
      </c>
      <c r="S24" s="265">
        <f>IF((IF(ISBLANK(F24),0,IF(ISNUMBER(F24),20,0))+IF(ISBLANK(J24),0,IF(ISNUMBER(J24),20,0))+IF(ISBLANK(N24),0,IF(ISNUMBER(N24),20,0))+IF(ISBLANK(R24),0,IF(ISNUMBER(R24),20,0)))=0,"NA",SUM(F24:R24)/(IF(ISBLANK(F24),0,IF(ISNUMBER(F24),20,0))+IF(ISBLANK(J24),0,IF(ISNUMBER(J24),20,0))+IF(ISBLANK(N24),0,IF(ISNUMBER(N24),20,0))+IF(ISBLANK(R24),0,IF(ISNUMBER(R24),20,0))))</f>
        <v/>
      </c>
      <c r="T24" s="44" t="n">
        <v>17</v>
      </c>
      <c r="U24" s="44" t="n">
        <v>7</v>
      </c>
      <c r="V24" s="250">
        <f>IF(OR(ISNUMBER(T24), ISNUMBER(U24)), SUM(T24:U24), "")</f>
        <v/>
      </c>
      <c r="W24" s="251">
        <f>IF(ISNUMBER(V24), V24/2, "")</f>
        <v/>
      </c>
      <c r="X24" s="44" t="n">
        <v>11</v>
      </c>
      <c r="Y24" s="44" t="n">
        <v>5.5</v>
      </c>
      <c r="Z24" s="250">
        <f>IF(OR(ISNUMBER(X24), ISNUMBER(Y24)), SUM(X24:Y24), "")</f>
        <v/>
      </c>
      <c r="AA24" s="251">
        <f>IF(ISNUMBER(Z24), Z24/2, "")</f>
        <v/>
      </c>
      <c r="AB24" s="45" t="n"/>
      <c r="AC24" s="45" t="n"/>
      <c r="AD24" s="250">
        <f>IF(OR(ISNUMBER(AB24), ISNUMBER(AC24)), SUM(AB24:AC24), "")</f>
        <v/>
      </c>
      <c r="AE24" s="252">
        <f>IF(ISNUMBER(AD24), AD24*(20/50), "")</f>
        <v/>
      </c>
      <c r="AF24" s="15" t="n"/>
      <c r="AG24" s="15" t="n"/>
      <c r="AH24" s="250">
        <f>IF(OR(ISNUMBER(AF24), ISNUMBER(AG24)), SUM(AF24:AG24), "")</f>
        <v/>
      </c>
      <c r="AI24" s="251">
        <f>IF(ISNUMBER(AH24), AH24*(20/50), "")</f>
        <v/>
      </c>
      <c r="AJ24" s="305">
        <f>IF((IF(ISBLANK(W24),0,IF(ISNUMBER(W24),20,0))+IF(ISBLANK(AA24),0,IF(ISNUMBER(AA24),20,0))+IF(ISBLANK(AE24),0,IF(ISNUMBER(AE24),20,0))+IF(ISBLANK(AI24),0,IF(ISNUMBER(AI24),20,0)))=0,"NA",SUM(W24:AI24)/(IF(ISBLANK(W24),0,IF(ISNUMBER(W24),20,0))+IF(ISBLANK(AA24),0,IF(ISNUMBER(AA24),20,0))+IF(ISBLANK(AE24),0,IF(ISNUMBER(AE24),20,0))+IF(ISBLANK(AI24),0,IF(ISNUMBER(AI24),20,0))))</f>
        <v/>
      </c>
      <c r="AK24" s="20" t="n">
        <v>19</v>
      </c>
      <c r="AL24" s="21" t="n">
        <v>19.5</v>
      </c>
      <c r="AM24" s="45" t="n"/>
      <c r="AN24" s="255">
        <f>IF(ISNUMBER(AM24), AM24*(20/30), "")</f>
        <v/>
      </c>
      <c r="AO24" s="15" t="n"/>
      <c r="AP24" s="256">
        <f>IF(ISNUMBER(AO24), AO24*(20/40), "")</f>
        <v/>
      </c>
      <c r="AQ24" s="306">
        <f>IF((IF(ISBLANK(AK24),0,IF(ISNUMBER(AK24),20,0))+IF(ISBLANK(AL24),0,IF(ISNUMBER(AL24),20,0))+IF(ISBLANK(AN24),0,IF(ISNUMBER(AN24),20,0))+IF(ISBLANK(AP24),0,IF(ISNUMBER(AP24),20,0)))=0,"NA",SUM(AK24:AP24)/(IF(ISBLANK(AK24),0,IF(ISNUMBER(AK24),20,0))+IF(ISBLANK(AL24),0,IF(ISNUMBER(AL24),20,0))+IF(ISBLANK(AN24),0,IF(ISNUMBER(AN24),20,0))+IF(ISBLANK(AP24),0,IF(ISNUMBER(AP24),20,0))))</f>
        <v/>
      </c>
      <c r="AR24" s="48" t="n">
        <v>18</v>
      </c>
      <c r="AS24" s="48" t="n">
        <v>6.5</v>
      </c>
      <c r="AT24" s="250">
        <f>IF(OR(ISNUMBER(AR24), ISNUMBER(AS24)), SUM(AR24:AS24), "")</f>
        <v/>
      </c>
      <c r="AU24" s="251">
        <f>IF(ISNUMBER(AT24), AT24/2, "")</f>
        <v/>
      </c>
      <c r="AV24" s="48" t="n">
        <v>19</v>
      </c>
      <c r="AW24" s="48" t="n">
        <v>3</v>
      </c>
      <c r="AX24" s="250">
        <f>IF(OR(ISNUMBER(AV24), ISNUMBER(AW24)), SUM(AV24:AW24), "")</f>
        <v/>
      </c>
      <c r="AY24" s="251">
        <f>IF(ISNUMBER(AX24), AX24/2, "")</f>
        <v/>
      </c>
      <c r="AZ24" s="7" t="n"/>
      <c r="BA24" s="7" t="n"/>
      <c r="BB24" s="250">
        <f>IF(OR(ISNUMBER(AZ24), ISNUMBER(BA24)), SUM(AZ24:BA24), "")</f>
        <v/>
      </c>
      <c r="BC24" s="252">
        <f>IF(ISNUMBER(BB24), BB24*(20/50), "")</f>
        <v/>
      </c>
      <c r="BD24" s="3" t="n"/>
      <c r="BE24" s="3" t="n"/>
      <c r="BF24" s="250">
        <f>IF(OR(ISNUMBER(BD24), ISNUMBER(BE24)), SUM(BD24:BE24), "")</f>
        <v/>
      </c>
      <c r="BG24" s="252">
        <f>IF(ISNUMBER(BF24), BF24*(20/50), "")</f>
        <v/>
      </c>
      <c r="BH24" s="307">
        <f>IF((IF(ISBLANK(AU24),0,IF(ISNUMBER(AU24),20,0))+IF(ISBLANK(AY24),0,IF(ISNUMBER(AY24),20,0))+IF(ISBLANK(BC24),0,IF(ISNUMBER(BC24),20,0))+IF(ISBLANK(BG24),0,IF(ISNUMBER(BG24),20,0)))=0,"NA",SUM(AU24:BG24)/(IF(ISBLANK(AU24),0,IF(ISNUMBER(AU24),20,0))+IF(ISBLANK(AY24),0,IF(ISNUMBER(AY24),20,0))+IF(ISBLANK(BC24),0,IF(ISNUMBER(BC24),20,0))+IF(ISBLANK(BG24),0,IF(ISNUMBER(BG24),20,0))))</f>
        <v/>
      </c>
      <c r="BI24" s="3" t="n">
        <v>13</v>
      </c>
      <c r="BJ24" s="3" t="n">
        <v>11</v>
      </c>
      <c r="BK24" s="3" t="n"/>
      <c r="BL24" s="256">
        <f>IF(ISNUMBER(BK24), BK24*(20/30), "")</f>
        <v/>
      </c>
      <c r="BM24" s="3" t="n"/>
      <c r="BN24" s="256">
        <f>IF(ISNUMBER(BM24), BM24*(20/40), "")</f>
        <v/>
      </c>
      <c r="BO24" s="308">
        <f>IF((IF(ISBLANK(BI24),0,IF(ISNUMBER(BI24),20,0))+IF(ISBLANK(BJ24),0,IF(ISNUMBER(BJ24),20,0))+IF(ISBLANK(BL24),0,IF(ISNUMBER(BL24),20,0))+IF(ISBLANK(BN24),0,IF(ISNUMBER(BN24),20,0)))=0,"NA",SUM(BI24:BN24)/(IF(ISBLANK(BI24),0,IF(ISNUMBER(BI24),20,0))+IF(ISBLANK(BJ24),0,IF(ISNUMBER(BJ24),20,0))+IF(ISBLANK(BL24),0,IF(ISNUMBER(BL24),20,0))+IF(ISBLANK(BN24),0,IF(ISNUMBER(BN24),20,0))))</f>
        <v/>
      </c>
      <c r="BP24" s="3" t="n"/>
      <c r="BQ24" s="3" t="n"/>
      <c r="BR24" s="3" t="n"/>
      <c r="BS24" s="256">
        <f>IF(ISNUMBER(BR24), BR24*(20/30), "")</f>
        <v/>
      </c>
      <c r="BT24" s="3" t="n"/>
      <c r="BU24" s="256">
        <f>IF(ISNUMBER(BT24), BT24*(20/40), "")</f>
        <v/>
      </c>
      <c r="BV24" s="309">
        <f>IF((IF(ISBLANK(BP24),0,IF(ISNUMBER(BP24),20,0))+IF(ISBLANK(BQ24),0,IF(ISNUMBER(BQ24),20,0))+IF(ISBLANK(BS24),0,IF(ISNUMBER(BS24),20,0))+IF(ISBLANK(BU24),0,IF(ISNUMBER(BU24),20,0)))=0,"NA",SUM(BP24:BU24)/(IF(ISBLANK(BP24),0,IF(ISNUMBER(BP24),20,0))+IF(ISBLANK(BQ24),0,IF(ISNUMBER(BQ24),20,0))+IF(ISBLANK(BS24),0,IF(ISNUMBER(BS24),20,0))+IF(ISBLANK(BU24),0,IF(ISNUMBER(BU24),20,0))))</f>
        <v/>
      </c>
      <c r="BW24" s="3" t="n"/>
      <c r="BX24" s="3" t="n"/>
      <c r="BY24" s="3" t="n"/>
      <c r="BZ24" s="256">
        <f>IF(ISNUMBER(BY24), BY24*(20/30), "")</f>
        <v/>
      </c>
      <c r="CA24" s="3" t="n"/>
      <c r="CB24" s="256">
        <f>IF(ISNUMBER(CA24), CA24*(20/40), "")</f>
        <v/>
      </c>
      <c r="CC24" s="310">
        <f>IF((IF(ISBLANK(BW24),0,IF(ISNUMBER(BW24),20,0))+IF(ISBLANK(BX24),0,IF(ISNUMBER(BX24),20,0))+IF(ISBLANK(BZ24),0,IF(ISNUMBER(BZ24),20,0))+IF(ISBLANK(CB24),0,IF(ISNUMBER(CB24),20,0)))=0,"NA",SUM(BW24:CB24)/(IF(ISBLANK(BW24),0,IF(ISNUMBER(BW24),20,0))+IF(ISBLANK(BX24),0,IF(ISNUMBER(BX24),20,0))+IF(ISBLANK(BZ24),0,IF(ISNUMBER(BZ24),20,0))+IF(ISBLANK(CB24),0,IF(ISNUMBER(CB24),20,0))))</f>
        <v/>
      </c>
      <c r="CD24" s="3" t="n"/>
      <c r="CE24" s="3" t="n"/>
      <c r="CF24" s="3" t="n"/>
      <c r="CG24" s="256">
        <f>IF(ISNUMBER(CF24), CF24*(20/30), "")</f>
        <v/>
      </c>
      <c r="CH24" s="3" t="n"/>
      <c r="CI24" s="256">
        <f>IF(ISNUMBER(CH24), CH24*(20/40), "")</f>
        <v/>
      </c>
      <c r="CJ24" s="309">
        <f>IF((IF(ISBLANK(CD24),0,IF(ISNUMBER(CD24),20,0))+IF(ISBLANK(CE24),0,IF(ISNUMBER(CE24),20,0))+IF(ISBLANK(CG24),0,IF(ISNUMBER(CG24),20,0))+IF(ISBLANK(CI24),0,IF(ISNUMBER(CI24),20,0)))=0,"NA",SUM(CD24:CI24)/(IF(ISBLANK(CD24),0,IF(ISNUMBER(CD24),20,0))+IF(ISBLANK(CE24),0,IF(ISNUMBER(CE24),20,0))+IF(ISBLANK(CG24),0,IF(ISNUMBER(CG24),20,0))+IF(ISBLANK(CI24),0,IF(ISNUMBER(CI24),20,0))))</f>
        <v/>
      </c>
      <c r="CK24" s="4" t="n">
        <v>20</v>
      </c>
      <c r="CL24" s="5" t="n">
        <v>17</v>
      </c>
      <c r="CM24" s="5" t="n"/>
      <c r="CN24" s="5" t="n"/>
      <c r="CO24" s="263">
        <f>IF((IF(ISBLANK(CK24),0,IF(ISNUMBER(CK24),20,0))+IF(ISBLANK(CL24),0,IF(ISNUMBER(CL24),20,0))+IF(ISBLANK(CM24),0,IF(ISNUMBER(CM24),20,0))+IF(ISBLANK(CN24),0,IF(ISNUMBER(CN24),20,0)))=0,"NA",SUM(CK24:CN24)/(IF(ISBLANK(CK24),0,IF(ISNUMBER(CK24),20,0))+IF(ISBLANK(CL24),0,IF(ISNUMBER(CL24),20,0))+IF(ISBLANK(CM24),0,IF(ISNUMBER(CM24),20,0))+IF(ISBLANK(CN24),0,IF(ISNUMBER(CN24),20,0))))</f>
        <v/>
      </c>
      <c r="CP24" s="19" t="n"/>
      <c r="CQ24" s="123" t="n"/>
      <c r="CR24" s="18" t="n"/>
      <c r="CS24" s="18" t="n"/>
      <c r="CT24" s="264">
        <f>IF((IF(ISBLANK(CP24),0,IF(ISNUMBER(CP24),20,0))+IF(ISBLANK(CQ24),0,IF(ISNUMBER(CQ24),20,0))+IF(ISBLANK(CR24),0,IF(ISNUMBER(CR24),20,0))+IF(ISBLANK(CS24),0,IF(ISNUMBER(CS24),20,0)))=0,"NA",SUM(CP24:CS24)/(IF(ISBLANK(CP24),0,IF(ISNUMBER(CP24),20,0))+IF(ISBLANK(CQ24),0,IF(ISNUMBER(CQ24),20,0))+IF(ISBLANK(CR24),0,IF(ISNUMBER(CR24),20,0))+IF(ISBLANK(CS24),0,IF(ISNUMBER(CS24),20,0))))</f>
        <v/>
      </c>
      <c r="CU24" s="19" t="n">
        <v>19.5</v>
      </c>
      <c r="CV24" s="19" t="n">
        <v>19.5</v>
      </c>
      <c r="CW24" s="19" t="n"/>
      <c r="CX24" s="19" t="n"/>
      <c r="CY24" s="265">
        <f>IF((IF(ISBLANK(CU24),0,IF(ISNUMBER(CU24),20,0))+IF(ISBLANK(CV24),0,IF(ISNUMBER(CV24),20,0))+IF(ISBLANK(CW24),0,IF(ISNUMBER(CW24),20,0))+IF(ISBLANK(CX24),0,IF(ISNUMBER(CX24),20,0)))=0,"NA",SUM(CU24:CX24)/(IF(ISBLANK(CU24),0,IF(ISNUMBER(CU24),20,0))+IF(ISBLANK(CV24),0,IF(ISNUMBER(CV24),20,0))+IF(ISBLANK(CW24),0,IF(ISNUMBER(CW24),20,0))+IF(ISBLANK(CX24),0,IF(ISNUMBER(CX24),20,0))))</f>
        <v/>
      </c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 t="n"/>
      <c r="DI24" s="10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 t="n"/>
      <c r="DS24" s="10" t="n"/>
      <c r="DT24" s="10" t="n"/>
    </row>
    <row r="25" ht="15" customHeight="1">
      <c r="A25" s="1" t="n">
        <v>21</v>
      </c>
      <c r="B25" s="11" t="inlineStr">
        <is>
          <t>Saanvi Jaya Kolagatla</t>
        </is>
      </c>
      <c r="C25" s="11" t="n">
        <v>25</v>
      </c>
      <c r="D25" s="11" t="n">
        <v>8</v>
      </c>
      <c r="E25" s="250">
        <f>IF(OR(ISNUMBER(C25), ISNUMBER(D25)), SUM(C25:D25), "")</f>
        <v/>
      </c>
      <c r="F25" s="251">
        <f>IF(ISNUMBER(E25), E25/2, "")</f>
        <v/>
      </c>
      <c r="G25" s="12" t="n">
        <v>26</v>
      </c>
      <c r="H25" s="12" t="n">
        <v>8</v>
      </c>
      <c r="I25" s="250">
        <f>IF(OR(ISNUMBER(G25), ISNUMBER(H25)), SUM(G25:H25), "")</f>
        <v/>
      </c>
      <c r="J25" s="251">
        <f>IF(ISNUMBER(I25), I25/2, "")</f>
        <v/>
      </c>
      <c r="K25" s="3" t="n"/>
      <c r="L25" s="3" t="n"/>
      <c r="M25" s="250">
        <f>IF(OR(ISNUMBER(K25), ISNUMBER(L25)), SUM(K25:L25), "")</f>
        <v/>
      </c>
      <c r="N25" s="252">
        <f>IF(ISNUMBER(M25), M25*(20/50), "")</f>
        <v/>
      </c>
      <c r="O25" s="3" t="n"/>
      <c r="P25" s="3" t="n"/>
      <c r="Q25" s="250">
        <f>IF(OR(ISNUMBER(O25), ISNUMBER(P25)), SUM(O25:P25), "")</f>
        <v/>
      </c>
      <c r="R25" s="252">
        <f>IF(ISNUMBER(Q25), Q25*(20/50), "")</f>
        <v/>
      </c>
      <c r="S25" s="265">
        <f>IF((IF(ISBLANK(F25),0,IF(ISNUMBER(F25),20,0))+IF(ISBLANK(J25),0,IF(ISNUMBER(J25),20,0))+IF(ISBLANK(N25),0,IF(ISNUMBER(N25),20,0))+IF(ISBLANK(R25),0,IF(ISNUMBER(R25),20,0)))=0,"NA",SUM(F25:R25)/(IF(ISBLANK(F25),0,IF(ISNUMBER(F25),20,0))+IF(ISBLANK(J25),0,IF(ISNUMBER(J25),20,0))+IF(ISBLANK(N25),0,IF(ISNUMBER(N25),20,0))+IF(ISBLANK(R25),0,IF(ISNUMBER(R25),20,0))))</f>
        <v/>
      </c>
      <c r="T25" s="44" t="n">
        <v>14</v>
      </c>
      <c r="U25" s="44" t="n">
        <v>3</v>
      </c>
      <c r="V25" s="250">
        <f>IF(OR(ISNUMBER(T25), ISNUMBER(U25)), SUM(T25:U25), "")</f>
        <v/>
      </c>
      <c r="W25" s="251">
        <f>IF(ISNUMBER(V25), V25/2, "")</f>
        <v/>
      </c>
      <c r="X25" s="44" t="n">
        <v>18</v>
      </c>
      <c r="Y25" s="44" t="n">
        <v>3</v>
      </c>
      <c r="Z25" s="250">
        <f>IF(OR(ISNUMBER(X25), ISNUMBER(Y25)), SUM(X25:Y25), "")</f>
        <v/>
      </c>
      <c r="AA25" s="251">
        <f>IF(ISNUMBER(Z25), Z25/2, "")</f>
        <v/>
      </c>
      <c r="AB25" s="45" t="n"/>
      <c r="AC25" s="45" t="n"/>
      <c r="AD25" s="250">
        <f>IF(OR(ISNUMBER(AB25), ISNUMBER(AC25)), SUM(AB25:AC25), "")</f>
        <v/>
      </c>
      <c r="AE25" s="252">
        <f>IF(ISNUMBER(AD25), AD25*(20/50), "")</f>
        <v/>
      </c>
      <c r="AF25" s="15" t="n"/>
      <c r="AG25" s="15" t="n"/>
      <c r="AH25" s="250">
        <f>IF(OR(ISNUMBER(AF25), ISNUMBER(AG25)), SUM(AF25:AG25), "")</f>
        <v/>
      </c>
      <c r="AI25" s="251">
        <f>IF(ISNUMBER(AH25), AH25*(20/50), "")</f>
        <v/>
      </c>
      <c r="AJ25" s="305">
        <f>IF((IF(ISBLANK(W25),0,IF(ISNUMBER(W25),20,0))+IF(ISBLANK(AA25),0,IF(ISNUMBER(AA25),20,0))+IF(ISBLANK(AE25),0,IF(ISNUMBER(AE25),20,0))+IF(ISBLANK(AI25),0,IF(ISNUMBER(AI25),20,0)))=0,"NA",SUM(W25:AI25)/(IF(ISBLANK(W25),0,IF(ISNUMBER(W25),20,0))+IF(ISBLANK(AA25),0,IF(ISNUMBER(AA25),20,0))+IF(ISBLANK(AE25),0,IF(ISNUMBER(AE25),20,0))+IF(ISBLANK(AI25),0,IF(ISNUMBER(AI25),20,0))))</f>
        <v/>
      </c>
      <c r="AK25" s="20" t="n">
        <v>18</v>
      </c>
      <c r="AL25" s="21" t="n">
        <v>18</v>
      </c>
      <c r="AM25" s="45" t="n"/>
      <c r="AN25" s="255">
        <f>IF(ISNUMBER(AM25), AM25*(20/30), "")</f>
        <v/>
      </c>
      <c r="AO25" s="15" t="n"/>
      <c r="AP25" s="256">
        <f>IF(ISNUMBER(AO25), AO25*(20/40), "")</f>
        <v/>
      </c>
      <c r="AQ25" s="306">
        <f>IF((IF(ISBLANK(AK25),0,IF(ISNUMBER(AK25),20,0))+IF(ISBLANK(AL25),0,IF(ISNUMBER(AL25),20,0))+IF(ISBLANK(AN25),0,IF(ISNUMBER(AN25),20,0))+IF(ISBLANK(AP25),0,IF(ISNUMBER(AP25),20,0)))=0,"NA",SUM(AK25:AP25)/(IF(ISBLANK(AK25),0,IF(ISNUMBER(AK25),20,0))+IF(ISBLANK(AL25),0,IF(ISNUMBER(AL25),20,0))+IF(ISBLANK(AN25),0,IF(ISNUMBER(AN25),20,0))+IF(ISBLANK(AP25),0,IF(ISNUMBER(AP25),20,0))))</f>
        <v/>
      </c>
      <c r="AR25" s="48" t="n"/>
      <c r="AS25" s="48" t="n">
        <v>5.5</v>
      </c>
      <c r="AT25" s="250">
        <f>IF(OR(ISNUMBER(AR25), ISNUMBER(AS25)), SUM(AR25:AS25), "")</f>
        <v/>
      </c>
      <c r="AU25" s="251">
        <f>IF(ISNUMBER(AT25), AT25/2, "")</f>
        <v/>
      </c>
      <c r="AV25" s="48" t="n">
        <v>21</v>
      </c>
      <c r="AW25" s="48" t="n">
        <v>5.5</v>
      </c>
      <c r="AX25" s="250">
        <f>IF(OR(ISNUMBER(AV25), ISNUMBER(AW25)), SUM(AV25:AW25), "")</f>
        <v/>
      </c>
      <c r="AY25" s="251">
        <f>IF(ISNUMBER(AX25), AX25/2, "")</f>
        <v/>
      </c>
      <c r="AZ25" s="7" t="n"/>
      <c r="BA25" s="7" t="n"/>
      <c r="BB25" s="250">
        <f>IF(OR(ISNUMBER(AZ25), ISNUMBER(BA25)), SUM(AZ25:BA25), "")</f>
        <v/>
      </c>
      <c r="BC25" s="252">
        <f>IF(ISNUMBER(BB25), BB25*(20/50), "")</f>
        <v/>
      </c>
      <c r="BD25" s="3" t="n"/>
      <c r="BE25" s="3" t="n"/>
      <c r="BF25" s="250">
        <f>IF(OR(ISNUMBER(BD25), ISNUMBER(BE25)), SUM(BD25:BE25), "")</f>
        <v/>
      </c>
      <c r="BG25" s="252">
        <f>IF(ISNUMBER(BF25), BF25*(20/50), "")</f>
        <v/>
      </c>
      <c r="BH25" s="307">
        <f>IF((IF(ISBLANK(AU25),0,IF(ISNUMBER(AU25),20,0))+IF(ISBLANK(AY25),0,IF(ISNUMBER(AY25),20,0))+IF(ISBLANK(BC25),0,IF(ISNUMBER(BC25),20,0))+IF(ISBLANK(BG25),0,IF(ISNUMBER(BG25),20,0)))=0,"NA",SUM(AU25:BG25)/(IF(ISBLANK(AU25),0,IF(ISNUMBER(AU25),20,0))+IF(ISBLANK(AY25),0,IF(ISNUMBER(AY25),20,0))+IF(ISBLANK(BC25),0,IF(ISNUMBER(BC25),20,0))+IF(ISBLANK(BG25),0,IF(ISNUMBER(BG25),20,0))))</f>
        <v/>
      </c>
      <c r="BI25" s="3" t="n">
        <v>13</v>
      </c>
      <c r="BJ25" s="3" t="n">
        <v>10.5</v>
      </c>
      <c r="BK25" s="3" t="n"/>
      <c r="BL25" s="256">
        <f>IF(ISNUMBER(BK25), BK25*(20/30), "")</f>
        <v/>
      </c>
      <c r="BM25" s="3" t="n"/>
      <c r="BN25" s="256">
        <f>IF(ISNUMBER(BM25), BM25*(20/40), "")</f>
        <v/>
      </c>
      <c r="BO25" s="308">
        <f>IF((IF(ISBLANK(BI25),0,IF(ISNUMBER(BI25),20,0))+IF(ISBLANK(BJ25),0,IF(ISNUMBER(BJ25),20,0))+IF(ISBLANK(BL25),0,IF(ISNUMBER(BL25),20,0))+IF(ISBLANK(BN25),0,IF(ISNUMBER(BN25),20,0)))=0,"NA",SUM(BI25:BN25)/(IF(ISBLANK(BI25),0,IF(ISNUMBER(BI25),20,0))+IF(ISBLANK(BJ25),0,IF(ISNUMBER(BJ25),20,0))+IF(ISBLANK(BL25),0,IF(ISNUMBER(BL25),20,0))+IF(ISBLANK(BN25),0,IF(ISNUMBER(BN25),20,0))))</f>
        <v/>
      </c>
      <c r="BP25" s="3" t="n"/>
      <c r="BQ25" s="3" t="n"/>
      <c r="BR25" s="3" t="n"/>
      <c r="BS25" s="256">
        <f>IF(ISNUMBER(BR25), BR25*(20/30), "")</f>
        <v/>
      </c>
      <c r="BT25" s="3" t="n"/>
      <c r="BU25" s="256">
        <f>IF(ISNUMBER(BT25), BT25*(20/40), "")</f>
        <v/>
      </c>
      <c r="BV25" s="309">
        <f>IF((IF(ISBLANK(BP25),0,IF(ISNUMBER(BP25),20,0))+IF(ISBLANK(BQ25),0,IF(ISNUMBER(BQ25),20,0))+IF(ISBLANK(BS25),0,IF(ISNUMBER(BS25),20,0))+IF(ISBLANK(BU25),0,IF(ISNUMBER(BU25),20,0)))=0,"NA",SUM(BP25:BU25)/(IF(ISBLANK(BP25),0,IF(ISNUMBER(BP25),20,0))+IF(ISBLANK(BQ25),0,IF(ISNUMBER(BQ25),20,0))+IF(ISBLANK(BS25),0,IF(ISNUMBER(BS25),20,0))+IF(ISBLANK(BU25),0,IF(ISNUMBER(BU25),20,0))))</f>
        <v/>
      </c>
      <c r="BW25" s="3" t="n"/>
      <c r="BX25" s="3" t="n"/>
      <c r="BY25" s="3" t="n"/>
      <c r="BZ25" s="256">
        <f>IF(ISNUMBER(BY25), BY25*(20/30), "")</f>
        <v/>
      </c>
      <c r="CA25" s="3" t="n"/>
      <c r="CB25" s="256">
        <f>IF(ISNUMBER(CA25), CA25*(20/40), "")</f>
        <v/>
      </c>
      <c r="CC25" s="310">
        <f>IF((IF(ISBLANK(BW25),0,IF(ISNUMBER(BW25),20,0))+IF(ISBLANK(BX25),0,IF(ISNUMBER(BX25),20,0))+IF(ISBLANK(BZ25),0,IF(ISNUMBER(BZ25),20,0))+IF(ISBLANK(CB25),0,IF(ISNUMBER(CB25),20,0)))=0,"NA",SUM(BW25:CB25)/(IF(ISBLANK(BW25),0,IF(ISNUMBER(BW25),20,0))+IF(ISBLANK(BX25),0,IF(ISNUMBER(BX25),20,0))+IF(ISBLANK(BZ25),0,IF(ISNUMBER(BZ25),20,0))+IF(ISBLANK(CB25),0,IF(ISNUMBER(CB25),20,0))))</f>
        <v/>
      </c>
      <c r="CD25" s="3" t="n"/>
      <c r="CE25" s="3" t="n"/>
      <c r="CF25" s="3" t="n"/>
      <c r="CG25" s="256">
        <f>IF(ISNUMBER(CF25), CF25*(20/30), "")</f>
        <v/>
      </c>
      <c r="CH25" s="3" t="n"/>
      <c r="CI25" s="256">
        <f>IF(ISNUMBER(CH25), CH25*(20/40), "")</f>
        <v/>
      </c>
      <c r="CJ25" s="309">
        <f>IF((IF(ISBLANK(CD25),0,IF(ISNUMBER(CD25),20,0))+IF(ISBLANK(CE25),0,IF(ISNUMBER(CE25),20,0))+IF(ISBLANK(CG25),0,IF(ISNUMBER(CG25),20,0))+IF(ISBLANK(CI25),0,IF(ISNUMBER(CI25),20,0)))=0,"NA",SUM(CD25:CI25)/(IF(ISBLANK(CD25),0,IF(ISNUMBER(CD25),20,0))+IF(ISBLANK(CE25),0,IF(ISNUMBER(CE25),20,0))+IF(ISBLANK(CG25),0,IF(ISNUMBER(CG25),20,0))+IF(ISBLANK(CI25),0,IF(ISNUMBER(CI25),20,0))))</f>
        <v/>
      </c>
      <c r="CK25" s="4" t="n">
        <v>16</v>
      </c>
      <c r="CL25" s="5" t="inlineStr">
        <is>
          <t>ab</t>
        </is>
      </c>
      <c r="CM25" s="5" t="n"/>
      <c r="CN25" s="5" t="n"/>
      <c r="CO25" s="263">
        <f>IF((IF(ISBLANK(CK25),0,IF(ISNUMBER(CK25),20,0))+IF(ISBLANK(CL25),0,IF(ISNUMBER(CL25),20,0))+IF(ISBLANK(CM25),0,IF(ISNUMBER(CM25),20,0))+IF(ISBLANK(CN25),0,IF(ISNUMBER(CN25),20,0)))=0,"NA",SUM(CK25:CN25)/(IF(ISBLANK(CK25),0,IF(ISNUMBER(CK25),20,0))+IF(ISBLANK(CL25),0,IF(ISNUMBER(CL25),20,0))+IF(ISBLANK(CM25),0,IF(ISNUMBER(CM25),20,0))+IF(ISBLANK(CN25),0,IF(ISNUMBER(CN25),20,0))))</f>
        <v/>
      </c>
      <c r="CP25" s="19" t="n"/>
      <c r="CQ25" s="123" t="n"/>
      <c r="CR25" s="18" t="n"/>
      <c r="CS25" s="18" t="n"/>
      <c r="CT25" s="264">
        <f>IF((IF(ISBLANK(CP25),0,IF(ISNUMBER(CP25),20,0))+IF(ISBLANK(CQ25),0,IF(ISNUMBER(CQ25),20,0))+IF(ISBLANK(CR25),0,IF(ISNUMBER(CR25),20,0))+IF(ISBLANK(CS25),0,IF(ISNUMBER(CS25),20,0)))=0,"NA",SUM(CP25:CS25)/(IF(ISBLANK(CP25),0,IF(ISNUMBER(CP25),20,0))+IF(ISBLANK(CQ25),0,IF(ISNUMBER(CQ25),20,0))+IF(ISBLANK(CR25),0,IF(ISNUMBER(CR25),20,0))+IF(ISBLANK(CS25),0,IF(ISNUMBER(CS25),20,0))))</f>
        <v/>
      </c>
      <c r="CU25" s="19" t="n">
        <v>16</v>
      </c>
      <c r="CV25" s="19" t="n">
        <v>14</v>
      </c>
      <c r="CW25" s="19" t="n"/>
      <c r="CX25" s="19" t="n"/>
      <c r="CY25" s="265">
        <f>IF((IF(ISBLANK(CU25),0,IF(ISNUMBER(CU25),20,0))+IF(ISBLANK(CV25),0,IF(ISNUMBER(CV25),20,0))+IF(ISBLANK(CW25),0,IF(ISNUMBER(CW25),20,0))+IF(ISBLANK(CX25),0,IF(ISNUMBER(CX25),20,0)))=0,"NA",SUM(CU25:CX25)/(IF(ISBLANK(CU25),0,IF(ISNUMBER(CU25),20,0))+IF(ISBLANK(CV25),0,IF(ISNUMBER(CV25),20,0))+IF(ISBLANK(CW25),0,IF(ISNUMBER(CW25),20,0))+IF(ISBLANK(CX25),0,IF(ISNUMBER(CX25),20,0))))</f>
        <v/>
      </c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 t="n"/>
      <c r="DI25" s="10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 t="n"/>
      <c r="DS25" s="10" t="n"/>
      <c r="DT25" s="10" t="n"/>
    </row>
    <row r="26" ht="15" customHeight="1">
      <c r="A26" s="1" t="n">
        <v>22</v>
      </c>
      <c r="B26" s="11" t="inlineStr">
        <is>
          <t>Shanaya Verma</t>
        </is>
      </c>
      <c r="C26" s="11" t="n">
        <v>28</v>
      </c>
      <c r="D26" s="11" t="n">
        <v>8</v>
      </c>
      <c r="E26" s="250">
        <f>IF(OR(ISNUMBER(C26), ISNUMBER(D26)), SUM(C26:D26), "")</f>
        <v/>
      </c>
      <c r="F26" s="251">
        <f>IF(ISNUMBER(E26), E26/2, "")</f>
        <v/>
      </c>
      <c r="G26" s="12" t="n">
        <v>29</v>
      </c>
      <c r="H26" s="12" t="n">
        <v>9</v>
      </c>
      <c r="I26" s="250">
        <f>IF(OR(ISNUMBER(G26), ISNUMBER(H26)), SUM(G26:H26), "")</f>
        <v/>
      </c>
      <c r="J26" s="251">
        <f>IF(ISNUMBER(I26), I26/2, "")</f>
        <v/>
      </c>
      <c r="K26" s="3" t="n"/>
      <c r="L26" s="3" t="n"/>
      <c r="M26" s="250">
        <f>IF(OR(ISNUMBER(K26), ISNUMBER(L26)), SUM(K26:L26), "")</f>
        <v/>
      </c>
      <c r="N26" s="252">
        <f>IF(ISNUMBER(M26), M26*(20/50), "")</f>
        <v/>
      </c>
      <c r="O26" s="3" t="n"/>
      <c r="P26" s="3" t="n"/>
      <c r="Q26" s="250">
        <f>IF(OR(ISNUMBER(O26), ISNUMBER(P26)), SUM(O26:P26), "")</f>
        <v/>
      </c>
      <c r="R26" s="252">
        <f>IF(ISNUMBER(Q26), Q26*(20/50), "")</f>
        <v/>
      </c>
      <c r="S26" s="265">
        <f>IF((IF(ISBLANK(F26),0,IF(ISNUMBER(F26),20,0))+IF(ISBLANK(J26),0,IF(ISNUMBER(J26),20,0))+IF(ISBLANK(N26),0,IF(ISNUMBER(N26),20,0))+IF(ISBLANK(R26),0,IF(ISNUMBER(R26),20,0)))=0,"NA",SUM(F26:R26)/(IF(ISBLANK(F26),0,IF(ISNUMBER(F26),20,0))+IF(ISBLANK(J26),0,IF(ISNUMBER(J26),20,0))+IF(ISBLANK(N26),0,IF(ISNUMBER(N26),20,0))+IF(ISBLANK(R26),0,IF(ISNUMBER(R26),20,0))))</f>
        <v/>
      </c>
      <c r="T26" s="44" t="n">
        <v>26</v>
      </c>
      <c r="U26" s="44" t="n">
        <v>10</v>
      </c>
      <c r="V26" s="250">
        <f>IF(OR(ISNUMBER(T26), ISNUMBER(U26)), SUM(T26:U26), "")</f>
        <v/>
      </c>
      <c r="W26" s="251">
        <f>IF(ISNUMBER(V26), V26/2, "")</f>
        <v/>
      </c>
      <c r="X26" s="44" t="n">
        <v>26</v>
      </c>
      <c r="Y26" s="44" t="n">
        <v>9</v>
      </c>
      <c r="Z26" s="250">
        <f>IF(OR(ISNUMBER(X26), ISNUMBER(Y26)), SUM(X26:Y26), "")</f>
        <v/>
      </c>
      <c r="AA26" s="251">
        <f>IF(ISNUMBER(Z26), Z26/2, "")</f>
        <v/>
      </c>
      <c r="AB26" s="45" t="n"/>
      <c r="AC26" s="45" t="n"/>
      <c r="AD26" s="250">
        <f>IF(OR(ISNUMBER(AB26), ISNUMBER(AC26)), SUM(AB26:AC26), "")</f>
        <v/>
      </c>
      <c r="AE26" s="252">
        <f>IF(ISNUMBER(AD26), AD26*(20/50), "")</f>
        <v/>
      </c>
      <c r="AF26" s="15" t="n"/>
      <c r="AG26" s="15" t="n"/>
      <c r="AH26" s="250">
        <f>IF(OR(ISNUMBER(AF26), ISNUMBER(AG26)), SUM(AF26:AG26), "")</f>
        <v/>
      </c>
      <c r="AI26" s="251">
        <f>IF(ISNUMBER(AH26), AH26*(20/50), "")</f>
        <v/>
      </c>
      <c r="AJ26" s="305">
        <f>IF((IF(ISBLANK(W26),0,IF(ISNUMBER(W26),20,0))+IF(ISBLANK(AA26),0,IF(ISNUMBER(AA26),20,0))+IF(ISBLANK(AE26),0,IF(ISNUMBER(AE26),20,0))+IF(ISBLANK(AI26),0,IF(ISNUMBER(AI26),20,0)))=0,"NA",SUM(W26:AI26)/(IF(ISBLANK(W26),0,IF(ISNUMBER(W26),20,0))+IF(ISBLANK(AA26),0,IF(ISNUMBER(AA26),20,0))+IF(ISBLANK(AE26),0,IF(ISNUMBER(AE26),20,0))+IF(ISBLANK(AI26),0,IF(ISNUMBER(AI26),20,0))))</f>
        <v/>
      </c>
      <c r="AK26" s="20" t="n">
        <v>18</v>
      </c>
      <c r="AL26" s="21" t="n">
        <v>20</v>
      </c>
      <c r="AM26" s="45" t="n"/>
      <c r="AN26" s="255">
        <f>IF(ISNUMBER(AM26), AM26*(20/30), "")</f>
        <v/>
      </c>
      <c r="AO26" s="15" t="n"/>
      <c r="AP26" s="256">
        <f>IF(ISNUMBER(AO26), AO26*(20/40), "")</f>
        <v/>
      </c>
      <c r="AQ26" s="306">
        <f>IF((IF(ISBLANK(AK26),0,IF(ISNUMBER(AK26),20,0))+IF(ISBLANK(AL26),0,IF(ISNUMBER(AL26),20,0))+IF(ISBLANK(AN26),0,IF(ISNUMBER(AN26),20,0))+IF(ISBLANK(AP26),0,IF(ISNUMBER(AP26),20,0)))=0,"NA",SUM(AK26:AP26)/(IF(ISBLANK(AK26),0,IF(ISNUMBER(AK26),20,0))+IF(ISBLANK(AL26),0,IF(ISNUMBER(AL26),20,0))+IF(ISBLANK(AN26),0,IF(ISNUMBER(AN26),20,0))+IF(ISBLANK(AP26),0,IF(ISNUMBER(AP26),20,0))))</f>
        <v/>
      </c>
      <c r="AR26" s="48" t="n">
        <v>28</v>
      </c>
      <c r="AS26" s="48" t="n">
        <v>7.5</v>
      </c>
      <c r="AT26" s="250">
        <f>IF(OR(ISNUMBER(AR26), ISNUMBER(AS26)), SUM(AR26:AS26), "")</f>
        <v/>
      </c>
      <c r="AU26" s="251">
        <f>IF(ISNUMBER(AT26), AT26/2, "")</f>
        <v/>
      </c>
      <c r="AV26" s="48" t="n">
        <v>22</v>
      </c>
      <c r="AW26" s="48" t="n">
        <v>7.5</v>
      </c>
      <c r="AX26" s="250">
        <f>IF(OR(ISNUMBER(AV26), ISNUMBER(AW26)), SUM(AV26:AW26), "")</f>
        <v/>
      </c>
      <c r="AY26" s="251">
        <f>IF(ISNUMBER(AX26), AX26/2, "")</f>
        <v/>
      </c>
      <c r="AZ26" s="7" t="n"/>
      <c r="BA26" s="7" t="n"/>
      <c r="BB26" s="250">
        <f>IF(OR(ISNUMBER(AZ26), ISNUMBER(BA26)), SUM(AZ26:BA26), "")</f>
        <v/>
      </c>
      <c r="BC26" s="252">
        <f>IF(ISNUMBER(BB26), BB26*(20/50), "")</f>
        <v/>
      </c>
      <c r="BD26" s="3" t="n"/>
      <c r="BE26" s="3" t="n"/>
      <c r="BF26" s="250">
        <f>IF(OR(ISNUMBER(BD26), ISNUMBER(BE26)), SUM(BD26:BE26), "")</f>
        <v/>
      </c>
      <c r="BG26" s="252">
        <f>IF(ISNUMBER(BF26), BF26*(20/50), "")</f>
        <v/>
      </c>
      <c r="BH26" s="307">
        <f>IF((IF(ISBLANK(AU26),0,IF(ISNUMBER(AU26),20,0))+IF(ISBLANK(AY26),0,IF(ISNUMBER(AY26),20,0))+IF(ISBLANK(BC26),0,IF(ISNUMBER(BC26),20,0))+IF(ISBLANK(BG26),0,IF(ISNUMBER(BG26),20,0)))=0,"NA",SUM(AU26:BG26)/(IF(ISBLANK(AU26),0,IF(ISNUMBER(AU26),20,0))+IF(ISBLANK(AY26),0,IF(ISNUMBER(AY26),20,0))+IF(ISBLANK(BC26),0,IF(ISNUMBER(BC26),20,0))+IF(ISBLANK(BG26),0,IF(ISNUMBER(BG26),20,0))))</f>
        <v/>
      </c>
      <c r="BI26" s="3" t="n">
        <v>20</v>
      </c>
      <c r="BJ26" s="3" t="n">
        <v>18.5</v>
      </c>
      <c r="BK26" s="3" t="n"/>
      <c r="BL26" s="256">
        <f>IF(ISNUMBER(BK26), BK26*(20/30), "")</f>
        <v/>
      </c>
      <c r="BM26" s="3" t="n"/>
      <c r="BN26" s="256">
        <f>IF(ISNUMBER(BM26), BM26*(20/40), "")</f>
        <v/>
      </c>
      <c r="BO26" s="308">
        <f>IF((IF(ISBLANK(BI26),0,IF(ISNUMBER(BI26),20,0))+IF(ISBLANK(BJ26),0,IF(ISNUMBER(BJ26),20,0))+IF(ISBLANK(BL26),0,IF(ISNUMBER(BL26),20,0))+IF(ISBLANK(BN26),0,IF(ISNUMBER(BN26),20,0)))=0,"NA",SUM(BI26:BN26)/(IF(ISBLANK(BI26),0,IF(ISNUMBER(BI26),20,0))+IF(ISBLANK(BJ26),0,IF(ISNUMBER(BJ26),20,0))+IF(ISBLANK(BL26),0,IF(ISNUMBER(BL26),20,0))+IF(ISBLANK(BN26),0,IF(ISNUMBER(BN26),20,0))))</f>
        <v/>
      </c>
      <c r="BP26" s="3" t="n"/>
      <c r="BQ26" s="3" t="n"/>
      <c r="BR26" s="3" t="n"/>
      <c r="BS26" s="256">
        <f>IF(ISNUMBER(BR26), BR26*(20/30), "")</f>
        <v/>
      </c>
      <c r="BT26" s="3" t="n"/>
      <c r="BU26" s="256">
        <f>IF(ISNUMBER(BT26), BT26*(20/40), "")</f>
        <v/>
      </c>
      <c r="BV26" s="309">
        <f>IF((IF(ISBLANK(BP26),0,IF(ISNUMBER(BP26),20,0))+IF(ISBLANK(BQ26),0,IF(ISNUMBER(BQ26),20,0))+IF(ISBLANK(BS26),0,IF(ISNUMBER(BS26),20,0))+IF(ISBLANK(BU26),0,IF(ISNUMBER(BU26),20,0)))=0,"NA",SUM(BP26:BU26)/(IF(ISBLANK(BP26),0,IF(ISNUMBER(BP26),20,0))+IF(ISBLANK(BQ26),0,IF(ISNUMBER(BQ26),20,0))+IF(ISBLANK(BS26),0,IF(ISNUMBER(BS26),20,0))+IF(ISBLANK(BU26),0,IF(ISNUMBER(BU26),20,0))))</f>
        <v/>
      </c>
      <c r="BW26" s="3" t="n"/>
      <c r="BX26" s="3" t="n"/>
      <c r="BY26" s="3" t="n"/>
      <c r="BZ26" s="256">
        <f>IF(ISNUMBER(BY26), BY26*(20/30), "")</f>
        <v/>
      </c>
      <c r="CA26" s="3" t="n"/>
      <c r="CB26" s="256">
        <f>IF(ISNUMBER(CA26), CA26*(20/40), "")</f>
        <v/>
      </c>
      <c r="CC26" s="310">
        <f>IF((IF(ISBLANK(BW26),0,IF(ISNUMBER(BW26),20,0))+IF(ISBLANK(BX26),0,IF(ISNUMBER(BX26),20,0))+IF(ISBLANK(BZ26),0,IF(ISNUMBER(BZ26),20,0))+IF(ISBLANK(CB26),0,IF(ISNUMBER(CB26),20,0)))=0,"NA",SUM(BW26:CB26)/(IF(ISBLANK(BW26),0,IF(ISNUMBER(BW26),20,0))+IF(ISBLANK(BX26),0,IF(ISNUMBER(BX26),20,0))+IF(ISBLANK(BZ26),0,IF(ISNUMBER(BZ26),20,0))+IF(ISBLANK(CB26),0,IF(ISNUMBER(CB26),20,0))))</f>
        <v/>
      </c>
      <c r="CD26" s="3" t="n"/>
      <c r="CE26" s="3" t="n"/>
      <c r="CF26" s="3" t="n"/>
      <c r="CG26" s="256">
        <f>IF(ISNUMBER(CF26), CF26*(20/30), "")</f>
        <v/>
      </c>
      <c r="CH26" s="3" t="n"/>
      <c r="CI26" s="256">
        <f>IF(ISNUMBER(CH26), CH26*(20/40), "")</f>
        <v/>
      </c>
      <c r="CJ26" s="309">
        <f>IF((IF(ISBLANK(CD26),0,IF(ISNUMBER(CD26),20,0))+IF(ISBLANK(CE26),0,IF(ISNUMBER(CE26),20,0))+IF(ISBLANK(CG26),0,IF(ISNUMBER(CG26),20,0))+IF(ISBLANK(CI26),0,IF(ISNUMBER(CI26),20,0)))=0,"NA",SUM(CD26:CI26)/(IF(ISBLANK(CD26),0,IF(ISNUMBER(CD26),20,0))+IF(ISBLANK(CE26),0,IF(ISNUMBER(CE26),20,0))+IF(ISBLANK(CG26),0,IF(ISNUMBER(CG26),20,0))+IF(ISBLANK(CI26),0,IF(ISNUMBER(CI26),20,0))))</f>
        <v/>
      </c>
      <c r="CK26" s="4" t="n">
        <v>20</v>
      </c>
      <c r="CL26" s="5" t="n">
        <v>20</v>
      </c>
      <c r="CM26" s="5" t="n"/>
      <c r="CN26" s="5" t="n"/>
      <c r="CO26" s="263">
        <f>IF((IF(ISBLANK(CK26),0,IF(ISNUMBER(CK26),20,0))+IF(ISBLANK(CL26),0,IF(ISNUMBER(CL26),20,0))+IF(ISBLANK(CM26),0,IF(ISNUMBER(CM26),20,0))+IF(ISBLANK(CN26),0,IF(ISNUMBER(CN26),20,0)))=0,"NA",SUM(CK26:CN26)/(IF(ISBLANK(CK26),0,IF(ISNUMBER(CK26),20,0))+IF(ISBLANK(CL26),0,IF(ISNUMBER(CL26),20,0))+IF(ISBLANK(CM26),0,IF(ISNUMBER(CM26),20,0))+IF(ISBLANK(CN26),0,IF(ISNUMBER(CN26),20,0))))</f>
        <v/>
      </c>
      <c r="CP26" s="19" t="n"/>
      <c r="CQ26" s="123" t="n"/>
      <c r="CR26" s="18" t="n"/>
      <c r="CS26" s="18" t="n"/>
      <c r="CT26" s="264">
        <f>IF((IF(ISBLANK(CP26),0,IF(ISNUMBER(CP26),20,0))+IF(ISBLANK(CQ26),0,IF(ISNUMBER(CQ26),20,0))+IF(ISBLANK(CR26),0,IF(ISNUMBER(CR26),20,0))+IF(ISBLANK(CS26),0,IF(ISNUMBER(CS26),20,0)))=0,"NA",SUM(CP26:CS26)/(IF(ISBLANK(CP26),0,IF(ISNUMBER(CP26),20,0))+IF(ISBLANK(CQ26),0,IF(ISNUMBER(CQ26),20,0))+IF(ISBLANK(CR26),0,IF(ISNUMBER(CR26),20,0))+IF(ISBLANK(CS26),0,IF(ISNUMBER(CS26),20,0))))</f>
        <v/>
      </c>
      <c r="CU26" s="19" t="n">
        <v>20</v>
      </c>
      <c r="CV26" s="19" t="n">
        <v>20</v>
      </c>
      <c r="CW26" s="19" t="n"/>
      <c r="CX26" s="19" t="n"/>
      <c r="CY26" s="265">
        <f>IF((IF(ISBLANK(CU26),0,IF(ISNUMBER(CU26),20,0))+IF(ISBLANK(CV26),0,IF(ISNUMBER(CV26),20,0))+IF(ISBLANK(CW26),0,IF(ISNUMBER(CW26),20,0))+IF(ISBLANK(CX26),0,IF(ISNUMBER(CX26),20,0)))=0,"NA",SUM(CU26:CX26)/(IF(ISBLANK(CU26),0,IF(ISNUMBER(CU26),20,0))+IF(ISBLANK(CV26),0,IF(ISNUMBER(CV26),20,0))+IF(ISBLANK(CW26),0,IF(ISNUMBER(CW26),20,0))+IF(ISBLANK(CX26),0,IF(ISNUMBER(CX26),20,0))))</f>
        <v/>
      </c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 t="n"/>
      <c r="DI26" s="10" t="n"/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 t="n"/>
      <c r="DS26" s="10" t="n"/>
      <c r="DT26" s="10" t="n"/>
    </row>
    <row r="27" ht="15" customHeight="1">
      <c r="A27" s="1" t="n">
        <v>23</v>
      </c>
      <c r="B27" s="11" t="inlineStr">
        <is>
          <t>Shaurya Negi</t>
        </is>
      </c>
      <c r="C27" s="11" t="n">
        <v>16</v>
      </c>
      <c r="D27" s="11" t="n">
        <v>6.5</v>
      </c>
      <c r="E27" s="250">
        <f>IF(OR(ISNUMBER(C27), ISNUMBER(D27)), SUM(C27:D27), "")</f>
        <v/>
      </c>
      <c r="F27" s="251">
        <f>IF(ISNUMBER(E27), E27/2, "")</f>
        <v/>
      </c>
      <c r="G27" s="12" t="inlineStr">
        <is>
          <t>AB</t>
        </is>
      </c>
      <c r="H27" s="12" t="inlineStr">
        <is>
          <t>AB</t>
        </is>
      </c>
      <c r="I27" s="250">
        <f>IF(OR(ISNUMBER(G27), ISNUMBER(H27)), SUM(G27:H27), "")</f>
        <v/>
      </c>
      <c r="J27" s="251">
        <f>IF(ISNUMBER(I27), I27/2, "")</f>
        <v/>
      </c>
      <c r="K27" s="3" t="n"/>
      <c r="L27" s="3" t="n"/>
      <c r="M27" s="250">
        <f>IF(OR(ISNUMBER(K27), ISNUMBER(L27)), SUM(K27:L27), "")</f>
        <v/>
      </c>
      <c r="N27" s="252">
        <f>IF(ISNUMBER(M27), M27*(20/50), "")</f>
        <v/>
      </c>
      <c r="O27" s="3" t="n"/>
      <c r="P27" s="3" t="n"/>
      <c r="Q27" s="250">
        <f>IF(OR(ISNUMBER(O27), ISNUMBER(P27)), SUM(O27:P27), "")</f>
        <v/>
      </c>
      <c r="R27" s="252">
        <f>IF(ISNUMBER(Q27), Q27*(20/50), "")</f>
        <v/>
      </c>
      <c r="S27" s="265">
        <f>IF((IF(ISBLANK(F27),0,IF(ISNUMBER(F27),20,0))+IF(ISBLANK(J27),0,IF(ISNUMBER(J27),20,0))+IF(ISBLANK(N27),0,IF(ISNUMBER(N27),20,0))+IF(ISBLANK(R27),0,IF(ISNUMBER(R27),20,0)))=0,"NA",SUM(F27:R27)/(IF(ISBLANK(F27),0,IF(ISNUMBER(F27),20,0))+IF(ISBLANK(J27),0,IF(ISNUMBER(J27),20,0))+IF(ISBLANK(N27),0,IF(ISNUMBER(N27),20,0))+IF(ISBLANK(R27),0,IF(ISNUMBER(R27),20,0))))</f>
        <v/>
      </c>
      <c r="T27" s="44" t="n">
        <v>13</v>
      </c>
      <c r="U27" s="44" t="n">
        <v>4</v>
      </c>
      <c r="V27" s="250">
        <f>IF(OR(ISNUMBER(T27), ISNUMBER(U27)), SUM(T27:U27), "")</f>
        <v/>
      </c>
      <c r="W27" s="251">
        <f>IF(ISNUMBER(V27), V27/2, "")</f>
        <v/>
      </c>
      <c r="X27" s="44" t="n">
        <v>9</v>
      </c>
      <c r="Y27" s="44" t="n">
        <v>4.5</v>
      </c>
      <c r="Z27" s="250">
        <f>IF(OR(ISNUMBER(X27), ISNUMBER(Y27)), SUM(X27:Y27), "")</f>
        <v/>
      </c>
      <c r="AA27" s="251">
        <f>IF(ISNUMBER(Z27), Z27/2, "")</f>
        <v/>
      </c>
      <c r="AB27" s="45" t="n"/>
      <c r="AC27" s="45" t="n"/>
      <c r="AD27" s="250">
        <f>IF(OR(ISNUMBER(AB27), ISNUMBER(AC27)), SUM(AB27:AC27), "")</f>
        <v/>
      </c>
      <c r="AE27" s="252">
        <f>IF(ISNUMBER(AD27), AD27*(20/50), "")</f>
        <v/>
      </c>
      <c r="AF27" s="15" t="n"/>
      <c r="AG27" s="15" t="n"/>
      <c r="AH27" s="250">
        <f>IF(OR(ISNUMBER(AF27), ISNUMBER(AG27)), SUM(AF27:AG27), "")</f>
        <v/>
      </c>
      <c r="AI27" s="251">
        <f>IF(ISNUMBER(AH27), AH27*(20/50), "")</f>
        <v/>
      </c>
      <c r="AJ27" s="305">
        <f>IF((IF(ISBLANK(W27),0,IF(ISNUMBER(W27),20,0))+IF(ISBLANK(AA27),0,IF(ISNUMBER(AA27),20,0))+IF(ISBLANK(AE27),0,IF(ISNUMBER(AE27),20,0))+IF(ISBLANK(AI27),0,IF(ISNUMBER(AI27),20,0)))=0,"NA",SUM(W27:AI27)/(IF(ISBLANK(W27),0,IF(ISNUMBER(W27),20,0))+IF(ISBLANK(AA27),0,IF(ISNUMBER(AA27),20,0))+IF(ISBLANK(AE27),0,IF(ISNUMBER(AE27),20,0))+IF(ISBLANK(AI27),0,IF(ISNUMBER(AI27),20,0))))</f>
        <v/>
      </c>
      <c r="AK27" s="20" t="n">
        <v>20</v>
      </c>
      <c r="AL27" s="21" t="n">
        <v>19.5</v>
      </c>
      <c r="AM27" s="45" t="n"/>
      <c r="AN27" s="255">
        <f>IF(ISNUMBER(AM27), AM27*(20/30), "")</f>
        <v/>
      </c>
      <c r="AO27" s="15" t="n"/>
      <c r="AP27" s="256">
        <f>IF(ISNUMBER(AO27), AO27*(20/40), "")</f>
        <v/>
      </c>
      <c r="AQ27" s="306">
        <f>IF((IF(ISBLANK(AK27),0,IF(ISNUMBER(AK27),20,0))+IF(ISBLANK(AL27),0,IF(ISNUMBER(AL27),20,0))+IF(ISBLANK(AN27),0,IF(ISNUMBER(AN27),20,0))+IF(ISBLANK(AP27),0,IF(ISNUMBER(AP27),20,0)))=0,"NA",SUM(AK27:AP27)/(IF(ISBLANK(AK27),0,IF(ISNUMBER(AK27),20,0))+IF(ISBLANK(AL27),0,IF(ISNUMBER(AL27),20,0))+IF(ISBLANK(AN27),0,IF(ISNUMBER(AN27),20,0))+IF(ISBLANK(AP27),0,IF(ISNUMBER(AP27),20,0))))</f>
        <v/>
      </c>
      <c r="AR27" s="50" t="n">
        <v>21</v>
      </c>
      <c r="AS27" s="50" t="n">
        <v>5.5</v>
      </c>
      <c r="AT27" s="250">
        <f>IF(OR(ISNUMBER(AR27), ISNUMBER(AS27)), SUM(AR27:AS27), "")</f>
        <v/>
      </c>
      <c r="AU27" s="251">
        <f>IF(ISNUMBER(AT27), AT27/2, "")</f>
        <v/>
      </c>
      <c r="AV27" s="50" t="n">
        <v>20</v>
      </c>
      <c r="AW27" s="50" t="n">
        <v>3.5</v>
      </c>
      <c r="AX27" s="250">
        <f>IF(OR(ISNUMBER(AV27), ISNUMBER(AW27)), SUM(AV27:AW27), "")</f>
        <v/>
      </c>
      <c r="AY27" s="251">
        <f>IF(ISNUMBER(AX27), AX27/2, "")</f>
        <v/>
      </c>
      <c r="AZ27" s="7" t="n"/>
      <c r="BA27" s="7" t="n"/>
      <c r="BB27" s="250">
        <f>IF(OR(ISNUMBER(AZ27), ISNUMBER(BA27)), SUM(AZ27:BA27), "")</f>
        <v/>
      </c>
      <c r="BC27" s="252">
        <f>IF(ISNUMBER(BB27), BB27*(20/50), "")</f>
        <v/>
      </c>
      <c r="BD27" s="3" t="n"/>
      <c r="BE27" s="3" t="n"/>
      <c r="BF27" s="250">
        <f>IF(OR(ISNUMBER(BD27), ISNUMBER(BE27)), SUM(BD27:BE27), "")</f>
        <v/>
      </c>
      <c r="BG27" s="252">
        <f>IF(ISNUMBER(BF27), BF27*(20/50), "")</f>
        <v/>
      </c>
      <c r="BH27" s="307">
        <f>IF((IF(ISBLANK(AU27),0,IF(ISNUMBER(AU27),20,0))+IF(ISBLANK(AY27),0,IF(ISNUMBER(AY27),20,0))+IF(ISBLANK(BC27),0,IF(ISNUMBER(BC27),20,0))+IF(ISBLANK(BG27),0,IF(ISNUMBER(BG27),20,0)))=0,"NA",SUM(AU27:BG27)/(IF(ISBLANK(AU27),0,IF(ISNUMBER(AU27),20,0))+IF(ISBLANK(AY27),0,IF(ISNUMBER(AY27),20,0))+IF(ISBLANK(BC27),0,IF(ISNUMBER(BC27),20,0))+IF(ISBLANK(BG27),0,IF(ISNUMBER(BG27),20,0))))</f>
        <v/>
      </c>
      <c r="BI27" s="3" t="n">
        <v>19</v>
      </c>
      <c r="BJ27" s="3" t="n">
        <v>12.5</v>
      </c>
      <c r="BK27" s="3" t="n"/>
      <c r="BL27" s="256">
        <f>IF(ISNUMBER(BK27), BK27*(20/30), "")</f>
        <v/>
      </c>
      <c r="BM27" s="3" t="n"/>
      <c r="BN27" s="256">
        <f>IF(ISNUMBER(BM27), BM27*(20/40), "")</f>
        <v/>
      </c>
      <c r="BO27" s="308">
        <f>IF((IF(ISBLANK(BI27),0,IF(ISNUMBER(BI27),20,0))+IF(ISBLANK(BJ27),0,IF(ISNUMBER(BJ27),20,0))+IF(ISBLANK(BL27),0,IF(ISNUMBER(BL27),20,0))+IF(ISBLANK(BN27),0,IF(ISNUMBER(BN27),20,0)))=0,"NA",SUM(BI27:BN27)/(IF(ISBLANK(BI27),0,IF(ISNUMBER(BI27),20,0))+IF(ISBLANK(BJ27),0,IF(ISNUMBER(BJ27),20,0))+IF(ISBLANK(BL27),0,IF(ISNUMBER(BL27),20,0))+IF(ISBLANK(BN27),0,IF(ISNUMBER(BN27),20,0))))</f>
        <v/>
      </c>
      <c r="BP27" s="3" t="n"/>
      <c r="BQ27" s="3" t="n"/>
      <c r="BR27" s="3" t="n"/>
      <c r="BS27" s="256">
        <f>IF(ISNUMBER(BR27), BR27*(20/30), "")</f>
        <v/>
      </c>
      <c r="BT27" s="3" t="n"/>
      <c r="BU27" s="256">
        <f>IF(ISNUMBER(BT27), BT27*(20/40), "")</f>
        <v/>
      </c>
      <c r="BV27" s="309">
        <f>IF((IF(ISBLANK(BP27),0,IF(ISNUMBER(BP27),20,0))+IF(ISBLANK(BQ27),0,IF(ISNUMBER(BQ27),20,0))+IF(ISBLANK(BS27),0,IF(ISNUMBER(BS27),20,0))+IF(ISBLANK(BU27),0,IF(ISNUMBER(BU27),20,0)))=0,"NA",SUM(BP27:BU27)/(IF(ISBLANK(BP27),0,IF(ISNUMBER(BP27),20,0))+IF(ISBLANK(BQ27),0,IF(ISNUMBER(BQ27),20,0))+IF(ISBLANK(BS27),0,IF(ISNUMBER(BS27),20,0))+IF(ISBLANK(BU27),0,IF(ISNUMBER(BU27),20,0))))</f>
        <v/>
      </c>
      <c r="BW27" s="3" t="n"/>
      <c r="BX27" s="3" t="n"/>
      <c r="BY27" s="3" t="n"/>
      <c r="BZ27" s="256">
        <f>IF(ISNUMBER(BY27), BY27*(20/30), "")</f>
        <v/>
      </c>
      <c r="CA27" s="3" t="n"/>
      <c r="CB27" s="256">
        <f>IF(ISNUMBER(CA27), CA27*(20/40), "")</f>
        <v/>
      </c>
      <c r="CC27" s="310">
        <f>IF((IF(ISBLANK(BW27),0,IF(ISNUMBER(BW27),20,0))+IF(ISBLANK(BX27),0,IF(ISNUMBER(BX27),20,0))+IF(ISBLANK(BZ27),0,IF(ISNUMBER(BZ27),20,0))+IF(ISBLANK(CB27),0,IF(ISNUMBER(CB27),20,0)))=0,"NA",SUM(BW27:CB27)/(IF(ISBLANK(BW27),0,IF(ISNUMBER(BW27),20,0))+IF(ISBLANK(BX27),0,IF(ISNUMBER(BX27),20,0))+IF(ISBLANK(BZ27),0,IF(ISNUMBER(BZ27),20,0))+IF(ISBLANK(CB27),0,IF(ISNUMBER(CB27),20,0))))</f>
        <v/>
      </c>
      <c r="CD27" s="3" t="n"/>
      <c r="CE27" s="3" t="n"/>
      <c r="CF27" s="3" t="n"/>
      <c r="CG27" s="256">
        <f>IF(ISNUMBER(CF27), CF27*(20/30), "")</f>
        <v/>
      </c>
      <c r="CH27" s="3" t="n"/>
      <c r="CI27" s="256">
        <f>IF(ISNUMBER(CH27), CH27*(20/40), "")</f>
        <v/>
      </c>
      <c r="CJ27" s="309">
        <f>IF((IF(ISBLANK(CD27),0,IF(ISNUMBER(CD27),20,0))+IF(ISBLANK(CE27),0,IF(ISNUMBER(CE27),20,0))+IF(ISBLANK(CG27),0,IF(ISNUMBER(CG27),20,0))+IF(ISBLANK(CI27),0,IF(ISNUMBER(CI27),20,0)))=0,"NA",SUM(CD27:CI27)/(IF(ISBLANK(CD27),0,IF(ISNUMBER(CD27),20,0))+IF(ISBLANK(CE27),0,IF(ISNUMBER(CE27),20,0))+IF(ISBLANK(CG27),0,IF(ISNUMBER(CG27),20,0))+IF(ISBLANK(CI27),0,IF(ISNUMBER(CI27),20,0))))</f>
        <v/>
      </c>
      <c r="CK27" s="4" t="n">
        <v>10</v>
      </c>
      <c r="CL27" s="5" t="n">
        <v>14</v>
      </c>
      <c r="CM27" s="5" t="n"/>
      <c r="CN27" s="5" t="n"/>
      <c r="CO27" s="263">
        <f>IF((IF(ISBLANK(CK27),0,IF(ISNUMBER(CK27),20,0))+IF(ISBLANK(CL27),0,IF(ISNUMBER(CL27),20,0))+IF(ISBLANK(CM27),0,IF(ISNUMBER(CM27),20,0))+IF(ISBLANK(CN27),0,IF(ISNUMBER(CN27),20,0)))=0,"NA",SUM(CK27:CN27)/(IF(ISBLANK(CK27),0,IF(ISNUMBER(CK27),20,0))+IF(ISBLANK(CL27),0,IF(ISNUMBER(CL27),20,0))+IF(ISBLANK(CM27),0,IF(ISNUMBER(CM27),20,0))+IF(ISBLANK(CN27),0,IF(ISNUMBER(CN27),20,0))))</f>
        <v/>
      </c>
      <c r="CP27" s="19" t="n"/>
      <c r="CQ27" s="123" t="n"/>
      <c r="CR27" s="18" t="n"/>
      <c r="CS27" s="18" t="n"/>
      <c r="CT27" s="264">
        <f>IF((IF(ISBLANK(CP27),0,IF(ISNUMBER(CP27),20,0))+IF(ISBLANK(CQ27),0,IF(ISNUMBER(CQ27),20,0))+IF(ISBLANK(CR27),0,IF(ISNUMBER(CR27),20,0))+IF(ISBLANK(CS27),0,IF(ISNUMBER(CS27),20,0)))=0,"NA",SUM(CP27:CS27)/(IF(ISBLANK(CP27),0,IF(ISNUMBER(CP27),20,0))+IF(ISBLANK(CQ27),0,IF(ISNUMBER(CQ27),20,0))+IF(ISBLANK(CR27),0,IF(ISNUMBER(CR27),20,0))+IF(ISBLANK(CS27),0,IF(ISNUMBER(CS27),20,0))))</f>
        <v/>
      </c>
      <c r="CU27" s="19" t="n">
        <v>7</v>
      </c>
      <c r="CV27" s="19" t="n">
        <v>7</v>
      </c>
      <c r="CW27" s="19" t="n"/>
      <c r="CX27" s="19" t="n"/>
      <c r="CY27" s="265">
        <f>IF((IF(ISBLANK(CU27),0,IF(ISNUMBER(CU27),20,0))+IF(ISBLANK(CV27),0,IF(ISNUMBER(CV27),20,0))+IF(ISBLANK(CW27),0,IF(ISNUMBER(CW27),20,0))+IF(ISBLANK(CX27),0,IF(ISNUMBER(CX27),20,0)))=0,"NA",SUM(CU27:CX27)/(IF(ISBLANK(CU27),0,IF(ISNUMBER(CU27),20,0))+IF(ISBLANK(CV27),0,IF(ISNUMBER(CV27),20,0))+IF(ISBLANK(CW27),0,IF(ISNUMBER(CW27),20,0))+IF(ISBLANK(CX27),0,IF(ISNUMBER(CX27),20,0))))</f>
        <v/>
      </c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 t="n"/>
      <c r="DI27" s="10" t="n"/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 t="n"/>
      <c r="DS27" s="10" t="n"/>
      <c r="DT27" s="10" t="n"/>
    </row>
    <row r="28" ht="15" customHeight="1">
      <c r="A28" s="1" t="n">
        <v>24</v>
      </c>
      <c r="B28" s="11" t="inlineStr">
        <is>
          <t>Soumya Mandal</t>
        </is>
      </c>
      <c r="C28" s="11" t="n">
        <v>23</v>
      </c>
      <c r="D28" s="11" t="n">
        <v>7</v>
      </c>
      <c r="E28" s="250">
        <f>IF(OR(ISNUMBER(C28), ISNUMBER(D28)), SUM(C28:D28), "")</f>
        <v/>
      </c>
      <c r="F28" s="251">
        <f>IF(ISNUMBER(E28), E28/2, "")</f>
        <v/>
      </c>
      <c r="G28" s="12" t="n">
        <v>28</v>
      </c>
      <c r="H28" s="12" t="n">
        <v>8</v>
      </c>
      <c r="I28" s="250">
        <f>IF(OR(ISNUMBER(G28), ISNUMBER(H28)), SUM(G28:H28), "")</f>
        <v/>
      </c>
      <c r="J28" s="251">
        <f>IF(ISNUMBER(I28), I28/2, "")</f>
        <v/>
      </c>
      <c r="K28" s="2" t="n"/>
      <c r="L28" s="2" t="n"/>
      <c r="M28" s="250">
        <f>IF(OR(ISNUMBER(K28), ISNUMBER(L28)), SUM(K28:L28), "")</f>
        <v/>
      </c>
      <c r="N28" s="252">
        <f>IF(ISNUMBER(M28), M28*(20/50), "")</f>
        <v/>
      </c>
      <c r="O28" s="3" t="n"/>
      <c r="P28" s="3" t="n"/>
      <c r="Q28" s="250">
        <f>IF(OR(ISNUMBER(O28), ISNUMBER(P28)), SUM(O28:P28), "")</f>
        <v/>
      </c>
      <c r="R28" s="252">
        <f>IF(ISNUMBER(Q28), Q28*(20/50), "")</f>
        <v/>
      </c>
      <c r="S28" s="265">
        <f>IF((IF(ISBLANK(F28),0,IF(ISNUMBER(F28),20,0))+IF(ISBLANK(J28),0,IF(ISNUMBER(J28),20,0))+IF(ISBLANK(N28),0,IF(ISNUMBER(N28),20,0))+IF(ISBLANK(R28),0,IF(ISNUMBER(R28),20,0)))=0,"NA",SUM(F28:R28)/(IF(ISBLANK(F28),0,IF(ISNUMBER(F28),20,0))+IF(ISBLANK(J28),0,IF(ISNUMBER(J28),20,0))+IF(ISBLANK(N28),0,IF(ISNUMBER(N28),20,0))+IF(ISBLANK(R28),0,IF(ISNUMBER(R28),20,0))))</f>
        <v/>
      </c>
      <c r="T28" s="44" t="n">
        <v>29</v>
      </c>
      <c r="U28" s="44" t="n">
        <v>9</v>
      </c>
      <c r="V28" s="250">
        <f>IF(OR(ISNUMBER(T28), ISNUMBER(U28)), SUM(T28:U28), "")</f>
        <v/>
      </c>
      <c r="W28" s="251">
        <f>IF(ISNUMBER(V28), V28/2, "")</f>
        <v/>
      </c>
      <c r="X28" s="44" t="n">
        <v>27</v>
      </c>
      <c r="Y28" s="44" t="n">
        <v>8</v>
      </c>
      <c r="Z28" s="250">
        <f>IF(OR(ISNUMBER(X28), ISNUMBER(Y28)), SUM(X28:Y28), "")</f>
        <v/>
      </c>
      <c r="AA28" s="251">
        <f>IF(ISNUMBER(Z28), Z28/2, "")</f>
        <v/>
      </c>
      <c r="AB28" s="45" t="n"/>
      <c r="AC28" s="45" t="n"/>
      <c r="AD28" s="250">
        <f>IF(OR(ISNUMBER(AB28), ISNUMBER(AC28)), SUM(AB28:AC28), "")</f>
        <v/>
      </c>
      <c r="AE28" s="252">
        <f>IF(ISNUMBER(AD28), AD28*(20/50), "")</f>
        <v/>
      </c>
      <c r="AF28" s="15" t="n"/>
      <c r="AG28" s="15" t="n"/>
      <c r="AH28" s="250">
        <f>IF(OR(ISNUMBER(AF28), ISNUMBER(AG28)), SUM(AF28:AG28), "")</f>
        <v/>
      </c>
      <c r="AI28" s="251">
        <f>IF(ISNUMBER(AH28), AH28*(20/50), "")</f>
        <v/>
      </c>
      <c r="AJ28" s="305">
        <f>IF((IF(ISBLANK(W28),0,IF(ISNUMBER(W28),20,0))+IF(ISBLANK(AA28),0,IF(ISNUMBER(AA28),20,0))+IF(ISBLANK(AE28),0,IF(ISNUMBER(AE28),20,0))+IF(ISBLANK(AI28),0,IF(ISNUMBER(AI28),20,0)))=0,"NA",SUM(W28:AI28)/(IF(ISBLANK(W28),0,IF(ISNUMBER(W28),20,0))+IF(ISBLANK(AA28),0,IF(ISNUMBER(AA28),20,0))+IF(ISBLANK(AE28),0,IF(ISNUMBER(AE28),20,0))+IF(ISBLANK(AI28),0,IF(ISNUMBER(AI28),20,0))))</f>
        <v/>
      </c>
      <c r="AK28" s="20" t="n">
        <v>19</v>
      </c>
      <c r="AL28" s="21" t="n">
        <v>15</v>
      </c>
      <c r="AM28" s="45" t="n"/>
      <c r="AN28" s="255">
        <f>IF(ISNUMBER(AM28), AM28*(20/30), "")</f>
        <v/>
      </c>
      <c r="AO28" s="15" t="n"/>
      <c r="AP28" s="256">
        <f>IF(ISNUMBER(AO28), AO28*(20/40), "")</f>
        <v/>
      </c>
      <c r="AQ28" s="306">
        <f>IF((IF(ISBLANK(AK28),0,IF(ISNUMBER(AK28),20,0))+IF(ISBLANK(AL28),0,IF(ISNUMBER(AL28),20,0))+IF(ISBLANK(AN28),0,IF(ISNUMBER(AN28),20,0))+IF(ISBLANK(AP28),0,IF(ISNUMBER(AP28),20,0)))=0,"NA",SUM(AK28:AP28)/(IF(ISBLANK(AK28),0,IF(ISNUMBER(AK28),20,0))+IF(ISBLANK(AL28),0,IF(ISNUMBER(AL28),20,0))+IF(ISBLANK(AN28),0,IF(ISNUMBER(AN28),20,0))+IF(ISBLANK(AP28),0,IF(ISNUMBER(AP28),20,0))))</f>
        <v/>
      </c>
      <c r="AR28" s="48" t="n">
        <v>25</v>
      </c>
      <c r="AS28" s="48" t="n">
        <v>7.5</v>
      </c>
      <c r="AT28" s="250">
        <f>IF(OR(ISNUMBER(AR28), ISNUMBER(AS28)), SUM(AR28:AS28), "")</f>
        <v/>
      </c>
      <c r="AU28" s="251">
        <f>IF(ISNUMBER(AT28), AT28/2, "")</f>
        <v/>
      </c>
      <c r="AV28" s="48" t="n">
        <v>23</v>
      </c>
      <c r="AW28" s="48" t="n">
        <v>5</v>
      </c>
      <c r="AX28" s="250">
        <f>IF(OR(ISNUMBER(AV28), ISNUMBER(AW28)), SUM(AV28:AW28), "")</f>
        <v/>
      </c>
      <c r="AY28" s="251">
        <f>IF(ISNUMBER(AX28), AX28/2, "")</f>
        <v/>
      </c>
      <c r="AZ28" s="7" t="n"/>
      <c r="BA28" s="7" t="n"/>
      <c r="BB28" s="250">
        <f>IF(OR(ISNUMBER(AZ28), ISNUMBER(BA28)), SUM(AZ28:BA28), "")</f>
        <v/>
      </c>
      <c r="BC28" s="252">
        <f>IF(ISNUMBER(BB28), BB28*(20/50), "")</f>
        <v/>
      </c>
      <c r="BD28" s="3" t="n"/>
      <c r="BE28" s="3" t="n"/>
      <c r="BF28" s="250">
        <f>IF(OR(ISNUMBER(BD28), ISNUMBER(BE28)), SUM(BD28:BE28), "")</f>
        <v/>
      </c>
      <c r="BG28" s="252">
        <f>IF(ISNUMBER(BF28), BF28*(20/50), "")</f>
        <v/>
      </c>
      <c r="BH28" s="307">
        <f>IF((IF(ISBLANK(AU28),0,IF(ISNUMBER(AU28),20,0))+IF(ISBLANK(AY28),0,IF(ISNUMBER(AY28),20,0))+IF(ISBLANK(BC28),0,IF(ISNUMBER(BC28),20,0))+IF(ISBLANK(BG28),0,IF(ISNUMBER(BG28),20,0)))=0,"NA",SUM(AU28:BG28)/(IF(ISBLANK(AU28),0,IF(ISNUMBER(AU28),20,0))+IF(ISBLANK(AY28),0,IF(ISNUMBER(AY28),20,0))+IF(ISBLANK(BC28),0,IF(ISNUMBER(BC28),20,0))+IF(ISBLANK(BG28),0,IF(ISNUMBER(BG28),20,0))))</f>
        <v/>
      </c>
      <c r="BI28" s="3" t="n">
        <v>10</v>
      </c>
      <c r="BJ28" s="3" t="n">
        <v>12.5</v>
      </c>
      <c r="BK28" s="3" t="n"/>
      <c r="BL28" s="256">
        <f>IF(ISNUMBER(BK28), BK28*(20/30), "")</f>
        <v/>
      </c>
      <c r="BM28" s="3" t="n"/>
      <c r="BN28" s="256">
        <f>IF(ISNUMBER(BM28), BM28*(20/40), "")</f>
        <v/>
      </c>
      <c r="BO28" s="308">
        <f>IF((IF(ISBLANK(BI28),0,IF(ISNUMBER(BI28),20,0))+IF(ISBLANK(BJ28),0,IF(ISNUMBER(BJ28),20,0))+IF(ISBLANK(BL28),0,IF(ISNUMBER(BL28),20,0))+IF(ISBLANK(BN28),0,IF(ISNUMBER(BN28),20,0)))=0,"NA",SUM(BI28:BN28)/(IF(ISBLANK(BI28),0,IF(ISNUMBER(BI28),20,0))+IF(ISBLANK(BJ28),0,IF(ISNUMBER(BJ28),20,0))+IF(ISBLANK(BL28),0,IF(ISNUMBER(BL28),20,0))+IF(ISBLANK(BN28),0,IF(ISNUMBER(BN28),20,0))))</f>
        <v/>
      </c>
      <c r="BP28" s="3" t="n"/>
      <c r="BQ28" s="3" t="n"/>
      <c r="BR28" s="3" t="n"/>
      <c r="BS28" s="256">
        <f>IF(ISNUMBER(BR28), BR28*(20/30), "")</f>
        <v/>
      </c>
      <c r="BT28" s="3" t="n"/>
      <c r="BU28" s="256">
        <f>IF(ISNUMBER(BT28), BT28*(20/40), "")</f>
        <v/>
      </c>
      <c r="BV28" s="309">
        <f>IF((IF(ISBLANK(BP28),0,IF(ISNUMBER(BP28),20,0))+IF(ISBLANK(BQ28),0,IF(ISNUMBER(BQ28),20,0))+IF(ISBLANK(BS28),0,IF(ISNUMBER(BS28),20,0))+IF(ISBLANK(BU28),0,IF(ISNUMBER(BU28),20,0)))=0,"NA",SUM(BP28:BU28)/(IF(ISBLANK(BP28),0,IF(ISNUMBER(BP28),20,0))+IF(ISBLANK(BQ28),0,IF(ISNUMBER(BQ28),20,0))+IF(ISBLANK(BS28),0,IF(ISNUMBER(BS28),20,0))+IF(ISBLANK(BU28),0,IF(ISNUMBER(BU28),20,0))))</f>
        <v/>
      </c>
      <c r="BW28" s="3" t="n"/>
      <c r="BX28" s="3" t="n"/>
      <c r="BY28" s="3" t="n"/>
      <c r="BZ28" s="256">
        <f>IF(ISNUMBER(BY28), BY28*(20/30), "")</f>
        <v/>
      </c>
      <c r="CA28" s="3" t="n"/>
      <c r="CB28" s="256">
        <f>IF(ISNUMBER(CA28), CA28*(20/40), "")</f>
        <v/>
      </c>
      <c r="CC28" s="310">
        <f>IF((IF(ISBLANK(BW28),0,IF(ISNUMBER(BW28),20,0))+IF(ISBLANK(BX28),0,IF(ISNUMBER(BX28),20,0))+IF(ISBLANK(BZ28),0,IF(ISNUMBER(BZ28),20,0))+IF(ISBLANK(CB28),0,IF(ISNUMBER(CB28),20,0)))=0,"NA",SUM(BW28:CB28)/(IF(ISBLANK(BW28),0,IF(ISNUMBER(BW28),20,0))+IF(ISBLANK(BX28),0,IF(ISNUMBER(BX28),20,0))+IF(ISBLANK(BZ28),0,IF(ISNUMBER(BZ28),20,0))+IF(ISBLANK(CB28),0,IF(ISNUMBER(CB28),20,0))))</f>
        <v/>
      </c>
      <c r="CD28" s="3" t="n"/>
      <c r="CE28" s="3" t="n"/>
      <c r="CF28" s="3" t="n"/>
      <c r="CG28" s="256">
        <f>IF(ISNUMBER(CF28), CF28*(20/30), "")</f>
        <v/>
      </c>
      <c r="CH28" s="3" t="n"/>
      <c r="CI28" s="256">
        <f>IF(ISNUMBER(CH28), CH28*(20/40), "")</f>
        <v/>
      </c>
      <c r="CJ28" s="309">
        <f>IF((IF(ISBLANK(CD28),0,IF(ISNUMBER(CD28),20,0))+IF(ISBLANK(CE28),0,IF(ISNUMBER(CE28),20,0))+IF(ISBLANK(CG28),0,IF(ISNUMBER(CG28),20,0))+IF(ISBLANK(CI28),0,IF(ISNUMBER(CI28),20,0)))=0,"NA",SUM(CD28:CI28)/(IF(ISBLANK(CD28),0,IF(ISNUMBER(CD28),20,0))+IF(ISBLANK(CE28),0,IF(ISNUMBER(CE28),20,0))+IF(ISBLANK(CG28),0,IF(ISNUMBER(CG28),20,0))+IF(ISBLANK(CI28),0,IF(ISNUMBER(CI28),20,0))))</f>
        <v/>
      </c>
      <c r="CK28" s="4" t="n">
        <v>19</v>
      </c>
      <c r="CL28" s="5" t="inlineStr">
        <is>
          <t>ab</t>
        </is>
      </c>
      <c r="CM28" s="5" t="n"/>
      <c r="CN28" s="5" t="n"/>
      <c r="CO28" s="263">
        <f>IF((IF(ISBLANK(CK28),0,IF(ISNUMBER(CK28),20,0))+IF(ISBLANK(CL28),0,IF(ISNUMBER(CL28),20,0))+IF(ISBLANK(CM28),0,IF(ISNUMBER(CM28),20,0))+IF(ISBLANK(CN28),0,IF(ISNUMBER(CN28),20,0)))=0,"NA",SUM(CK28:CN28)/(IF(ISBLANK(CK28),0,IF(ISNUMBER(CK28),20,0))+IF(ISBLANK(CL28),0,IF(ISNUMBER(CL28),20,0))+IF(ISBLANK(CM28),0,IF(ISNUMBER(CM28),20,0))+IF(ISBLANK(CN28),0,IF(ISNUMBER(CN28),20,0))))</f>
        <v/>
      </c>
      <c r="CP28" s="19" t="n"/>
      <c r="CQ28" s="123" t="n"/>
      <c r="CR28" s="18" t="n"/>
      <c r="CS28" s="18" t="n"/>
      <c r="CT28" s="264">
        <f>IF((IF(ISBLANK(CP28),0,IF(ISNUMBER(CP28),20,0))+IF(ISBLANK(CQ28),0,IF(ISNUMBER(CQ28),20,0))+IF(ISBLANK(CR28),0,IF(ISNUMBER(CR28),20,0))+IF(ISBLANK(CS28),0,IF(ISNUMBER(CS28),20,0)))=0,"NA",SUM(CP28:CS28)/(IF(ISBLANK(CP28),0,IF(ISNUMBER(CP28),20,0))+IF(ISBLANK(CQ28),0,IF(ISNUMBER(CQ28),20,0))+IF(ISBLANK(CR28),0,IF(ISNUMBER(CR28),20,0))+IF(ISBLANK(CS28),0,IF(ISNUMBER(CS28),20,0))))</f>
        <v/>
      </c>
      <c r="CU28" s="19" t="n">
        <v>10</v>
      </c>
      <c r="CV28" s="19" t="n">
        <v>3</v>
      </c>
      <c r="CW28" s="19" t="n"/>
      <c r="CX28" s="19" t="n"/>
      <c r="CY28" s="265">
        <f>IF((IF(ISBLANK(CU28),0,IF(ISNUMBER(CU28),20,0))+IF(ISBLANK(CV28),0,IF(ISNUMBER(CV28),20,0))+IF(ISBLANK(CW28),0,IF(ISNUMBER(CW28),20,0))+IF(ISBLANK(CX28),0,IF(ISNUMBER(CX28),20,0)))=0,"NA",SUM(CU28:CX28)/(IF(ISBLANK(CU28),0,IF(ISNUMBER(CU28),20,0))+IF(ISBLANK(CV28),0,IF(ISNUMBER(CV28),20,0))+IF(ISBLANK(CW28),0,IF(ISNUMBER(CW28),20,0))+IF(ISBLANK(CX28),0,IF(ISNUMBER(CX28),20,0))))</f>
        <v/>
      </c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 t="n"/>
      <c r="DI28" s="10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 t="n"/>
      <c r="DS28" s="10" t="n"/>
      <c r="DT28" s="10" t="n"/>
    </row>
    <row r="29" ht="15" customHeight="1">
      <c r="A29" s="1" t="n">
        <v>25</v>
      </c>
      <c r="B29" s="11" t="inlineStr">
        <is>
          <t>Sreeharika Cherukupalli</t>
        </is>
      </c>
      <c r="C29" s="11" t="n">
        <v>20</v>
      </c>
      <c r="D29" s="11" t="n">
        <v>7.5</v>
      </c>
      <c r="E29" s="250">
        <f>IF(OR(ISNUMBER(C29), ISNUMBER(D29)), SUM(C29:D29), "")</f>
        <v/>
      </c>
      <c r="F29" s="251">
        <f>IF(ISNUMBER(E29), E29/2, "")</f>
        <v/>
      </c>
      <c r="G29" s="12" t="n">
        <v>22</v>
      </c>
      <c r="H29" s="12" t="n">
        <v>6</v>
      </c>
      <c r="I29" s="250">
        <f>IF(OR(ISNUMBER(G29), ISNUMBER(H29)), SUM(G29:H29), "")</f>
        <v/>
      </c>
      <c r="J29" s="251">
        <f>IF(ISNUMBER(I29), I29/2, "")</f>
        <v/>
      </c>
      <c r="K29" s="3" t="n"/>
      <c r="L29" s="3" t="n"/>
      <c r="M29" s="250">
        <f>IF(OR(ISNUMBER(K29), ISNUMBER(L29)), SUM(K29:L29), "")</f>
        <v/>
      </c>
      <c r="N29" s="252">
        <f>IF(ISNUMBER(M29), M29*(20/50), "")</f>
        <v/>
      </c>
      <c r="O29" s="3" t="n"/>
      <c r="P29" s="3" t="n"/>
      <c r="Q29" s="250">
        <f>IF(OR(ISNUMBER(O29), ISNUMBER(P29)), SUM(O29:P29), "")</f>
        <v/>
      </c>
      <c r="R29" s="252">
        <f>IF(ISNUMBER(Q29), Q29*(20/50), "")</f>
        <v/>
      </c>
      <c r="S29" s="265">
        <f>IF((IF(ISBLANK(F29),0,IF(ISNUMBER(F29),20,0))+IF(ISBLANK(J29),0,IF(ISNUMBER(J29),20,0))+IF(ISBLANK(N29),0,IF(ISNUMBER(N29),20,0))+IF(ISBLANK(R29),0,IF(ISNUMBER(R29),20,0)))=0,"NA",SUM(F29:R29)/(IF(ISBLANK(F29),0,IF(ISNUMBER(F29),20,0))+IF(ISBLANK(J29),0,IF(ISNUMBER(J29),20,0))+IF(ISBLANK(N29),0,IF(ISNUMBER(N29),20,0))+IF(ISBLANK(R29),0,IF(ISNUMBER(R29),20,0))))</f>
        <v/>
      </c>
      <c r="T29" s="44" t="n">
        <v>17</v>
      </c>
      <c r="U29" s="44" t="n">
        <v>4</v>
      </c>
      <c r="V29" s="250">
        <f>IF(OR(ISNUMBER(T29), ISNUMBER(U29)), SUM(T29:U29), "")</f>
        <v/>
      </c>
      <c r="W29" s="251">
        <f>IF(ISNUMBER(V29), V29/2, "")</f>
        <v/>
      </c>
      <c r="X29" s="44" t="n">
        <v>19</v>
      </c>
      <c r="Y29" s="44" t="n">
        <v>8</v>
      </c>
      <c r="Z29" s="250">
        <f>IF(OR(ISNUMBER(X29), ISNUMBER(Y29)), SUM(X29:Y29), "")</f>
        <v/>
      </c>
      <c r="AA29" s="251">
        <f>IF(ISNUMBER(Z29), Z29/2, "")</f>
        <v/>
      </c>
      <c r="AB29" s="45" t="n"/>
      <c r="AC29" s="45" t="n"/>
      <c r="AD29" s="250">
        <f>IF(OR(ISNUMBER(AB29), ISNUMBER(AC29)), SUM(AB29:AC29), "")</f>
        <v/>
      </c>
      <c r="AE29" s="252">
        <f>IF(ISNUMBER(AD29), AD29*(20/50), "")</f>
        <v/>
      </c>
      <c r="AF29" s="15" t="n"/>
      <c r="AG29" s="15" t="n"/>
      <c r="AH29" s="250">
        <f>IF(OR(ISNUMBER(AF29), ISNUMBER(AG29)), SUM(AF29:AG29), "")</f>
        <v/>
      </c>
      <c r="AI29" s="251">
        <f>IF(ISNUMBER(AH29), AH29*(20/50), "")</f>
        <v/>
      </c>
      <c r="AJ29" s="305">
        <f>IF((IF(ISBLANK(W29),0,IF(ISNUMBER(W29),20,0))+IF(ISBLANK(AA29),0,IF(ISNUMBER(AA29),20,0))+IF(ISBLANK(AE29),0,IF(ISNUMBER(AE29),20,0))+IF(ISBLANK(AI29),0,IF(ISNUMBER(AI29),20,0)))=0,"NA",SUM(W29:AI29)/(IF(ISBLANK(W29),0,IF(ISNUMBER(W29),20,0))+IF(ISBLANK(AA29),0,IF(ISNUMBER(AA29),20,0))+IF(ISBLANK(AE29),0,IF(ISNUMBER(AE29),20,0))+IF(ISBLANK(AI29),0,IF(ISNUMBER(AI29),20,0))))</f>
        <v/>
      </c>
      <c r="AK29" s="20" t="n">
        <v>19.5</v>
      </c>
      <c r="AL29" s="21" t="inlineStr">
        <is>
          <t>A</t>
        </is>
      </c>
      <c r="AM29" s="45" t="n"/>
      <c r="AN29" s="255">
        <f>IF(ISNUMBER(AM29), AM29*(20/30), "")</f>
        <v/>
      </c>
      <c r="AO29" s="15" t="n"/>
      <c r="AP29" s="256">
        <f>IF(ISNUMBER(AO29), AO29*(20/40), "")</f>
        <v/>
      </c>
      <c r="AQ29" s="306">
        <f>IF((IF(ISBLANK(AK29),0,IF(ISNUMBER(AK29),20,0))+IF(ISBLANK(AL29),0,IF(ISNUMBER(AL29),20,0))+IF(ISBLANK(AN29),0,IF(ISNUMBER(AN29),20,0))+IF(ISBLANK(AP29),0,IF(ISNUMBER(AP29),20,0)))=0,"NA",SUM(AK29:AP29)/(IF(ISBLANK(AK29),0,IF(ISNUMBER(AK29),20,0))+IF(ISBLANK(AL29),0,IF(ISNUMBER(AL29),20,0))+IF(ISBLANK(AN29),0,IF(ISNUMBER(AN29),20,0))+IF(ISBLANK(AP29),0,IF(ISNUMBER(AP29),20,0))))</f>
        <v/>
      </c>
      <c r="AR29" s="48" t="n">
        <v>18</v>
      </c>
      <c r="AS29" s="48" t="n">
        <v>4</v>
      </c>
      <c r="AT29" s="250">
        <f>IF(OR(ISNUMBER(AR29), ISNUMBER(AS29)), SUM(AR29:AS29), "")</f>
        <v/>
      </c>
      <c r="AU29" s="251">
        <f>IF(ISNUMBER(AT29), AT29/2, "")</f>
        <v/>
      </c>
      <c r="AV29" s="48" t="n">
        <v>20</v>
      </c>
      <c r="AW29" s="48" t="n">
        <v>4.5</v>
      </c>
      <c r="AX29" s="250">
        <f>IF(OR(ISNUMBER(AV29), ISNUMBER(AW29)), SUM(AV29:AW29), "")</f>
        <v/>
      </c>
      <c r="AY29" s="251">
        <f>IF(ISNUMBER(AX29), AX29/2, "")</f>
        <v/>
      </c>
      <c r="AZ29" s="7" t="n"/>
      <c r="BA29" s="7" t="n"/>
      <c r="BB29" s="250">
        <f>IF(OR(ISNUMBER(AZ29), ISNUMBER(BA29)), SUM(AZ29:BA29), "")</f>
        <v/>
      </c>
      <c r="BC29" s="252">
        <f>IF(ISNUMBER(BB29), BB29*(20/50), "")</f>
        <v/>
      </c>
      <c r="BD29" s="3" t="n"/>
      <c r="BE29" s="3" t="n"/>
      <c r="BF29" s="250">
        <f>IF(OR(ISNUMBER(BD29), ISNUMBER(BE29)), SUM(BD29:BE29), "")</f>
        <v/>
      </c>
      <c r="BG29" s="252">
        <f>IF(ISNUMBER(BF29), BF29*(20/50), "")</f>
        <v/>
      </c>
      <c r="BH29" s="307">
        <f>IF((IF(ISBLANK(AU29),0,IF(ISNUMBER(AU29),20,0))+IF(ISBLANK(AY29),0,IF(ISNUMBER(AY29),20,0))+IF(ISBLANK(BC29),0,IF(ISNUMBER(BC29),20,0))+IF(ISBLANK(BG29),0,IF(ISNUMBER(BG29),20,0)))=0,"NA",SUM(AU29:BG29)/(IF(ISBLANK(AU29),0,IF(ISNUMBER(AU29),20,0))+IF(ISBLANK(AY29),0,IF(ISNUMBER(AY29),20,0))+IF(ISBLANK(BC29),0,IF(ISNUMBER(BC29),20,0))+IF(ISBLANK(BG29),0,IF(ISNUMBER(BG29),20,0))))</f>
        <v/>
      </c>
      <c r="BI29" s="3" t="n"/>
      <c r="BJ29" s="3" t="n"/>
      <c r="BK29" s="3" t="n"/>
      <c r="BL29" s="256">
        <f>IF(ISNUMBER(BK29), BK29*(20/30), "")</f>
        <v/>
      </c>
      <c r="BM29" s="3" t="n"/>
      <c r="BN29" s="256">
        <f>IF(ISNUMBER(BM29), BM29*(20/40), "")</f>
        <v/>
      </c>
      <c r="BO29" s="308">
        <f>IF((IF(ISBLANK(BI29),0,IF(ISNUMBER(BI29),20,0))+IF(ISBLANK(BJ29),0,IF(ISNUMBER(BJ29),20,0))+IF(ISBLANK(BL29),0,IF(ISNUMBER(BL29),20,0))+IF(ISBLANK(BN29),0,IF(ISNUMBER(BN29),20,0)))=0,"NA",SUM(BI29:BN29)/(IF(ISBLANK(BI29),0,IF(ISNUMBER(BI29),20,0))+IF(ISBLANK(BJ29),0,IF(ISNUMBER(BJ29),20,0))+IF(ISBLANK(BL29),0,IF(ISNUMBER(BL29),20,0))+IF(ISBLANK(BN29),0,IF(ISNUMBER(BN29),20,0))))</f>
        <v/>
      </c>
      <c r="BP29" s="3" t="n"/>
      <c r="BQ29" s="3" t="n"/>
      <c r="BR29" s="3" t="n"/>
      <c r="BS29" s="256">
        <f>IF(ISNUMBER(BR29), BR29*(20/30), "")</f>
        <v/>
      </c>
      <c r="BT29" s="3" t="n"/>
      <c r="BU29" s="256">
        <f>IF(ISNUMBER(BT29), BT29*(20/40), "")</f>
        <v/>
      </c>
      <c r="BV29" s="309">
        <f>IF((IF(ISBLANK(BP29),0,IF(ISNUMBER(BP29),20,0))+IF(ISBLANK(BQ29),0,IF(ISNUMBER(BQ29),20,0))+IF(ISBLANK(BS29),0,IF(ISNUMBER(BS29),20,0))+IF(ISBLANK(BU29),0,IF(ISNUMBER(BU29),20,0)))=0,"NA",SUM(BP29:BU29)/(IF(ISBLANK(BP29),0,IF(ISNUMBER(BP29),20,0))+IF(ISBLANK(BQ29),0,IF(ISNUMBER(BQ29),20,0))+IF(ISBLANK(BS29),0,IF(ISNUMBER(BS29),20,0))+IF(ISBLANK(BU29),0,IF(ISNUMBER(BU29),20,0))))</f>
        <v/>
      </c>
      <c r="BW29" s="3" t="n">
        <v>14</v>
      </c>
      <c r="BX29" s="3" t="n">
        <v>16</v>
      </c>
      <c r="BY29" s="3" t="n"/>
      <c r="BZ29" s="256">
        <f>IF(ISNUMBER(BY29), BY29*(20/30), "")</f>
        <v/>
      </c>
      <c r="CA29" s="3" t="n"/>
      <c r="CB29" s="256">
        <f>IF(ISNUMBER(CA29), CA29*(20/40), "")</f>
        <v/>
      </c>
      <c r="CC29" s="310">
        <f>IF((IF(ISBLANK(BW29),0,IF(ISNUMBER(BW29),20,0))+IF(ISBLANK(BX29),0,IF(ISNUMBER(BX29),20,0))+IF(ISBLANK(BZ29),0,IF(ISNUMBER(BZ29),20,0))+IF(ISBLANK(CB29),0,IF(ISNUMBER(CB29),20,0)))=0,"NA",SUM(BW29:CB29)/(IF(ISBLANK(BW29),0,IF(ISNUMBER(BW29),20,0))+IF(ISBLANK(BX29),0,IF(ISNUMBER(BX29),20,0))+IF(ISBLANK(BZ29),0,IF(ISNUMBER(BZ29),20,0))+IF(ISBLANK(CB29),0,IF(ISNUMBER(CB29),20,0))))</f>
        <v/>
      </c>
      <c r="CD29" s="3" t="n"/>
      <c r="CE29" s="3" t="n"/>
      <c r="CF29" s="3" t="n"/>
      <c r="CG29" s="256">
        <f>IF(ISNUMBER(CF29), CF29*(20/30), "")</f>
        <v/>
      </c>
      <c r="CH29" s="3" t="n"/>
      <c r="CI29" s="256">
        <f>IF(ISNUMBER(CH29), CH29*(20/40), "")</f>
        <v/>
      </c>
      <c r="CJ29" s="309">
        <f>IF((IF(ISBLANK(CD29),0,IF(ISNUMBER(CD29),20,0))+IF(ISBLANK(CE29),0,IF(ISNUMBER(CE29),20,0))+IF(ISBLANK(CG29),0,IF(ISNUMBER(CG29),20,0))+IF(ISBLANK(CI29),0,IF(ISNUMBER(CI29),20,0)))=0,"NA",SUM(CD29:CI29)/(IF(ISBLANK(CD29),0,IF(ISNUMBER(CD29),20,0))+IF(ISBLANK(CE29),0,IF(ISNUMBER(CE29),20,0))+IF(ISBLANK(CG29),0,IF(ISNUMBER(CG29),20,0))+IF(ISBLANK(CI29),0,IF(ISNUMBER(CI29),20,0))))</f>
        <v/>
      </c>
      <c r="CK29" s="4" t="n">
        <v>20</v>
      </c>
      <c r="CL29" s="5" t="n">
        <v>15</v>
      </c>
      <c r="CM29" s="5" t="n"/>
      <c r="CN29" s="5" t="n"/>
      <c r="CO29" s="263">
        <f>IF((IF(ISBLANK(CK29),0,IF(ISNUMBER(CK29),20,0))+IF(ISBLANK(CL29),0,IF(ISNUMBER(CL29),20,0))+IF(ISBLANK(CM29),0,IF(ISNUMBER(CM29),20,0))+IF(ISBLANK(CN29),0,IF(ISNUMBER(CN29),20,0)))=0,"NA",SUM(CK29:CN29)/(IF(ISBLANK(CK29),0,IF(ISNUMBER(CK29),20,0))+IF(ISBLANK(CL29),0,IF(ISNUMBER(CL29),20,0))+IF(ISBLANK(CM29),0,IF(ISNUMBER(CM29),20,0))+IF(ISBLANK(CN29),0,IF(ISNUMBER(CN29),20,0))))</f>
        <v/>
      </c>
      <c r="CP29" s="19" t="n"/>
      <c r="CQ29" s="123" t="n"/>
      <c r="CR29" s="18" t="n"/>
      <c r="CS29" s="18" t="n"/>
      <c r="CT29" s="264">
        <f>IF((IF(ISBLANK(CP29),0,IF(ISNUMBER(CP29),20,0))+IF(ISBLANK(CQ29),0,IF(ISNUMBER(CQ29),20,0))+IF(ISBLANK(CR29),0,IF(ISNUMBER(CR29),20,0))+IF(ISBLANK(CS29),0,IF(ISNUMBER(CS29),20,0)))=0,"NA",SUM(CP29:CS29)/(IF(ISBLANK(CP29),0,IF(ISNUMBER(CP29),20,0))+IF(ISBLANK(CQ29),0,IF(ISNUMBER(CQ29),20,0))+IF(ISBLANK(CR29),0,IF(ISNUMBER(CR29),20,0))+IF(ISBLANK(CS29),0,IF(ISNUMBER(CS29),20,0))))</f>
        <v/>
      </c>
      <c r="CU29" s="19" t="n">
        <v>8</v>
      </c>
      <c r="CV29" s="19" t="n">
        <v>6</v>
      </c>
      <c r="CW29" s="19" t="n"/>
      <c r="CX29" s="19" t="n"/>
      <c r="CY29" s="265">
        <f>IF((IF(ISBLANK(CU29),0,IF(ISNUMBER(CU29),20,0))+IF(ISBLANK(CV29),0,IF(ISNUMBER(CV29),20,0))+IF(ISBLANK(CW29),0,IF(ISNUMBER(CW29),20,0))+IF(ISBLANK(CX29),0,IF(ISNUMBER(CX29),20,0)))=0,"NA",SUM(CU29:CX29)/(IF(ISBLANK(CU29),0,IF(ISNUMBER(CU29),20,0))+IF(ISBLANK(CV29),0,IF(ISNUMBER(CV29),20,0))+IF(ISBLANK(CW29),0,IF(ISNUMBER(CW29),20,0))+IF(ISBLANK(CX29),0,IF(ISNUMBER(CX29),20,0))))</f>
        <v/>
      </c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 t="n"/>
      <c r="DI29" s="10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 t="n"/>
      <c r="DS29" s="10" t="n"/>
      <c r="DT29" s="10" t="n"/>
    </row>
    <row r="30" ht="16.5" customHeight="1">
      <c r="A30" s="1" t="n">
        <v>26</v>
      </c>
      <c r="B30" s="11" t="inlineStr">
        <is>
          <t>Srihaan Mantripragada</t>
        </is>
      </c>
      <c r="C30" s="11" t="n">
        <v>5</v>
      </c>
      <c r="D30" s="11" t="n">
        <v>7</v>
      </c>
      <c r="E30" s="250">
        <f>IF(OR(ISNUMBER(C30), ISNUMBER(D30)), SUM(C30:D30), "")</f>
        <v/>
      </c>
      <c r="F30" s="251">
        <f>IF(ISNUMBER(E30), E30/2, "")</f>
        <v/>
      </c>
      <c r="G30" s="12" t="n">
        <v>28</v>
      </c>
      <c r="H30" s="12" t="n">
        <v>7</v>
      </c>
      <c r="I30" s="250">
        <f>IF(OR(ISNUMBER(G30), ISNUMBER(H30)), SUM(G30:H30), "")</f>
        <v/>
      </c>
      <c r="J30" s="251">
        <f>IF(ISNUMBER(I30), I30/2, "")</f>
        <v/>
      </c>
      <c r="K30" s="3" t="n"/>
      <c r="L30" s="3" t="n"/>
      <c r="M30" s="250">
        <f>IF(OR(ISNUMBER(K30), ISNUMBER(L30)), SUM(K30:L30), "")</f>
        <v/>
      </c>
      <c r="N30" s="252">
        <f>IF(ISNUMBER(M30), M30*(20/50), "")</f>
        <v/>
      </c>
      <c r="O30" s="3" t="n"/>
      <c r="P30" s="3" t="n"/>
      <c r="Q30" s="250">
        <f>IF(OR(ISNUMBER(O30), ISNUMBER(P30)), SUM(O30:P30), "")</f>
        <v/>
      </c>
      <c r="R30" s="252">
        <f>IF(ISNUMBER(Q30), Q30*(20/50), "")</f>
        <v/>
      </c>
      <c r="S30" s="265">
        <f>IF((IF(ISBLANK(F30),0,IF(ISNUMBER(F30),20,0))+IF(ISBLANK(J30),0,IF(ISNUMBER(J30),20,0))+IF(ISBLANK(N30),0,IF(ISNUMBER(N30),20,0))+IF(ISBLANK(R30),0,IF(ISNUMBER(R30),20,0)))=0,"NA",SUM(F30:R30)/(IF(ISBLANK(F30),0,IF(ISNUMBER(F30),20,0))+IF(ISBLANK(J30),0,IF(ISNUMBER(J30),20,0))+IF(ISBLANK(N30),0,IF(ISNUMBER(N30),20,0))+IF(ISBLANK(R30),0,IF(ISNUMBER(R30),20,0))))</f>
        <v/>
      </c>
      <c r="T30" s="44" t="n">
        <v>21</v>
      </c>
      <c r="U30" s="44" t="n">
        <v>6</v>
      </c>
      <c r="V30" s="250">
        <f>IF(OR(ISNUMBER(T30), ISNUMBER(U30)), SUM(T30:U30), "")</f>
        <v/>
      </c>
      <c r="W30" s="251">
        <f>IF(ISNUMBER(V30), V30/2, "")</f>
        <v/>
      </c>
      <c r="X30" s="44" t="n">
        <v>22</v>
      </c>
      <c r="Y30" s="44" t="n">
        <v>5.5</v>
      </c>
      <c r="Z30" s="250">
        <f>IF(OR(ISNUMBER(X30), ISNUMBER(Y30)), SUM(X30:Y30), "")</f>
        <v/>
      </c>
      <c r="AA30" s="251">
        <f>IF(ISNUMBER(Z30), Z30/2, "")</f>
        <v/>
      </c>
      <c r="AB30" s="45" t="n"/>
      <c r="AC30" s="45" t="n"/>
      <c r="AD30" s="250">
        <f>IF(OR(ISNUMBER(AB30), ISNUMBER(AC30)), SUM(AB30:AC30), "")</f>
        <v/>
      </c>
      <c r="AE30" s="252">
        <f>IF(ISNUMBER(AD30), AD30*(20/50), "")</f>
        <v/>
      </c>
      <c r="AF30" s="15" t="n"/>
      <c r="AG30" s="15" t="n"/>
      <c r="AH30" s="250">
        <f>IF(OR(ISNUMBER(AF30), ISNUMBER(AG30)), SUM(AF30:AG30), "")</f>
        <v/>
      </c>
      <c r="AI30" s="251">
        <f>IF(ISNUMBER(AH30), AH30*(20/50), "")</f>
        <v/>
      </c>
      <c r="AJ30" s="305">
        <f>IF((IF(ISBLANK(W30),0,IF(ISNUMBER(W30),20,0))+IF(ISBLANK(AA30),0,IF(ISNUMBER(AA30),20,0))+IF(ISBLANK(AE30),0,IF(ISNUMBER(AE30),20,0))+IF(ISBLANK(AI30),0,IF(ISNUMBER(AI30),20,0)))=0,"NA",SUM(W30:AI30)/(IF(ISBLANK(W30),0,IF(ISNUMBER(W30),20,0))+IF(ISBLANK(AA30),0,IF(ISNUMBER(AA30),20,0))+IF(ISBLANK(AE30),0,IF(ISNUMBER(AE30),20,0))+IF(ISBLANK(AI30),0,IF(ISNUMBER(AI30),20,0))))</f>
        <v/>
      </c>
      <c r="AK30" s="20" t="n">
        <v>19</v>
      </c>
      <c r="AL30" s="21" t="n">
        <v>17</v>
      </c>
      <c r="AM30" s="45" t="n"/>
      <c r="AN30" s="255">
        <f>IF(ISNUMBER(AM30), AM30*(20/30), "")</f>
        <v/>
      </c>
      <c r="AO30" s="15" t="n"/>
      <c r="AP30" s="256">
        <f>IF(ISNUMBER(AO30), AO30*(20/40), "")</f>
        <v/>
      </c>
      <c r="AQ30" s="306">
        <f>IF((IF(ISBLANK(AK30),0,IF(ISNUMBER(AK30),20,0))+IF(ISBLANK(AL30),0,IF(ISNUMBER(AL30),20,0))+IF(ISBLANK(AN30),0,IF(ISNUMBER(AN30),20,0))+IF(ISBLANK(AP30),0,IF(ISNUMBER(AP30),20,0)))=0,"NA",SUM(AK30:AP30)/(IF(ISBLANK(AK30),0,IF(ISNUMBER(AK30),20,0))+IF(ISBLANK(AL30),0,IF(ISNUMBER(AL30),20,0))+IF(ISBLANK(AN30),0,IF(ISNUMBER(AN30),20,0))+IF(ISBLANK(AP30),0,IF(ISNUMBER(AP30),20,0))))</f>
        <v/>
      </c>
      <c r="AR30" s="48" t="n">
        <v>22</v>
      </c>
      <c r="AS30" s="48" t="n">
        <v>6</v>
      </c>
      <c r="AT30" s="250">
        <f>IF(OR(ISNUMBER(AR30), ISNUMBER(AS30)), SUM(AR30:AS30), "")</f>
        <v/>
      </c>
      <c r="AU30" s="251">
        <f>IF(ISNUMBER(AT30), AT30/2, "")</f>
        <v/>
      </c>
      <c r="AV30" s="48" t="n">
        <v>20</v>
      </c>
      <c r="AW30" s="48" t="n">
        <v>3</v>
      </c>
      <c r="AX30" s="250">
        <f>IF(OR(ISNUMBER(AV30), ISNUMBER(AW30)), SUM(AV30:AW30), "")</f>
        <v/>
      </c>
      <c r="AY30" s="251">
        <f>IF(ISNUMBER(AX30), AX30/2, "")</f>
        <v/>
      </c>
      <c r="AZ30" s="7" t="n"/>
      <c r="BA30" s="7" t="n"/>
      <c r="BB30" s="250">
        <f>IF(OR(ISNUMBER(AZ30), ISNUMBER(BA30)), SUM(AZ30:BA30), "")</f>
        <v/>
      </c>
      <c r="BC30" s="252">
        <f>IF(ISNUMBER(BB30), BB30*(20/50), "")</f>
        <v/>
      </c>
      <c r="BD30" s="3" t="n"/>
      <c r="BE30" s="3" t="n"/>
      <c r="BF30" s="250">
        <f>IF(OR(ISNUMBER(BD30), ISNUMBER(BE30)), SUM(BD30:BE30), "")</f>
        <v/>
      </c>
      <c r="BG30" s="252">
        <f>IF(ISNUMBER(BF30), BF30*(20/50), "")</f>
        <v/>
      </c>
      <c r="BH30" s="307">
        <f>IF((IF(ISBLANK(AU30),0,IF(ISNUMBER(AU30),20,0))+IF(ISBLANK(AY30),0,IF(ISNUMBER(AY30),20,0))+IF(ISBLANK(BC30),0,IF(ISNUMBER(BC30),20,0))+IF(ISBLANK(BG30),0,IF(ISNUMBER(BG30),20,0)))=0,"NA",SUM(AU30:BG30)/(IF(ISBLANK(AU30),0,IF(ISNUMBER(AU30),20,0))+IF(ISBLANK(AY30),0,IF(ISNUMBER(AY30),20,0))+IF(ISBLANK(BC30),0,IF(ISNUMBER(BC30),20,0))+IF(ISBLANK(BG30),0,IF(ISNUMBER(BG30),20,0))))</f>
        <v/>
      </c>
      <c r="BI30" s="3" t="n">
        <v>17.5</v>
      </c>
      <c r="BJ30" s="3" t="n">
        <v>11.5</v>
      </c>
      <c r="BK30" s="3" t="n"/>
      <c r="BL30" s="256">
        <f>IF(ISNUMBER(BK30), BK30*(20/30), "")</f>
        <v/>
      </c>
      <c r="BM30" s="3" t="n"/>
      <c r="BN30" s="256">
        <f>IF(ISNUMBER(BM30), BM30*(20/40), "")</f>
        <v/>
      </c>
      <c r="BO30" s="308">
        <f>IF((IF(ISBLANK(BI30),0,IF(ISNUMBER(BI30),20,0))+IF(ISBLANK(BJ30),0,IF(ISNUMBER(BJ30),20,0))+IF(ISBLANK(BL30),0,IF(ISNUMBER(BL30),20,0))+IF(ISBLANK(BN30),0,IF(ISNUMBER(BN30),20,0)))=0,"NA",SUM(BI30:BN30)/(IF(ISBLANK(BI30),0,IF(ISNUMBER(BI30),20,0))+IF(ISBLANK(BJ30),0,IF(ISNUMBER(BJ30),20,0))+IF(ISBLANK(BL30),0,IF(ISNUMBER(BL30),20,0))+IF(ISBLANK(BN30),0,IF(ISNUMBER(BN30),20,0))))</f>
        <v/>
      </c>
      <c r="BP30" s="3" t="n"/>
      <c r="BQ30" s="3" t="n"/>
      <c r="BR30" s="3" t="n"/>
      <c r="BS30" s="256">
        <f>IF(ISNUMBER(BR30), BR30*(20/30), "")</f>
        <v/>
      </c>
      <c r="BT30" s="3" t="n"/>
      <c r="BU30" s="256">
        <f>IF(ISNUMBER(BT30), BT30*(20/40), "")</f>
        <v/>
      </c>
      <c r="BV30" s="309">
        <f>IF((IF(ISBLANK(BP30),0,IF(ISNUMBER(BP30),20,0))+IF(ISBLANK(BQ30),0,IF(ISNUMBER(BQ30),20,0))+IF(ISBLANK(BS30),0,IF(ISNUMBER(BS30),20,0))+IF(ISBLANK(BU30),0,IF(ISNUMBER(BU30),20,0)))=0,"NA",SUM(BP30:BU30)/(IF(ISBLANK(BP30),0,IF(ISNUMBER(BP30),20,0))+IF(ISBLANK(BQ30),0,IF(ISNUMBER(BQ30),20,0))+IF(ISBLANK(BS30),0,IF(ISNUMBER(BS30),20,0))+IF(ISBLANK(BU30),0,IF(ISNUMBER(BU30),20,0))))</f>
        <v/>
      </c>
      <c r="BW30" s="3" t="n"/>
      <c r="BX30" s="3" t="n"/>
      <c r="BY30" s="3" t="n"/>
      <c r="BZ30" s="256">
        <f>IF(ISNUMBER(BY30), BY30*(20/30), "")</f>
        <v/>
      </c>
      <c r="CA30" s="3" t="n"/>
      <c r="CB30" s="256">
        <f>IF(ISNUMBER(CA30), CA30*(20/40), "")</f>
        <v/>
      </c>
      <c r="CC30" s="310">
        <f>IF((IF(ISBLANK(BW30),0,IF(ISNUMBER(BW30),20,0))+IF(ISBLANK(BX30),0,IF(ISNUMBER(BX30),20,0))+IF(ISBLANK(BZ30),0,IF(ISNUMBER(BZ30),20,0))+IF(ISBLANK(CB30),0,IF(ISNUMBER(CB30),20,0)))=0,"NA",SUM(BW30:CB30)/(IF(ISBLANK(BW30),0,IF(ISNUMBER(BW30),20,0))+IF(ISBLANK(BX30),0,IF(ISNUMBER(BX30),20,0))+IF(ISBLANK(BZ30),0,IF(ISNUMBER(BZ30),20,0))+IF(ISBLANK(CB30),0,IF(ISNUMBER(CB30),20,0))))</f>
        <v/>
      </c>
      <c r="CD30" s="3" t="n"/>
      <c r="CE30" s="3" t="n"/>
      <c r="CF30" s="3" t="n"/>
      <c r="CG30" s="256">
        <f>IF(ISNUMBER(CF30), CF30*(20/30), "")</f>
        <v/>
      </c>
      <c r="CH30" s="3" t="n"/>
      <c r="CI30" s="256">
        <f>IF(ISNUMBER(CH30), CH30*(20/40), "")</f>
        <v/>
      </c>
      <c r="CJ30" s="309">
        <f>IF((IF(ISBLANK(CD30),0,IF(ISNUMBER(CD30),20,0))+IF(ISBLANK(CE30),0,IF(ISNUMBER(CE30),20,0))+IF(ISBLANK(CG30),0,IF(ISNUMBER(CG30),20,0))+IF(ISBLANK(CI30),0,IF(ISNUMBER(CI30),20,0)))=0,"NA",SUM(CD30:CI30)/(IF(ISBLANK(CD30),0,IF(ISNUMBER(CD30),20,0))+IF(ISBLANK(CE30),0,IF(ISNUMBER(CE30),20,0))+IF(ISBLANK(CG30),0,IF(ISNUMBER(CG30),20,0))+IF(ISBLANK(CI30),0,IF(ISNUMBER(CI30),20,0))))</f>
        <v/>
      </c>
      <c r="CK30" s="4" t="n">
        <v>16</v>
      </c>
      <c r="CL30" s="5" t="inlineStr">
        <is>
          <t>ab</t>
        </is>
      </c>
      <c r="CM30" s="5" t="n"/>
      <c r="CN30" s="5" t="n"/>
      <c r="CO30" s="263">
        <f>IF((IF(ISBLANK(CK30),0,IF(ISNUMBER(CK30),20,0))+IF(ISBLANK(CL30),0,IF(ISNUMBER(CL30),20,0))+IF(ISBLANK(CM30),0,IF(ISNUMBER(CM30),20,0))+IF(ISBLANK(CN30),0,IF(ISNUMBER(CN30),20,0)))=0,"NA",SUM(CK30:CN30)/(IF(ISBLANK(CK30),0,IF(ISNUMBER(CK30),20,0))+IF(ISBLANK(CL30),0,IF(ISNUMBER(CL30),20,0))+IF(ISBLANK(CM30),0,IF(ISNUMBER(CM30),20,0))+IF(ISBLANK(CN30),0,IF(ISNUMBER(CN30),20,0))))</f>
        <v/>
      </c>
      <c r="CP30" s="19" t="n"/>
      <c r="CQ30" s="123" t="n"/>
      <c r="CR30" s="18" t="n"/>
      <c r="CS30" s="18" t="n"/>
      <c r="CT30" s="264">
        <f>IF((IF(ISBLANK(CP30),0,IF(ISNUMBER(CP30),20,0))+IF(ISBLANK(CQ30),0,IF(ISNUMBER(CQ30),20,0))+IF(ISBLANK(CR30),0,IF(ISNUMBER(CR30),20,0))+IF(ISBLANK(CS30),0,IF(ISNUMBER(CS30),20,0)))=0,"NA",SUM(CP30:CS30)/(IF(ISBLANK(CP30),0,IF(ISNUMBER(CP30),20,0))+IF(ISBLANK(CQ30),0,IF(ISNUMBER(CQ30),20,0))+IF(ISBLANK(CR30),0,IF(ISNUMBER(CR30),20,0))+IF(ISBLANK(CS30),0,IF(ISNUMBER(CS30),20,0))))</f>
        <v/>
      </c>
      <c r="CU30" s="19" t="n"/>
      <c r="CV30" s="19" t="n">
        <v>10</v>
      </c>
      <c r="CW30" s="19" t="n"/>
      <c r="CX30" s="19" t="n"/>
      <c r="CY30" s="265">
        <f>IF((IF(ISBLANK(CU30),0,IF(ISNUMBER(CU30),20,0))+IF(ISBLANK(CV30),0,IF(ISNUMBER(CV30),20,0))+IF(ISBLANK(CW30),0,IF(ISNUMBER(CW30),20,0))+IF(ISBLANK(CX30),0,IF(ISNUMBER(CX30),20,0)))=0,"NA",SUM(CU30:CX30)/(IF(ISBLANK(CU30),0,IF(ISNUMBER(CU30),20,0))+IF(ISBLANK(CV30),0,IF(ISNUMBER(CV30),20,0))+IF(ISBLANK(CW30),0,IF(ISNUMBER(CW30),20,0))+IF(ISBLANK(CX30),0,IF(ISNUMBER(CX30),20,0))))</f>
        <v/>
      </c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 t="n"/>
      <c r="DI30" s="10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 t="n"/>
      <c r="DS30" s="10" t="n"/>
      <c r="DT30" s="10" t="n"/>
    </row>
    <row r="31" ht="15" customHeight="1">
      <c r="A31" s="1" t="n">
        <v>27</v>
      </c>
      <c r="B31" s="11" t="inlineStr">
        <is>
          <t>Tarsh Agarwal</t>
        </is>
      </c>
      <c r="C31" s="11" t="n">
        <v>23</v>
      </c>
      <c r="D31" s="11" t="n">
        <v>7</v>
      </c>
      <c r="E31" s="250">
        <f>IF(OR(ISNUMBER(C31), ISNUMBER(D31)), SUM(C31:D31), "")</f>
        <v/>
      </c>
      <c r="F31" s="251">
        <f>IF(ISNUMBER(E31), E31/2, "")</f>
        <v/>
      </c>
      <c r="G31" s="12" t="n">
        <v>24</v>
      </c>
      <c r="H31" s="12" t="n">
        <v>8.5</v>
      </c>
      <c r="I31" s="250">
        <f>IF(OR(ISNUMBER(G31), ISNUMBER(H31)), SUM(G31:H31), "")</f>
        <v/>
      </c>
      <c r="J31" s="251">
        <f>IF(ISNUMBER(I31), I31/2, "")</f>
        <v/>
      </c>
      <c r="K31" s="3" t="n"/>
      <c r="L31" s="3" t="n"/>
      <c r="M31" s="250">
        <f>IF(OR(ISNUMBER(K31), ISNUMBER(L31)), SUM(K31:L31), "")</f>
        <v/>
      </c>
      <c r="N31" s="252">
        <f>IF(ISNUMBER(M31), M31*(20/50), "")</f>
        <v/>
      </c>
      <c r="O31" s="3" t="n"/>
      <c r="P31" s="3" t="n"/>
      <c r="Q31" s="250">
        <f>IF(OR(ISNUMBER(O31), ISNUMBER(P31)), SUM(O31:P31), "")</f>
        <v/>
      </c>
      <c r="R31" s="252">
        <f>IF(ISNUMBER(Q31), Q31*(20/50), "")</f>
        <v/>
      </c>
      <c r="S31" s="265">
        <f>IF((IF(ISBLANK(F31),0,IF(ISNUMBER(F31),20,0))+IF(ISBLANK(J31),0,IF(ISNUMBER(J31),20,0))+IF(ISBLANK(N31),0,IF(ISNUMBER(N31),20,0))+IF(ISBLANK(R31),0,IF(ISNUMBER(R31),20,0)))=0,"NA",SUM(F31:R31)/(IF(ISBLANK(F31),0,IF(ISNUMBER(F31),20,0))+IF(ISBLANK(J31),0,IF(ISNUMBER(J31),20,0))+IF(ISBLANK(N31),0,IF(ISNUMBER(N31),20,0))+IF(ISBLANK(R31),0,IF(ISNUMBER(R31),20,0))))</f>
        <v/>
      </c>
      <c r="T31" s="44" t="n">
        <v>27</v>
      </c>
      <c r="U31" s="44" t="n">
        <v>9</v>
      </c>
      <c r="V31" s="250">
        <f>IF(OR(ISNUMBER(T31), ISNUMBER(U31)), SUM(T31:U31), "")</f>
        <v/>
      </c>
      <c r="W31" s="251">
        <f>IF(ISNUMBER(V31), V31/2, "")</f>
        <v/>
      </c>
      <c r="X31" s="44" t="n">
        <v>27</v>
      </c>
      <c r="Y31" s="44" t="n">
        <v>9.5</v>
      </c>
      <c r="Z31" s="250">
        <f>IF(OR(ISNUMBER(X31), ISNUMBER(Y31)), SUM(X31:Y31), "")</f>
        <v/>
      </c>
      <c r="AA31" s="251">
        <f>IF(ISNUMBER(Z31), Z31/2, "")</f>
        <v/>
      </c>
      <c r="AB31" s="45" t="n"/>
      <c r="AC31" s="45" t="n"/>
      <c r="AD31" s="250">
        <f>IF(OR(ISNUMBER(AB31), ISNUMBER(AC31)), SUM(AB31:AC31), "")</f>
        <v/>
      </c>
      <c r="AE31" s="252">
        <f>IF(ISNUMBER(AD31), AD31*(20/50), "")</f>
        <v/>
      </c>
      <c r="AF31" s="15" t="n"/>
      <c r="AG31" s="15" t="n"/>
      <c r="AH31" s="250">
        <f>IF(OR(ISNUMBER(AF31), ISNUMBER(AG31)), SUM(AF31:AG31), "")</f>
        <v/>
      </c>
      <c r="AI31" s="251">
        <f>IF(ISNUMBER(AH31), AH31*(20/50), "")</f>
        <v/>
      </c>
      <c r="AJ31" s="305">
        <f>IF((IF(ISBLANK(W31),0,IF(ISNUMBER(W31),20,0))+IF(ISBLANK(AA31),0,IF(ISNUMBER(AA31),20,0))+IF(ISBLANK(AE31),0,IF(ISNUMBER(AE31),20,0))+IF(ISBLANK(AI31),0,IF(ISNUMBER(AI31),20,0)))=0,"NA",SUM(W31:AI31)/(IF(ISBLANK(W31),0,IF(ISNUMBER(W31),20,0))+IF(ISBLANK(AA31),0,IF(ISNUMBER(AA31),20,0))+IF(ISBLANK(AE31),0,IF(ISNUMBER(AE31),20,0))+IF(ISBLANK(AI31),0,IF(ISNUMBER(AI31),20,0))))</f>
        <v/>
      </c>
      <c r="AK31" s="20" t="n">
        <v>17.5</v>
      </c>
      <c r="AL31" s="21" t="n">
        <v>19.5</v>
      </c>
      <c r="AM31" s="45" t="n"/>
      <c r="AN31" s="255">
        <f>IF(ISNUMBER(AM31), AM31*(20/30), "")</f>
        <v/>
      </c>
      <c r="AO31" s="15" t="n"/>
      <c r="AP31" s="256">
        <f>IF(ISNUMBER(AO31), AO31*(20/40), "")</f>
        <v/>
      </c>
      <c r="AQ31" s="306">
        <f>IF((IF(ISBLANK(AK31),0,IF(ISNUMBER(AK31),20,0))+IF(ISBLANK(AL31),0,IF(ISNUMBER(AL31),20,0))+IF(ISBLANK(AN31),0,IF(ISNUMBER(AN31),20,0))+IF(ISBLANK(AP31),0,IF(ISNUMBER(AP31),20,0)))=0,"NA",SUM(AK31:AP31)/(IF(ISBLANK(AK31),0,IF(ISNUMBER(AK31),20,0))+IF(ISBLANK(AL31),0,IF(ISNUMBER(AL31),20,0))+IF(ISBLANK(AN31),0,IF(ISNUMBER(AN31),20,0))+IF(ISBLANK(AP31),0,IF(ISNUMBER(AP31),20,0))))</f>
        <v/>
      </c>
      <c r="AR31" s="48" t="n">
        <v>22</v>
      </c>
      <c r="AS31" s="48" t="n">
        <v>5</v>
      </c>
      <c r="AT31" s="250">
        <f>IF(OR(ISNUMBER(AR31), ISNUMBER(AS31)), SUM(AR31:AS31), "")</f>
        <v/>
      </c>
      <c r="AU31" s="251">
        <f>IF(ISNUMBER(AT31), AT31/2, "")</f>
        <v/>
      </c>
      <c r="AV31" s="48" t="n">
        <v>22</v>
      </c>
      <c r="AW31" s="48" t="n">
        <v>5.5</v>
      </c>
      <c r="AX31" s="250">
        <f>IF(OR(ISNUMBER(AV31), ISNUMBER(AW31)), SUM(AV31:AW31), "")</f>
        <v/>
      </c>
      <c r="AY31" s="251">
        <f>IF(ISNUMBER(AX31), AX31/2, "")</f>
        <v/>
      </c>
      <c r="AZ31" s="7" t="n"/>
      <c r="BA31" s="7" t="n"/>
      <c r="BB31" s="250">
        <f>IF(OR(ISNUMBER(AZ31), ISNUMBER(BA31)), SUM(AZ31:BA31), "")</f>
        <v/>
      </c>
      <c r="BC31" s="252">
        <f>IF(ISNUMBER(BB31), BB31*(20/50), "")</f>
        <v/>
      </c>
      <c r="BD31" s="3" t="n"/>
      <c r="BE31" s="3" t="n"/>
      <c r="BF31" s="250">
        <f>IF(OR(ISNUMBER(BD31), ISNUMBER(BE31)), SUM(BD31:BE31), "")</f>
        <v/>
      </c>
      <c r="BG31" s="252">
        <f>IF(ISNUMBER(BF31), BF31*(20/50), "")</f>
        <v/>
      </c>
      <c r="BH31" s="307">
        <f>IF((IF(ISBLANK(AU31),0,IF(ISNUMBER(AU31),20,0))+IF(ISBLANK(AY31),0,IF(ISNUMBER(AY31),20,0))+IF(ISBLANK(BC31),0,IF(ISNUMBER(BC31),20,0))+IF(ISBLANK(BG31),0,IF(ISNUMBER(BG31),20,0)))=0,"NA",SUM(AU31:BG31)/(IF(ISBLANK(AU31),0,IF(ISNUMBER(AU31),20,0))+IF(ISBLANK(AY31),0,IF(ISNUMBER(AY31),20,0))+IF(ISBLANK(BC31),0,IF(ISNUMBER(BC31),20,0))+IF(ISBLANK(BG31),0,IF(ISNUMBER(BG31),20,0))))</f>
        <v/>
      </c>
      <c r="BI31" s="3" t="n"/>
      <c r="BJ31" s="3" t="n"/>
      <c r="BK31" s="3" t="n"/>
      <c r="BL31" s="256">
        <f>IF(ISNUMBER(BK31), BK31*(20/30), "")</f>
        <v/>
      </c>
      <c r="BM31" s="3" t="n"/>
      <c r="BN31" s="256">
        <f>IF(ISNUMBER(BM31), BM31*(20/40), "")</f>
        <v/>
      </c>
      <c r="BO31" s="308">
        <f>IF((IF(ISBLANK(BI31),0,IF(ISNUMBER(BI31),20,0))+IF(ISBLANK(BJ31),0,IF(ISNUMBER(BJ31),20,0))+IF(ISBLANK(BL31),0,IF(ISNUMBER(BL31),20,0))+IF(ISBLANK(BN31),0,IF(ISNUMBER(BN31),20,0)))=0,"NA",SUM(BI31:BN31)/(IF(ISBLANK(BI31),0,IF(ISNUMBER(BI31),20,0))+IF(ISBLANK(BJ31),0,IF(ISNUMBER(BJ31),20,0))+IF(ISBLANK(BL31),0,IF(ISNUMBER(BL31),20,0))+IF(ISBLANK(BN31),0,IF(ISNUMBER(BN31),20,0))))</f>
        <v/>
      </c>
      <c r="BP31" s="3" t="n"/>
      <c r="BQ31" s="3" t="n"/>
      <c r="BR31" s="3" t="n"/>
      <c r="BS31" s="256">
        <f>IF(ISNUMBER(BR31), BR31*(20/30), "")</f>
        <v/>
      </c>
      <c r="BT31" s="3" t="n"/>
      <c r="BU31" s="256">
        <f>IF(ISNUMBER(BT31), BT31*(20/40), "")</f>
        <v/>
      </c>
      <c r="BV31" s="309">
        <f>IF((IF(ISBLANK(BP31),0,IF(ISNUMBER(BP31),20,0))+IF(ISBLANK(BQ31),0,IF(ISNUMBER(BQ31),20,0))+IF(ISBLANK(BS31),0,IF(ISNUMBER(BS31),20,0))+IF(ISBLANK(BU31),0,IF(ISNUMBER(BU31),20,0)))=0,"NA",SUM(BP31:BU31)/(IF(ISBLANK(BP31),0,IF(ISNUMBER(BP31),20,0))+IF(ISBLANK(BQ31),0,IF(ISNUMBER(BQ31),20,0))+IF(ISBLANK(BS31),0,IF(ISNUMBER(BS31),20,0))+IF(ISBLANK(BU31),0,IF(ISNUMBER(BU31),20,0))))</f>
        <v/>
      </c>
      <c r="BW31" s="3" t="n">
        <v>13</v>
      </c>
      <c r="BX31" s="3" t="n">
        <v>15</v>
      </c>
      <c r="BY31" s="3" t="n"/>
      <c r="BZ31" s="256">
        <f>IF(ISNUMBER(BY31), BY31*(20/30), "")</f>
        <v/>
      </c>
      <c r="CA31" s="3" t="n"/>
      <c r="CB31" s="256">
        <f>IF(ISNUMBER(CA31), CA31*(20/40), "")</f>
        <v/>
      </c>
      <c r="CC31" s="310">
        <f>IF((IF(ISBLANK(BW31),0,IF(ISNUMBER(BW31),20,0))+IF(ISBLANK(BX31),0,IF(ISNUMBER(BX31),20,0))+IF(ISBLANK(BZ31),0,IF(ISNUMBER(BZ31),20,0))+IF(ISBLANK(CB31),0,IF(ISNUMBER(CB31),20,0)))=0,"NA",SUM(BW31:CB31)/(IF(ISBLANK(BW31),0,IF(ISNUMBER(BW31),20,0))+IF(ISBLANK(BX31),0,IF(ISNUMBER(BX31),20,0))+IF(ISBLANK(BZ31),0,IF(ISNUMBER(BZ31),20,0))+IF(ISBLANK(CB31),0,IF(ISNUMBER(CB31),20,0))))</f>
        <v/>
      </c>
      <c r="CD31" s="6" t="n"/>
      <c r="CE31" s="6" t="n"/>
      <c r="CF31" s="6" t="n"/>
      <c r="CG31" s="256">
        <f>IF(ISNUMBER(CF31), CF31*(20/30), "")</f>
        <v/>
      </c>
      <c r="CH31" s="6" t="n"/>
      <c r="CI31" s="256">
        <f>IF(ISNUMBER(CH31), CH31*(20/40), "")</f>
        <v/>
      </c>
      <c r="CJ31" s="309">
        <f>IF((IF(ISBLANK(CD31),0,IF(ISNUMBER(CD31),20,0))+IF(ISBLANK(CE31),0,IF(ISNUMBER(CE31),20,0))+IF(ISBLANK(CG31),0,IF(ISNUMBER(CG31),20,0))+IF(ISBLANK(CI31),0,IF(ISNUMBER(CI31),20,0)))=0,"NA",SUM(CD31:CI31)/(IF(ISBLANK(CD31),0,IF(ISNUMBER(CD31),20,0))+IF(ISBLANK(CE31),0,IF(ISNUMBER(CE31),20,0))+IF(ISBLANK(CG31),0,IF(ISNUMBER(CG31),20,0))+IF(ISBLANK(CI31),0,IF(ISNUMBER(CI31),20,0))))</f>
        <v/>
      </c>
      <c r="CK31" s="4" t="n">
        <v>19</v>
      </c>
      <c r="CL31" s="5" t="n">
        <v>19</v>
      </c>
      <c r="CM31" s="5" t="n"/>
      <c r="CN31" s="5" t="n"/>
      <c r="CO31" s="263">
        <f>IF((IF(ISBLANK(CK31),0,IF(ISNUMBER(CK31),20,0))+IF(ISBLANK(CL31),0,IF(ISNUMBER(CL31),20,0))+IF(ISBLANK(CM31),0,IF(ISNUMBER(CM31),20,0))+IF(ISBLANK(CN31),0,IF(ISNUMBER(CN31),20,0)))=0,"NA",SUM(CK31:CN31)/(IF(ISBLANK(CK31),0,IF(ISNUMBER(CK31),20,0))+IF(ISBLANK(CL31),0,IF(ISNUMBER(CL31),20,0))+IF(ISBLANK(CM31),0,IF(ISNUMBER(CM31),20,0))+IF(ISBLANK(CN31),0,IF(ISNUMBER(CN31),20,0))))</f>
        <v/>
      </c>
      <c r="CP31" s="19" t="n"/>
      <c r="CQ31" s="123" t="n"/>
      <c r="CR31" s="18" t="n"/>
      <c r="CS31" s="18" t="n"/>
      <c r="CT31" s="264">
        <f>IF((IF(ISBLANK(CP31),0,IF(ISNUMBER(CP31),20,0))+IF(ISBLANK(CQ31),0,IF(ISNUMBER(CQ31),20,0))+IF(ISBLANK(CR31),0,IF(ISNUMBER(CR31),20,0))+IF(ISBLANK(CS31),0,IF(ISNUMBER(CS31),20,0)))=0,"NA",SUM(CP31:CS31)/(IF(ISBLANK(CP31),0,IF(ISNUMBER(CP31),20,0))+IF(ISBLANK(CQ31),0,IF(ISNUMBER(CQ31),20,0))+IF(ISBLANK(CR31),0,IF(ISNUMBER(CR31),20,0))+IF(ISBLANK(CS31),0,IF(ISNUMBER(CS31),20,0))))</f>
        <v/>
      </c>
      <c r="CU31" s="19" t="n">
        <v>15</v>
      </c>
      <c r="CV31" s="19" t="n">
        <v>8.5</v>
      </c>
      <c r="CW31" s="19" t="n"/>
      <c r="CX31" s="19" t="n"/>
      <c r="CY31" s="265">
        <f>IF((IF(ISBLANK(CU31),0,IF(ISNUMBER(CU31),20,0))+IF(ISBLANK(CV31),0,IF(ISNUMBER(CV31),20,0))+IF(ISBLANK(CW31),0,IF(ISNUMBER(CW31),20,0))+IF(ISBLANK(CX31),0,IF(ISNUMBER(CX31),20,0)))=0,"NA",SUM(CU31:CX31)/(IF(ISBLANK(CU31),0,IF(ISNUMBER(CU31),20,0))+IF(ISBLANK(CV31),0,IF(ISNUMBER(CV31),20,0))+IF(ISBLANK(CW31),0,IF(ISNUMBER(CW31),20,0))+IF(ISBLANK(CX31),0,IF(ISNUMBER(CX31),20,0))))</f>
        <v/>
      </c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 t="n"/>
      <c r="DI31" s="10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 t="n"/>
      <c r="DS31" s="10" t="n"/>
      <c r="DT31" s="10" t="n"/>
    </row>
    <row r="32" ht="15" customHeight="1">
      <c r="A32" s="1" t="n">
        <v>28</v>
      </c>
      <c r="B32" s="11" t="inlineStr">
        <is>
          <t>Vanshika C</t>
        </is>
      </c>
      <c r="C32" s="11" t="n">
        <v>26</v>
      </c>
      <c r="D32" s="11" t="n">
        <v>8.5</v>
      </c>
      <c r="E32" s="250">
        <f>IF(OR(ISNUMBER(C32), ISNUMBER(D32)), SUM(C32:D32), "")</f>
        <v/>
      </c>
      <c r="F32" s="251">
        <f>IF(ISNUMBER(E32), E32/2, "")</f>
        <v/>
      </c>
      <c r="G32" s="12" t="n">
        <v>28</v>
      </c>
      <c r="H32" s="12" t="n">
        <v>9</v>
      </c>
      <c r="I32" s="250">
        <f>IF(OR(ISNUMBER(G32), ISNUMBER(H32)), SUM(G32:H32), "")</f>
        <v/>
      </c>
      <c r="J32" s="251">
        <f>IF(ISNUMBER(I32), I32/2, "")</f>
        <v/>
      </c>
      <c r="K32" s="2" t="n"/>
      <c r="L32" s="2" t="n"/>
      <c r="M32" s="250">
        <f>IF(OR(ISNUMBER(K32), ISNUMBER(L32)), SUM(K32:L32), "")</f>
        <v/>
      </c>
      <c r="N32" s="252">
        <f>IF(ISNUMBER(M32), M32*(20/50), "")</f>
        <v/>
      </c>
      <c r="O32" s="3" t="n"/>
      <c r="P32" s="3" t="n"/>
      <c r="Q32" s="250">
        <f>IF(OR(ISNUMBER(O32), ISNUMBER(P32)), SUM(O32:P32), "")</f>
        <v/>
      </c>
      <c r="R32" s="252">
        <f>IF(ISNUMBER(Q32), Q32*(20/50), "")</f>
        <v/>
      </c>
      <c r="S32" s="265">
        <f>IF((IF(ISBLANK(F32),0,IF(ISNUMBER(F32),20,0))+IF(ISBLANK(J32),0,IF(ISNUMBER(J32),20,0))+IF(ISBLANK(N32),0,IF(ISNUMBER(N32),20,0))+IF(ISBLANK(R32),0,IF(ISNUMBER(R32),20,0)))=0,"NA",SUM(F32:R32)/(IF(ISBLANK(F32),0,IF(ISNUMBER(F32),20,0))+IF(ISBLANK(J32),0,IF(ISNUMBER(J32),20,0))+IF(ISBLANK(N32),0,IF(ISNUMBER(N32),20,0))+IF(ISBLANK(R32),0,IF(ISNUMBER(R32),20,0))))</f>
        <v/>
      </c>
      <c r="T32" s="44" t="n">
        <v>13</v>
      </c>
      <c r="U32" s="44" t="n">
        <v>8</v>
      </c>
      <c r="V32" s="250">
        <f>IF(OR(ISNUMBER(T32), ISNUMBER(U32)), SUM(T32:U32), "")</f>
        <v/>
      </c>
      <c r="W32" s="251">
        <f>IF(ISNUMBER(V32), V32/2, "")</f>
        <v/>
      </c>
      <c r="X32" s="44" t="n">
        <v>15</v>
      </c>
      <c r="Y32" s="44" t="n">
        <v>6.5</v>
      </c>
      <c r="Z32" s="250">
        <f>IF(OR(ISNUMBER(X32), ISNUMBER(Y32)), SUM(X32:Y32), "")</f>
        <v/>
      </c>
      <c r="AA32" s="251">
        <f>IF(ISNUMBER(Z32), Z32/2, "")</f>
        <v/>
      </c>
      <c r="AB32" s="45" t="n"/>
      <c r="AC32" s="45" t="n"/>
      <c r="AD32" s="250">
        <f>IF(OR(ISNUMBER(AB32), ISNUMBER(AC32)), SUM(AB32:AC32), "")</f>
        <v/>
      </c>
      <c r="AE32" s="252">
        <f>IF(ISNUMBER(AD32), AD32*(20/50), "")</f>
        <v/>
      </c>
      <c r="AF32" s="15" t="n"/>
      <c r="AG32" s="15" t="n"/>
      <c r="AH32" s="250">
        <f>IF(OR(ISNUMBER(AF32), ISNUMBER(AG32)), SUM(AF32:AG32), "")</f>
        <v/>
      </c>
      <c r="AI32" s="251">
        <f>IF(ISNUMBER(AH32), AH32*(20/50), "")</f>
        <v/>
      </c>
      <c r="AJ32" s="305">
        <f>IF((IF(ISBLANK(W32),0,IF(ISNUMBER(W32),20,0))+IF(ISBLANK(AA32),0,IF(ISNUMBER(AA32),20,0))+IF(ISBLANK(AE32),0,IF(ISNUMBER(AE32),20,0))+IF(ISBLANK(AI32),0,IF(ISNUMBER(AI32),20,0)))=0,"NA",SUM(W32:AI32)/(IF(ISBLANK(W32),0,IF(ISNUMBER(W32),20,0))+IF(ISBLANK(AA32),0,IF(ISNUMBER(AA32),20,0))+IF(ISBLANK(AE32),0,IF(ISNUMBER(AE32),20,0))+IF(ISBLANK(AI32),0,IF(ISNUMBER(AI32),20,0))))</f>
        <v/>
      </c>
      <c r="AK32" s="20" t="n">
        <v>18.5</v>
      </c>
      <c r="AL32" s="21" t="n">
        <v>19.5</v>
      </c>
      <c r="AM32" s="45" t="n"/>
      <c r="AN32" s="255">
        <f>IF(ISNUMBER(AM32), AM32*(20/30), "")</f>
        <v/>
      </c>
      <c r="AO32" s="15" t="n"/>
      <c r="AP32" s="256">
        <f>IF(ISNUMBER(AO32), AO32*(20/40), "")</f>
        <v/>
      </c>
      <c r="AQ32" s="306">
        <f>IF((IF(ISBLANK(AK32),0,IF(ISNUMBER(AK32),20,0))+IF(ISBLANK(AL32),0,IF(ISNUMBER(AL32),20,0))+IF(ISBLANK(AN32),0,IF(ISNUMBER(AN32),20,0))+IF(ISBLANK(AP32),0,IF(ISNUMBER(AP32),20,0)))=0,"NA",SUM(AK32:AP32)/(IF(ISBLANK(AK32),0,IF(ISNUMBER(AK32),20,0))+IF(ISBLANK(AL32),0,IF(ISNUMBER(AL32),20,0))+IF(ISBLANK(AN32),0,IF(ISNUMBER(AN32),20,0))+IF(ISBLANK(AP32),0,IF(ISNUMBER(AP32),20,0))))</f>
        <v/>
      </c>
      <c r="AR32" s="48" t="n">
        <v>24</v>
      </c>
      <c r="AS32" s="48" t="n">
        <v>4.5</v>
      </c>
      <c r="AT32" s="250">
        <f>IF(OR(ISNUMBER(AR32), ISNUMBER(AS32)), SUM(AR32:AS32), "")</f>
        <v/>
      </c>
      <c r="AU32" s="251">
        <f>IF(ISNUMBER(AT32), AT32/2, "")</f>
        <v/>
      </c>
      <c r="AV32" s="48" t="n">
        <v>20</v>
      </c>
      <c r="AW32" s="48" t="n">
        <v>8</v>
      </c>
      <c r="AX32" s="250">
        <f>IF(OR(ISNUMBER(AV32), ISNUMBER(AW32)), SUM(AV32:AW32), "")</f>
        <v/>
      </c>
      <c r="AY32" s="251">
        <f>IF(ISNUMBER(AX32), AX32/2, "")</f>
        <v/>
      </c>
      <c r="AZ32" s="7" t="n"/>
      <c r="BA32" s="7" t="n"/>
      <c r="BB32" s="250">
        <f>IF(OR(ISNUMBER(AZ32), ISNUMBER(BA32)), SUM(AZ32:BA32), "")</f>
        <v/>
      </c>
      <c r="BC32" s="252">
        <f>IF(ISNUMBER(BB32), BB32*(20/50), "")</f>
        <v/>
      </c>
      <c r="BD32" s="3" t="n"/>
      <c r="BE32" s="3" t="n"/>
      <c r="BF32" s="250">
        <f>IF(OR(ISNUMBER(BD32), ISNUMBER(BE32)), SUM(BD32:BE32), "")</f>
        <v/>
      </c>
      <c r="BG32" s="252">
        <f>IF(ISNUMBER(BF32), BF32*(20/50), "")</f>
        <v/>
      </c>
      <c r="BH32" s="307">
        <f>IF((IF(ISBLANK(AU32),0,IF(ISNUMBER(AU32),20,0))+IF(ISBLANK(AY32),0,IF(ISNUMBER(AY32),20,0))+IF(ISBLANK(BC32),0,IF(ISNUMBER(BC32),20,0))+IF(ISBLANK(BG32),0,IF(ISNUMBER(BG32),20,0)))=0,"NA",SUM(AU32:BG32)/(IF(ISBLANK(AU32),0,IF(ISNUMBER(AU32),20,0))+IF(ISBLANK(AY32),0,IF(ISNUMBER(AY32),20,0))+IF(ISBLANK(BC32),0,IF(ISNUMBER(BC32),20,0))+IF(ISBLANK(BG32),0,IF(ISNUMBER(BG32),20,0))))</f>
        <v/>
      </c>
      <c r="BI32" s="3" t="n"/>
      <c r="BJ32" s="3" t="n"/>
      <c r="BK32" s="3" t="n"/>
      <c r="BL32" s="256">
        <f>IF(ISNUMBER(BK32), BK32*(20/30), "")</f>
        <v/>
      </c>
      <c r="BM32" s="3" t="n"/>
      <c r="BN32" s="256">
        <f>IF(ISNUMBER(BM32), BM32*(20/40), "")</f>
        <v/>
      </c>
      <c r="BO32" s="308">
        <f>IF((IF(ISBLANK(BI32),0,IF(ISNUMBER(BI32),20,0))+IF(ISBLANK(BJ32),0,IF(ISNUMBER(BJ32),20,0))+IF(ISBLANK(BL32),0,IF(ISNUMBER(BL32),20,0))+IF(ISBLANK(BN32),0,IF(ISNUMBER(BN32),20,0)))=0,"NA",SUM(BI32:BN32)/(IF(ISBLANK(BI32),0,IF(ISNUMBER(BI32),20,0))+IF(ISBLANK(BJ32),0,IF(ISNUMBER(BJ32),20,0))+IF(ISBLANK(BL32),0,IF(ISNUMBER(BL32),20,0))+IF(ISBLANK(BN32),0,IF(ISNUMBER(BN32),20,0))))</f>
        <v/>
      </c>
      <c r="BP32" s="3" t="n">
        <v>15</v>
      </c>
      <c r="BQ32" s="3" t="n">
        <v>14</v>
      </c>
      <c r="BR32" s="3" t="n"/>
      <c r="BS32" s="256">
        <f>IF(ISNUMBER(BR32), BR32*(20/30), "")</f>
        <v/>
      </c>
      <c r="BT32" s="3" t="n"/>
      <c r="BU32" s="256">
        <f>IF(ISNUMBER(BT32), BT32*(20/40), "")</f>
        <v/>
      </c>
      <c r="BV32" s="309">
        <f>IF((IF(ISBLANK(BP32),0,IF(ISNUMBER(BP32),20,0))+IF(ISBLANK(BQ32),0,IF(ISNUMBER(BQ32),20,0))+IF(ISBLANK(BS32),0,IF(ISNUMBER(BS32),20,0))+IF(ISBLANK(BU32),0,IF(ISNUMBER(BU32),20,0)))=0,"NA",SUM(BP32:BU32)/(IF(ISBLANK(BP32),0,IF(ISNUMBER(BP32),20,0))+IF(ISBLANK(BQ32),0,IF(ISNUMBER(BQ32),20,0))+IF(ISBLANK(BS32),0,IF(ISNUMBER(BS32),20,0))+IF(ISBLANK(BU32),0,IF(ISNUMBER(BU32),20,0))))</f>
        <v/>
      </c>
      <c r="BW32" s="3" t="n"/>
      <c r="BX32" s="3" t="n"/>
      <c r="BY32" s="3" t="n"/>
      <c r="BZ32" s="256">
        <f>IF(ISNUMBER(BY32), BY32*(20/30), "")</f>
        <v/>
      </c>
      <c r="CA32" s="3" t="n"/>
      <c r="CB32" s="256">
        <f>IF(ISNUMBER(CA32), CA32*(20/40), "")</f>
        <v/>
      </c>
      <c r="CC32" s="310">
        <f>IF((IF(ISBLANK(BW32),0,IF(ISNUMBER(BW32),20,0))+IF(ISBLANK(BX32),0,IF(ISNUMBER(BX32),20,0))+IF(ISBLANK(BZ32),0,IF(ISNUMBER(BZ32),20,0))+IF(ISBLANK(CB32),0,IF(ISNUMBER(CB32),20,0)))=0,"NA",SUM(BW32:CB32)/(IF(ISBLANK(BW32),0,IF(ISNUMBER(BW32),20,0))+IF(ISBLANK(BX32),0,IF(ISNUMBER(BX32),20,0))+IF(ISBLANK(BZ32),0,IF(ISNUMBER(BZ32),20,0))+IF(ISBLANK(CB32),0,IF(ISNUMBER(CB32),20,0))))</f>
        <v/>
      </c>
      <c r="CD32" s="3" t="n"/>
      <c r="CE32" s="3" t="n"/>
      <c r="CF32" s="3" t="n"/>
      <c r="CG32" s="256">
        <f>IF(ISNUMBER(CF32), CF32*(20/30), "")</f>
        <v/>
      </c>
      <c r="CH32" s="3" t="n"/>
      <c r="CI32" s="256">
        <f>IF(ISNUMBER(CH32), CH32*(20/40), "")</f>
        <v/>
      </c>
      <c r="CJ32" s="309">
        <f>IF((IF(ISBLANK(CD32),0,IF(ISNUMBER(CD32),20,0))+IF(ISBLANK(CE32),0,IF(ISNUMBER(CE32),20,0))+IF(ISBLANK(CG32),0,IF(ISNUMBER(CG32),20,0))+IF(ISBLANK(CI32),0,IF(ISNUMBER(CI32),20,0)))=0,"NA",SUM(CD32:CI32)/(IF(ISBLANK(CD32),0,IF(ISNUMBER(CD32),20,0))+IF(ISBLANK(CE32),0,IF(ISNUMBER(CE32),20,0))+IF(ISBLANK(CG32),0,IF(ISNUMBER(CG32),20,0))+IF(ISBLANK(CI32),0,IF(ISNUMBER(CI32),20,0))))</f>
        <v/>
      </c>
      <c r="CK32" s="4" t="n">
        <v>20</v>
      </c>
      <c r="CL32" s="5" t="inlineStr">
        <is>
          <t>ab</t>
        </is>
      </c>
      <c r="CM32" s="5" t="n"/>
      <c r="CN32" s="5" t="n"/>
      <c r="CO32" s="263">
        <f>IF((IF(ISBLANK(CK32),0,IF(ISNUMBER(CK32),20,0))+IF(ISBLANK(CL32),0,IF(ISNUMBER(CL32),20,0))+IF(ISBLANK(CM32),0,IF(ISNUMBER(CM32),20,0))+IF(ISBLANK(CN32),0,IF(ISNUMBER(CN32),20,0)))=0,"NA",SUM(CK32:CN32)/(IF(ISBLANK(CK32),0,IF(ISNUMBER(CK32),20,0))+IF(ISBLANK(CL32),0,IF(ISNUMBER(CL32),20,0))+IF(ISBLANK(CM32),0,IF(ISNUMBER(CM32),20,0))+IF(ISBLANK(CN32),0,IF(ISNUMBER(CN32),20,0))))</f>
        <v/>
      </c>
      <c r="CP32" s="19" t="n">
        <v>17.5</v>
      </c>
      <c r="CQ32" s="123" t="n">
        <v>13.5</v>
      </c>
      <c r="CR32" s="18" t="n"/>
      <c r="CS32" s="18" t="n"/>
      <c r="CT32" s="264">
        <f>IF((IF(ISBLANK(CP32),0,IF(ISNUMBER(CP32),20,0))+IF(ISBLANK(CQ32),0,IF(ISNUMBER(CQ32),20,0))+IF(ISBLANK(CR32),0,IF(ISNUMBER(CR32),20,0))+IF(ISBLANK(CS32),0,IF(ISNUMBER(CS32),20,0)))=0,"NA",SUM(CP32:CS32)/(IF(ISBLANK(CP32),0,IF(ISNUMBER(CP32),20,0))+IF(ISBLANK(CQ32),0,IF(ISNUMBER(CQ32),20,0))+IF(ISBLANK(CR32),0,IF(ISNUMBER(CR32),20,0))+IF(ISBLANK(CS32),0,IF(ISNUMBER(CS32),20,0))))</f>
        <v/>
      </c>
      <c r="CU32" s="19" t="n"/>
      <c r="CV32" s="19" t="n"/>
      <c r="CW32" s="19" t="n"/>
      <c r="CX32" s="19" t="n"/>
      <c r="CY32" s="265">
        <f>IF((IF(ISBLANK(CU32),0,IF(ISNUMBER(CU32),20,0))+IF(ISBLANK(CV32),0,IF(ISNUMBER(CV32),20,0))+IF(ISBLANK(CW32),0,IF(ISNUMBER(CW32),20,0))+IF(ISBLANK(CX32),0,IF(ISNUMBER(CX32),20,0)))=0,"NA",SUM(CU32:CX32)/(IF(ISBLANK(CU32),0,IF(ISNUMBER(CU32),20,0))+IF(ISBLANK(CV32),0,IF(ISNUMBER(CV32),20,0))+IF(ISBLANK(CW32),0,IF(ISNUMBER(CW32),20,0))+IF(ISBLANK(CX32),0,IF(ISNUMBER(CX32),20,0))))</f>
        <v/>
      </c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 t="n"/>
      <c r="DI32" s="10" t="n"/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 t="n"/>
      <c r="DS32" s="10" t="n"/>
      <c r="DT32" s="10" t="n"/>
    </row>
    <row r="33" ht="15" customHeight="1">
      <c r="A33" s="1" t="n">
        <v>29</v>
      </c>
      <c r="B33" s="11" t="inlineStr">
        <is>
          <t xml:space="preserve">Yukta </t>
        </is>
      </c>
      <c r="C33" s="11" t="n">
        <v>19</v>
      </c>
      <c r="D33" s="11" t="n">
        <v>6.5</v>
      </c>
      <c r="E33" s="250">
        <f>IF(OR(ISNUMBER(C33), ISNUMBER(D33)), SUM(C33:D33), "")</f>
        <v/>
      </c>
      <c r="F33" s="251">
        <f>IF(ISNUMBER(E33), E33/2, "")</f>
        <v/>
      </c>
      <c r="G33" s="12" t="n">
        <v>22</v>
      </c>
      <c r="H33" s="12" t="n">
        <v>6</v>
      </c>
      <c r="I33" s="250">
        <f>IF(OR(ISNUMBER(G33), ISNUMBER(H33)), SUM(G33:H33), "")</f>
        <v/>
      </c>
      <c r="J33" s="251">
        <f>IF(ISNUMBER(I33), I33/2, "")</f>
        <v/>
      </c>
      <c r="K33" s="3" t="n"/>
      <c r="L33" s="3" t="n"/>
      <c r="M33" s="250">
        <f>IF(OR(ISNUMBER(K33), ISNUMBER(L33)), SUM(K33:L33), "")</f>
        <v/>
      </c>
      <c r="N33" s="252">
        <f>IF(ISNUMBER(M33), M33*(20/50), "")</f>
        <v/>
      </c>
      <c r="O33" s="3" t="n"/>
      <c r="P33" s="3" t="n"/>
      <c r="Q33" s="250">
        <f>IF(OR(ISNUMBER(O33), ISNUMBER(P33)), SUM(O33:P33), "")</f>
        <v/>
      </c>
      <c r="R33" s="252">
        <f>IF(ISNUMBER(Q33), Q33*(20/50), "")</f>
        <v/>
      </c>
      <c r="S33" s="265">
        <f>IF((IF(ISBLANK(F33),0,IF(ISNUMBER(F33),20,0))+IF(ISBLANK(J33),0,IF(ISNUMBER(J33),20,0))+IF(ISBLANK(N33),0,IF(ISNUMBER(N33),20,0))+IF(ISBLANK(R33),0,IF(ISNUMBER(R33),20,0)))=0,"NA",SUM(F33:R33)/(IF(ISBLANK(F33),0,IF(ISNUMBER(F33),20,0))+IF(ISBLANK(J33),0,IF(ISNUMBER(J33),20,0))+IF(ISBLANK(N33),0,IF(ISNUMBER(N33),20,0))+IF(ISBLANK(R33),0,IF(ISNUMBER(R33),20,0))))</f>
        <v/>
      </c>
      <c r="T33" s="44" t="n">
        <v>17</v>
      </c>
      <c r="U33" s="44" t="n">
        <v>7</v>
      </c>
      <c r="V33" s="250">
        <f>IF(OR(ISNUMBER(T33), ISNUMBER(U33)), SUM(T33:U33), "")</f>
        <v/>
      </c>
      <c r="W33" s="251">
        <f>IF(ISNUMBER(V33), V33/2, "")</f>
        <v/>
      </c>
      <c r="X33" s="44" t="n">
        <v>16</v>
      </c>
      <c r="Y33" s="44" t="n">
        <v>5</v>
      </c>
      <c r="Z33" s="250">
        <f>IF(OR(ISNUMBER(X33), ISNUMBER(Y33)), SUM(X33:Y33), "")</f>
        <v/>
      </c>
      <c r="AA33" s="251">
        <f>IF(ISNUMBER(Z33), Z33/2, "")</f>
        <v/>
      </c>
      <c r="AB33" s="45" t="n"/>
      <c r="AC33" s="45" t="n"/>
      <c r="AD33" s="250">
        <f>IF(OR(ISNUMBER(AB33), ISNUMBER(AC33)), SUM(AB33:AC33), "")</f>
        <v/>
      </c>
      <c r="AE33" s="252">
        <f>IF(ISNUMBER(AD33), AD33*(20/50), "")</f>
        <v/>
      </c>
      <c r="AF33" s="15" t="n"/>
      <c r="AG33" s="15" t="n"/>
      <c r="AH33" s="250">
        <f>IF(OR(ISNUMBER(AF33), ISNUMBER(AG33)), SUM(AF33:AG33), "")</f>
        <v/>
      </c>
      <c r="AI33" s="251">
        <f>IF(ISNUMBER(AH33), AH33*(20/50), "")</f>
        <v/>
      </c>
      <c r="AJ33" s="305">
        <f>IF((IF(ISBLANK(W33),0,IF(ISNUMBER(W33),20,0))+IF(ISBLANK(AA33),0,IF(ISNUMBER(AA33),20,0))+IF(ISBLANK(AE33),0,IF(ISNUMBER(AE33),20,0))+IF(ISBLANK(AI33),0,IF(ISNUMBER(AI33),20,0)))=0,"NA",SUM(W33:AI33)/(IF(ISBLANK(W33),0,IF(ISNUMBER(W33),20,0))+IF(ISBLANK(AA33),0,IF(ISNUMBER(AA33),20,0))+IF(ISBLANK(AE33),0,IF(ISNUMBER(AE33),20,0))+IF(ISBLANK(AI33),0,IF(ISNUMBER(AI33),20,0))))</f>
        <v/>
      </c>
      <c r="AK33" s="20" t="n">
        <v>17</v>
      </c>
      <c r="AL33" s="21" t="inlineStr">
        <is>
          <t>A</t>
        </is>
      </c>
      <c r="AM33" s="45" t="n"/>
      <c r="AN33" s="255">
        <f>IF(ISNUMBER(AM33), AM33*(20/30), "")</f>
        <v/>
      </c>
      <c r="AO33" s="15" t="n"/>
      <c r="AP33" s="256">
        <f>IF(ISNUMBER(AO33), AO33*(20/40), "")</f>
        <v/>
      </c>
      <c r="AQ33" s="306">
        <f>IF((IF(ISBLANK(AK33),0,IF(ISNUMBER(AK33),20,0))+IF(ISBLANK(AL33),0,IF(ISNUMBER(AL33),20,0))+IF(ISBLANK(AN33),0,IF(ISNUMBER(AN33),20,0))+IF(ISBLANK(AP33),0,IF(ISNUMBER(AP33),20,0)))=0,"NA",SUM(AK33:AP33)/(IF(ISBLANK(AK33),0,IF(ISNUMBER(AK33),20,0))+IF(ISBLANK(AL33),0,IF(ISNUMBER(AL33),20,0))+IF(ISBLANK(AN33),0,IF(ISNUMBER(AN33),20,0))+IF(ISBLANK(AP33),0,IF(ISNUMBER(AP33),20,0))))</f>
        <v/>
      </c>
      <c r="AR33" s="48" t="n">
        <v>24</v>
      </c>
      <c r="AS33" s="48" t="n">
        <v>4</v>
      </c>
      <c r="AT33" s="250">
        <f>IF(OR(ISNUMBER(AR33), ISNUMBER(AS33)), SUM(AR33:AS33), "")</f>
        <v/>
      </c>
      <c r="AU33" s="251">
        <f>IF(ISNUMBER(AT33), AT33/2, "")</f>
        <v/>
      </c>
      <c r="AV33" s="48" t="n">
        <v>18</v>
      </c>
      <c r="AW33" s="48" t="n">
        <v>3</v>
      </c>
      <c r="AX33" s="250">
        <f>IF(OR(ISNUMBER(AV33), ISNUMBER(AW33)), SUM(AV33:AW33), "")</f>
        <v/>
      </c>
      <c r="AY33" s="251">
        <f>IF(ISNUMBER(AX33), AX33/2, "")</f>
        <v/>
      </c>
      <c r="AZ33" s="7" t="n"/>
      <c r="BA33" s="7" t="n"/>
      <c r="BB33" s="250">
        <f>IF(OR(ISNUMBER(AZ33), ISNUMBER(BA33)), SUM(AZ33:BA33), "")</f>
        <v/>
      </c>
      <c r="BC33" s="252">
        <f>IF(ISNUMBER(BB33), BB33*(20/50), "")</f>
        <v/>
      </c>
      <c r="BD33" s="3" t="n"/>
      <c r="BE33" s="3" t="n"/>
      <c r="BF33" s="250">
        <f>IF(OR(ISNUMBER(BD33), ISNUMBER(BE33)), SUM(BD33:BE33), "")</f>
        <v/>
      </c>
      <c r="BG33" s="252">
        <f>IF(ISNUMBER(BF33), BF33*(20/50), "")</f>
        <v/>
      </c>
      <c r="BH33" s="307">
        <f>IF((IF(ISBLANK(AU33),0,IF(ISNUMBER(AU33),20,0))+IF(ISBLANK(AY33),0,IF(ISNUMBER(AY33),20,0))+IF(ISBLANK(BC33),0,IF(ISNUMBER(BC33),20,0))+IF(ISBLANK(BG33),0,IF(ISNUMBER(BG33),20,0)))=0,"NA",SUM(AU33:BG33)/(IF(ISBLANK(AU33),0,IF(ISNUMBER(AU33),20,0))+IF(ISBLANK(AY33),0,IF(ISNUMBER(AY33),20,0))+IF(ISBLANK(BC33),0,IF(ISNUMBER(BC33),20,0))+IF(ISBLANK(BG33),0,IF(ISNUMBER(BG33),20,0))))</f>
        <v/>
      </c>
      <c r="BI33" s="3" t="n"/>
      <c r="BJ33" s="3" t="n">
        <v>5</v>
      </c>
      <c r="BK33" s="3" t="n"/>
      <c r="BL33" s="256">
        <f>IF(ISNUMBER(BK33), BK33*(20/30), "")</f>
        <v/>
      </c>
      <c r="BM33" s="3" t="n"/>
      <c r="BN33" s="256">
        <f>IF(ISNUMBER(BM33), BM33*(20/40), "")</f>
        <v/>
      </c>
      <c r="BO33" s="308">
        <f>IF((IF(ISBLANK(BI33),0,IF(ISNUMBER(BI33),20,0))+IF(ISBLANK(BJ33),0,IF(ISNUMBER(BJ33),20,0))+IF(ISBLANK(BL33),0,IF(ISNUMBER(BL33),20,0))+IF(ISBLANK(BN33),0,IF(ISNUMBER(BN33),20,0)))=0,"NA",SUM(BI33:BN33)/(IF(ISBLANK(BI33),0,IF(ISNUMBER(BI33),20,0))+IF(ISBLANK(BJ33),0,IF(ISNUMBER(BJ33),20,0))+IF(ISBLANK(BL33),0,IF(ISNUMBER(BL33),20,0))+IF(ISBLANK(BN33),0,IF(ISNUMBER(BN33),20,0))))</f>
        <v/>
      </c>
      <c r="BP33" s="3" t="n"/>
      <c r="BQ33" s="3" t="n"/>
      <c r="BR33" s="3" t="n"/>
      <c r="BS33" s="256">
        <f>IF(ISNUMBER(BR33), BR33*(20/30), "")</f>
        <v/>
      </c>
      <c r="BT33" s="3" t="n"/>
      <c r="BU33" s="256">
        <f>IF(ISNUMBER(BT33), BT33*(20/40), "")</f>
        <v/>
      </c>
      <c r="BV33" s="309">
        <f>IF((IF(ISBLANK(BP33),0,IF(ISNUMBER(BP33),20,0))+IF(ISBLANK(BQ33),0,IF(ISNUMBER(BQ33),20,0))+IF(ISBLANK(BS33),0,IF(ISNUMBER(BS33),20,0))+IF(ISBLANK(BU33),0,IF(ISNUMBER(BU33),20,0)))=0,"NA",SUM(BP33:BU33)/(IF(ISBLANK(BP33),0,IF(ISNUMBER(BP33),20,0))+IF(ISBLANK(BQ33),0,IF(ISNUMBER(BQ33),20,0))+IF(ISBLANK(BS33),0,IF(ISNUMBER(BS33),20,0))+IF(ISBLANK(BU33),0,IF(ISNUMBER(BU33),20,0))))</f>
        <v/>
      </c>
      <c r="BW33" s="3" t="n"/>
      <c r="BX33" s="3" t="n"/>
      <c r="BY33" s="3" t="n"/>
      <c r="BZ33" s="256">
        <f>IF(ISNUMBER(BY33), BY33*(20/30), "")</f>
        <v/>
      </c>
      <c r="CA33" s="3" t="n"/>
      <c r="CB33" s="256">
        <f>IF(ISNUMBER(CA33), CA33*(20/40), "")</f>
        <v/>
      </c>
      <c r="CC33" s="310">
        <f>IF((IF(ISBLANK(BW33),0,IF(ISNUMBER(BW33),20,0))+IF(ISBLANK(BX33),0,IF(ISNUMBER(BX33),20,0))+IF(ISBLANK(BZ33),0,IF(ISNUMBER(BZ33),20,0))+IF(ISBLANK(CB33),0,IF(ISNUMBER(CB33),20,0)))=0,"NA",SUM(BW33:CB33)/(IF(ISBLANK(BW33),0,IF(ISNUMBER(BW33),20,0))+IF(ISBLANK(BX33),0,IF(ISNUMBER(BX33),20,0))+IF(ISBLANK(BZ33),0,IF(ISNUMBER(BZ33),20,0))+IF(ISBLANK(CB33),0,IF(ISNUMBER(CB33),20,0))))</f>
        <v/>
      </c>
      <c r="CD33" s="3" t="n"/>
      <c r="CE33" s="3" t="n"/>
      <c r="CF33" s="3" t="n"/>
      <c r="CG33" s="256">
        <f>IF(ISNUMBER(CF33), CF33*(20/30), "")</f>
        <v/>
      </c>
      <c r="CH33" s="3" t="n"/>
      <c r="CI33" s="256">
        <f>IF(ISNUMBER(CH33), CH33*(20/40), "")</f>
        <v/>
      </c>
      <c r="CJ33" s="309">
        <f>IF((IF(ISBLANK(CD33),0,IF(ISNUMBER(CD33),20,0))+IF(ISBLANK(CE33),0,IF(ISNUMBER(CE33),20,0))+IF(ISBLANK(CG33),0,IF(ISNUMBER(CG33),20,0))+IF(ISBLANK(CI33),0,IF(ISNUMBER(CI33),20,0)))=0,"NA",SUM(CD33:CI33)/(IF(ISBLANK(CD33),0,IF(ISNUMBER(CD33),20,0))+IF(ISBLANK(CE33),0,IF(ISNUMBER(CE33),20,0))+IF(ISBLANK(CG33),0,IF(ISNUMBER(CG33),20,0))+IF(ISBLANK(CI33),0,IF(ISNUMBER(CI33),20,0))))</f>
        <v/>
      </c>
      <c r="CK33" s="4" t="inlineStr">
        <is>
          <t>ab</t>
        </is>
      </c>
      <c r="CL33" s="5" t="inlineStr">
        <is>
          <t>ab</t>
        </is>
      </c>
      <c r="CM33" s="5" t="n"/>
      <c r="CN33" s="5" t="n"/>
      <c r="CO33" s="263">
        <f>IF((IF(ISBLANK(CK33),0,IF(ISNUMBER(CK33),20,0))+IF(ISBLANK(CL33),0,IF(ISNUMBER(CL33),20,0))+IF(ISBLANK(CM33),0,IF(ISNUMBER(CM33),20,0))+IF(ISBLANK(CN33),0,IF(ISNUMBER(CN33),20,0)))=0,"NA",SUM(CK33:CN33)/(IF(ISBLANK(CK33),0,IF(ISNUMBER(CK33),20,0))+IF(ISBLANK(CL33),0,IF(ISNUMBER(CL33),20,0))+IF(ISBLANK(CM33),0,IF(ISNUMBER(CM33),20,0))+IF(ISBLANK(CN33),0,IF(ISNUMBER(CN33),20,0))))</f>
        <v/>
      </c>
      <c r="CP33" s="19" t="n"/>
      <c r="CQ33" s="123" t="n"/>
      <c r="CR33" s="18" t="n"/>
      <c r="CS33" s="18" t="n"/>
      <c r="CT33" s="264">
        <f>IF((IF(ISBLANK(CP33),0,IF(ISNUMBER(CP33),20,0))+IF(ISBLANK(CQ33),0,IF(ISNUMBER(CQ33),20,0))+IF(ISBLANK(CR33),0,IF(ISNUMBER(CR33),20,0))+IF(ISBLANK(CS33),0,IF(ISNUMBER(CS33),20,0)))=0,"NA",SUM(CP33:CS33)/(IF(ISBLANK(CP33),0,IF(ISNUMBER(CP33),20,0))+IF(ISBLANK(CQ33),0,IF(ISNUMBER(CQ33),20,0))+IF(ISBLANK(CR33),0,IF(ISNUMBER(CR33),20,0))+IF(ISBLANK(CS33),0,IF(ISNUMBER(CS33),20,0))))</f>
        <v/>
      </c>
      <c r="CU33" s="19" t="n"/>
      <c r="CV33" s="19" t="n">
        <v>13.5</v>
      </c>
      <c r="CW33" s="19" t="n"/>
      <c r="CX33" s="19" t="n"/>
      <c r="CY33" s="265">
        <f>IF((IF(ISBLANK(CU33),0,IF(ISNUMBER(CU33),20,0))+IF(ISBLANK(CV33),0,IF(ISNUMBER(CV33),20,0))+IF(ISBLANK(CW33),0,IF(ISNUMBER(CW33),20,0))+IF(ISBLANK(CX33),0,IF(ISNUMBER(CX33),20,0)))=0,"NA",SUM(CU33:CX33)/(IF(ISBLANK(CU33),0,IF(ISNUMBER(CU33),20,0))+IF(ISBLANK(CV33),0,IF(ISNUMBER(CV33),20,0))+IF(ISBLANK(CW33),0,IF(ISNUMBER(CW33),20,0))+IF(ISBLANK(CX33),0,IF(ISNUMBER(CX33),20,0))))</f>
        <v/>
      </c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 t="n"/>
      <c r="DI33" s="10" t="n"/>
      <c r="DJ33" s="10" t="n"/>
      <c r="DK33" s="10" t="n"/>
      <c r="DL33" s="10" t="n"/>
      <c r="DM33" s="10" t="n"/>
      <c r="DN33" s="10" t="n"/>
      <c r="DO33" s="10" t="n"/>
      <c r="DP33" s="10" t="n"/>
      <c r="DQ33" s="10" t="n"/>
      <c r="DR33" s="10" t="n"/>
      <c r="DS33" s="10" t="n"/>
      <c r="DT33" s="10" t="n"/>
    </row>
    <row r="34" ht="15" customHeight="1">
      <c r="A34" s="1" t="n">
        <v>30</v>
      </c>
      <c r="B34" s="11" t="inlineStr">
        <is>
          <t>Siddanth</t>
        </is>
      </c>
      <c r="C34" s="11" t="inlineStr">
        <is>
          <t>AB</t>
        </is>
      </c>
      <c r="D34" s="11" t="inlineStr">
        <is>
          <t>AB</t>
        </is>
      </c>
      <c r="E34" s="250">
        <f>IF(OR(ISNUMBER(C34), ISNUMBER(D34)), SUM(C34:D34), "")</f>
        <v/>
      </c>
      <c r="F34" s="251">
        <f>IF(ISNUMBER(E34), E34/2, "")</f>
        <v/>
      </c>
      <c r="G34" s="12" t="n">
        <v>26</v>
      </c>
      <c r="H34" s="12" t="n">
        <v>7.5</v>
      </c>
      <c r="I34" s="250">
        <f>IF(OR(ISNUMBER(G34), ISNUMBER(H34)), SUM(G34:H34), "")</f>
        <v/>
      </c>
      <c r="J34" s="251">
        <f>IF(ISNUMBER(I34), I34/2, "")</f>
        <v/>
      </c>
      <c r="K34" s="3" t="n"/>
      <c r="L34" s="3" t="n"/>
      <c r="M34" s="250">
        <f>IF(OR(ISNUMBER(K34), ISNUMBER(L34)), SUM(K34:L34), "")</f>
        <v/>
      </c>
      <c r="N34" s="252">
        <f>IF(ISNUMBER(M34), M34*(20/50), "")</f>
        <v/>
      </c>
      <c r="O34" s="3" t="n"/>
      <c r="P34" s="3" t="n"/>
      <c r="Q34" s="250">
        <f>IF(OR(ISNUMBER(O34), ISNUMBER(P34)), SUM(O34:P34), "")</f>
        <v/>
      </c>
      <c r="R34" s="252">
        <f>IF(ISNUMBER(Q34), Q34*(20/50), "")</f>
        <v/>
      </c>
      <c r="S34" s="265">
        <f>IF((IF(ISBLANK(F34),0,IF(ISNUMBER(F34),20,0))+IF(ISBLANK(J34),0,IF(ISNUMBER(J34),20,0))+IF(ISBLANK(N34),0,IF(ISNUMBER(N34),20,0))+IF(ISBLANK(R34),0,IF(ISNUMBER(R34),20,0)))=0,"NA",SUM(F34:R34)/(IF(ISBLANK(F34),0,IF(ISNUMBER(F34),20,0))+IF(ISBLANK(J34),0,IF(ISNUMBER(J34),20,0))+IF(ISBLANK(N34),0,IF(ISNUMBER(N34),20,0))+IF(ISBLANK(R34),0,IF(ISNUMBER(R34),20,0))))</f>
        <v/>
      </c>
      <c r="T34" s="44" t="inlineStr">
        <is>
          <t>AB</t>
        </is>
      </c>
      <c r="U34" s="44" t="inlineStr">
        <is>
          <t>Ab</t>
        </is>
      </c>
      <c r="V34" s="250">
        <f>IF(OR(ISNUMBER(T34), ISNUMBER(U34)), SUM(T34:U34), "")</f>
        <v/>
      </c>
      <c r="W34" s="251">
        <f>IF(ISNUMBER(V34), V34/2, "")</f>
        <v/>
      </c>
      <c r="X34" s="44" t="n">
        <v>23</v>
      </c>
      <c r="Y34" s="44" t="n">
        <v>5</v>
      </c>
      <c r="Z34" s="250">
        <f>IF(OR(ISNUMBER(X34), ISNUMBER(Y34)), SUM(X34:Y34), "")</f>
        <v/>
      </c>
      <c r="AA34" s="251">
        <f>IF(ISNUMBER(Z34), Z34/2, "")</f>
        <v/>
      </c>
      <c r="AB34" s="46" t="n"/>
      <c r="AC34" s="46" t="n"/>
      <c r="AD34" s="250">
        <f>IF(OR(ISNUMBER(AB34), ISNUMBER(AC34)), SUM(AB34:AC34), "")</f>
        <v/>
      </c>
      <c r="AE34" s="252">
        <f>IF(ISNUMBER(AD34), AD34*(20/50), "")</f>
        <v/>
      </c>
      <c r="AF34" s="29" t="n"/>
      <c r="AG34" s="29" t="n"/>
      <c r="AH34" s="250">
        <f>IF(OR(ISNUMBER(AF34), ISNUMBER(AG34)), SUM(AF34:AG34), "")</f>
        <v/>
      </c>
      <c r="AI34" s="251">
        <f>IF(ISNUMBER(AH34), AH34*(20/50), "")</f>
        <v/>
      </c>
      <c r="AJ34" s="305">
        <f>IF((IF(ISBLANK(W34),0,IF(ISNUMBER(W34),20,0))+IF(ISBLANK(AA34),0,IF(ISNUMBER(AA34),20,0))+IF(ISBLANK(AE34),0,IF(ISNUMBER(AE34),20,0))+IF(ISBLANK(AI34),0,IF(ISNUMBER(AI34),20,0)))=0,"NA",SUM(W34:AI34)/(IF(ISBLANK(W34),0,IF(ISNUMBER(W34),20,0))+IF(ISBLANK(AA34),0,IF(ISNUMBER(AA34),20,0))+IF(ISBLANK(AE34),0,IF(ISNUMBER(AE34),20,0))+IF(ISBLANK(AI34),0,IF(ISNUMBER(AI34),20,0))))</f>
        <v/>
      </c>
      <c r="AK34" s="20" t="n"/>
      <c r="AL34" s="8" t="n">
        <v>19.5</v>
      </c>
      <c r="AM34" s="46" t="n"/>
      <c r="AN34" s="255">
        <f>IF(ISNUMBER(AM34), AM34*(20/30), "")</f>
        <v/>
      </c>
      <c r="AO34" s="29" t="n"/>
      <c r="AP34" s="256">
        <f>IF(ISNUMBER(AO34), AO34*(20/40), "")</f>
        <v/>
      </c>
      <c r="AQ34" s="306">
        <f>IF((IF(ISBLANK(AK34),0,IF(ISNUMBER(AK34),20,0))+IF(ISBLANK(AL34),0,IF(ISNUMBER(AL34),20,0))+IF(ISBLANK(AN34),0,IF(ISNUMBER(AN34),20,0))+IF(ISBLANK(AP34),0,IF(ISNUMBER(AP34),20,0)))=0,"NA",SUM(AK34:AP34)/(IF(ISBLANK(AK34),0,IF(ISNUMBER(AK34),20,0))+IF(ISBLANK(AL34),0,IF(ISNUMBER(AL34),20,0))+IF(ISBLANK(AN34),0,IF(ISNUMBER(AN34),20,0))+IF(ISBLANK(AP34),0,IF(ISNUMBER(AP34),20,0))))</f>
        <v/>
      </c>
      <c r="AR34" s="27" t="inlineStr">
        <is>
          <t>AB</t>
        </is>
      </c>
      <c r="AS34" s="27" t="inlineStr">
        <is>
          <t>AB</t>
        </is>
      </c>
      <c r="AT34" s="250">
        <f>IF(OR(ISNUMBER(AR34), ISNUMBER(AS34)), SUM(AR34:AS34), "")</f>
        <v/>
      </c>
      <c r="AU34" s="251">
        <f>IF(ISNUMBER(AT34), AT34/2, "")</f>
        <v/>
      </c>
      <c r="AV34" s="27" t="n">
        <v>22</v>
      </c>
      <c r="AW34" s="27" t="n">
        <v>6.5</v>
      </c>
      <c r="AX34" s="250">
        <f>IF(OR(ISNUMBER(AV34), ISNUMBER(AW34)), SUM(AV34:AW34), "")</f>
        <v/>
      </c>
      <c r="AY34" s="251">
        <f>IF(ISNUMBER(AX34), AX34/2, "")</f>
        <v/>
      </c>
      <c r="AZ34" s="27" t="n"/>
      <c r="BA34" s="27" t="n"/>
      <c r="BB34" s="250">
        <f>IF(OR(ISNUMBER(AZ34), ISNUMBER(BA34)), SUM(AZ34:BA34), "")</f>
        <v/>
      </c>
      <c r="BC34" s="252">
        <f>IF(ISNUMBER(BB34), BB34*(20/50), "")</f>
        <v/>
      </c>
      <c r="BD34" s="3" t="n"/>
      <c r="BE34" s="3" t="n"/>
      <c r="BF34" s="250">
        <f>IF(OR(ISNUMBER(BD34), ISNUMBER(BE34)), SUM(BD34:BE34), "")</f>
        <v/>
      </c>
      <c r="BG34" s="252">
        <f>IF(ISNUMBER(BF34), BF34*(20/50), "")</f>
        <v/>
      </c>
      <c r="BH34" s="307">
        <f>IF((IF(ISBLANK(AU34),0,IF(ISNUMBER(AU34),20,0))+IF(ISBLANK(AY34),0,IF(ISNUMBER(AY34),20,0))+IF(ISBLANK(BC34),0,IF(ISNUMBER(BC34),20,0))+IF(ISBLANK(BG34),0,IF(ISNUMBER(BG34),20,0)))=0,"NA",SUM(AU34:BG34)/(IF(ISBLANK(AU34),0,IF(ISNUMBER(AU34),20,0))+IF(ISBLANK(AY34),0,IF(ISNUMBER(AY34),20,0))+IF(ISBLANK(BC34),0,IF(ISNUMBER(BC34),20,0))+IF(ISBLANK(BG34),0,IF(ISNUMBER(BG34),20,0))))</f>
        <v/>
      </c>
      <c r="BI34" s="3" t="n"/>
      <c r="BJ34" s="3" t="n"/>
      <c r="BK34" s="3" t="n"/>
      <c r="BL34" s="256">
        <f>IF(ISNUMBER(BK34), BK34*(20/30), "")</f>
        <v/>
      </c>
      <c r="BM34" s="3" t="n"/>
      <c r="BN34" s="256">
        <f>IF(ISNUMBER(BM34), BM34*(20/40), "")</f>
        <v/>
      </c>
      <c r="BO34" s="308">
        <f>IF((IF(ISBLANK(BI34),0,IF(ISNUMBER(BI34),20,0))+IF(ISBLANK(BJ34),0,IF(ISNUMBER(BJ34),20,0))+IF(ISBLANK(BL34),0,IF(ISNUMBER(BL34),20,0))+IF(ISBLANK(BN34),0,IF(ISNUMBER(BN34),20,0)))=0,"NA",SUM(BI34:BN34)/(IF(ISBLANK(BI34),0,IF(ISNUMBER(BI34),20,0))+IF(ISBLANK(BJ34),0,IF(ISNUMBER(BJ34),20,0))+IF(ISBLANK(BL34),0,IF(ISNUMBER(BL34),20,0))+IF(ISBLANK(BN34),0,IF(ISNUMBER(BN34),20,0))))</f>
        <v/>
      </c>
      <c r="BP34" s="3" t="n"/>
      <c r="BQ34" s="3" t="n">
        <v>12</v>
      </c>
      <c r="BR34" s="3" t="n"/>
      <c r="BS34" s="256">
        <f>IF(ISNUMBER(BR34), BR34*(20/30), "")</f>
        <v/>
      </c>
      <c r="BT34" s="3" t="n"/>
      <c r="BU34" s="256">
        <f>IF(ISNUMBER(BT34), BT34*(20/40), "")</f>
        <v/>
      </c>
      <c r="BV34" s="309">
        <f>IF((IF(ISBLANK(BP34),0,IF(ISNUMBER(BP34),20,0))+IF(ISBLANK(BQ34),0,IF(ISNUMBER(BQ34),20,0))+IF(ISBLANK(BS34),0,IF(ISNUMBER(BS34),20,0))+IF(ISBLANK(BU34),0,IF(ISNUMBER(BU34),20,0)))=0,"NA",SUM(BP34:BU34)/(IF(ISBLANK(BP34),0,IF(ISNUMBER(BP34),20,0))+IF(ISBLANK(BQ34),0,IF(ISNUMBER(BQ34),20,0))+IF(ISBLANK(BS34),0,IF(ISNUMBER(BS34),20,0))+IF(ISBLANK(BU34),0,IF(ISNUMBER(BU34),20,0))))</f>
        <v/>
      </c>
      <c r="BW34" s="3" t="n"/>
      <c r="BX34" s="3" t="n"/>
      <c r="BY34" s="3" t="n"/>
      <c r="BZ34" s="256">
        <f>IF(ISNUMBER(BY34), BY34*(20/30), "")</f>
        <v/>
      </c>
      <c r="CA34" s="3" t="n"/>
      <c r="CB34" s="256">
        <f>IF(ISNUMBER(CA34), CA34*(20/40), "")</f>
        <v/>
      </c>
      <c r="CC34" s="310">
        <f>IF((IF(ISBLANK(BW34),0,IF(ISNUMBER(BW34),20,0))+IF(ISBLANK(BX34),0,IF(ISNUMBER(BX34),20,0))+IF(ISBLANK(BZ34),0,IF(ISNUMBER(BZ34),20,0))+IF(ISBLANK(CB34),0,IF(ISNUMBER(CB34),20,0)))=0,"NA",SUM(BW34:CB34)/(IF(ISBLANK(BW34),0,IF(ISNUMBER(BW34),20,0))+IF(ISBLANK(BX34),0,IF(ISNUMBER(BX34),20,0))+IF(ISBLANK(BZ34),0,IF(ISNUMBER(BZ34),20,0))+IF(ISBLANK(CB34),0,IF(ISNUMBER(CB34),20,0))))</f>
        <v/>
      </c>
      <c r="CD34" s="3" t="n"/>
      <c r="CE34" s="3" t="n"/>
      <c r="CF34" s="3" t="n"/>
      <c r="CG34" s="256">
        <f>IF(ISNUMBER(CF34), CF34*(20/30), "")</f>
        <v/>
      </c>
      <c r="CH34" s="3" t="n"/>
      <c r="CI34" s="256">
        <f>IF(ISNUMBER(CH34), CH34*(20/40), "")</f>
        <v/>
      </c>
      <c r="CJ34" s="309">
        <f>IF((IF(ISBLANK(CD34),0,IF(ISNUMBER(CD34),20,0))+IF(ISBLANK(CE34),0,IF(ISNUMBER(CE34),20,0))+IF(ISBLANK(CG34),0,IF(ISNUMBER(CG34),20,0))+IF(ISBLANK(CI34),0,IF(ISNUMBER(CI34),20,0)))=0,"NA",SUM(CD34:CI34)/(IF(ISBLANK(CD34),0,IF(ISNUMBER(CD34),20,0))+IF(ISBLANK(CE34),0,IF(ISNUMBER(CE34),20,0))+IF(ISBLANK(CG34),0,IF(ISNUMBER(CG34),20,0))+IF(ISBLANK(CI34),0,IF(ISNUMBER(CI34),20,0))))</f>
        <v/>
      </c>
      <c r="CK34" s="4" t="inlineStr">
        <is>
          <t>new</t>
        </is>
      </c>
      <c r="CL34" s="5" t="n">
        <v>18</v>
      </c>
      <c r="CM34" s="5" t="n"/>
      <c r="CN34" s="5" t="n"/>
      <c r="CO34" s="263">
        <f>IF((IF(ISBLANK(CK34),0,IF(ISNUMBER(CK34),20,0))+IF(ISBLANK(CL34),0,IF(ISNUMBER(CL34),20,0))+IF(ISBLANK(CM34),0,IF(ISNUMBER(CM34),20,0))+IF(ISBLANK(CN34),0,IF(ISNUMBER(CN34),20,0)))=0,"NA",SUM(CK34:CN34)/(IF(ISBLANK(CK34),0,IF(ISNUMBER(CK34),20,0))+IF(ISBLANK(CL34),0,IF(ISNUMBER(CL34),20,0))+IF(ISBLANK(CM34),0,IF(ISNUMBER(CM34),20,0))+IF(ISBLANK(CN34),0,IF(ISNUMBER(CN34),20,0))))</f>
        <v/>
      </c>
      <c r="CP34" s="19" t="n"/>
      <c r="CQ34" s="123" t="n">
        <v>19</v>
      </c>
      <c r="CR34" s="18" t="n"/>
      <c r="CS34" s="18" t="n"/>
      <c r="CT34" s="264">
        <f>IF((IF(ISBLANK(CP34),0,IF(ISNUMBER(CP34),20,0))+IF(ISBLANK(CQ34),0,IF(ISNUMBER(CQ34),20,0))+IF(ISBLANK(CR34),0,IF(ISNUMBER(CR34),20,0))+IF(ISBLANK(CS34),0,IF(ISNUMBER(CS34),20,0)))=0,"NA",SUM(CP34:CS34)/(IF(ISBLANK(CP34),0,IF(ISNUMBER(CP34),20,0))+IF(ISBLANK(CQ34),0,IF(ISNUMBER(CQ34),20,0))+IF(ISBLANK(CR34),0,IF(ISNUMBER(CR34),20,0))+IF(ISBLANK(CS34),0,IF(ISNUMBER(CS34),20,0))))</f>
        <v/>
      </c>
      <c r="CU34" s="19" t="n"/>
      <c r="CV34" s="19" t="n"/>
      <c r="CW34" s="19" t="n"/>
      <c r="CX34" s="19" t="n"/>
      <c r="CY34" s="265">
        <f>IF((IF(ISBLANK(CU34),0,IF(ISNUMBER(CU34),20,0))+IF(ISBLANK(CV34),0,IF(ISNUMBER(CV34),20,0))+IF(ISBLANK(CW34),0,IF(ISNUMBER(CW34),20,0))+IF(ISBLANK(CX34),0,IF(ISNUMBER(CX34),20,0)))=0,"NA",SUM(CU34:CX34)/(IF(ISBLANK(CU34),0,IF(ISNUMBER(CU34),20,0))+IF(ISBLANK(CV34),0,IF(ISNUMBER(CV34),20,0))+IF(ISBLANK(CW34),0,IF(ISNUMBER(CW34),20,0))+IF(ISBLANK(CX34),0,IF(ISNUMBER(CX34),20,0))))</f>
        <v/>
      </c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 t="n"/>
      <c r="DI34" s="10" t="n"/>
      <c r="DJ34" s="10" t="n"/>
      <c r="DK34" s="10" t="n"/>
      <c r="DL34" s="10" t="n"/>
      <c r="DM34" s="10" t="n"/>
      <c r="DN34" s="10" t="n"/>
      <c r="DO34" s="10" t="n"/>
      <c r="DP34" s="10" t="n"/>
      <c r="DQ34" s="10" t="n"/>
      <c r="DR34" s="10" t="n"/>
      <c r="DS34" s="10" t="n"/>
      <c r="DT34" s="10" t="n"/>
    </row>
    <row r="35" ht="15" customHeight="1">
      <c r="A35" s="1" t="n">
        <v>31</v>
      </c>
      <c r="B35" s="11" t="n"/>
      <c r="C35" s="11" t="n"/>
      <c r="D35" s="11" t="n"/>
      <c r="E35" s="250">
        <f>IF(OR(ISNUMBER(C35), ISNUMBER(D35)), SUM(C35:D35), "")</f>
        <v/>
      </c>
      <c r="F35" s="251">
        <f>IF(ISNUMBER(E35), E35/2, "")</f>
        <v/>
      </c>
      <c r="G35" s="12" t="n"/>
      <c r="H35" s="12" t="n"/>
      <c r="I35" s="250">
        <f>IF(OR(ISNUMBER(G35), ISNUMBER(H35)), SUM(G35:H35), "")</f>
        <v/>
      </c>
      <c r="J35" s="251">
        <f>IF(ISNUMBER(I35), I35/2, "")</f>
        <v/>
      </c>
      <c r="K35" s="3" t="n"/>
      <c r="L35" s="3" t="n"/>
      <c r="M35" s="250">
        <f>IF(OR(ISNUMBER(K35), ISNUMBER(L35)), SUM(K35:L35), "")</f>
        <v/>
      </c>
      <c r="N35" s="252">
        <f>IF(ISNUMBER(M35), M35*(20/50), "")</f>
        <v/>
      </c>
      <c r="O35" s="3" t="n"/>
      <c r="P35" s="3" t="n"/>
      <c r="Q35" s="250">
        <f>IF(OR(ISNUMBER(O35), ISNUMBER(P35)), SUM(O35:P35), "")</f>
        <v/>
      </c>
      <c r="R35" s="252">
        <f>IF(ISNUMBER(Q35), Q35*(20/50), "")</f>
        <v/>
      </c>
      <c r="S35" s="265">
        <f>IF((IF(ISBLANK(F35),0,IF(ISNUMBER(F35),20,0))+IF(ISBLANK(J35),0,IF(ISNUMBER(J35),20,0))+IF(ISBLANK(N35),0,IF(ISNUMBER(N35),20,0))+IF(ISBLANK(R35),0,IF(ISNUMBER(R35),20,0)))=0,"NA",SUM(F35:R35)/(IF(ISBLANK(F35),0,IF(ISNUMBER(F35),20,0))+IF(ISBLANK(J35),0,IF(ISNUMBER(J35),20,0))+IF(ISBLANK(N35),0,IF(ISNUMBER(N35),20,0))+IF(ISBLANK(R35),0,IF(ISNUMBER(R35),20,0))))</f>
        <v/>
      </c>
      <c r="T35" s="44" t="n"/>
      <c r="U35" s="44" t="n"/>
      <c r="V35" s="250">
        <f>IF(OR(ISNUMBER(T35), ISNUMBER(U35)), SUM(T35:U35), "")</f>
        <v/>
      </c>
      <c r="W35" s="251">
        <f>IF(ISNUMBER(V35), V35/2, "")</f>
        <v/>
      </c>
      <c r="X35" s="44" t="n"/>
      <c r="Y35" s="44" t="n"/>
      <c r="Z35" s="250">
        <f>IF(OR(ISNUMBER(X35), ISNUMBER(Y35)), SUM(X35:Y35), "")</f>
        <v/>
      </c>
      <c r="AA35" s="251">
        <f>IF(ISNUMBER(Z35), Z35/2, "")</f>
        <v/>
      </c>
      <c r="AB35" s="45" t="n"/>
      <c r="AC35" s="45" t="n"/>
      <c r="AD35" s="250">
        <f>IF(OR(ISNUMBER(AB35), ISNUMBER(AC35)), SUM(AB35:AC35), "")</f>
        <v/>
      </c>
      <c r="AE35" s="252">
        <f>IF(ISNUMBER(AD35), AD35*(20/50), "")</f>
        <v/>
      </c>
      <c r="AF35" s="29" t="n"/>
      <c r="AG35" s="29" t="n"/>
      <c r="AH35" s="250">
        <f>IF(OR(ISNUMBER(AF35), ISNUMBER(AG35)), SUM(AF35:AG35), "")</f>
        <v/>
      </c>
      <c r="AI35" s="251">
        <f>IF(ISNUMBER(AH35), AH35*(20/50), "")</f>
        <v/>
      </c>
      <c r="AJ35" s="305">
        <f>IF((IF(ISBLANK(W35),0,IF(ISNUMBER(W35),20,0))+IF(ISBLANK(AA35),0,IF(ISNUMBER(AA35),20,0))+IF(ISBLANK(AE35),0,IF(ISNUMBER(AE35),20,0))+IF(ISBLANK(AI35),0,IF(ISNUMBER(AI35),20,0)))=0,"NA",SUM(W35:AI35)/(IF(ISBLANK(W35),0,IF(ISNUMBER(W35),20,0))+IF(ISBLANK(AA35),0,IF(ISNUMBER(AA35),20,0))+IF(ISBLANK(AE35),0,IF(ISNUMBER(AE35),20,0))+IF(ISBLANK(AI35),0,IF(ISNUMBER(AI35),20,0))))</f>
        <v/>
      </c>
      <c r="AK35" s="20" t="n"/>
      <c r="AL35" s="21" t="n"/>
      <c r="AM35" s="45" t="n"/>
      <c r="AN35" s="255">
        <f>IF(ISNUMBER(AM35), AM35*(20/30), "")</f>
        <v/>
      </c>
      <c r="AO35" s="29" t="n"/>
      <c r="AP35" s="256">
        <f>IF(ISNUMBER(AO35), AO35*(20/40), "")</f>
        <v/>
      </c>
      <c r="AQ35" s="306">
        <f>IF((IF(ISBLANK(AK35),0,IF(ISNUMBER(AK35),20,0))+IF(ISBLANK(AL35),0,IF(ISNUMBER(AL35),20,0))+IF(ISBLANK(AN35),0,IF(ISNUMBER(AN35),20,0))+IF(ISBLANK(AP35),0,IF(ISNUMBER(AP35),20,0)))=0,"NA",SUM(AK35:AP35)/(IF(ISBLANK(AK35),0,IF(ISNUMBER(AK35),20,0))+IF(ISBLANK(AL35),0,IF(ISNUMBER(AL35),20,0))+IF(ISBLANK(AN35),0,IF(ISNUMBER(AN35),20,0))+IF(ISBLANK(AP35),0,IF(ISNUMBER(AP35),20,0))))</f>
        <v/>
      </c>
      <c r="AR35" s="48" t="n"/>
      <c r="AS35" s="48" t="n"/>
      <c r="AT35" s="250">
        <f>IF(OR(ISNUMBER(AR35), ISNUMBER(AS35)), SUM(AR35:AS35), "")</f>
        <v/>
      </c>
      <c r="AU35" s="251">
        <f>IF(ISNUMBER(AT35), AT35/2, "")</f>
        <v/>
      </c>
      <c r="AV35" s="48" t="n"/>
      <c r="AW35" s="48" t="n"/>
      <c r="AX35" s="250">
        <f>IF(OR(ISNUMBER(AV35), ISNUMBER(AW35)), SUM(AV35:AW35), "")</f>
        <v/>
      </c>
      <c r="AY35" s="251">
        <f>IF(ISNUMBER(AX35), AX35/2, "")</f>
        <v/>
      </c>
      <c r="AZ35" s="7" t="n"/>
      <c r="BA35" s="7" t="n"/>
      <c r="BB35" s="250">
        <f>IF(OR(ISNUMBER(AZ35), ISNUMBER(BA35)), SUM(AZ35:BA35), "")</f>
        <v/>
      </c>
      <c r="BC35" s="252">
        <f>IF(ISNUMBER(BB35), BB35*(20/50), "")</f>
        <v/>
      </c>
      <c r="BD35" s="3" t="n"/>
      <c r="BE35" s="3" t="n"/>
      <c r="BF35" s="250">
        <f>IF(OR(ISNUMBER(BD35), ISNUMBER(BE35)), SUM(BD35:BE35), "")</f>
        <v/>
      </c>
      <c r="BG35" s="252">
        <f>IF(ISNUMBER(BF35), BF35*(20/50), "")</f>
        <v/>
      </c>
      <c r="BH35" s="307">
        <f>IF((IF(ISBLANK(AU35),0,IF(ISNUMBER(AU35),20,0))+IF(ISBLANK(AY35),0,IF(ISNUMBER(AY35),20,0))+IF(ISBLANK(BC35),0,IF(ISNUMBER(BC35),20,0))+IF(ISBLANK(BG35),0,IF(ISNUMBER(BG35),20,0)))=0,"NA",SUM(AU35:BG35)/(IF(ISBLANK(AU35),0,IF(ISNUMBER(AU35),20,0))+IF(ISBLANK(AY35),0,IF(ISNUMBER(AY35),20,0))+IF(ISBLANK(BC35),0,IF(ISNUMBER(BC35),20,0))+IF(ISBLANK(BG35),0,IF(ISNUMBER(BG35),20,0))))</f>
        <v/>
      </c>
      <c r="BI35" s="3" t="n"/>
      <c r="BJ35" s="3" t="n"/>
      <c r="BK35" s="3" t="n"/>
      <c r="BL35" s="256">
        <f>IF(ISNUMBER(BK35), BK35*(20/30), "")</f>
        <v/>
      </c>
      <c r="BM35" s="3" t="n"/>
      <c r="BN35" s="256">
        <f>IF(ISNUMBER(BM35), BM35*(20/40), "")</f>
        <v/>
      </c>
      <c r="BO35" s="308">
        <f>IF((IF(ISBLANK(BI35),0,IF(ISNUMBER(BI35),20,0))+IF(ISBLANK(BJ35),0,IF(ISNUMBER(BJ35),20,0))+IF(ISBLANK(BL35),0,IF(ISNUMBER(BL35),20,0))+IF(ISBLANK(BN35),0,IF(ISNUMBER(BN35),20,0)))=0,"NA",SUM(BI35:BN35)/(IF(ISBLANK(BI35),0,IF(ISNUMBER(BI35),20,0))+IF(ISBLANK(BJ35),0,IF(ISNUMBER(BJ35),20,0))+IF(ISBLANK(BL35),0,IF(ISNUMBER(BL35),20,0))+IF(ISBLANK(BN35),0,IF(ISNUMBER(BN35),20,0))))</f>
        <v/>
      </c>
      <c r="BP35" s="3" t="n"/>
      <c r="BQ35" s="3" t="n"/>
      <c r="BR35" s="3" t="n"/>
      <c r="BS35" s="256">
        <f>IF(ISNUMBER(BR35), BR35*(20/30), "")</f>
        <v/>
      </c>
      <c r="BT35" s="3" t="n"/>
      <c r="BU35" s="256">
        <f>IF(ISNUMBER(BT35), BT35*(20/40), "")</f>
        <v/>
      </c>
      <c r="BV35" s="309">
        <f>IF((IF(ISBLANK(BP35),0,IF(ISNUMBER(BP35),20,0))+IF(ISBLANK(BQ35),0,IF(ISNUMBER(BQ35),20,0))+IF(ISBLANK(BS35),0,IF(ISNUMBER(BS35),20,0))+IF(ISBLANK(BU35),0,IF(ISNUMBER(BU35),20,0)))=0,"NA",SUM(BP35:BU35)/(IF(ISBLANK(BP35),0,IF(ISNUMBER(BP35),20,0))+IF(ISBLANK(BQ35),0,IF(ISNUMBER(BQ35),20,0))+IF(ISBLANK(BS35),0,IF(ISNUMBER(BS35),20,0))+IF(ISBLANK(BU35),0,IF(ISNUMBER(BU35),20,0))))</f>
        <v/>
      </c>
      <c r="BW35" s="3" t="n"/>
      <c r="BX35" s="3" t="n"/>
      <c r="BY35" s="3" t="n"/>
      <c r="BZ35" s="256">
        <f>IF(ISNUMBER(BY35), BY35*(20/30), "")</f>
        <v/>
      </c>
      <c r="CA35" s="3" t="n"/>
      <c r="CB35" s="256">
        <f>IF(ISNUMBER(CA35), CA35*(20/40), "")</f>
        <v/>
      </c>
      <c r="CC35" s="310">
        <f>IF((IF(ISBLANK(BW35),0,IF(ISNUMBER(BW35),20,0))+IF(ISBLANK(BX35),0,IF(ISNUMBER(BX35),20,0))+IF(ISBLANK(BZ35),0,IF(ISNUMBER(BZ35),20,0))+IF(ISBLANK(CB35),0,IF(ISNUMBER(CB35),20,0)))=0,"NA",SUM(BW35:CB35)/(IF(ISBLANK(BW35),0,IF(ISNUMBER(BW35),20,0))+IF(ISBLANK(BX35),0,IF(ISNUMBER(BX35),20,0))+IF(ISBLANK(BZ35),0,IF(ISNUMBER(BZ35),20,0))+IF(ISBLANK(CB35),0,IF(ISNUMBER(CB35),20,0))))</f>
        <v/>
      </c>
      <c r="CD35" s="3" t="n"/>
      <c r="CE35" s="3" t="n"/>
      <c r="CF35" s="3" t="n"/>
      <c r="CG35" s="256">
        <f>IF(ISNUMBER(CF35), CF35*(20/30), "")</f>
        <v/>
      </c>
      <c r="CH35" s="3" t="n"/>
      <c r="CI35" s="256">
        <f>IF(ISNUMBER(CH35), CH35*(20/40), "")</f>
        <v/>
      </c>
      <c r="CJ35" s="309">
        <f>IF((IF(ISBLANK(CD35),0,IF(ISNUMBER(CD35),20,0))+IF(ISBLANK(CE35),0,IF(ISNUMBER(CE35),20,0))+IF(ISBLANK(CG35),0,IF(ISNUMBER(CG35),20,0))+IF(ISBLANK(CI35),0,IF(ISNUMBER(CI35),20,0)))=0,"NA",SUM(CD35:CI35)/(IF(ISBLANK(CD35),0,IF(ISNUMBER(CD35),20,0))+IF(ISBLANK(CE35),0,IF(ISNUMBER(CE35),20,0))+IF(ISBLANK(CG35),0,IF(ISNUMBER(CG35),20,0))+IF(ISBLANK(CI35),0,IF(ISNUMBER(CI35),20,0))))</f>
        <v/>
      </c>
      <c r="CK35" s="4" t="n"/>
      <c r="CL35" s="5" t="n"/>
      <c r="CM35" s="5" t="n"/>
      <c r="CN35" s="5" t="n"/>
      <c r="CO35" s="263">
        <f>IF((IF(ISBLANK(CK35),0,IF(ISNUMBER(CK35),20,0))+IF(ISBLANK(CL35),0,IF(ISNUMBER(CL35),20,0))+IF(ISBLANK(CM35),0,IF(ISNUMBER(CM35),20,0))+IF(ISBLANK(CN35),0,IF(ISNUMBER(CN35),20,0)))=0,"NA",SUM(CK35:CN35)/(IF(ISBLANK(CK35),0,IF(ISNUMBER(CK35),20,0))+IF(ISBLANK(CL35),0,IF(ISNUMBER(CL35),20,0))+IF(ISBLANK(CM35),0,IF(ISNUMBER(CM35),20,0))+IF(ISBLANK(CN35),0,IF(ISNUMBER(CN35),20,0))))</f>
        <v/>
      </c>
      <c r="CP35" s="19" t="n"/>
      <c r="CQ35" s="123" t="n"/>
      <c r="CR35" s="18" t="n"/>
      <c r="CS35" s="18" t="n"/>
      <c r="CT35" s="264">
        <f>IF((IF(ISBLANK(CP35),0,IF(ISNUMBER(CP35),20,0))+IF(ISBLANK(CQ35),0,IF(ISNUMBER(CQ35),20,0))+IF(ISBLANK(CR35),0,IF(ISNUMBER(CR35),20,0))+IF(ISBLANK(CS35),0,IF(ISNUMBER(CS35),20,0)))=0,"NA",SUM(CP35:CS35)/(IF(ISBLANK(CP35),0,IF(ISNUMBER(CP35),20,0))+IF(ISBLANK(CQ35),0,IF(ISNUMBER(CQ35),20,0))+IF(ISBLANK(CR35),0,IF(ISNUMBER(CR35),20,0))+IF(ISBLANK(CS35),0,IF(ISNUMBER(CS35),20,0))))</f>
        <v/>
      </c>
      <c r="CU35" s="18" t="n"/>
      <c r="CV35" s="18" t="n"/>
      <c r="CW35" s="18" t="n"/>
      <c r="CX35" s="18" t="n"/>
      <c r="CY35" s="265">
        <f>IF((IF(ISBLANK(CU35),0,IF(ISNUMBER(CU35),20,0))+IF(ISBLANK(CV35),0,IF(ISNUMBER(CV35),20,0))+IF(ISBLANK(CW35),0,IF(ISNUMBER(CW35),20,0))+IF(ISBLANK(CX35),0,IF(ISNUMBER(CX35),20,0)))=0,"NA",SUM(CU35:CX35)/(IF(ISBLANK(CU35),0,IF(ISNUMBER(CU35),20,0))+IF(ISBLANK(CV35),0,IF(ISNUMBER(CV35),20,0))+IF(ISBLANK(CW35),0,IF(ISNUMBER(CW35),20,0))+IF(ISBLANK(CX35),0,IF(ISNUMBER(CX35),20,0))))</f>
        <v/>
      </c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 t="n"/>
      <c r="DI35" s="10" t="n"/>
      <c r="DJ35" s="10" t="n"/>
      <c r="DK35" s="10" t="n"/>
      <c r="DL35" s="10" t="n"/>
      <c r="DM35" s="10" t="n"/>
      <c r="DN35" s="10" t="n"/>
      <c r="DO35" s="10" t="n"/>
      <c r="DP35" s="10" t="n"/>
      <c r="DQ35" s="10" t="n"/>
      <c r="DR35" s="10" t="n"/>
      <c r="DS35" s="10" t="n"/>
      <c r="DT35" s="10" t="n"/>
    </row>
    <row r="36" ht="15" customHeight="1">
      <c r="A36" s="1" t="n">
        <v>32</v>
      </c>
      <c r="B36" s="11" t="n"/>
      <c r="C36" s="11" t="n"/>
      <c r="D36" s="11" t="n"/>
      <c r="E36" s="250">
        <f>IF(OR(ISNUMBER(C36), ISNUMBER(D36)), SUM(C36:D36), "")</f>
        <v/>
      </c>
      <c r="F36" s="251">
        <f>IF(ISNUMBER(E36), E36/2, "")</f>
        <v/>
      </c>
      <c r="G36" s="12" t="n"/>
      <c r="H36" s="12" t="n"/>
      <c r="I36" s="250">
        <f>IF(OR(ISNUMBER(G36), ISNUMBER(H36)), SUM(G36:H36), "")</f>
        <v/>
      </c>
      <c r="J36" s="251">
        <f>IF(ISNUMBER(I36), I36/2, "")</f>
        <v/>
      </c>
      <c r="K36" s="2" t="n"/>
      <c r="L36" s="2" t="n"/>
      <c r="M36" s="250">
        <f>IF(OR(ISNUMBER(K36), ISNUMBER(L36)), SUM(K36:L36), "")</f>
        <v/>
      </c>
      <c r="N36" s="252">
        <f>IF(ISNUMBER(M36), M36*(20/50), "")</f>
        <v/>
      </c>
      <c r="O36" s="3" t="n"/>
      <c r="P36" s="3" t="n"/>
      <c r="Q36" s="250">
        <f>IF(OR(ISNUMBER(O36), ISNUMBER(P36)), SUM(O36:P36), "")</f>
        <v/>
      </c>
      <c r="R36" s="252">
        <f>IF(ISNUMBER(Q36), Q36*(20/50), "")</f>
        <v/>
      </c>
      <c r="S36" s="265">
        <f>IF((IF(ISBLANK(F36),0,IF(ISNUMBER(F36),20,0))+IF(ISBLANK(J36),0,IF(ISNUMBER(J36),20,0))+IF(ISBLANK(N36),0,IF(ISNUMBER(N36),20,0))+IF(ISBLANK(R36),0,IF(ISNUMBER(R36),20,0)))=0,"NA",SUM(F36:R36)/(IF(ISBLANK(F36),0,IF(ISNUMBER(F36),20,0))+IF(ISBLANK(J36),0,IF(ISNUMBER(J36),20,0))+IF(ISBLANK(N36),0,IF(ISNUMBER(N36),20,0))+IF(ISBLANK(R36),0,IF(ISNUMBER(R36),20,0))))</f>
        <v/>
      </c>
      <c r="T36" s="44" t="n"/>
      <c r="U36" s="44" t="n"/>
      <c r="V36" s="250">
        <f>IF(OR(ISNUMBER(T36), ISNUMBER(U36)), SUM(T36:U36), "")</f>
        <v/>
      </c>
      <c r="W36" s="251">
        <f>IF(ISNUMBER(V36), V36/2, "")</f>
        <v/>
      </c>
      <c r="X36" s="44" t="n"/>
      <c r="Y36" s="44" t="n"/>
      <c r="Z36" s="250">
        <f>IF(OR(ISNUMBER(X36), ISNUMBER(Y36)), SUM(X36:Y36), "")</f>
        <v/>
      </c>
      <c r="AA36" s="251">
        <f>IF(ISNUMBER(Z36), Z36/2, "")</f>
        <v/>
      </c>
      <c r="AB36" s="45" t="n"/>
      <c r="AC36" s="45" t="n"/>
      <c r="AD36" s="250">
        <f>IF(OR(ISNUMBER(AB36), ISNUMBER(AC36)), SUM(AB36:AC36), "")</f>
        <v/>
      </c>
      <c r="AE36" s="252">
        <f>IF(ISNUMBER(AD36), AD36*(20/50), "")</f>
        <v/>
      </c>
      <c r="AF36" s="15" t="n"/>
      <c r="AG36" s="15" t="n"/>
      <c r="AH36" s="250">
        <f>IF(OR(ISNUMBER(AF36), ISNUMBER(AG36)), SUM(AF36:AG36), "")</f>
        <v/>
      </c>
      <c r="AI36" s="251">
        <f>IF(ISNUMBER(AH36), AH36*(20/50), "")</f>
        <v/>
      </c>
      <c r="AJ36" s="305">
        <f>IF((IF(ISBLANK(W36),0,IF(ISNUMBER(W36),20,0))+IF(ISBLANK(AA36),0,IF(ISNUMBER(AA36),20,0))+IF(ISBLANK(AE36),0,IF(ISNUMBER(AE36),20,0))+IF(ISBLANK(AI36),0,IF(ISNUMBER(AI36),20,0)))=0,"NA",SUM(W36:AI36)/(IF(ISBLANK(W36),0,IF(ISNUMBER(W36),20,0))+IF(ISBLANK(AA36),0,IF(ISNUMBER(AA36),20,0))+IF(ISBLANK(AE36),0,IF(ISNUMBER(AE36),20,0))+IF(ISBLANK(AI36),0,IF(ISNUMBER(AI36),20,0))))</f>
        <v/>
      </c>
      <c r="AK36" s="20" t="n"/>
      <c r="AL36" s="21" t="n"/>
      <c r="AM36" s="45" t="n"/>
      <c r="AN36" s="255">
        <f>IF(ISNUMBER(AM36), AM36*(20/30), "")</f>
        <v/>
      </c>
      <c r="AO36" s="15" t="n"/>
      <c r="AP36" s="256">
        <f>IF(ISNUMBER(AO36), AO36*(20/40), "")</f>
        <v/>
      </c>
      <c r="AQ36" s="306">
        <f>IF((IF(ISBLANK(AK36),0,IF(ISNUMBER(AK36),20,0))+IF(ISBLANK(AL36),0,IF(ISNUMBER(AL36),20,0))+IF(ISBLANK(AN36),0,IF(ISNUMBER(AN36),20,0))+IF(ISBLANK(AP36),0,IF(ISNUMBER(AP36),20,0)))=0,"NA",SUM(AK36:AP36)/(IF(ISBLANK(AK36),0,IF(ISNUMBER(AK36),20,0))+IF(ISBLANK(AL36),0,IF(ISNUMBER(AL36),20,0))+IF(ISBLANK(AN36),0,IF(ISNUMBER(AN36),20,0))+IF(ISBLANK(AP36),0,IF(ISNUMBER(AP36),20,0))))</f>
        <v/>
      </c>
      <c r="AR36" s="51" t="n"/>
      <c r="AS36" s="51" t="n"/>
      <c r="AT36" s="250">
        <f>IF(OR(ISNUMBER(AR36), ISNUMBER(AS36)), SUM(AR36:AS36), "")</f>
        <v/>
      </c>
      <c r="AU36" s="251">
        <f>IF(ISNUMBER(AT36), AT36/2, "")</f>
        <v/>
      </c>
      <c r="AV36" s="51" t="n"/>
      <c r="AW36" s="51" t="n"/>
      <c r="AX36" s="250">
        <f>IF(OR(ISNUMBER(AV36), ISNUMBER(AW36)), SUM(AV36:AW36), "")</f>
        <v/>
      </c>
      <c r="AY36" s="251">
        <f>IF(ISNUMBER(AX36), AX36/2, "")</f>
        <v/>
      </c>
      <c r="AZ36" s="30" t="n"/>
      <c r="BA36" s="30" t="n"/>
      <c r="BB36" s="250">
        <f>IF(OR(ISNUMBER(AZ36), ISNUMBER(BA36)), SUM(AZ36:BA36), "")</f>
        <v/>
      </c>
      <c r="BC36" s="252">
        <f>IF(ISNUMBER(BB36), BB36*(20/50), "")</f>
        <v/>
      </c>
      <c r="BD36" s="55" t="n"/>
      <c r="BE36" s="55" t="n"/>
      <c r="BF36" s="250">
        <f>IF(OR(ISNUMBER(BD36), ISNUMBER(BE36)), SUM(BD36:BE36), "")</f>
        <v/>
      </c>
      <c r="BG36" s="252">
        <f>IF(ISNUMBER(BF36), BF36*(20/50), "")</f>
        <v/>
      </c>
      <c r="BH36" s="307">
        <f>IF((IF(ISBLANK(AU36),0,IF(ISNUMBER(AU36),20,0))+IF(ISBLANK(AY36),0,IF(ISNUMBER(AY36),20,0))+IF(ISBLANK(BC36),0,IF(ISNUMBER(BC36),20,0))+IF(ISBLANK(BG36),0,IF(ISNUMBER(BG36),20,0)))=0,"NA",SUM(AU36:BG36)/(IF(ISBLANK(AU36),0,IF(ISNUMBER(AU36),20,0))+IF(ISBLANK(AY36),0,IF(ISNUMBER(AY36),20,0))+IF(ISBLANK(BC36),0,IF(ISNUMBER(BC36),20,0))+IF(ISBLANK(BG36),0,IF(ISNUMBER(BG36),20,0))))</f>
        <v/>
      </c>
      <c r="BI36" s="3" t="n"/>
      <c r="BJ36" s="3" t="n"/>
      <c r="BK36" s="3" t="n"/>
      <c r="BL36" s="256">
        <f>IF(ISNUMBER(BK36), BK36*(20/30), "")</f>
        <v/>
      </c>
      <c r="BM36" s="3" t="n"/>
      <c r="BN36" s="256">
        <f>IF(ISNUMBER(BM36), BM36*(20/40), "")</f>
        <v/>
      </c>
      <c r="BO36" s="308">
        <f>IF((IF(ISBLANK(BI36),0,IF(ISNUMBER(BI36),20,0))+IF(ISBLANK(BJ36),0,IF(ISNUMBER(BJ36),20,0))+IF(ISBLANK(BL36),0,IF(ISNUMBER(BL36),20,0))+IF(ISBLANK(BN36),0,IF(ISNUMBER(BN36),20,0)))=0,"NA",SUM(BI36:BN36)/(IF(ISBLANK(BI36),0,IF(ISNUMBER(BI36),20,0))+IF(ISBLANK(BJ36),0,IF(ISNUMBER(BJ36),20,0))+IF(ISBLANK(BL36),0,IF(ISNUMBER(BL36),20,0))+IF(ISBLANK(BN36),0,IF(ISNUMBER(BN36),20,0))))</f>
        <v/>
      </c>
      <c r="BP36" s="3" t="n"/>
      <c r="BQ36" s="3" t="n"/>
      <c r="BR36" s="3" t="n"/>
      <c r="BS36" s="256">
        <f>IF(ISNUMBER(BR36), BR36*(20/30), "")</f>
        <v/>
      </c>
      <c r="BT36" s="3" t="n"/>
      <c r="BU36" s="256">
        <f>IF(ISNUMBER(BT36), BT36*(20/40), "")</f>
        <v/>
      </c>
      <c r="BV36" s="309">
        <f>IF((IF(ISBLANK(BP36),0,IF(ISNUMBER(BP36),20,0))+IF(ISBLANK(BQ36),0,IF(ISNUMBER(BQ36),20,0))+IF(ISBLANK(BS36),0,IF(ISNUMBER(BS36),20,0))+IF(ISBLANK(BU36),0,IF(ISNUMBER(BU36),20,0)))=0,"NA",SUM(BP36:BU36)/(IF(ISBLANK(BP36),0,IF(ISNUMBER(BP36),20,0))+IF(ISBLANK(BQ36),0,IF(ISNUMBER(BQ36),20,0))+IF(ISBLANK(BS36),0,IF(ISNUMBER(BS36),20,0))+IF(ISBLANK(BU36),0,IF(ISNUMBER(BU36),20,0))))</f>
        <v/>
      </c>
      <c r="BW36" s="3" t="n"/>
      <c r="BX36" s="3" t="n"/>
      <c r="BY36" s="3" t="n"/>
      <c r="BZ36" s="256">
        <f>IF(ISNUMBER(BY36), BY36*(20/30), "")</f>
        <v/>
      </c>
      <c r="CA36" s="3" t="n"/>
      <c r="CB36" s="256">
        <f>IF(ISNUMBER(CA36), CA36*(20/40), "")</f>
        <v/>
      </c>
      <c r="CC36" s="310">
        <f>IF((IF(ISBLANK(BW36),0,IF(ISNUMBER(BW36),20,0))+IF(ISBLANK(BX36),0,IF(ISNUMBER(BX36),20,0))+IF(ISBLANK(BZ36),0,IF(ISNUMBER(BZ36),20,0))+IF(ISBLANK(CB36),0,IF(ISNUMBER(CB36),20,0)))=0,"NA",SUM(BW36:CB36)/(IF(ISBLANK(BW36),0,IF(ISNUMBER(BW36),20,0))+IF(ISBLANK(BX36),0,IF(ISNUMBER(BX36),20,0))+IF(ISBLANK(BZ36),0,IF(ISNUMBER(BZ36),20,0))+IF(ISBLANK(CB36),0,IF(ISNUMBER(CB36),20,0))))</f>
        <v/>
      </c>
      <c r="CD36" s="3" t="n"/>
      <c r="CE36" s="3" t="n"/>
      <c r="CF36" s="3" t="n"/>
      <c r="CG36" s="256">
        <f>IF(ISNUMBER(CF36), CF36*(20/30), "")</f>
        <v/>
      </c>
      <c r="CH36" s="3" t="n"/>
      <c r="CI36" s="256">
        <f>IF(ISNUMBER(CH36), CH36*(20/40), "")</f>
        <v/>
      </c>
      <c r="CJ36" s="309">
        <f>IF((IF(ISBLANK(CD36),0,IF(ISNUMBER(CD36),20,0))+IF(ISBLANK(CE36),0,IF(ISNUMBER(CE36),20,0))+IF(ISBLANK(CG36),0,IF(ISNUMBER(CG36),20,0))+IF(ISBLANK(CI36),0,IF(ISNUMBER(CI36),20,0)))=0,"NA",SUM(CD36:CI36)/(IF(ISBLANK(CD36),0,IF(ISNUMBER(CD36),20,0))+IF(ISBLANK(CE36),0,IF(ISNUMBER(CE36),20,0))+IF(ISBLANK(CG36),0,IF(ISNUMBER(CG36),20,0))+IF(ISBLANK(CI36),0,IF(ISNUMBER(CI36),20,0))))</f>
        <v/>
      </c>
      <c r="CK36" s="4" t="n"/>
      <c r="CL36" s="5" t="n"/>
      <c r="CM36" s="5" t="n"/>
      <c r="CN36" s="5" t="n"/>
      <c r="CO36" s="263">
        <f>IF((IF(ISBLANK(CK36),0,IF(ISNUMBER(CK36),20,0))+IF(ISBLANK(CL36),0,IF(ISNUMBER(CL36),20,0))+IF(ISBLANK(CM36),0,IF(ISNUMBER(CM36),20,0))+IF(ISBLANK(CN36),0,IF(ISNUMBER(CN36),20,0)))=0,"NA",SUM(CK36:CN36)/(IF(ISBLANK(CK36),0,IF(ISNUMBER(CK36),20,0))+IF(ISBLANK(CL36),0,IF(ISNUMBER(CL36),20,0))+IF(ISBLANK(CM36),0,IF(ISNUMBER(CM36),20,0))+IF(ISBLANK(CN36),0,IF(ISNUMBER(CN36),20,0))))</f>
        <v/>
      </c>
      <c r="CP36" s="19" t="n"/>
      <c r="CQ36" s="18" t="n"/>
      <c r="CR36" s="18" t="n"/>
      <c r="CS36" s="18" t="n"/>
      <c r="CT36" s="264">
        <f>IF((IF(ISBLANK(CP36),0,IF(ISNUMBER(CP36),20,0))+IF(ISBLANK(CQ36),0,IF(ISNUMBER(CQ36),20,0))+IF(ISBLANK(CR36),0,IF(ISNUMBER(CR36),20,0))+IF(ISBLANK(CS36),0,IF(ISNUMBER(CS36),20,0)))=0,"NA",SUM(CP36:CS36)/(IF(ISBLANK(CP36),0,IF(ISNUMBER(CP36),20,0))+IF(ISBLANK(CQ36),0,IF(ISNUMBER(CQ36),20,0))+IF(ISBLANK(CR36),0,IF(ISNUMBER(CR36),20,0))+IF(ISBLANK(CS36),0,IF(ISNUMBER(CS36),20,0))))</f>
        <v/>
      </c>
      <c r="CU36" s="19" t="n"/>
      <c r="CV36" s="19" t="n"/>
      <c r="CW36" s="19" t="n"/>
      <c r="CX36" s="19" t="n"/>
      <c r="CY36" s="265">
        <f>IF((IF(ISBLANK(CU36),0,IF(ISNUMBER(CU36),20,0))+IF(ISBLANK(CV36),0,IF(ISNUMBER(CV36),20,0))+IF(ISBLANK(CW36),0,IF(ISNUMBER(CW36),20,0))+IF(ISBLANK(CX36),0,IF(ISNUMBER(CX36),20,0)))=0,"NA",SUM(CU36:CX36)/(IF(ISBLANK(CU36),0,IF(ISNUMBER(CU36),20,0))+IF(ISBLANK(CV36),0,IF(ISNUMBER(CV36),20,0))+IF(ISBLANK(CW36),0,IF(ISNUMBER(CW36),20,0))+IF(ISBLANK(CX36),0,IF(ISNUMBER(CX36),20,0))))</f>
        <v/>
      </c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 t="n"/>
      <c r="DI36" s="10" t="n"/>
      <c r="DJ36" s="10" t="n"/>
      <c r="DK36" s="10" t="n"/>
      <c r="DL36" s="10" t="n"/>
      <c r="DM36" s="10" t="n"/>
      <c r="DN36" s="10" t="n"/>
      <c r="DO36" s="10" t="n"/>
      <c r="DP36" s="10" t="n"/>
      <c r="DQ36" s="10" t="n"/>
      <c r="DR36" s="10" t="n"/>
      <c r="DS36" s="10" t="n"/>
      <c r="DT36" s="10" t="n"/>
    </row>
    <row r="37" ht="15" customHeight="1">
      <c r="A37" s="1" t="n">
        <v>33</v>
      </c>
      <c r="B37" s="11" t="n"/>
      <c r="C37" s="11" t="n"/>
      <c r="D37" s="11" t="n"/>
      <c r="E37" s="250">
        <f>IF(OR(ISNUMBER(C37), ISNUMBER(D37)), SUM(C37:D37), "")</f>
        <v/>
      </c>
      <c r="F37" s="251">
        <f>IF(ISNUMBER(E37), E37/2, "")</f>
        <v/>
      </c>
      <c r="G37" s="12" t="n"/>
      <c r="H37" s="12" t="n"/>
      <c r="I37" s="250">
        <f>IF(OR(ISNUMBER(G37), ISNUMBER(H37)), SUM(G37:H37), "")</f>
        <v/>
      </c>
      <c r="J37" s="251">
        <f>IF(ISNUMBER(I37), I37/2, "")</f>
        <v/>
      </c>
      <c r="K37" s="3" t="n"/>
      <c r="L37" s="3" t="n"/>
      <c r="M37" s="250">
        <f>IF(OR(ISNUMBER(K37), ISNUMBER(L37)), SUM(K37:L37), "")</f>
        <v/>
      </c>
      <c r="N37" s="252">
        <f>IF(ISNUMBER(M37), M37*(20/50), "")</f>
        <v/>
      </c>
      <c r="O37" s="3" t="n"/>
      <c r="P37" s="3" t="n"/>
      <c r="Q37" s="250">
        <f>IF(OR(ISNUMBER(O37), ISNUMBER(P37)), SUM(O37:P37), "")</f>
        <v/>
      </c>
      <c r="R37" s="252">
        <f>IF(ISNUMBER(Q37), Q37*(20/50), "")</f>
        <v/>
      </c>
      <c r="S37" s="265">
        <f>IF((IF(ISBLANK(F37),0,IF(ISNUMBER(F37),20,0))+IF(ISBLANK(J37),0,IF(ISNUMBER(J37),20,0))+IF(ISBLANK(N37),0,IF(ISNUMBER(N37),20,0))+IF(ISBLANK(R37),0,IF(ISNUMBER(R37),20,0)))=0,"NA",SUM(F37:R37)/(IF(ISBLANK(F37),0,IF(ISNUMBER(F37),20,0))+IF(ISBLANK(J37),0,IF(ISNUMBER(J37),20,0))+IF(ISBLANK(N37),0,IF(ISNUMBER(N37),20,0))+IF(ISBLANK(R37),0,IF(ISNUMBER(R37),20,0))))</f>
        <v/>
      </c>
      <c r="T37" s="44" t="n"/>
      <c r="U37" s="44" t="n"/>
      <c r="V37" s="250">
        <f>IF(OR(ISNUMBER(T37), ISNUMBER(U37)), SUM(T37:U37), "")</f>
        <v/>
      </c>
      <c r="W37" s="251">
        <f>IF(ISNUMBER(V37), V37/2, "")</f>
        <v/>
      </c>
      <c r="X37" s="44" t="n"/>
      <c r="Y37" s="44" t="n"/>
      <c r="Z37" s="250">
        <f>IF(OR(ISNUMBER(X37), ISNUMBER(Y37)), SUM(X37:Y37), "")</f>
        <v/>
      </c>
      <c r="AA37" s="251">
        <f>IF(ISNUMBER(Z37), Z37/2, "")</f>
        <v/>
      </c>
      <c r="AB37" s="45" t="n"/>
      <c r="AC37" s="45" t="n"/>
      <c r="AD37" s="250">
        <f>IF(OR(ISNUMBER(AB37), ISNUMBER(AC37)), SUM(AB37:AC37), "")</f>
        <v/>
      </c>
      <c r="AE37" s="252">
        <f>IF(ISNUMBER(AD37), AD37*(20/50), "")</f>
        <v/>
      </c>
      <c r="AF37" s="15" t="n"/>
      <c r="AG37" s="15" t="n"/>
      <c r="AH37" s="250">
        <f>IF(OR(ISNUMBER(AF37), ISNUMBER(AG37)), SUM(AF37:AG37), "")</f>
        <v/>
      </c>
      <c r="AI37" s="251">
        <f>IF(ISNUMBER(AH37), AH37*(20/50), "")</f>
        <v/>
      </c>
      <c r="AJ37" s="305">
        <f>IF((IF(ISBLANK(W37),0,IF(ISNUMBER(W37),20,0))+IF(ISBLANK(AA37),0,IF(ISNUMBER(AA37),20,0))+IF(ISBLANK(AE37),0,IF(ISNUMBER(AE37),20,0))+IF(ISBLANK(AI37),0,IF(ISNUMBER(AI37),20,0)))=0,"NA",SUM(W37:AI37)/(IF(ISBLANK(W37),0,IF(ISNUMBER(W37),20,0))+IF(ISBLANK(AA37),0,IF(ISNUMBER(AA37),20,0))+IF(ISBLANK(AE37),0,IF(ISNUMBER(AE37),20,0))+IF(ISBLANK(AI37),0,IF(ISNUMBER(AI37),20,0))))</f>
        <v/>
      </c>
      <c r="AK37" s="20" t="n"/>
      <c r="AL37" s="21" t="n"/>
      <c r="AM37" s="45" t="n"/>
      <c r="AN37" s="255">
        <f>IF(ISNUMBER(AM37), AM37*(20/30), "")</f>
        <v/>
      </c>
      <c r="AO37" s="15" t="n"/>
      <c r="AP37" s="256">
        <f>IF(ISNUMBER(AO37), AO37*(20/40), "")</f>
        <v/>
      </c>
      <c r="AQ37" s="312">
        <f>IF((IF(ISBLANK(AK37),0,IF(ISNUMBER(AK37),20,0))+IF(ISBLANK(AL37),0,IF(ISNUMBER(AL37),20,0))+IF(ISBLANK(AN37),0,IF(ISNUMBER(AN37),20,0))+IF(ISBLANK(AP37),0,IF(ISNUMBER(AP37),20,0)))=0,"NA",SUM(AK37:AP37)/(IF(ISBLANK(AK37),0,IF(ISNUMBER(AK37),20,0))+IF(ISBLANK(AL37),0,IF(ISNUMBER(AL37),20,0))+IF(ISBLANK(AN37),0,IF(ISNUMBER(AN37),20,0))+IF(ISBLANK(AP37),0,IF(ISNUMBER(AP37),20,0))))</f>
        <v/>
      </c>
      <c r="AR37" s="31" t="n"/>
      <c r="AS37" s="31" t="n"/>
      <c r="AT37" s="250">
        <f>IF(OR(ISNUMBER(AR37), ISNUMBER(AS37)), SUM(AR37:AS37), "")</f>
        <v/>
      </c>
      <c r="AU37" s="251">
        <f>IF(ISNUMBER(AT37), AT37/2, "")</f>
        <v/>
      </c>
      <c r="AV37" s="31" t="n"/>
      <c r="AW37" s="31" t="n"/>
      <c r="AX37" s="250">
        <f>IF(OR(ISNUMBER(AV37), ISNUMBER(AW37)), SUM(AV37:AW37), "")</f>
        <v/>
      </c>
      <c r="AY37" s="251">
        <f>IF(ISNUMBER(AX37), AX37/2, "")</f>
        <v/>
      </c>
      <c r="AZ37" s="5" t="n"/>
      <c r="BA37" s="5" t="n"/>
      <c r="BB37" s="250">
        <f>IF(OR(ISNUMBER(AZ37), ISNUMBER(BA37)), SUM(AZ37:BA37), "")</f>
        <v/>
      </c>
      <c r="BC37" s="252">
        <f>IF(ISNUMBER(BB37), BB37*(20/50), "")</f>
        <v/>
      </c>
      <c r="BD37" s="5" t="n"/>
      <c r="BE37" s="5" t="n"/>
      <c r="BF37" s="250">
        <f>IF(OR(ISNUMBER(BD37), ISNUMBER(BE37)), SUM(BD37:BE37), "")</f>
        <v/>
      </c>
      <c r="BG37" s="252">
        <f>IF(ISNUMBER(BF37), BF37*(20/50), "")</f>
        <v/>
      </c>
      <c r="BH37" s="307">
        <f>IF((IF(ISBLANK(AU37),0,IF(ISNUMBER(AU37),20,0))+IF(ISBLANK(AY37),0,IF(ISNUMBER(AY37),20,0))+IF(ISBLANK(BC37),0,IF(ISNUMBER(BC37),20,0))+IF(ISBLANK(BG37),0,IF(ISNUMBER(BG37),20,0)))=0,"NA",SUM(AU37:BG37)/(IF(ISBLANK(AU37),0,IF(ISNUMBER(AU37),20,0))+IF(ISBLANK(AY37),0,IF(ISNUMBER(AY37),20,0))+IF(ISBLANK(BC37),0,IF(ISNUMBER(BC37),20,0))+IF(ISBLANK(BG37),0,IF(ISNUMBER(BG37),20,0))))</f>
        <v/>
      </c>
      <c r="BI37" s="3" t="n"/>
      <c r="BJ37" s="3" t="n"/>
      <c r="BK37" s="3" t="n"/>
      <c r="BL37" s="256">
        <f>IF(ISNUMBER(BK37), BK37*(20/30), "")</f>
        <v/>
      </c>
      <c r="BM37" s="3" t="n"/>
      <c r="BN37" s="256">
        <f>IF(ISNUMBER(BM37), BM37*(20/40), "")</f>
        <v/>
      </c>
      <c r="BO37" s="308">
        <f>IF((IF(ISBLANK(BI37),0,IF(ISNUMBER(BI37),20,0))+IF(ISBLANK(BJ37),0,IF(ISNUMBER(BJ37),20,0))+IF(ISBLANK(BL37),0,IF(ISNUMBER(BL37),20,0))+IF(ISBLANK(BN37),0,IF(ISNUMBER(BN37),20,0)))=0,"NA",SUM(BI37:BN37)/(IF(ISBLANK(BI37),0,IF(ISNUMBER(BI37),20,0))+IF(ISBLANK(BJ37),0,IF(ISNUMBER(BJ37),20,0))+IF(ISBLANK(BL37),0,IF(ISNUMBER(BL37),20,0))+IF(ISBLANK(BN37),0,IF(ISNUMBER(BN37),20,0))))</f>
        <v/>
      </c>
      <c r="BP37" s="3" t="n"/>
      <c r="BQ37" s="3" t="n"/>
      <c r="BR37" s="3" t="n"/>
      <c r="BS37" s="256">
        <f>IF(ISNUMBER(BR37), BR37*(20/30), "")</f>
        <v/>
      </c>
      <c r="BT37" s="3" t="n"/>
      <c r="BU37" s="256">
        <f>IF(ISNUMBER(BT37), BT37*(20/40), "")</f>
        <v/>
      </c>
      <c r="BV37" s="309">
        <f>IF((IF(ISBLANK(BP37),0,IF(ISNUMBER(BP37),20,0))+IF(ISBLANK(BQ37),0,IF(ISNUMBER(BQ37),20,0))+IF(ISBLANK(BS37),0,IF(ISNUMBER(BS37),20,0))+IF(ISBLANK(BU37),0,IF(ISNUMBER(BU37),20,0)))=0,"NA",SUM(BP37:BU37)/(IF(ISBLANK(BP37),0,IF(ISNUMBER(BP37),20,0))+IF(ISBLANK(BQ37),0,IF(ISNUMBER(BQ37),20,0))+IF(ISBLANK(BS37),0,IF(ISNUMBER(BS37),20,0))+IF(ISBLANK(BU37),0,IF(ISNUMBER(BU37),20,0))))</f>
        <v/>
      </c>
      <c r="BW37" s="3" t="n"/>
      <c r="BX37" s="3" t="n"/>
      <c r="BY37" s="3" t="n"/>
      <c r="BZ37" s="256">
        <f>IF(ISNUMBER(BY37), BY37*(20/30), "")</f>
        <v/>
      </c>
      <c r="CA37" s="3" t="n"/>
      <c r="CB37" s="256">
        <f>IF(ISNUMBER(CA37), CA37*(20/40), "")</f>
        <v/>
      </c>
      <c r="CC37" s="310">
        <f>IF((IF(ISBLANK(BW37),0,IF(ISNUMBER(BW37),20,0))+IF(ISBLANK(BX37),0,IF(ISNUMBER(BX37),20,0))+IF(ISBLANK(BZ37),0,IF(ISNUMBER(BZ37),20,0))+IF(ISBLANK(CB37),0,IF(ISNUMBER(CB37),20,0)))=0,"NA",SUM(BW37:CB37)/(IF(ISBLANK(BW37),0,IF(ISNUMBER(BW37),20,0))+IF(ISBLANK(BX37),0,IF(ISNUMBER(BX37),20,0))+IF(ISBLANK(BZ37),0,IF(ISNUMBER(BZ37),20,0))+IF(ISBLANK(CB37),0,IF(ISNUMBER(CB37),20,0))))</f>
        <v/>
      </c>
      <c r="CD37" s="3" t="n"/>
      <c r="CE37" s="3" t="n"/>
      <c r="CF37" s="3" t="n"/>
      <c r="CG37" s="256">
        <f>IF(ISNUMBER(CF37), CF37*(20/30), "")</f>
        <v/>
      </c>
      <c r="CH37" s="3" t="n"/>
      <c r="CI37" s="256">
        <f>IF(ISNUMBER(CH37), CH37*(20/40), "")</f>
        <v/>
      </c>
      <c r="CJ37" s="309">
        <f>IF((IF(ISBLANK(CD37),0,IF(ISNUMBER(CD37),20,0))+IF(ISBLANK(CE37),0,IF(ISNUMBER(CE37),20,0))+IF(ISBLANK(CG37),0,IF(ISNUMBER(CG37),20,0))+IF(ISBLANK(CI37),0,IF(ISNUMBER(CI37),20,0)))=0,"NA",SUM(CD37:CI37)/(IF(ISBLANK(CD37),0,IF(ISNUMBER(CD37),20,0))+IF(ISBLANK(CE37),0,IF(ISNUMBER(CE37),20,0))+IF(ISBLANK(CG37),0,IF(ISNUMBER(CG37),20,0))+IF(ISBLANK(CI37),0,IF(ISNUMBER(CI37),20,0))))</f>
        <v/>
      </c>
      <c r="CK37" s="4" t="n"/>
      <c r="CL37" s="5" t="n"/>
      <c r="CM37" s="5" t="n"/>
      <c r="CN37" s="5" t="n"/>
      <c r="CO37" s="263">
        <f>IF((IF(ISBLANK(CK37),0,IF(ISNUMBER(CK37),20,0))+IF(ISBLANK(CL37),0,IF(ISNUMBER(CL37),20,0))+IF(ISBLANK(CM37),0,IF(ISNUMBER(CM37),20,0))+IF(ISBLANK(CN37),0,IF(ISNUMBER(CN37),20,0)))=0,"NA",SUM(CK37:CN37)/(IF(ISBLANK(CK37),0,IF(ISNUMBER(CK37),20,0))+IF(ISBLANK(CL37),0,IF(ISNUMBER(CL37),20,0))+IF(ISBLANK(CM37),0,IF(ISNUMBER(CM37),20,0))+IF(ISBLANK(CN37),0,IF(ISNUMBER(CN37),20,0))))</f>
        <v/>
      </c>
      <c r="CP37" s="19" t="n"/>
      <c r="CQ37" s="18" t="n"/>
      <c r="CR37" s="18" t="n"/>
      <c r="CS37" s="18" t="n"/>
      <c r="CT37" s="264">
        <f>IF((IF(ISBLANK(CP37),0,IF(ISNUMBER(CP37),20,0))+IF(ISBLANK(CQ37),0,IF(ISNUMBER(CQ37),20,0))+IF(ISBLANK(CR37),0,IF(ISNUMBER(CR37),20,0))+IF(ISBLANK(CS37),0,IF(ISNUMBER(CS37),20,0)))=0,"NA",SUM(CP37:CS37)/(IF(ISBLANK(CP37),0,IF(ISNUMBER(CP37),20,0))+IF(ISBLANK(CQ37),0,IF(ISNUMBER(CQ37),20,0))+IF(ISBLANK(CR37),0,IF(ISNUMBER(CR37),20,0))+IF(ISBLANK(CS37),0,IF(ISNUMBER(CS37),20,0))))</f>
        <v/>
      </c>
      <c r="CU37" s="19" t="n"/>
      <c r="CV37" s="19" t="n"/>
      <c r="CW37" s="19" t="n"/>
      <c r="CX37" s="19" t="n"/>
      <c r="CY37" s="265">
        <f>IF((IF(ISBLANK(CU37),0,IF(ISNUMBER(CU37),20,0))+IF(ISBLANK(CV37),0,IF(ISNUMBER(CV37),20,0))+IF(ISBLANK(CW37),0,IF(ISNUMBER(CW37),20,0))+IF(ISBLANK(CX37),0,IF(ISNUMBER(CX37),20,0)))=0,"NA",SUM(CU37:CX37)/(IF(ISBLANK(CU37),0,IF(ISNUMBER(CU37),20,0))+IF(ISBLANK(CV37),0,IF(ISNUMBER(CV37),20,0))+IF(ISBLANK(CW37),0,IF(ISNUMBER(CW37),20,0))+IF(ISBLANK(CX37),0,IF(ISNUMBER(CX37),20,0))))</f>
        <v/>
      </c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 t="n"/>
      <c r="DI37" s="10" t="n"/>
      <c r="DJ37" s="10" t="n"/>
      <c r="DK37" s="10" t="n"/>
      <c r="DL37" s="10" t="n"/>
      <c r="DM37" s="10" t="n"/>
      <c r="DN37" s="10" t="n"/>
      <c r="DO37" s="10" t="n"/>
      <c r="DP37" s="10" t="n"/>
      <c r="DQ37" s="10" t="n"/>
      <c r="DR37" s="10" t="n"/>
      <c r="DS37" s="10" t="n"/>
      <c r="DT37" s="10" t="n"/>
    </row>
    <row r="38" ht="15" customHeight="1">
      <c r="A38" s="1" t="n">
        <v>34</v>
      </c>
      <c r="B38" s="11" t="n"/>
      <c r="C38" s="11" t="n"/>
      <c r="D38" s="11" t="n"/>
      <c r="E38" s="250">
        <f>IF(OR(ISNUMBER(C38), ISNUMBER(D38)), SUM(C38:D38), "")</f>
        <v/>
      </c>
      <c r="F38" s="251">
        <f>IF(ISNUMBER(E38), E38/2, "")</f>
        <v/>
      </c>
      <c r="G38" s="12" t="n"/>
      <c r="H38" s="12" t="n"/>
      <c r="I38" s="250">
        <f>IF(OR(ISNUMBER(G38), ISNUMBER(H38)), SUM(G38:H38), "")</f>
        <v/>
      </c>
      <c r="J38" s="251">
        <f>IF(ISNUMBER(I38), I38/2, "")</f>
        <v/>
      </c>
      <c r="K38" s="3" t="n"/>
      <c r="L38" s="3" t="n"/>
      <c r="M38" s="250">
        <f>IF(OR(ISNUMBER(K38), ISNUMBER(L38)), SUM(K38:L38), "")</f>
        <v/>
      </c>
      <c r="N38" s="252">
        <f>IF(ISNUMBER(M38), M38*(20/50), "")</f>
        <v/>
      </c>
      <c r="O38" s="3" t="n"/>
      <c r="P38" s="3" t="n"/>
      <c r="Q38" s="250">
        <f>IF(OR(ISNUMBER(O38), ISNUMBER(P38)), SUM(O38:P38), "")</f>
        <v/>
      </c>
      <c r="R38" s="252">
        <f>IF(ISNUMBER(Q38), Q38*(20/50), "")</f>
        <v/>
      </c>
      <c r="S38" s="265">
        <f>IF((IF(ISBLANK(F38),0,IF(ISNUMBER(F38),20,0))+IF(ISBLANK(J38),0,IF(ISNUMBER(J38),20,0))+IF(ISBLANK(N38),0,IF(ISNUMBER(N38),20,0))+IF(ISBLANK(R38),0,IF(ISNUMBER(R38),20,0)))=0,"NA",SUM(F38:R38)/(IF(ISBLANK(F38),0,IF(ISNUMBER(F38),20,0))+IF(ISBLANK(J38),0,IF(ISNUMBER(J38),20,0))+IF(ISBLANK(N38),0,IF(ISNUMBER(N38),20,0))+IF(ISBLANK(R38),0,IF(ISNUMBER(R38),20,0))))</f>
        <v/>
      </c>
      <c r="T38" s="44" t="n"/>
      <c r="U38" s="44" t="n"/>
      <c r="V38" s="250">
        <f>IF(OR(ISNUMBER(T38), ISNUMBER(U38)), SUM(T38:U38), "")</f>
        <v/>
      </c>
      <c r="W38" s="251">
        <f>IF(ISNUMBER(V38), V38/2, "")</f>
        <v/>
      </c>
      <c r="X38" s="44" t="n"/>
      <c r="Y38" s="44" t="n"/>
      <c r="Z38" s="250">
        <f>IF(OR(ISNUMBER(X38), ISNUMBER(Y38)), SUM(X38:Y38), "")</f>
        <v/>
      </c>
      <c r="AA38" s="251">
        <f>IF(ISNUMBER(Z38), Z38/2, "")</f>
        <v/>
      </c>
      <c r="AB38" s="46" t="n"/>
      <c r="AC38" s="46" t="n"/>
      <c r="AD38" s="250">
        <f>IF(OR(ISNUMBER(AB38), ISNUMBER(AC38)), SUM(AB38:AC38), "")</f>
        <v/>
      </c>
      <c r="AE38" s="252">
        <f>IF(ISNUMBER(AD38), AD38*(20/50), "")</f>
        <v/>
      </c>
      <c r="AF38" s="29" t="n"/>
      <c r="AG38" s="29" t="n"/>
      <c r="AH38" s="250">
        <f>IF(OR(ISNUMBER(AF38), ISNUMBER(AG38)), SUM(AF38:AG38), "")</f>
        <v/>
      </c>
      <c r="AI38" s="251">
        <f>IF(ISNUMBER(AH38), AH38*(20/50), "")</f>
        <v/>
      </c>
      <c r="AJ38" s="311">
        <f>IF((IF(ISBLANK(W38),0,IF(ISNUMBER(W38),20,0))+IF(ISBLANK(AA38),0,IF(ISNUMBER(AA38),20,0))+IF(ISBLANK(AE38),0,IF(ISNUMBER(AE38),20,0))+IF(ISBLANK(AI38),0,IF(ISNUMBER(AI38),20,0)))=0,"NA",SUM(W38:AI38)/(IF(ISBLANK(W38),0,IF(ISNUMBER(W38),20,0))+IF(ISBLANK(AA38),0,IF(ISNUMBER(AA38),20,0))+IF(ISBLANK(AE38),0,IF(ISNUMBER(AE38),20,0))+IF(ISBLANK(AI38),0,IF(ISNUMBER(AI38),20,0))))</f>
        <v/>
      </c>
      <c r="AK38" s="20" t="n"/>
      <c r="AL38" s="8" t="n"/>
      <c r="AM38" s="46" t="n"/>
      <c r="AN38" s="255">
        <f>IF(ISNUMBER(AM38), AM38*(20/30), "")</f>
        <v/>
      </c>
      <c r="AO38" s="29" t="n"/>
      <c r="AP38" s="256">
        <f>IF(ISNUMBER(AO38), AO38*(20/40), "")</f>
        <v/>
      </c>
      <c r="AQ38" s="312">
        <f>IF((IF(ISBLANK(AK38),0,IF(ISNUMBER(AK38),20,0))+IF(ISBLANK(AL38),0,IF(ISNUMBER(AL38),20,0))+IF(ISBLANK(AN38),0,IF(ISNUMBER(AN38),20,0))+IF(ISBLANK(AP38),0,IF(ISNUMBER(AP38),20,0)))=0,"NA",SUM(AK38:AP38)/(IF(ISBLANK(AK38),0,IF(ISNUMBER(AK38),20,0))+IF(ISBLANK(AL38),0,IF(ISNUMBER(AL38),20,0))+IF(ISBLANK(AN38),0,IF(ISNUMBER(AN38),20,0))+IF(ISBLANK(AP38),0,IF(ISNUMBER(AP38),20,0))))</f>
        <v/>
      </c>
      <c r="AR38" s="31" t="n"/>
      <c r="AS38" s="31" t="n"/>
      <c r="AT38" s="250">
        <f>IF(OR(ISNUMBER(AR38), ISNUMBER(AS38)), SUM(AR38:AS38), "")</f>
        <v/>
      </c>
      <c r="AU38" s="251">
        <f>IF(ISNUMBER(AT38), AT38/2, "")</f>
        <v/>
      </c>
      <c r="AV38" s="31" t="n"/>
      <c r="AW38" s="31" t="n"/>
      <c r="AX38" s="250">
        <f>IF(OR(ISNUMBER(AV38), ISNUMBER(AW38)), SUM(AV38:AW38), "")</f>
        <v/>
      </c>
      <c r="AY38" s="251">
        <f>IF(ISNUMBER(AX38), AX38/2, "")</f>
        <v/>
      </c>
      <c r="AZ38" s="31" t="n"/>
      <c r="BA38" s="31" t="n"/>
      <c r="BB38" s="250">
        <f>IF(OR(ISNUMBER(AZ38), ISNUMBER(BA38)), SUM(AZ38:BA38), "")</f>
        <v/>
      </c>
      <c r="BC38" s="252">
        <f>IF(ISNUMBER(BB38), BB38*(20/50), "")</f>
        <v/>
      </c>
      <c r="BD38" s="5" t="n"/>
      <c r="BE38" s="5" t="n"/>
      <c r="BF38" s="250">
        <f>IF(OR(ISNUMBER(BD38), ISNUMBER(BE38)), SUM(BD38:BE38), "")</f>
        <v/>
      </c>
      <c r="BG38" s="252">
        <f>IF(ISNUMBER(BF38), BF38*(20/50), "")</f>
        <v/>
      </c>
      <c r="BH38" s="307">
        <f>IF((IF(ISBLANK(AU38),0,IF(ISNUMBER(AU38),20,0))+IF(ISBLANK(AY38),0,IF(ISNUMBER(AY38),20,0))+IF(ISBLANK(BC38),0,IF(ISNUMBER(BC38),20,0))+IF(ISBLANK(BG38),0,IF(ISNUMBER(BG38),20,0)))=0,"NA",SUM(AU38:BG38)/(IF(ISBLANK(AU38),0,IF(ISNUMBER(AU38),20,0))+IF(ISBLANK(AY38),0,IF(ISNUMBER(AY38),20,0))+IF(ISBLANK(BC38),0,IF(ISNUMBER(BC38),20,0))+IF(ISBLANK(BG38),0,IF(ISNUMBER(BG38),20,0))))</f>
        <v/>
      </c>
      <c r="BI38" s="3" t="n"/>
      <c r="BJ38" s="3" t="n"/>
      <c r="BK38" s="3" t="n"/>
      <c r="BL38" s="256">
        <f>IF(ISNUMBER(BK38), BK38*(20/30), "")</f>
        <v/>
      </c>
      <c r="BM38" s="3" t="n"/>
      <c r="BN38" s="256">
        <f>IF(ISNUMBER(BM38), BM38*(20/40), "")</f>
        <v/>
      </c>
      <c r="BO38" s="308">
        <f>IF((IF(ISBLANK(BI38),0,IF(ISNUMBER(BI38),20,0))+IF(ISBLANK(BJ38),0,IF(ISNUMBER(BJ38),20,0))+IF(ISBLANK(BL38),0,IF(ISNUMBER(BL38),20,0))+IF(ISBLANK(BN38),0,IF(ISNUMBER(BN38),20,0)))=0,"NA",SUM(BI38:BN38)/(IF(ISBLANK(BI38),0,IF(ISNUMBER(BI38),20,0))+IF(ISBLANK(BJ38),0,IF(ISNUMBER(BJ38),20,0))+IF(ISBLANK(BL38),0,IF(ISNUMBER(BL38),20,0))+IF(ISBLANK(BN38),0,IF(ISNUMBER(BN38),20,0))))</f>
        <v/>
      </c>
      <c r="BP38" s="3" t="n"/>
      <c r="BQ38" s="3" t="n"/>
      <c r="BR38" s="3" t="n"/>
      <c r="BS38" s="256">
        <f>IF(ISNUMBER(BR38), BR38*(20/30), "")</f>
        <v/>
      </c>
      <c r="BT38" s="3" t="n"/>
      <c r="BU38" s="256">
        <f>IF(ISNUMBER(BT38), BT38*(20/40), "")</f>
        <v/>
      </c>
      <c r="BV38" s="309">
        <f>IF((IF(ISBLANK(BP38),0,IF(ISNUMBER(BP38),20,0))+IF(ISBLANK(BQ38),0,IF(ISNUMBER(BQ38),20,0))+IF(ISBLANK(BS38),0,IF(ISNUMBER(BS38),20,0))+IF(ISBLANK(BU38),0,IF(ISNUMBER(BU38),20,0)))=0,"NA",SUM(BP38:BU38)/(IF(ISBLANK(BP38),0,IF(ISNUMBER(BP38),20,0))+IF(ISBLANK(BQ38),0,IF(ISNUMBER(BQ38),20,0))+IF(ISBLANK(BS38),0,IF(ISNUMBER(BS38),20,0))+IF(ISBLANK(BU38),0,IF(ISNUMBER(BU38),20,0))))</f>
        <v/>
      </c>
      <c r="BW38" s="3" t="n"/>
      <c r="BX38" s="3" t="n"/>
      <c r="BY38" s="3" t="n"/>
      <c r="BZ38" s="256">
        <f>IF(ISNUMBER(BY38), BY38*(20/30), "")</f>
        <v/>
      </c>
      <c r="CA38" s="3" t="n"/>
      <c r="CB38" s="256">
        <f>IF(ISNUMBER(CA38), CA38*(20/40), "")</f>
        <v/>
      </c>
      <c r="CC38" s="310">
        <f>IF((IF(ISBLANK(BW38),0,IF(ISNUMBER(BW38),20,0))+IF(ISBLANK(BX38),0,IF(ISNUMBER(BX38),20,0))+IF(ISBLANK(BZ38),0,IF(ISNUMBER(BZ38),20,0))+IF(ISBLANK(CB38),0,IF(ISNUMBER(CB38),20,0)))=0,"NA",SUM(BW38:CB38)/(IF(ISBLANK(BW38),0,IF(ISNUMBER(BW38),20,0))+IF(ISBLANK(BX38),0,IF(ISNUMBER(BX38),20,0))+IF(ISBLANK(BZ38),0,IF(ISNUMBER(BZ38),20,0))+IF(ISBLANK(CB38),0,IF(ISNUMBER(CB38),20,0))))</f>
        <v/>
      </c>
      <c r="CD38" s="3" t="n"/>
      <c r="CE38" s="3" t="n"/>
      <c r="CF38" s="3" t="n"/>
      <c r="CG38" s="256">
        <f>IF(ISNUMBER(CF38), CF38*(20/30), "")</f>
        <v/>
      </c>
      <c r="CH38" s="3" t="n"/>
      <c r="CI38" s="256">
        <f>IF(ISNUMBER(CH38), CH38*(20/40), "")</f>
        <v/>
      </c>
      <c r="CJ38" s="309">
        <f>IF((IF(ISBLANK(CD38),0,IF(ISNUMBER(CD38),20,0))+IF(ISBLANK(CE38),0,IF(ISNUMBER(CE38),20,0))+IF(ISBLANK(CG38),0,IF(ISNUMBER(CG38),20,0))+IF(ISBLANK(CI38),0,IF(ISNUMBER(CI38),20,0)))=0,"NA",SUM(CD38:CI38)/(IF(ISBLANK(CD38),0,IF(ISNUMBER(CD38),20,0))+IF(ISBLANK(CE38),0,IF(ISNUMBER(CE38),20,0))+IF(ISBLANK(CG38),0,IF(ISNUMBER(CG38),20,0))+IF(ISBLANK(CI38),0,IF(ISNUMBER(CI38),20,0))))</f>
        <v/>
      </c>
      <c r="CK38" s="4" t="n"/>
      <c r="CL38" s="5" t="n"/>
      <c r="CM38" s="5" t="n"/>
      <c r="CN38" s="5" t="n"/>
      <c r="CO38" s="263">
        <f>IF((IF(ISBLANK(CK38),0,IF(ISNUMBER(CK38),20,0))+IF(ISBLANK(CL38),0,IF(ISNUMBER(CL38),20,0))+IF(ISBLANK(CM38),0,IF(ISNUMBER(CM38),20,0))+IF(ISBLANK(CN38),0,IF(ISNUMBER(CN38),20,0)))=0,"NA",SUM(CK38:CN38)/(IF(ISBLANK(CK38),0,IF(ISNUMBER(CK38),20,0))+IF(ISBLANK(CL38),0,IF(ISNUMBER(CL38),20,0))+IF(ISBLANK(CM38),0,IF(ISNUMBER(CM38),20,0))+IF(ISBLANK(CN38),0,IF(ISNUMBER(CN38),20,0))))</f>
        <v/>
      </c>
      <c r="CP38" s="19" t="n"/>
      <c r="CQ38" s="18" t="n"/>
      <c r="CR38" s="18" t="n"/>
      <c r="CS38" s="18" t="n"/>
      <c r="CT38" s="264">
        <f>IF((IF(ISBLANK(CP38),0,IF(ISNUMBER(CP38),20,0))+IF(ISBLANK(CQ38),0,IF(ISNUMBER(CQ38),20,0))+IF(ISBLANK(CR38),0,IF(ISNUMBER(CR38),20,0))+IF(ISBLANK(CS38),0,IF(ISNUMBER(CS38),20,0)))=0,"NA",SUM(CP38:CS38)/(IF(ISBLANK(CP38),0,IF(ISNUMBER(CP38),20,0))+IF(ISBLANK(CQ38),0,IF(ISNUMBER(CQ38),20,0))+IF(ISBLANK(CR38),0,IF(ISNUMBER(CR38),20,0))+IF(ISBLANK(CS38),0,IF(ISNUMBER(CS38),20,0))))</f>
        <v/>
      </c>
      <c r="CU38" s="19" t="n"/>
      <c r="CV38" s="19" t="n"/>
      <c r="CW38" s="19" t="n"/>
      <c r="CX38" s="19" t="n"/>
      <c r="CY38" s="265">
        <f>IF((IF(ISBLANK(CU38),0,IF(ISNUMBER(CU38),20,0))+IF(ISBLANK(CV38),0,IF(ISNUMBER(CV38),20,0))+IF(ISBLANK(CW38),0,IF(ISNUMBER(CW38),20,0))+IF(ISBLANK(CX38),0,IF(ISNUMBER(CX38),20,0)))=0,"NA",SUM(CU38:CX38)/(IF(ISBLANK(CU38),0,IF(ISNUMBER(CU38),20,0))+IF(ISBLANK(CV38),0,IF(ISNUMBER(CV38),20,0))+IF(ISBLANK(CW38),0,IF(ISNUMBER(CW38),20,0))+IF(ISBLANK(CX38),0,IF(ISNUMBER(CX38),20,0))))</f>
        <v/>
      </c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 t="n"/>
      <c r="DI38" s="10" t="n"/>
      <c r="DJ38" s="10" t="n"/>
      <c r="DK38" s="10" t="n"/>
      <c r="DL38" s="10" t="n"/>
      <c r="DM38" s="10" t="n"/>
      <c r="DN38" s="10" t="n"/>
      <c r="DO38" s="10" t="n"/>
      <c r="DP38" s="10" t="n"/>
      <c r="DQ38" s="10" t="n"/>
      <c r="DR38" s="10" t="n"/>
      <c r="DS38" s="10" t="n"/>
      <c r="DT38" s="10" t="n"/>
    </row>
    <row r="39" ht="15" customHeight="1">
      <c r="A39" s="1" t="n">
        <v>35</v>
      </c>
      <c r="B39" s="11" t="n"/>
      <c r="C39" s="11" t="n"/>
      <c r="D39" s="11" t="n"/>
      <c r="E39" s="250">
        <f>IF(OR(ISNUMBER(C39), ISNUMBER(D39)), SUM(C39:D39), "")</f>
        <v/>
      </c>
      <c r="F39" s="251">
        <f>IF(ISNUMBER(E39), E39/2, "")</f>
        <v/>
      </c>
      <c r="G39" s="12" t="n"/>
      <c r="H39" s="12" t="n"/>
      <c r="I39" s="250">
        <f>IF(OR(ISNUMBER(G39), ISNUMBER(H39)), SUM(G39:H39), "")</f>
        <v/>
      </c>
      <c r="J39" s="251">
        <f>IF(ISNUMBER(I39), I39/2, "")</f>
        <v/>
      </c>
      <c r="K39" s="3" t="n"/>
      <c r="L39" s="3" t="n"/>
      <c r="M39" s="250">
        <f>IF(OR(ISNUMBER(K39), ISNUMBER(L39)), SUM(K39:L39), "")</f>
        <v/>
      </c>
      <c r="N39" s="252">
        <f>IF(ISNUMBER(M39), M39*(20/50), "")</f>
        <v/>
      </c>
      <c r="O39" s="3" t="n"/>
      <c r="P39" s="3" t="n"/>
      <c r="Q39" s="250">
        <f>IF(OR(ISNUMBER(O39), ISNUMBER(P39)), SUM(O39:P39), "")</f>
        <v/>
      </c>
      <c r="R39" s="252">
        <f>IF(ISNUMBER(Q39), Q39*(20/50), "")</f>
        <v/>
      </c>
      <c r="S39" s="265">
        <f>IF((IF(ISBLANK(F39),0,IF(ISNUMBER(F39),20,0))+IF(ISBLANK(J39),0,IF(ISNUMBER(J39),20,0))+IF(ISBLANK(N39),0,IF(ISNUMBER(N39),20,0))+IF(ISBLANK(R39),0,IF(ISNUMBER(R39),20,0)))=0,"NA",SUM(F39:R39)/(IF(ISBLANK(F39),0,IF(ISNUMBER(F39),20,0))+IF(ISBLANK(J39),0,IF(ISNUMBER(J39),20,0))+IF(ISBLANK(N39),0,IF(ISNUMBER(N39),20,0))+IF(ISBLANK(R39),0,IF(ISNUMBER(R39),20,0))))</f>
        <v/>
      </c>
      <c r="T39" s="44" t="n"/>
      <c r="U39" s="44" t="n"/>
      <c r="V39" s="250">
        <f>IF(OR(ISNUMBER(T39), ISNUMBER(U39)), SUM(T39:U39), "")</f>
        <v/>
      </c>
      <c r="W39" s="251">
        <f>IF(ISNUMBER(V39), V39/2, "")</f>
        <v/>
      </c>
      <c r="X39" s="44" t="n"/>
      <c r="Y39" s="44" t="n"/>
      <c r="Z39" s="250">
        <f>IF(OR(ISNUMBER(X39), ISNUMBER(Y39)), SUM(X39:Y39), "")</f>
        <v/>
      </c>
      <c r="AA39" s="251">
        <f>IF(ISNUMBER(Z39), Z39/2, "")</f>
        <v/>
      </c>
      <c r="AB39" s="46" t="n"/>
      <c r="AC39" s="46" t="n"/>
      <c r="AD39" s="250">
        <f>IF(OR(ISNUMBER(AB39), ISNUMBER(AC39)), SUM(AB39:AC39), "")</f>
        <v/>
      </c>
      <c r="AE39" s="252">
        <f>IF(ISNUMBER(AD39), AD39*(20/50), "")</f>
        <v/>
      </c>
      <c r="AF39" s="29" t="n"/>
      <c r="AG39" s="29" t="n"/>
      <c r="AH39" s="250">
        <f>IF(OR(ISNUMBER(AF39), ISNUMBER(AG39)), SUM(AF39:AG39), "")</f>
        <v/>
      </c>
      <c r="AI39" s="251">
        <f>IF(ISNUMBER(AH39), AH39*(20/50), "")</f>
        <v/>
      </c>
      <c r="AJ39" s="311">
        <f>IF((IF(ISBLANK(W39),0,IF(ISNUMBER(W39),20,0))+IF(ISBLANK(AA39),0,IF(ISNUMBER(AA39),20,0))+IF(ISBLANK(AE39),0,IF(ISNUMBER(AE39),20,0))+IF(ISBLANK(AI39),0,IF(ISNUMBER(AI39),20,0)))=0,"NA",SUM(W39:AI39)/(IF(ISBLANK(W39),0,IF(ISNUMBER(W39),20,0))+IF(ISBLANK(AA39),0,IF(ISNUMBER(AA39),20,0))+IF(ISBLANK(AE39),0,IF(ISNUMBER(AE39),20,0))+IF(ISBLANK(AI39),0,IF(ISNUMBER(AI39),20,0))))</f>
        <v/>
      </c>
      <c r="AK39" s="20" t="n"/>
      <c r="AL39" s="8" t="n"/>
      <c r="AM39" s="46" t="n"/>
      <c r="AN39" s="255">
        <f>IF(ISNUMBER(AM39), AM39*(20/30), "")</f>
        <v/>
      </c>
      <c r="AO39" s="29" t="n"/>
      <c r="AP39" s="256">
        <f>IF(ISNUMBER(AO39), AO39*(20/40), "")</f>
        <v/>
      </c>
      <c r="AQ39" s="312">
        <f>IF((IF(ISBLANK(AK39),0,IF(ISNUMBER(AK39),20,0))+IF(ISBLANK(AL39),0,IF(ISNUMBER(AL39),20,0))+IF(ISBLANK(AN39),0,IF(ISNUMBER(AN39),20,0))+IF(ISBLANK(AP39),0,IF(ISNUMBER(AP39),20,0)))=0,"NA",SUM(AK39:AP39)/(IF(ISBLANK(AK39),0,IF(ISNUMBER(AK39),20,0))+IF(ISBLANK(AL39),0,IF(ISNUMBER(AL39),20,0))+IF(ISBLANK(AN39),0,IF(ISNUMBER(AN39),20,0))+IF(ISBLANK(AP39),0,IF(ISNUMBER(AP39),20,0))))</f>
        <v/>
      </c>
      <c r="AR39" s="31" t="n"/>
      <c r="AS39" s="31" t="n"/>
      <c r="AT39" s="250">
        <f>IF(OR(ISNUMBER(AR39), ISNUMBER(AS39)), SUM(AR39:AS39), "")</f>
        <v/>
      </c>
      <c r="AU39" s="251">
        <f>IF(ISNUMBER(AT39), AT39/2, "")</f>
        <v/>
      </c>
      <c r="AV39" s="31" t="n"/>
      <c r="AW39" s="31" t="n"/>
      <c r="AX39" s="250">
        <f>IF(OR(ISNUMBER(AV39), ISNUMBER(AW39)), SUM(AV39:AW39), "")</f>
        <v/>
      </c>
      <c r="AY39" s="251">
        <f>IF(ISNUMBER(AX39), AX39/2, "")</f>
        <v/>
      </c>
      <c r="AZ39" s="31" t="n"/>
      <c r="BA39" s="31" t="n"/>
      <c r="BB39" s="250">
        <f>IF(OR(ISNUMBER(AZ39), ISNUMBER(BA39)), SUM(AZ39:BA39), "")</f>
        <v/>
      </c>
      <c r="BC39" s="252">
        <f>IF(ISNUMBER(BB39), BB39*(20/50), "")</f>
        <v/>
      </c>
      <c r="BD39" s="5" t="n"/>
      <c r="BE39" s="5" t="n"/>
      <c r="BF39" s="250">
        <f>IF(OR(ISNUMBER(BD39), ISNUMBER(BE39)), SUM(BD39:BE39), "")</f>
        <v/>
      </c>
      <c r="BG39" s="252">
        <f>IF(ISNUMBER(BF39), BF39*(20/50), "")</f>
        <v/>
      </c>
      <c r="BH39" s="307">
        <f>IF((IF(ISBLANK(AU39),0,IF(ISNUMBER(AU39),20,0))+IF(ISBLANK(AY39),0,IF(ISNUMBER(AY39),20,0))+IF(ISBLANK(BC39),0,IF(ISNUMBER(BC39),20,0))+IF(ISBLANK(BG39),0,IF(ISNUMBER(BG39),20,0)))=0,"NA",SUM(AU39:BG39)/(IF(ISBLANK(AU39),0,IF(ISNUMBER(AU39),20,0))+IF(ISBLANK(AY39),0,IF(ISNUMBER(AY39),20,0))+IF(ISBLANK(BC39),0,IF(ISNUMBER(BC39),20,0))+IF(ISBLANK(BG39),0,IF(ISNUMBER(BG39),20,0))))</f>
        <v/>
      </c>
      <c r="BI39" s="3" t="n"/>
      <c r="BJ39" s="3" t="n"/>
      <c r="BK39" s="3" t="n"/>
      <c r="BL39" s="256">
        <f>IF(ISNUMBER(BK39), BK39*(20/30), "")</f>
        <v/>
      </c>
      <c r="BM39" s="3" t="n"/>
      <c r="BN39" s="256">
        <f>IF(ISNUMBER(BM39), BM39*(20/40), "")</f>
        <v/>
      </c>
      <c r="BO39" s="308">
        <f>IF((IF(ISBLANK(BI39),0,IF(ISNUMBER(BI39),20,0))+IF(ISBLANK(BJ39),0,IF(ISNUMBER(BJ39),20,0))+IF(ISBLANK(BL39),0,IF(ISNUMBER(BL39),20,0))+IF(ISBLANK(BN39),0,IF(ISNUMBER(BN39),20,0)))=0,"NA",SUM(BI39:BN39)/(IF(ISBLANK(BI39),0,IF(ISNUMBER(BI39),20,0))+IF(ISBLANK(BJ39),0,IF(ISNUMBER(BJ39),20,0))+IF(ISBLANK(BL39),0,IF(ISNUMBER(BL39),20,0))+IF(ISBLANK(BN39),0,IF(ISNUMBER(BN39),20,0))))</f>
        <v/>
      </c>
      <c r="BP39" s="3" t="n"/>
      <c r="BQ39" s="3" t="n"/>
      <c r="BR39" s="3" t="n"/>
      <c r="BS39" s="256">
        <f>IF(ISNUMBER(BR39), BR39*(20/30), "")</f>
        <v/>
      </c>
      <c r="BT39" s="3" t="n"/>
      <c r="BU39" s="256">
        <f>IF(ISNUMBER(BT39), BT39*(20/40), "")</f>
        <v/>
      </c>
      <c r="BV39" s="309">
        <f>IF((IF(ISBLANK(BP39),0,IF(ISNUMBER(BP39),20,0))+IF(ISBLANK(BQ39),0,IF(ISNUMBER(BQ39),20,0))+IF(ISBLANK(BS39),0,IF(ISNUMBER(BS39),20,0))+IF(ISBLANK(BU39),0,IF(ISNUMBER(BU39),20,0)))=0,"NA",SUM(BP39:BU39)/(IF(ISBLANK(BP39),0,IF(ISNUMBER(BP39),20,0))+IF(ISBLANK(BQ39),0,IF(ISNUMBER(BQ39),20,0))+IF(ISBLANK(BS39),0,IF(ISNUMBER(BS39),20,0))+IF(ISBLANK(BU39),0,IF(ISNUMBER(BU39),20,0))))</f>
        <v/>
      </c>
      <c r="BW39" s="3" t="n"/>
      <c r="BX39" s="3" t="n"/>
      <c r="BY39" s="3" t="n"/>
      <c r="BZ39" s="256">
        <f>IF(ISNUMBER(BY39), BY39*(20/30), "")</f>
        <v/>
      </c>
      <c r="CA39" s="3" t="n"/>
      <c r="CB39" s="256">
        <f>IF(ISNUMBER(CA39), CA39*(20/40), "")</f>
        <v/>
      </c>
      <c r="CC39" s="310">
        <f>IF((IF(ISBLANK(BW39),0,IF(ISNUMBER(BW39),20,0))+IF(ISBLANK(BX39),0,IF(ISNUMBER(BX39),20,0))+IF(ISBLANK(BZ39),0,IF(ISNUMBER(BZ39),20,0))+IF(ISBLANK(CB39),0,IF(ISNUMBER(CB39),20,0)))=0,"NA",SUM(BW39:CB39)/(IF(ISBLANK(BW39),0,IF(ISNUMBER(BW39),20,0))+IF(ISBLANK(BX39),0,IF(ISNUMBER(BX39),20,0))+IF(ISBLANK(BZ39),0,IF(ISNUMBER(BZ39),20,0))+IF(ISBLANK(CB39),0,IF(ISNUMBER(CB39),20,0))))</f>
        <v/>
      </c>
      <c r="CD39" s="3" t="n"/>
      <c r="CE39" s="3" t="n"/>
      <c r="CF39" s="3" t="n"/>
      <c r="CG39" s="256">
        <f>IF(ISNUMBER(CF39), CF39*(20/30), "")</f>
        <v/>
      </c>
      <c r="CH39" s="3" t="n"/>
      <c r="CI39" s="256">
        <f>IF(ISNUMBER(CH39), CH39*(20/40), "")</f>
        <v/>
      </c>
      <c r="CJ39" s="309">
        <f>IF((IF(ISBLANK(CD39),0,IF(ISNUMBER(CD39),20,0))+IF(ISBLANK(CE39),0,IF(ISNUMBER(CE39),20,0))+IF(ISBLANK(CG39),0,IF(ISNUMBER(CG39),20,0))+IF(ISBLANK(CI39),0,IF(ISNUMBER(CI39),20,0)))=0,"NA",SUM(CD39:CI39)/(IF(ISBLANK(CD39),0,IF(ISNUMBER(CD39),20,0))+IF(ISBLANK(CE39),0,IF(ISNUMBER(CE39),20,0))+IF(ISBLANK(CG39),0,IF(ISNUMBER(CG39),20,0))+IF(ISBLANK(CI39),0,IF(ISNUMBER(CI39),20,0))))</f>
        <v/>
      </c>
      <c r="CK39" s="4" t="n"/>
      <c r="CL39" s="5" t="n"/>
      <c r="CM39" s="5" t="n"/>
      <c r="CN39" s="5" t="n"/>
      <c r="CO39" s="263">
        <f>IF((IF(ISBLANK(CK39),0,IF(ISNUMBER(CK39),20,0))+IF(ISBLANK(CL39),0,IF(ISNUMBER(CL39),20,0))+IF(ISBLANK(CM39),0,IF(ISNUMBER(CM39),20,0))+IF(ISBLANK(CN39),0,IF(ISNUMBER(CN39),20,0)))=0,"NA",SUM(CK39:CN39)/(IF(ISBLANK(CK39),0,IF(ISNUMBER(CK39),20,0))+IF(ISBLANK(CL39),0,IF(ISNUMBER(CL39),20,0))+IF(ISBLANK(CM39),0,IF(ISNUMBER(CM39),20,0))+IF(ISBLANK(CN39),0,IF(ISNUMBER(CN39),20,0))))</f>
        <v/>
      </c>
      <c r="CP39" s="19" t="n"/>
      <c r="CQ39" s="18" t="n"/>
      <c r="CR39" s="18" t="n"/>
      <c r="CS39" s="18" t="n"/>
      <c r="CT39" s="264">
        <f>IF((IF(ISBLANK(CP39),0,IF(ISNUMBER(CP39),20,0))+IF(ISBLANK(CQ39),0,IF(ISNUMBER(CQ39),20,0))+IF(ISBLANK(CR39),0,IF(ISNUMBER(CR39),20,0))+IF(ISBLANK(CS39),0,IF(ISNUMBER(CS39),20,0)))=0,"NA",SUM(CP39:CS39)/(IF(ISBLANK(CP39),0,IF(ISNUMBER(CP39),20,0))+IF(ISBLANK(CQ39),0,IF(ISNUMBER(CQ39),20,0))+IF(ISBLANK(CR39),0,IF(ISNUMBER(CR39),20,0))+IF(ISBLANK(CS39),0,IF(ISNUMBER(CS39),20,0))))</f>
        <v/>
      </c>
      <c r="CU39" s="19" t="n"/>
      <c r="CV39" s="19" t="n"/>
      <c r="CW39" s="19" t="n"/>
      <c r="CX39" s="19" t="n"/>
      <c r="CY39" s="265">
        <f>IF((IF(ISBLANK(CU39),0,IF(ISNUMBER(CU39),20,0))+IF(ISBLANK(CV39),0,IF(ISNUMBER(CV39),20,0))+IF(ISBLANK(CW39),0,IF(ISNUMBER(CW39),20,0))+IF(ISBLANK(CX39),0,IF(ISNUMBER(CX39),20,0)))=0,"NA",SUM(CU39:CX39)/(IF(ISBLANK(CU39),0,IF(ISNUMBER(CU39),20,0))+IF(ISBLANK(CV39),0,IF(ISNUMBER(CV39),20,0))+IF(ISBLANK(CW39),0,IF(ISNUMBER(CW39),20,0))+IF(ISBLANK(CX39),0,IF(ISNUMBER(CX39),20,0))))</f>
        <v/>
      </c>
      <c r="CZ39" s="10" t="n"/>
      <c r="DA39" s="10" t="n"/>
      <c r="DB39" s="10" t="n"/>
      <c r="DC39" s="10" t="n"/>
      <c r="DD39" s="10" t="n"/>
      <c r="DE39" s="10" t="n"/>
      <c r="DF39" s="10" t="n"/>
      <c r="DG39" s="10" t="n"/>
      <c r="DH39" s="10" t="n"/>
      <c r="DI39" s="10" t="n"/>
      <c r="DJ39" s="10" t="n"/>
      <c r="DK39" s="10" t="n"/>
      <c r="DL39" s="10" t="n"/>
      <c r="DM39" s="10" t="n"/>
      <c r="DN39" s="10" t="n"/>
      <c r="DO39" s="10" t="n"/>
      <c r="DP39" s="10" t="n"/>
      <c r="DQ39" s="10" t="n"/>
      <c r="DR39" s="10" t="n"/>
      <c r="DS39" s="10" t="n"/>
      <c r="DT39" s="10" t="n"/>
    </row>
    <row r="40" ht="15" customHeight="1">
      <c r="A40" s="1" t="n">
        <v>36</v>
      </c>
      <c r="B40" s="11" t="n"/>
      <c r="C40" s="11" t="n"/>
      <c r="D40" s="11" t="n"/>
      <c r="E40" s="250">
        <f>IF(OR(ISNUMBER(C40), ISNUMBER(D40)), SUM(C40:D40), "")</f>
        <v/>
      </c>
      <c r="F40" s="251">
        <f>IF(ISNUMBER(E40), E40/2, "")</f>
        <v/>
      </c>
      <c r="G40" s="12" t="n"/>
      <c r="H40" s="12" t="n"/>
      <c r="I40" s="250">
        <f>IF(OR(ISNUMBER(G40), ISNUMBER(H40)), SUM(G40:H40), "")</f>
        <v/>
      </c>
      <c r="J40" s="251">
        <f>IF(ISNUMBER(I40), I40/2, "")</f>
        <v/>
      </c>
      <c r="K40" s="3" t="n"/>
      <c r="L40" s="3" t="n"/>
      <c r="M40" s="250">
        <f>IF(OR(ISNUMBER(K40), ISNUMBER(L40)), SUM(K40:L40), "")</f>
        <v/>
      </c>
      <c r="N40" s="252">
        <f>IF(ISNUMBER(M40), M40*(20/50), "")</f>
        <v/>
      </c>
      <c r="O40" s="3" t="n"/>
      <c r="P40" s="3" t="n"/>
      <c r="Q40" s="250">
        <f>IF(OR(ISNUMBER(O40), ISNUMBER(P40)), SUM(O40:P40), "")</f>
        <v/>
      </c>
      <c r="R40" s="252">
        <f>IF(ISNUMBER(Q40), Q40*(20/50), "")</f>
        <v/>
      </c>
      <c r="S40" s="265">
        <f>IF((IF(ISBLANK(F40),0,IF(ISNUMBER(F40),20,0))+IF(ISBLANK(J40),0,IF(ISNUMBER(J40),20,0))+IF(ISBLANK(N40),0,IF(ISNUMBER(N40),20,0))+IF(ISBLANK(R40),0,IF(ISNUMBER(R40),20,0)))=0,"NA",SUM(F40:R40)/(IF(ISBLANK(F40),0,IF(ISNUMBER(F40),20,0))+IF(ISBLANK(J40),0,IF(ISNUMBER(J40),20,0))+IF(ISBLANK(N40),0,IF(ISNUMBER(N40),20,0))+IF(ISBLANK(R40),0,IF(ISNUMBER(R40),20,0))))</f>
        <v/>
      </c>
      <c r="T40" s="44" t="n"/>
      <c r="U40" s="44" t="n"/>
      <c r="V40" s="250">
        <f>IF(OR(ISNUMBER(T40), ISNUMBER(U40)), SUM(T40:U40), "")</f>
        <v/>
      </c>
      <c r="W40" s="251">
        <f>IF(ISNUMBER(V40), V40/2, "")</f>
        <v/>
      </c>
      <c r="X40" s="44" t="n"/>
      <c r="Y40" s="44" t="n"/>
      <c r="Z40" s="250">
        <f>IF(OR(ISNUMBER(X40), ISNUMBER(Y40)), SUM(X40:Y40), "")</f>
        <v/>
      </c>
      <c r="AA40" s="251">
        <f>IF(ISNUMBER(Z40), Z40/2, "")</f>
        <v/>
      </c>
      <c r="AB40" s="45" t="n"/>
      <c r="AC40" s="45" t="n"/>
      <c r="AD40" s="250">
        <f>IF(OR(ISNUMBER(AB40), ISNUMBER(AC40)), SUM(AB40:AC40), "")</f>
        <v/>
      </c>
      <c r="AE40" s="252">
        <f>IF(ISNUMBER(AD40), AD40*(20/50), "")</f>
        <v/>
      </c>
      <c r="AF40" s="29" t="n"/>
      <c r="AG40" s="29" t="n"/>
      <c r="AH40" s="250">
        <f>IF(OR(ISNUMBER(AF40), ISNUMBER(AG40)), SUM(AF40:AG40), "")</f>
        <v/>
      </c>
      <c r="AI40" s="251">
        <f>IF(ISNUMBER(AH40), AH40*(20/50), "")</f>
        <v/>
      </c>
      <c r="AJ40" s="305">
        <f>IF((IF(ISBLANK(W40),0,IF(ISNUMBER(W40),20,0))+IF(ISBLANK(AA40),0,IF(ISNUMBER(AA40),20,0))+IF(ISBLANK(AE40),0,IF(ISNUMBER(AE40),20,0))+IF(ISBLANK(AI40),0,IF(ISNUMBER(AI40),20,0)))=0,"NA",SUM(W40:AI40)/(IF(ISBLANK(W40),0,IF(ISNUMBER(W40),20,0))+IF(ISBLANK(AA40),0,IF(ISNUMBER(AA40),20,0))+IF(ISBLANK(AE40),0,IF(ISNUMBER(AE40),20,0))+IF(ISBLANK(AI40),0,IF(ISNUMBER(AI40),20,0))))</f>
        <v/>
      </c>
      <c r="AK40" s="20" t="n"/>
      <c r="AL40" s="21" t="n"/>
      <c r="AM40" s="45" t="n"/>
      <c r="AN40" s="255">
        <f>IF(ISNUMBER(AM40), AM40*(20/30), "")</f>
        <v/>
      </c>
      <c r="AO40" s="29" t="n"/>
      <c r="AP40" s="256">
        <f>IF(ISNUMBER(AO40), AO40*(20/40), "")</f>
        <v/>
      </c>
      <c r="AQ40" s="312">
        <f>IF((IF(ISBLANK(AK40),0,IF(ISNUMBER(AK40),20,0))+IF(ISBLANK(AL40),0,IF(ISNUMBER(AL40),20,0))+IF(ISBLANK(AN40),0,IF(ISNUMBER(AN40),20,0))+IF(ISBLANK(AP40),0,IF(ISNUMBER(AP40),20,0)))=0,"NA",SUM(AK40:AP40)/(IF(ISBLANK(AK40),0,IF(ISNUMBER(AK40),20,0))+IF(ISBLANK(AL40),0,IF(ISNUMBER(AL40),20,0))+IF(ISBLANK(AN40),0,IF(ISNUMBER(AN40),20,0))+IF(ISBLANK(AP40),0,IF(ISNUMBER(AP40),20,0))))</f>
        <v/>
      </c>
      <c r="AR40" s="31" t="n"/>
      <c r="AS40" s="31" t="n"/>
      <c r="AT40" s="250">
        <f>IF(OR(ISNUMBER(AR40), ISNUMBER(AS40)), SUM(AR40:AS40), "")</f>
        <v/>
      </c>
      <c r="AU40" s="251">
        <f>IF(ISNUMBER(AT40), AT40/2, "")</f>
        <v/>
      </c>
      <c r="AV40" s="31" t="n"/>
      <c r="AW40" s="31" t="n"/>
      <c r="AX40" s="250">
        <f>IF(OR(ISNUMBER(AV40), ISNUMBER(AW40)), SUM(AV40:AW40), "")</f>
        <v/>
      </c>
      <c r="AY40" s="251">
        <f>IF(ISNUMBER(AX40), AX40/2, "")</f>
        <v/>
      </c>
      <c r="AZ40" s="5" t="n"/>
      <c r="BA40" s="5" t="n"/>
      <c r="BB40" s="250">
        <f>IF(OR(ISNUMBER(AZ40), ISNUMBER(BA40)), SUM(AZ40:BA40), "")</f>
        <v/>
      </c>
      <c r="BC40" s="252">
        <f>IF(ISNUMBER(BB40), BB40*(20/50), "")</f>
        <v/>
      </c>
      <c r="BD40" s="5" t="n"/>
      <c r="BE40" s="5" t="n"/>
      <c r="BF40" s="250">
        <f>IF(OR(ISNUMBER(BD40), ISNUMBER(BE40)), SUM(BD40:BE40), "")</f>
        <v/>
      </c>
      <c r="BG40" s="252">
        <f>IF(ISNUMBER(BF40), BF40*(20/50), "")</f>
        <v/>
      </c>
      <c r="BH40" s="307">
        <f>IF((IF(ISBLANK(AU40),0,IF(ISNUMBER(AU40),20,0))+IF(ISBLANK(AY40),0,IF(ISNUMBER(AY40),20,0))+IF(ISBLANK(BC40),0,IF(ISNUMBER(BC40),20,0))+IF(ISBLANK(BG40),0,IF(ISNUMBER(BG40),20,0)))=0,"NA",SUM(AU40:BG40)/(IF(ISBLANK(AU40),0,IF(ISNUMBER(AU40),20,0))+IF(ISBLANK(AY40),0,IF(ISNUMBER(AY40),20,0))+IF(ISBLANK(BC40),0,IF(ISNUMBER(BC40),20,0))+IF(ISBLANK(BG40),0,IF(ISNUMBER(BG40),20,0))))</f>
        <v/>
      </c>
      <c r="BI40" s="3" t="n"/>
      <c r="BJ40" s="3" t="n"/>
      <c r="BK40" s="3" t="n"/>
      <c r="BL40" s="256">
        <f>IF(ISNUMBER(BK40), BK40*(20/30), "")</f>
        <v/>
      </c>
      <c r="BM40" s="3" t="n"/>
      <c r="BN40" s="256">
        <f>IF(ISNUMBER(BM40), BM40*(20/40), "")</f>
        <v/>
      </c>
      <c r="BO40" s="308">
        <f>IF((IF(ISBLANK(BI40),0,IF(ISNUMBER(BI40),20,0))+IF(ISBLANK(BJ40),0,IF(ISNUMBER(BJ40),20,0))+IF(ISBLANK(BL40),0,IF(ISNUMBER(BL40),20,0))+IF(ISBLANK(BN40),0,IF(ISNUMBER(BN40),20,0)))=0,"NA",SUM(BI40:BN40)/(IF(ISBLANK(BI40),0,IF(ISNUMBER(BI40),20,0))+IF(ISBLANK(BJ40),0,IF(ISNUMBER(BJ40),20,0))+IF(ISBLANK(BL40),0,IF(ISNUMBER(BL40),20,0))+IF(ISBLANK(BN40),0,IF(ISNUMBER(BN40),20,0))))</f>
        <v/>
      </c>
      <c r="BP40" s="3" t="n"/>
      <c r="BQ40" s="3" t="n"/>
      <c r="BR40" s="3" t="n"/>
      <c r="BS40" s="256">
        <f>IF(ISNUMBER(BR40), BR40*(20/30), "")</f>
        <v/>
      </c>
      <c r="BT40" s="3" t="n"/>
      <c r="BU40" s="256">
        <f>IF(ISNUMBER(BT40), BT40*(20/40), "")</f>
        <v/>
      </c>
      <c r="BV40" s="309">
        <f>IF((IF(ISBLANK(BP40),0,IF(ISNUMBER(BP40),20,0))+IF(ISBLANK(BQ40),0,IF(ISNUMBER(BQ40),20,0))+IF(ISBLANK(BS40),0,IF(ISNUMBER(BS40),20,0))+IF(ISBLANK(BU40),0,IF(ISNUMBER(BU40),20,0)))=0,"NA",SUM(BP40:BU40)/(IF(ISBLANK(BP40),0,IF(ISNUMBER(BP40),20,0))+IF(ISBLANK(BQ40),0,IF(ISNUMBER(BQ40),20,0))+IF(ISBLANK(BS40),0,IF(ISNUMBER(BS40),20,0))+IF(ISBLANK(BU40),0,IF(ISNUMBER(BU40),20,0))))</f>
        <v/>
      </c>
      <c r="BW40" s="3" t="n"/>
      <c r="BX40" s="3" t="n"/>
      <c r="BY40" s="3" t="n"/>
      <c r="BZ40" s="256">
        <f>IF(ISNUMBER(BY40), BY40*(20/30), "")</f>
        <v/>
      </c>
      <c r="CA40" s="3" t="n"/>
      <c r="CB40" s="256">
        <f>IF(ISNUMBER(CA40), CA40*(20/40), "")</f>
        <v/>
      </c>
      <c r="CC40" s="310">
        <f>IF((IF(ISBLANK(BW40),0,IF(ISNUMBER(BW40),20,0))+IF(ISBLANK(BX40),0,IF(ISNUMBER(BX40),20,0))+IF(ISBLANK(BZ40),0,IF(ISNUMBER(BZ40),20,0))+IF(ISBLANK(CB40),0,IF(ISNUMBER(CB40),20,0)))=0,"NA",SUM(BW40:CB40)/(IF(ISBLANK(BW40),0,IF(ISNUMBER(BW40),20,0))+IF(ISBLANK(BX40),0,IF(ISNUMBER(BX40),20,0))+IF(ISBLANK(BZ40),0,IF(ISNUMBER(BZ40),20,0))+IF(ISBLANK(CB40),0,IF(ISNUMBER(CB40),20,0))))</f>
        <v/>
      </c>
      <c r="CD40" s="3" t="n"/>
      <c r="CE40" s="3" t="n"/>
      <c r="CF40" s="3" t="n"/>
      <c r="CG40" s="256">
        <f>IF(ISNUMBER(CF40), CF40*(20/30), "")</f>
        <v/>
      </c>
      <c r="CH40" s="3" t="n"/>
      <c r="CI40" s="256">
        <f>IF(ISNUMBER(CH40), CH40*(20/40), "")</f>
        <v/>
      </c>
      <c r="CJ40" s="309">
        <f>IF((IF(ISBLANK(CD40),0,IF(ISNUMBER(CD40),20,0))+IF(ISBLANK(CE40),0,IF(ISNUMBER(CE40),20,0))+IF(ISBLANK(CG40),0,IF(ISNUMBER(CG40),20,0))+IF(ISBLANK(CI40),0,IF(ISNUMBER(CI40),20,0)))=0,"NA",SUM(CD40:CI40)/(IF(ISBLANK(CD40),0,IF(ISNUMBER(CD40),20,0))+IF(ISBLANK(CE40),0,IF(ISNUMBER(CE40),20,0))+IF(ISBLANK(CG40),0,IF(ISNUMBER(CG40),20,0))+IF(ISBLANK(CI40),0,IF(ISNUMBER(CI40),20,0))))</f>
        <v/>
      </c>
      <c r="CK40" s="4" t="n"/>
      <c r="CL40" s="5" t="n"/>
      <c r="CM40" s="5" t="n"/>
      <c r="CN40" s="5" t="n"/>
      <c r="CO40" s="263">
        <f>IF((IF(ISBLANK(CK40),0,IF(ISNUMBER(CK40),20,0))+IF(ISBLANK(CL40),0,IF(ISNUMBER(CL40),20,0))+IF(ISBLANK(CM40),0,IF(ISNUMBER(CM40),20,0))+IF(ISBLANK(CN40),0,IF(ISNUMBER(CN40),20,0)))=0,"NA",SUM(CK40:CN40)/(IF(ISBLANK(CK40),0,IF(ISNUMBER(CK40),20,0))+IF(ISBLANK(CL40),0,IF(ISNUMBER(CL40),20,0))+IF(ISBLANK(CM40),0,IF(ISNUMBER(CM40),20,0))+IF(ISBLANK(CN40),0,IF(ISNUMBER(CN40),20,0))))</f>
        <v/>
      </c>
      <c r="CP40" s="19" t="n"/>
      <c r="CQ40" s="18" t="n"/>
      <c r="CR40" s="18" t="n"/>
      <c r="CS40" s="18" t="n"/>
      <c r="CT40" s="264">
        <f>IF((IF(ISBLANK(CP40),0,IF(ISNUMBER(CP40),20,0))+IF(ISBLANK(CQ40),0,IF(ISNUMBER(CQ40),20,0))+IF(ISBLANK(CR40),0,IF(ISNUMBER(CR40),20,0))+IF(ISBLANK(CS40),0,IF(ISNUMBER(CS40),20,0)))=0,"NA",SUM(CP40:CS40)/(IF(ISBLANK(CP40),0,IF(ISNUMBER(CP40),20,0))+IF(ISBLANK(CQ40),0,IF(ISNUMBER(CQ40),20,0))+IF(ISBLANK(CR40),0,IF(ISNUMBER(CR40),20,0))+IF(ISBLANK(CS40),0,IF(ISNUMBER(CS40),20,0))))</f>
        <v/>
      </c>
      <c r="CU40" s="18" t="n"/>
      <c r="CV40" s="18" t="n"/>
      <c r="CW40" s="18" t="n"/>
      <c r="CX40" s="18" t="n"/>
      <c r="CY40" s="265">
        <f>IF((IF(ISBLANK(CU40),0,IF(ISNUMBER(CU40),20,0))+IF(ISBLANK(CV40),0,IF(ISNUMBER(CV40),20,0))+IF(ISBLANK(CW40),0,IF(ISNUMBER(CW40),20,0))+IF(ISBLANK(CX40),0,IF(ISNUMBER(CX40),20,0)))=0,"NA",SUM(CU40:CX40)/(IF(ISBLANK(CU40),0,IF(ISNUMBER(CU40),20,0))+IF(ISBLANK(CV40),0,IF(ISNUMBER(CV40),20,0))+IF(ISBLANK(CW40),0,IF(ISNUMBER(CW40),20,0))+IF(ISBLANK(CX40),0,IF(ISNUMBER(CX40),20,0))))</f>
        <v/>
      </c>
      <c r="CZ40" s="10" t="n"/>
      <c r="DA40" s="10" t="n"/>
      <c r="DB40" s="10" t="n"/>
      <c r="DC40" s="10" t="n"/>
      <c r="DD40" s="10" t="n"/>
      <c r="DE40" s="10" t="n"/>
      <c r="DF40" s="10" t="n"/>
      <c r="DG40" s="10" t="n"/>
      <c r="DH40" s="10" t="n"/>
      <c r="DI40" s="10" t="n"/>
      <c r="DJ40" s="10" t="n"/>
      <c r="DK40" s="10" t="n"/>
      <c r="DL40" s="10" t="n"/>
      <c r="DM40" s="10" t="n"/>
      <c r="DN40" s="10" t="n"/>
      <c r="DO40" s="10" t="n"/>
      <c r="DP40" s="10" t="n"/>
      <c r="DQ40" s="10" t="n"/>
      <c r="DR40" s="10" t="n"/>
      <c r="DS40" s="10" t="n"/>
      <c r="DT40" s="10" t="n"/>
    </row>
    <row r="41" ht="15" customFormat="1" customHeight="1" s="114">
      <c r="A41" s="10" t="n"/>
      <c r="B41" s="267" t="n"/>
      <c r="C41" s="267" t="n"/>
      <c r="D41" s="267" t="n"/>
      <c r="E41" s="267" t="n"/>
      <c r="F41" s="268">
        <f>IFERROR(AVERAGE(F5:F40), "")</f>
        <v/>
      </c>
      <c r="G41" s="268" t="n"/>
      <c r="H41" s="268" t="n"/>
      <c r="I41" s="268" t="n"/>
      <c r="J41" s="268">
        <f>IFERROR(AVERAGE(J5:J40), "")</f>
        <v/>
      </c>
      <c r="K41" s="268" t="n"/>
      <c r="L41" s="268" t="n"/>
      <c r="M41" s="268" t="n"/>
      <c r="N41" s="268">
        <f>IFERROR(AVERAGE(N5:N40), "")</f>
        <v/>
      </c>
      <c r="O41" s="268" t="n"/>
      <c r="P41" s="268" t="n"/>
      <c r="Q41" s="268" t="n"/>
      <c r="R41" s="268">
        <f>IFERROR(AVERAGE(R5:R40), "")</f>
        <v/>
      </c>
      <c r="S41" s="267" t="n"/>
      <c r="T41" s="267" t="n"/>
      <c r="U41" s="267" t="n"/>
      <c r="V41" s="267" t="n"/>
      <c r="W41" s="268">
        <f>IFERROR(AVERAGE(W5:W40), "")</f>
        <v/>
      </c>
      <c r="X41" s="268" t="n"/>
      <c r="Y41" s="268" t="n"/>
      <c r="Z41" s="268" t="n"/>
      <c r="AA41" s="268">
        <f>IFERROR(AVERAGE(AA5:AA40), "")</f>
        <v/>
      </c>
      <c r="AB41" s="268" t="n"/>
      <c r="AC41" s="268" t="n"/>
      <c r="AD41" s="268" t="n"/>
      <c r="AE41" s="268">
        <f>IFERROR(AVERAGE(AE5:AE40), "")</f>
        <v/>
      </c>
      <c r="AF41" s="268" t="n"/>
      <c r="AG41" s="268" t="n"/>
      <c r="AH41" s="268" t="n"/>
      <c r="AI41" s="268">
        <f>IFERROR(AVERAGE(AI5:AI40), "")</f>
        <v/>
      </c>
      <c r="AJ41" s="269" t="n"/>
      <c r="AK41" s="268">
        <f>IFERROR(AVERAGE(AK5:AK40), "")</f>
        <v/>
      </c>
      <c r="AL41" s="268">
        <f>IFERROR(AVERAGE(AL5:AL40), "")</f>
        <v/>
      </c>
      <c r="AM41" s="268" t="n"/>
      <c r="AN41" s="268">
        <f>IFERROR(AVERAGE(AN5:AN40), "")</f>
        <v/>
      </c>
      <c r="AO41" s="268" t="n"/>
      <c r="AP41" s="268">
        <f>IFERROR(AVERAGE(AP5:AP40), "")</f>
        <v/>
      </c>
      <c r="AQ41" s="269" t="n"/>
      <c r="AR41" s="269" t="n"/>
      <c r="AS41" s="269" t="n"/>
      <c r="AT41" s="269" t="n"/>
      <c r="AU41" s="268">
        <f>IFERROR(AVERAGE(AU5:AU40), "")</f>
        <v/>
      </c>
      <c r="AV41" s="268" t="n"/>
      <c r="AW41" s="268" t="n"/>
      <c r="AX41" s="268" t="n"/>
      <c r="AY41" s="268">
        <f>IFERROR(AVERAGE(AY5:AY40), "")</f>
        <v/>
      </c>
      <c r="AZ41" s="268" t="n"/>
      <c r="BA41" s="268" t="n"/>
      <c r="BB41" s="268" t="n"/>
      <c r="BC41" s="268">
        <f>IFERROR(AVERAGE(BC5:BC40), "")</f>
        <v/>
      </c>
      <c r="BD41" s="268" t="n"/>
      <c r="BE41" s="268" t="n"/>
      <c r="BF41" s="268" t="n"/>
      <c r="BG41" s="268">
        <f>IFERROR(AVERAGE(BG5:BG40), "")</f>
        <v/>
      </c>
      <c r="BH41" s="269" t="n"/>
      <c r="BI41" s="268">
        <f>IFERROR(AVERAGE(BI5:BI40), "")</f>
        <v/>
      </c>
      <c r="BJ41" s="268">
        <f>IFERROR(AVERAGE(BJ5:BJ40), "")</f>
        <v/>
      </c>
      <c r="BK41" s="268" t="n"/>
      <c r="BL41" s="268">
        <f>IFERROR(AVERAGE(BL5:BL40), "")</f>
        <v/>
      </c>
      <c r="BM41" s="268" t="n"/>
      <c r="BN41" s="268">
        <f>IFERROR(AVERAGE(BN5:BN40), "")</f>
        <v/>
      </c>
      <c r="BO41" s="269" t="n"/>
      <c r="BP41" s="268">
        <f>IFERROR(AVERAGE(BP5:BP40), "")</f>
        <v/>
      </c>
      <c r="BQ41" s="268">
        <f>IFERROR(AVERAGE(BQ5:BQ40), "")</f>
        <v/>
      </c>
      <c r="BR41" s="268" t="n"/>
      <c r="BS41" s="268">
        <f>IFERROR(AVERAGE(BS5:BS40), "")</f>
        <v/>
      </c>
      <c r="BT41" s="268" t="n"/>
      <c r="BU41" s="268">
        <f>IFERROR(AVERAGE(BU5:BU40), "")</f>
        <v/>
      </c>
      <c r="BV41" s="269" t="n"/>
      <c r="BW41" s="268">
        <f>IFERROR(AVERAGE(BW5:BW40), "")</f>
        <v/>
      </c>
      <c r="BX41" s="268">
        <f>IFERROR(AVERAGE(BX5:BX40), "")</f>
        <v/>
      </c>
      <c r="BY41" s="268" t="n"/>
      <c r="BZ41" s="268">
        <f>IFERROR(AVERAGE(BZ5:BZ40), "")</f>
        <v/>
      </c>
      <c r="CA41" s="268" t="n"/>
      <c r="CB41" s="268">
        <f>IFERROR(AVERAGE(CB5:CB40), "")</f>
        <v/>
      </c>
      <c r="CC41" s="269" t="n"/>
      <c r="CD41" s="268">
        <f>IFERROR(AVERAGE(CD5:CD40), "")</f>
        <v/>
      </c>
      <c r="CE41" s="268">
        <f>IFERROR(AVERAGE(CE5:CE40), "")</f>
        <v/>
      </c>
      <c r="CF41" s="268" t="n"/>
      <c r="CG41" s="268">
        <f>IFERROR(AVERAGE(CG5:CG40), "")</f>
        <v/>
      </c>
      <c r="CH41" s="268" t="n"/>
      <c r="CI41" s="268">
        <f>IFERROR(AVERAGE(CI5:CI40), "")</f>
        <v/>
      </c>
      <c r="CJ41" s="269" t="n"/>
      <c r="CK41" s="268">
        <f>IFERROR(AVERAGE(CK5:CK40), "")</f>
        <v/>
      </c>
      <c r="CL41" s="268">
        <f>IFERROR(AVERAGE(CL5:CL40), "")</f>
        <v/>
      </c>
      <c r="CM41" s="268">
        <f>IFERROR(AVERAGE(CM5:CM40), "")</f>
        <v/>
      </c>
      <c r="CN41" s="268">
        <f>IFERROR(AVERAGE(CN5:CN40), "")</f>
        <v/>
      </c>
      <c r="CO41" s="269" t="n"/>
      <c r="CP41" s="268">
        <f>IFERROR(AVERAGE(CP5:CP40), "")</f>
        <v/>
      </c>
      <c r="CQ41" s="268">
        <f>IFERROR(AVERAGE(CQ5:CQ40), "")</f>
        <v/>
      </c>
      <c r="CR41" s="268">
        <f>IFERROR(AVERAGE(CR5:CR40), "")</f>
        <v/>
      </c>
      <c r="CS41" s="268">
        <f>IFERROR(AVERAGE(CS5:CS40), "")</f>
        <v/>
      </c>
      <c r="CT41" s="269" t="n"/>
      <c r="CU41" s="268">
        <f>IFERROR(AVERAGE(CU5:CU40), "")</f>
        <v/>
      </c>
      <c r="CV41" s="268">
        <f>IFERROR(AVERAGE(CV5:CV40), "")</f>
        <v/>
      </c>
      <c r="CW41" s="268">
        <f>IFERROR(AVERAGE(CW5:CW40), "")</f>
        <v/>
      </c>
      <c r="CX41" s="268">
        <f>IFERROR(AVERAGE(CX5:CX40), "")</f>
        <v/>
      </c>
      <c r="CY41" s="270" t="n"/>
      <c r="CZ41" s="10" t="n"/>
      <c r="DA41" s="10" t="n"/>
      <c r="DB41" s="10" t="n"/>
      <c r="DC41" s="10" t="n"/>
      <c r="DD41" s="10" t="n"/>
      <c r="DE41" s="10" t="n"/>
      <c r="DF41" s="10" t="n"/>
      <c r="DG41" s="10" t="n"/>
      <c r="DH41" s="10" t="n"/>
      <c r="DI41" s="10" t="n"/>
      <c r="DJ41" s="10" t="n"/>
      <c r="DK41" s="10" t="n"/>
      <c r="DL41" s="10" t="n"/>
      <c r="DM41" s="10" t="n"/>
      <c r="DN41" s="10" t="n"/>
      <c r="DO41" s="10" t="n"/>
      <c r="DP41" s="10" t="n"/>
      <c r="DQ41" s="10" t="n"/>
      <c r="DR41" s="10" t="n"/>
      <c r="DS41" s="10" t="n"/>
      <c r="DT41" s="10" t="n"/>
    </row>
    <row r="42">
      <c r="A42" s="10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  <c r="AA42" s="33" t="n"/>
      <c r="AB42" s="33" t="n"/>
      <c r="AC42" s="33" t="n"/>
      <c r="AD42" s="33" t="n"/>
      <c r="AE42" s="33" t="n"/>
      <c r="AF42" s="33" t="n"/>
      <c r="AG42" s="33" t="n"/>
      <c r="AH42" s="33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  <c r="AX42" s="10" t="n"/>
      <c r="AY42" s="10" t="n"/>
      <c r="AZ42" s="10" t="n"/>
      <c r="BA42" s="10" t="n"/>
      <c r="BB42" s="10" t="n"/>
      <c r="BC42" s="10" t="n"/>
      <c r="BD42" s="10" t="n"/>
      <c r="BE42" s="10" t="n"/>
      <c r="BF42" s="10" t="n"/>
      <c r="BG42" s="10" t="n"/>
      <c r="BH42" s="10" t="n"/>
      <c r="BI42" s="10" t="n"/>
      <c r="BJ42" s="10" t="n"/>
      <c r="BK42" s="10" t="n"/>
      <c r="BL42" s="10" t="n"/>
      <c r="BM42" s="10" t="n"/>
      <c r="BN42" s="10" t="n"/>
      <c r="BO42" s="10" t="n"/>
      <c r="BP42" s="10" t="n"/>
      <c r="BQ42" s="10" t="n"/>
      <c r="BR42" s="10" t="n"/>
      <c r="BS42" s="10" t="n"/>
      <c r="BT42" s="10" t="n"/>
      <c r="BU42" s="10" t="n"/>
      <c r="BV42" s="10" t="n"/>
      <c r="BW42" s="10" t="n"/>
      <c r="BX42" s="10" t="n"/>
      <c r="BY42" s="10" t="n"/>
      <c r="BZ42" s="10" t="n"/>
      <c r="CA42" s="10" t="n"/>
      <c r="CB42" s="10" t="n"/>
      <c r="CC42" s="10" t="n"/>
      <c r="CD42" s="10" t="n"/>
      <c r="CE42" s="10" t="n"/>
      <c r="CF42" s="10" t="n"/>
      <c r="CG42" s="10" t="n"/>
      <c r="CH42" s="10" t="n"/>
      <c r="CI42" s="10" t="n"/>
      <c r="CJ42" s="10" t="n"/>
      <c r="CK42" s="10" t="n"/>
      <c r="CL42" s="10" t="n"/>
      <c r="CM42" s="10" t="n"/>
      <c r="CN42" s="10" t="n"/>
      <c r="CO42" s="10" t="n"/>
      <c r="CP42" s="10" t="n"/>
      <c r="CQ42" s="10" t="n"/>
      <c r="CR42" s="10" t="n"/>
      <c r="CS42" s="10" t="n"/>
      <c r="CT42" s="10" t="n"/>
      <c r="CU42" s="10" t="n"/>
      <c r="CV42" s="10" t="n"/>
      <c r="CW42" s="10" t="n"/>
      <c r="CX42" s="10" t="n"/>
      <c r="CY42" s="10" t="n"/>
      <c r="CZ42" s="10" t="n"/>
      <c r="DA42" s="10" t="n"/>
      <c r="DB42" s="10" t="n"/>
      <c r="DC42" s="10" t="n"/>
      <c r="DD42" s="10" t="n"/>
      <c r="DE42" s="10" t="n"/>
      <c r="DF42" s="10" t="n"/>
      <c r="DG42" s="10" t="n"/>
      <c r="DH42" s="10" t="n"/>
      <c r="DI42" s="10" t="n"/>
      <c r="DJ42" s="10" t="n"/>
      <c r="DK42" s="10" t="n"/>
      <c r="DL42" s="10" t="n"/>
      <c r="DM42" s="10" t="n"/>
      <c r="DN42" s="10" t="n"/>
      <c r="DO42" s="10" t="n"/>
      <c r="DP42" s="10" t="n"/>
      <c r="DQ42" s="10" t="n"/>
      <c r="DR42" s="10" t="n"/>
      <c r="DS42" s="10" t="n"/>
      <c r="DT42" s="10" t="n"/>
    </row>
    <row r="43">
      <c r="A43" s="10" t="n"/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33" t="n"/>
      <c r="AB43" s="33" t="n"/>
      <c r="AC43" s="33" t="n"/>
      <c r="AD43" s="33" t="n"/>
      <c r="AE43" s="33" t="n"/>
      <c r="AF43" s="33" t="n"/>
      <c r="AG43" s="33" t="n"/>
      <c r="AH43" s="33" t="n"/>
      <c r="AI43" s="10" t="n"/>
      <c r="AJ43" s="10" t="n"/>
      <c r="AK43" s="10" t="n"/>
      <c r="AL43" s="10" t="n"/>
      <c r="AM43" s="10" t="n"/>
      <c r="AN43" s="10" t="n"/>
      <c r="AO43" s="10" t="n"/>
      <c r="AP43" s="10" t="n"/>
      <c r="AQ43" s="10" t="n"/>
      <c r="AR43" s="10" t="n"/>
      <c r="AS43" s="10" t="n"/>
      <c r="AT43" s="10" t="n"/>
      <c r="AU43" s="10" t="n"/>
      <c r="AV43" s="10" t="n"/>
      <c r="AW43" s="10" t="n"/>
      <c r="AX43" s="10" t="n"/>
      <c r="AY43" s="10" t="n"/>
      <c r="AZ43" s="10" t="n"/>
      <c r="BA43" s="10" t="n"/>
      <c r="BB43" s="10" t="n"/>
      <c r="BC43" s="10" t="n"/>
      <c r="BD43" s="10" t="n"/>
      <c r="BE43" s="10" t="n"/>
      <c r="BF43" s="10" t="n"/>
      <c r="BG43" s="10" t="n"/>
      <c r="BH43" s="10" t="n"/>
      <c r="BI43" s="10" t="n"/>
      <c r="BJ43" s="10" t="n"/>
      <c r="BK43" s="10" t="n"/>
      <c r="BL43" s="10" t="n"/>
      <c r="BM43" s="10" t="n"/>
      <c r="BN43" s="10" t="n"/>
      <c r="BO43" s="10" t="n"/>
      <c r="BP43" s="10" t="n"/>
      <c r="BQ43" s="10" t="n"/>
      <c r="BR43" s="10" t="n"/>
      <c r="BS43" s="10" t="n"/>
      <c r="BT43" s="10" t="n"/>
      <c r="BU43" s="10" t="n"/>
      <c r="BV43" s="10" t="n"/>
      <c r="BW43" s="10" t="n"/>
      <c r="BX43" s="10" t="n"/>
      <c r="BY43" s="10" t="n"/>
      <c r="BZ43" s="10" t="n"/>
      <c r="CA43" s="10" t="n"/>
      <c r="CB43" s="10" t="n"/>
      <c r="CC43" s="10" t="n"/>
      <c r="CD43" s="10" t="n"/>
      <c r="CE43" s="10" t="n"/>
      <c r="CF43" s="10" t="n"/>
      <c r="CG43" s="10" t="n"/>
      <c r="CH43" s="10" t="n"/>
      <c r="CI43" s="10" t="n"/>
      <c r="CJ43" s="10" t="n"/>
      <c r="CK43" s="10" t="n"/>
      <c r="CL43" s="10" t="n"/>
      <c r="CM43" s="10" t="n"/>
      <c r="CN43" s="10" t="n"/>
      <c r="CO43" s="10" t="n"/>
      <c r="CP43" s="10" t="n"/>
      <c r="CQ43" s="10" t="n"/>
      <c r="CR43" s="10" t="n"/>
      <c r="CS43" s="10" t="n"/>
      <c r="CT43" s="10" t="n"/>
      <c r="CU43" s="10" t="n"/>
      <c r="CV43" s="10" t="n"/>
      <c r="CW43" s="10" t="n"/>
      <c r="CX43" s="10" t="n"/>
      <c r="CY43" s="10" t="n"/>
      <c r="CZ43" s="10" t="n"/>
      <c r="DA43" s="10" t="n"/>
      <c r="DB43" s="10" t="n"/>
      <c r="DC43" s="10" t="n"/>
      <c r="DD43" s="10" t="n"/>
      <c r="DE43" s="10" t="n"/>
      <c r="DF43" s="10" t="n"/>
      <c r="DG43" s="10" t="n"/>
      <c r="DH43" s="10" t="n"/>
      <c r="DI43" s="10" t="n"/>
      <c r="DJ43" s="10" t="n"/>
      <c r="DK43" s="10" t="n"/>
      <c r="DL43" s="10" t="n"/>
      <c r="DM43" s="10" t="n"/>
      <c r="DN43" s="10" t="n"/>
      <c r="DO43" s="10" t="n"/>
      <c r="DP43" s="10" t="n"/>
      <c r="DQ43" s="10" t="n"/>
      <c r="DR43" s="10" t="n"/>
      <c r="DS43" s="10" t="n"/>
      <c r="DT43" s="10" t="n"/>
    </row>
    <row r="44">
      <c r="A44" s="10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10" t="n"/>
      <c r="AJ44" s="10" t="n"/>
      <c r="AK44" s="10" t="n"/>
      <c r="AL44" s="10" t="n"/>
      <c r="AM44" s="10" t="n"/>
      <c r="AN44" s="10" t="n"/>
      <c r="AO44" s="10" t="n"/>
      <c r="AP44" s="10" t="n"/>
      <c r="AQ44" s="10" t="n"/>
      <c r="AR44" s="10" t="n"/>
      <c r="AS44" s="10" t="n"/>
      <c r="AT44" s="10" t="n"/>
      <c r="AU44" s="10" t="n"/>
      <c r="AV44" s="10" t="n"/>
      <c r="AW44" s="10" t="n"/>
      <c r="AX44" s="10" t="n"/>
      <c r="AY44" s="10" t="n"/>
      <c r="AZ44" s="10" t="n"/>
      <c r="BA44" s="10" t="n"/>
      <c r="BB44" s="10" t="n"/>
      <c r="BC44" s="10" t="n"/>
      <c r="BD44" s="10" t="n"/>
      <c r="BE44" s="10" t="n"/>
      <c r="BF44" s="10" t="n"/>
      <c r="BG44" s="10" t="n"/>
      <c r="BH44" s="10" t="n"/>
      <c r="BI44" s="10" t="n"/>
      <c r="BJ44" s="10" t="n"/>
      <c r="BK44" s="10" t="n"/>
      <c r="BL44" s="10" t="n"/>
      <c r="BM44" s="10" t="n"/>
      <c r="BN44" s="10" t="n"/>
      <c r="BO44" s="10" t="n"/>
      <c r="BP44" s="10" t="n"/>
      <c r="BQ44" s="10" t="n"/>
      <c r="BR44" s="10" t="n"/>
      <c r="BS44" s="10" t="n"/>
      <c r="BT44" s="10" t="n"/>
      <c r="BU44" s="10" t="n"/>
      <c r="BV44" s="10" t="n"/>
      <c r="BW44" s="10" t="n"/>
      <c r="BX44" s="10" t="n"/>
      <c r="BY44" s="10" t="n"/>
      <c r="BZ44" s="10" t="n"/>
      <c r="CA44" s="10" t="n"/>
      <c r="CB44" s="10" t="n"/>
      <c r="CC44" s="10" t="n"/>
      <c r="CD44" s="10" t="n"/>
      <c r="CE44" s="10" t="n"/>
      <c r="CF44" s="10" t="n"/>
      <c r="CG44" s="10" t="n"/>
      <c r="CH44" s="10" t="n"/>
      <c r="CI44" s="10" t="n"/>
      <c r="CJ44" s="10" t="n"/>
      <c r="CK44" s="10" t="n"/>
      <c r="CL44" s="10" t="n"/>
      <c r="CM44" s="10" t="n"/>
      <c r="CN44" s="10" t="n"/>
      <c r="CO44" s="10" t="n"/>
      <c r="CP44" s="10" t="n"/>
      <c r="CQ44" s="10" t="n"/>
      <c r="CR44" s="10" t="n"/>
      <c r="CS44" s="10" t="n"/>
      <c r="CT44" s="10" t="n"/>
      <c r="CU44" s="10" t="n"/>
      <c r="CV44" s="10" t="n"/>
      <c r="CW44" s="10" t="n"/>
      <c r="CX44" s="10" t="n"/>
      <c r="CY44" s="10" t="n"/>
      <c r="CZ44" s="10" t="n"/>
      <c r="DA44" s="10" t="n"/>
      <c r="DB44" s="10" t="n"/>
      <c r="DC44" s="10" t="n"/>
      <c r="DD44" s="10" t="n"/>
      <c r="DE44" s="10" t="n"/>
      <c r="DF44" s="10" t="n"/>
      <c r="DG44" s="10" t="n"/>
      <c r="DH44" s="10" t="n"/>
      <c r="DI44" s="10" t="n"/>
      <c r="DJ44" s="10" t="n"/>
      <c r="DK44" s="10" t="n"/>
      <c r="DL44" s="10" t="n"/>
      <c r="DM44" s="10" t="n"/>
      <c r="DN44" s="10" t="n"/>
      <c r="DO44" s="10" t="n"/>
      <c r="DP44" s="10" t="n"/>
      <c r="DQ44" s="10" t="n"/>
      <c r="DR44" s="10" t="n"/>
      <c r="DS44" s="10" t="n"/>
      <c r="DT44" s="10" t="n"/>
    </row>
    <row r="45">
      <c r="A45" s="10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  <c r="AA45" s="33" t="n"/>
      <c r="AB45" s="33" t="n"/>
      <c r="AC45" s="33" t="n"/>
      <c r="AD45" s="33" t="n"/>
      <c r="AE45" s="33" t="n"/>
      <c r="AF45" s="33" t="n"/>
      <c r="AG45" s="33" t="n"/>
      <c r="AH45" s="33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  <c r="AX45" s="10" t="n"/>
      <c r="AY45" s="10" t="n"/>
      <c r="AZ45" s="10" t="n"/>
      <c r="BA45" s="10" t="n"/>
      <c r="BB45" s="10" t="n"/>
      <c r="BC45" s="10" t="n"/>
      <c r="BD45" s="10" t="n"/>
      <c r="BE45" s="10" t="n"/>
      <c r="BF45" s="10" t="n"/>
      <c r="BG45" s="10" t="n"/>
      <c r="BH45" s="10" t="n"/>
      <c r="BI45" s="10" t="n"/>
      <c r="BJ45" s="10" t="n"/>
      <c r="BK45" s="10" t="n"/>
      <c r="BL45" s="10" t="n"/>
      <c r="BM45" s="10" t="n"/>
      <c r="BN45" s="10" t="n"/>
      <c r="BO45" s="10" t="n"/>
      <c r="BP45" s="10" t="n"/>
      <c r="BQ45" s="10" t="n"/>
      <c r="BR45" s="10" t="n"/>
      <c r="BS45" s="10" t="n"/>
      <c r="BT45" s="10" t="n"/>
      <c r="BU45" s="10" t="n"/>
      <c r="BV45" s="10" t="n"/>
      <c r="BW45" s="10" t="n"/>
      <c r="BX45" s="10" t="n"/>
      <c r="BY45" s="10" t="n"/>
      <c r="BZ45" s="10" t="n"/>
      <c r="CA45" s="10" t="n"/>
      <c r="CB45" s="10" t="n"/>
      <c r="CC45" s="10" t="n"/>
      <c r="CD45" s="10" t="n"/>
      <c r="CE45" s="10" t="n"/>
      <c r="CF45" s="10" t="n"/>
      <c r="CG45" s="10" t="n"/>
      <c r="CH45" s="10" t="n"/>
      <c r="CI45" s="10" t="n"/>
      <c r="CJ45" s="10" t="n"/>
      <c r="CK45" s="10" t="n"/>
      <c r="CL45" s="10" t="n"/>
      <c r="CM45" s="10" t="n"/>
      <c r="CN45" s="10" t="n"/>
      <c r="CO45" s="10" t="n"/>
      <c r="CP45" s="10" t="n"/>
      <c r="CQ45" s="10" t="n"/>
      <c r="CR45" s="10" t="n"/>
      <c r="CS45" s="10" t="n"/>
      <c r="CT45" s="10" t="n"/>
      <c r="CU45" s="10" t="n"/>
      <c r="CV45" s="10" t="n"/>
      <c r="CW45" s="10" t="n"/>
      <c r="CX45" s="10" t="n"/>
      <c r="CY45" s="10" t="n"/>
      <c r="CZ45" s="10" t="n"/>
      <c r="DA45" s="10" t="n"/>
      <c r="DB45" s="10" t="n"/>
      <c r="DC45" s="10" t="n"/>
      <c r="DD45" s="10" t="n"/>
      <c r="DE45" s="10" t="n"/>
      <c r="DF45" s="10" t="n"/>
      <c r="DG45" s="10" t="n"/>
      <c r="DH45" s="10" t="n"/>
      <c r="DI45" s="10" t="n"/>
      <c r="DJ45" s="10" t="n"/>
      <c r="DK45" s="10" t="n"/>
      <c r="DL45" s="10" t="n"/>
      <c r="DM45" s="10" t="n"/>
      <c r="DN45" s="10" t="n"/>
      <c r="DO45" s="10" t="n"/>
      <c r="DP45" s="10" t="n"/>
      <c r="DQ45" s="10" t="n"/>
      <c r="DR45" s="10" t="n"/>
      <c r="DS45" s="10" t="n"/>
      <c r="DT45" s="10" t="n"/>
    </row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E4B"/>
  <mergeCells count="20">
    <mergeCell ref="BP3:BU3"/>
    <mergeCell ref="T2:U3"/>
    <mergeCell ref="C2:D3"/>
    <mergeCell ref="AK2:AP3"/>
    <mergeCell ref="AB2:AC3"/>
    <mergeCell ref="K2:L3"/>
    <mergeCell ref="AF2:AG3"/>
    <mergeCell ref="BI3:BN3"/>
    <mergeCell ref="BW3:CB3"/>
    <mergeCell ref="O2:P3"/>
    <mergeCell ref="CU2:CX3"/>
    <mergeCell ref="AR2:AS3"/>
    <mergeCell ref="AZ2:BA3"/>
    <mergeCell ref="CK2:CN3"/>
    <mergeCell ref="CD3:CI3"/>
    <mergeCell ref="CP2:CS3"/>
    <mergeCell ref="X2:Y3"/>
    <mergeCell ref="G2:H3"/>
    <mergeCell ref="BD2:BE3"/>
    <mergeCell ref="AV2:AW3"/>
  </mergeCells>
  <conditionalFormatting sqref="B5:D35 G5:H35 K5:L35 O5:P35">
    <cfRule type="containsBlanks" priority="93" dxfId="0">
      <formula>LEN(TRIM(B5))=0</formula>
    </cfRule>
  </conditionalFormatting>
  <conditionalFormatting sqref="E5:F40">
    <cfRule type="containsBlanks" priority="30" dxfId="0">
      <formula>LEN(TRIM(E5))=0</formula>
    </cfRule>
    <cfRule type="cellIs" priority="29" operator="between" dxfId="2">
      <formula>1</formula>
      <formula>11</formula>
    </cfRule>
  </conditionalFormatting>
  <conditionalFormatting sqref="G5:H35 K5:L35 O5:P35">
    <cfRule type="cellIs" priority="92" operator="between" dxfId="2">
      <formula>1</formula>
      <formula>11</formula>
    </cfRule>
  </conditionalFormatting>
  <conditionalFormatting sqref="I5:J40">
    <cfRule type="cellIs" priority="35" operator="between" dxfId="2">
      <formula>1</formula>
      <formula>11</formula>
    </cfRule>
    <cfRule type="containsBlanks" priority="36" dxfId="0">
      <formula>LEN(TRIM(I5))=0</formula>
    </cfRule>
  </conditionalFormatting>
  <conditionalFormatting sqref="M5:N40">
    <cfRule type="cellIs" priority="33" operator="between" dxfId="2">
      <formula>1</formula>
      <formula>11</formula>
    </cfRule>
    <cfRule type="containsBlanks" priority="34" dxfId="0">
      <formula>LEN(TRIM(M5))=0</formula>
    </cfRule>
  </conditionalFormatting>
  <conditionalFormatting sqref="Q5:R40">
    <cfRule type="containsBlanks" priority="32" dxfId="0">
      <formula>LEN(TRIM(Q5))=0</formula>
    </cfRule>
    <cfRule type="cellIs" priority="31" operator="between" dxfId="2">
      <formula>1</formula>
      <formula>11</formula>
    </cfRule>
  </conditionalFormatting>
  <conditionalFormatting sqref="V5:W40">
    <cfRule type="cellIs" priority="25" operator="between" dxfId="2">
      <formula>1</formula>
      <formula>11</formula>
    </cfRule>
    <cfRule type="containsBlanks" priority="26" dxfId="0">
      <formula>LEN(TRIM(V5))=0</formula>
    </cfRule>
  </conditionalFormatting>
  <conditionalFormatting sqref="X5:Y35 AB5:AC35 AF5:AG35">
    <cfRule type="cellIs" priority="90" operator="between" dxfId="2">
      <formula>1</formula>
      <formula>11</formula>
    </cfRule>
    <cfRule type="containsBlanks" priority="91" dxfId="0">
      <formula>LEN(TRIM(X5))=0</formula>
    </cfRule>
  </conditionalFormatting>
  <conditionalFormatting sqref="Z5:AA40">
    <cfRule type="containsBlanks" priority="28" dxfId="0">
      <formula>LEN(TRIM(Z5))=0</formula>
    </cfRule>
    <cfRule type="cellIs" priority="27" operator="between" dxfId="2">
      <formula>1</formula>
      <formula>11</formula>
    </cfRule>
  </conditionalFormatting>
  <conditionalFormatting sqref="AD5:AE40">
    <cfRule type="cellIs" priority="23" operator="between" dxfId="2">
      <formula>1</formula>
      <formula>11</formula>
    </cfRule>
    <cfRule type="containsBlanks" priority="24" dxfId="0">
      <formula>LEN(TRIM(AD5))=0</formula>
    </cfRule>
  </conditionalFormatting>
  <conditionalFormatting sqref="AH5:AI40">
    <cfRule type="containsBlanks" priority="22" dxfId="0">
      <formula>LEN(TRIM(AH5))=0</formula>
    </cfRule>
    <cfRule type="cellIs" priority="21" operator="between" dxfId="2">
      <formula>1</formula>
      <formula>11</formula>
    </cfRule>
  </conditionalFormatting>
  <conditionalFormatting sqref="AK5:AM35 AO5:AO35">
    <cfRule type="cellIs" priority="77" operator="between" dxfId="2">
      <formula>1</formula>
      <formula>11</formula>
    </cfRule>
    <cfRule type="containsBlanks" priority="78" dxfId="0">
      <formula>LEN(TRIM(AK5))=0</formula>
    </cfRule>
  </conditionalFormatting>
  <conditionalFormatting sqref="AN5:AN40">
    <cfRule type="cellIs" priority="11" operator="between" dxfId="2">
      <formula>1</formula>
      <formula>11</formula>
    </cfRule>
    <cfRule type="containsBlanks" priority="12" dxfId="0">
      <formula>LEN(TRIM(AN5))=0</formula>
    </cfRule>
  </conditionalFormatting>
  <conditionalFormatting sqref="AP5:AP40">
    <cfRule type="cellIs" priority="9" operator="between" dxfId="2">
      <formula>1</formula>
      <formula>11</formula>
    </cfRule>
    <cfRule type="containsBlanks" priority="10" dxfId="0">
      <formula>LEN(TRIM(AP5))=0</formula>
    </cfRule>
  </conditionalFormatting>
  <conditionalFormatting sqref="T5:U35 AR5:AS18 AR20:AS35 AS19">
    <cfRule type="cellIs" priority="63" operator="between" dxfId="2">
      <formula>1</formula>
      <formula>11</formula>
    </cfRule>
    <cfRule type="containsBlanks" priority="64" dxfId="0">
      <formula>LEN(TRIM(T5))=0</formula>
    </cfRule>
  </conditionalFormatting>
  <conditionalFormatting sqref="AT5:AU40">
    <cfRule type="cellIs" priority="15" operator="between" dxfId="2">
      <formula>1</formula>
      <formula>11</formula>
    </cfRule>
    <cfRule type="containsBlanks" priority="16" dxfId="0">
      <formula>LEN(TRIM(AT5))=0</formula>
    </cfRule>
  </conditionalFormatting>
  <conditionalFormatting sqref="AV5:AW35 AZ5:BA35 BD5:BE35">
    <cfRule type="cellIs" priority="88" operator="between" dxfId="2">
      <formula>1</formula>
      <formula>11</formula>
    </cfRule>
    <cfRule type="containsBlanks" priority="89" dxfId="0">
      <formula>LEN(TRIM(AV5))=0</formula>
    </cfRule>
  </conditionalFormatting>
  <conditionalFormatting sqref="AX5:AY40">
    <cfRule type="cellIs" priority="19" operator="between" dxfId="2">
      <formula>1</formula>
      <formula>11</formula>
    </cfRule>
    <cfRule type="containsBlanks" priority="20" dxfId="0">
      <formula>LEN(TRIM(AX5))=0</formula>
    </cfRule>
  </conditionalFormatting>
  <conditionalFormatting sqref="BB5:BC40">
    <cfRule type="containsBlanks" priority="18" dxfId="0">
      <formula>LEN(TRIM(BB5))=0</formula>
    </cfRule>
    <cfRule type="cellIs" priority="17" operator="between" dxfId="2">
      <formula>1</formula>
      <formula>11</formula>
    </cfRule>
  </conditionalFormatting>
  <conditionalFormatting sqref="BF5:BG40">
    <cfRule type="containsBlanks" priority="14" dxfId="0">
      <formula>LEN(TRIM(BF5))=0</formula>
    </cfRule>
    <cfRule type="cellIs" priority="13" operator="between" dxfId="2">
      <formula>1</formula>
      <formula>11</formula>
    </cfRule>
  </conditionalFormatting>
  <conditionalFormatting sqref="BI5:BK35 BM5:BM35">
    <cfRule type="cellIs" priority="86" operator="between" dxfId="2">
      <formula>1</formula>
      <formula>11</formula>
    </cfRule>
    <cfRule type="containsBlanks" priority="87" dxfId="0">
      <formula>LEN(TRIM(BI5))=0</formula>
    </cfRule>
  </conditionalFormatting>
  <conditionalFormatting sqref="BL5:BL40">
    <cfRule type="cellIs" priority="7" operator="between" dxfId="2">
      <formula>1</formula>
      <formula>11</formula>
    </cfRule>
    <cfRule type="containsBlanks" priority="8" dxfId="0">
      <formula>LEN(TRIM(BL5))=0</formula>
    </cfRule>
  </conditionalFormatting>
  <conditionalFormatting sqref="BN5:BN40">
    <cfRule type="containsBlanks" priority="6" dxfId="0">
      <formula>LEN(TRIM(BN5))=0</formula>
    </cfRule>
    <cfRule type="cellIs" priority="5" operator="between" dxfId="2">
      <formula>1</formula>
      <formula>11</formula>
    </cfRule>
  </conditionalFormatting>
  <conditionalFormatting sqref="BP5:BR35 BT5:BT35">
    <cfRule type="cellIs" priority="84" operator="between" dxfId="2">
      <formula>1</formula>
      <formula>11</formula>
    </cfRule>
    <cfRule type="containsBlanks" priority="85" dxfId="0">
      <formula>LEN(TRIM(BP5))=0</formula>
    </cfRule>
  </conditionalFormatting>
  <conditionalFormatting sqref="BS5:BS40">
    <cfRule type="cellIs" priority="3" operator="between" dxfId="2">
      <formula>1</formula>
      <formula>11</formula>
    </cfRule>
    <cfRule type="containsBlanks" priority="4" dxfId="0">
      <formula>LEN(TRIM(BS5))=0</formula>
    </cfRule>
  </conditionalFormatting>
  <conditionalFormatting sqref="BU5:BU40">
    <cfRule type="containsBlanks" priority="2" dxfId="0">
      <formula>LEN(TRIM(BU5))=0</formula>
    </cfRule>
    <cfRule type="cellIs" priority="1" operator="between" dxfId="2">
      <formula>1</formula>
      <formula>11</formula>
    </cfRule>
  </conditionalFormatting>
  <conditionalFormatting sqref="CK5:CN35">
    <cfRule type="cellIs" priority="82" operator="between" dxfId="2">
      <formula>1</formula>
      <formula>11</formula>
    </cfRule>
    <cfRule type="containsBlanks" priority="83" dxfId="0">
      <formula>LEN(TRIM(CK5))=0</formula>
    </cfRule>
  </conditionalFormatting>
  <conditionalFormatting sqref="CM28">
    <cfRule type="cellIs" priority="81" operator="lessThan" dxfId="2">
      <formula>$CL$2</formula>
    </cfRule>
  </conditionalFormatting>
  <conditionalFormatting sqref="CP5:CP35 CR5:CS35">
    <cfRule type="containsBlanks" priority="80" dxfId="0">
      <formula>LEN(TRIM(CP5))=0</formula>
    </cfRule>
  </conditionalFormatting>
  <conditionalFormatting sqref="CU5:CX35">
    <cfRule type="containsBlanks" priority="79" dxfId="0">
      <formula>LEN(TRIM(CU5))=0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P47"/>
  <sheetViews>
    <sheetView zoomScaleNormal="100" workbookViewId="0">
      <pane xSplit="2" topLeftCell="C1" activePane="topRight" state="frozen"/>
      <selection activeCell="B43" sqref="B43"/>
      <selection pane="topRight" activeCell="BU5" sqref="BU5"/>
    </sheetView>
  </sheetViews>
  <sheetFormatPr baseColWidth="8" defaultColWidth="9.1796875" defaultRowHeight="15.5"/>
  <cols>
    <col width="9.1796875" customWidth="1" style="10" min="1" max="1"/>
    <col width="35.1796875" customWidth="1" style="10" min="2" max="2"/>
    <col width="11.1796875" customWidth="1" style="10" min="3" max="4"/>
    <col width="11.1796875" customWidth="1" min="5" max="5"/>
    <col width="10.7265625" customWidth="1" style="120" min="6" max="6"/>
    <col width="10.7265625" customWidth="1" style="32" min="7" max="8"/>
    <col width="10.7265625" customWidth="1" style="120" min="9" max="9"/>
    <col width="12" customWidth="1" min="10" max="10"/>
    <col width="12" customWidth="1" style="10" min="11" max="12"/>
    <col width="12" customWidth="1" min="13" max="13"/>
    <col width="11.7265625" customWidth="1" min="14" max="14"/>
    <col width="11.7265625" customWidth="1" style="10" min="15" max="16"/>
    <col width="11.7265625" customWidth="1" min="17" max="17"/>
    <col width="11" customWidth="1" min="18" max="18"/>
    <col width="11.81640625" customWidth="1" min="19" max="19"/>
    <col width="11.81640625" customWidth="1" style="10" min="20" max="21"/>
    <col width="11.81640625" customWidth="1" min="22" max="23"/>
    <col width="11.81640625" customWidth="1" style="10" min="24" max="25"/>
    <col width="11.81640625" customWidth="1" min="26" max="26"/>
    <col width="13" customWidth="1" min="27" max="27"/>
    <col width="13" customWidth="1" style="10" min="28" max="29"/>
    <col width="13" customWidth="1" min="30" max="30"/>
    <col width="11.453125" customWidth="1" min="31" max="31"/>
    <col width="11.54296875" customWidth="1" style="10" min="32" max="32"/>
    <col width="10.453125" customWidth="1" style="10" min="33" max="33"/>
    <col width="9.81640625" customWidth="1" min="34" max="34"/>
    <col width="13.1796875" customWidth="1" min="35" max="35"/>
    <col width="13.26953125" customWidth="1" min="36" max="36"/>
    <col width="13.26953125" customWidth="1" style="10" min="37" max="42"/>
    <col width="13.26953125" customWidth="1" min="43" max="43"/>
    <col width="13.26953125" customWidth="1" style="10" min="44" max="45"/>
    <col width="13.26953125" customWidth="1" min="46" max="46"/>
    <col width="11.81640625" customWidth="1" min="47" max="47"/>
    <col width="11.81640625" customWidth="1" style="10" min="48" max="49"/>
    <col width="11.81640625" customWidth="1" min="50" max="50"/>
    <col width="10.1796875" customWidth="1" min="51" max="51"/>
    <col width="13.453125" customWidth="1" style="10" min="52" max="52"/>
    <col width="10.1796875" customWidth="1" style="10" min="53" max="53"/>
    <col width="10.1796875" customWidth="1" min="54" max="54"/>
    <col width="11.26953125" customWidth="1" min="55" max="55"/>
    <col width="11.26953125" customWidth="1" style="10" min="56" max="57"/>
    <col width="11.26953125" customWidth="1" min="58" max="58"/>
    <col width="10.453125" customWidth="1" min="59" max="59"/>
    <col width="13.26953125" customWidth="1" min="60" max="60"/>
    <col width="10.1796875" customWidth="1" style="10" min="61" max="61"/>
    <col width="10.26953125" customWidth="1" style="10" min="62" max="63"/>
    <col width="12" customWidth="1" style="10" min="64" max="65"/>
    <col width="11" customWidth="1" style="10" min="66" max="66"/>
    <col width="11.81640625" customWidth="1" min="67" max="67"/>
    <col width="10.7265625" customWidth="1" style="10" min="68" max="70"/>
    <col width="11.81640625" customWidth="1" style="10" min="71" max="71"/>
    <col width="10.7265625" customWidth="1" style="10" min="72" max="72"/>
    <col width="11.81640625" customWidth="1" style="10" min="73" max="73"/>
    <col width="11.453125" customWidth="1" min="74" max="74"/>
    <col width="10.7265625" customWidth="1" style="10" min="75" max="75"/>
    <col width="13.453125" customWidth="1" style="10" min="76" max="76"/>
    <col width="11.1796875" customWidth="1" style="10" min="77" max="78"/>
    <col width="12" customWidth="1" min="79" max="79"/>
    <col width="11.26953125" customWidth="1" style="10" min="80" max="80"/>
    <col width="11.7265625" customWidth="1" style="10" min="81" max="81"/>
    <col width="12.453125" customWidth="1" style="10" min="82" max="82"/>
    <col width="12.26953125" customWidth="1" style="10" min="83" max="83"/>
    <col width="11.54296875" customWidth="1" min="84" max="84"/>
    <col width="9.1796875" customWidth="1" style="10" min="85" max="85"/>
    <col width="9.1796875" customWidth="1" style="9" min="86" max="86"/>
    <col width="9.1796875" customWidth="1" style="10" min="87" max="87"/>
    <col width="10.7265625" customWidth="1" style="10" min="88" max="88"/>
    <col width="10.54296875" customWidth="1" min="89" max="89"/>
    <col width="11.26953125" customWidth="1" style="10" min="90" max="90"/>
    <col width="9.1796875" customWidth="1" style="10" min="91" max="91"/>
    <col width="12" customWidth="1" style="10" min="92" max="92"/>
    <col width="9.1796875" customWidth="1" style="10" min="93" max="93"/>
    <col width="13.26953125" customWidth="1" min="94" max="94"/>
    <col width="9.1796875" customWidth="1" style="10" min="95" max="95"/>
    <col width="11" customWidth="1" style="10" min="96" max="96"/>
    <col width="10.7265625" customWidth="1" style="10" min="97" max="97"/>
    <col width="10.1796875" customWidth="1" style="10" min="98" max="98"/>
    <col width="10.81640625" customWidth="1" min="99" max="99"/>
    <col width="9.1796875" customWidth="1" style="10" min="100" max="16384"/>
  </cols>
  <sheetData>
    <row r="1" ht="18" customHeight="1">
      <c r="A1" s="281" t="n"/>
      <c r="B1" s="282" t="n"/>
      <c r="C1" s="282" t="n"/>
      <c r="D1" s="282" t="n"/>
      <c r="E1" s="282" t="n"/>
      <c r="F1" s="282" t="n"/>
      <c r="G1" s="282" t="n"/>
      <c r="H1" s="282" t="n"/>
      <c r="I1" s="282" t="n"/>
      <c r="J1" s="282" t="n"/>
      <c r="K1" s="282" t="n"/>
      <c r="L1" s="282" t="n"/>
      <c r="M1" s="282" t="n"/>
      <c r="N1" s="282" t="n"/>
      <c r="O1" s="282" t="n"/>
      <c r="P1" s="282" t="n"/>
      <c r="Q1" s="282" t="n"/>
      <c r="R1" s="282" t="n"/>
      <c r="S1" s="282" t="n"/>
      <c r="T1" s="282" t="n"/>
      <c r="U1" s="282" t="n"/>
      <c r="V1" s="282" t="n"/>
      <c r="W1" s="282" t="n"/>
      <c r="X1" s="282" t="n"/>
      <c r="Y1" s="282" t="n"/>
      <c r="Z1" s="282" t="n"/>
      <c r="AA1" s="282" t="n"/>
      <c r="AB1" s="282" t="n"/>
      <c r="AC1" s="282" t="n"/>
      <c r="AD1" s="282" t="n"/>
      <c r="AE1" s="282" t="n"/>
      <c r="AF1" s="282" t="n"/>
      <c r="AG1" s="282" t="n"/>
      <c r="AH1" s="282" t="n"/>
      <c r="AI1" s="282" t="n"/>
      <c r="AJ1" s="282" t="n"/>
      <c r="AK1" s="282" t="n"/>
      <c r="AL1" s="282" t="n"/>
      <c r="AM1" s="282" t="n"/>
      <c r="AN1" s="282" t="n"/>
      <c r="AO1" s="282" t="n"/>
      <c r="AP1" s="282" t="n"/>
      <c r="AQ1" s="282" t="n"/>
      <c r="AR1" s="282" t="n"/>
      <c r="AS1" s="282" t="n"/>
      <c r="AT1" s="282" t="n"/>
      <c r="AU1" s="282" t="n"/>
      <c r="AV1" s="282" t="n"/>
      <c r="AW1" s="282" t="n"/>
      <c r="AX1" s="282" t="n"/>
      <c r="AY1" s="282" t="n"/>
      <c r="AZ1" s="282" t="n"/>
      <c r="BA1" s="282" t="n"/>
      <c r="BB1" s="282" t="n"/>
      <c r="BC1" s="282" t="inlineStr">
        <is>
          <t>Result Analysis</t>
        </is>
      </c>
      <c r="BD1" s="282" t="n"/>
      <c r="BE1" s="282" t="n"/>
      <c r="BF1" s="282" t="n"/>
      <c r="BG1" s="282" t="n"/>
      <c r="BH1" s="282" t="n"/>
      <c r="BI1" s="282" t="n"/>
      <c r="BJ1" s="282" t="n"/>
      <c r="BK1" s="282" t="n"/>
      <c r="BL1" s="282" t="n"/>
      <c r="BM1" s="282" t="n"/>
      <c r="BN1" s="282" t="n"/>
      <c r="BO1" s="282" t="n"/>
      <c r="BP1" s="282" t="n"/>
      <c r="BQ1" s="282" t="n"/>
      <c r="BR1" s="282" t="n"/>
      <c r="BS1" s="282" t="n"/>
      <c r="BT1" s="282" t="n"/>
      <c r="BU1" s="282" t="n"/>
      <c r="BV1" s="282" t="n"/>
      <c r="BW1" s="282" t="n"/>
      <c r="BX1" s="282" t="n"/>
      <c r="BY1" s="282" t="n"/>
      <c r="BZ1" s="282" t="n"/>
      <c r="CA1" s="282" t="n"/>
      <c r="CB1" s="282" t="n"/>
      <c r="CC1" s="282" t="n"/>
      <c r="CD1" s="282" t="n"/>
      <c r="CE1" s="282" t="n"/>
      <c r="CF1" s="282" t="n"/>
      <c r="CG1" s="283" t="n"/>
      <c r="CH1" s="284" t="n"/>
      <c r="CI1" s="283" t="n"/>
      <c r="CJ1" s="283" t="n"/>
      <c r="CK1" s="283" t="n"/>
      <c r="CL1" s="283" t="n"/>
      <c r="CM1" s="283" t="n"/>
      <c r="CN1" s="283" t="n"/>
      <c r="CO1" s="283" t="n"/>
      <c r="CP1" s="283" t="n"/>
      <c r="CQ1" s="283" t="n"/>
      <c r="CR1" s="283" t="n"/>
      <c r="CS1" s="283" t="n"/>
      <c r="CT1" s="283" t="n"/>
      <c r="CU1" s="283" t="n"/>
      <c r="CV1" s="10" t="n"/>
      <c r="CW1" s="10" t="n"/>
      <c r="CX1" s="10" t="n"/>
      <c r="CY1" s="10" t="n"/>
      <c r="CZ1" s="10" t="n"/>
      <c r="DA1" s="10" t="n"/>
      <c r="DB1" s="10" t="n"/>
      <c r="DC1" s="10" t="n"/>
      <c r="DD1" s="10" t="n"/>
      <c r="DE1" s="10" t="n"/>
      <c r="DF1" s="10" t="n"/>
      <c r="DG1" s="10" t="n"/>
      <c r="DH1" s="10" t="n"/>
      <c r="DI1" s="10" t="n"/>
      <c r="DJ1" s="10" t="n"/>
      <c r="DK1" s="10" t="n"/>
      <c r="DL1" s="10" t="n"/>
      <c r="DM1" s="10" t="n"/>
      <c r="DN1" s="10" t="n"/>
      <c r="DO1" s="10" t="n"/>
      <c r="DP1" s="10" t="n"/>
    </row>
    <row r="2" ht="18.75" customFormat="1" customHeight="1" s="83">
      <c r="A2" s="194" t="inlineStr">
        <is>
          <t>TERM</t>
        </is>
      </c>
      <c r="B2" s="194" t="inlineStr">
        <is>
          <t>WWA</t>
        </is>
      </c>
      <c r="C2" s="195" t="inlineStr">
        <is>
          <t>English</t>
        </is>
      </c>
      <c r="D2" s="196" t="n"/>
      <c r="E2" s="197" t="n"/>
      <c r="F2" s="197" t="n"/>
      <c r="G2" s="195" t="inlineStr">
        <is>
          <t>English</t>
        </is>
      </c>
      <c r="H2" s="196" t="n"/>
      <c r="I2" s="197" t="n"/>
      <c r="J2" s="197" t="n"/>
      <c r="K2" s="195" t="inlineStr">
        <is>
          <t>English</t>
        </is>
      </c>
      <c r="L2" s="196" t="n"/>
      <c r="M2" s="197" t="n"/>
      <c r="N2" s="197" t="n"/>
      <c r="O2" s="195" t="inlineStr">
        <is>
          <t>English</t>
        </is>
      </c>
      <c r="P2" s="196" t="n"/>
      <c r="Q2" s="197" t="n"/>
      <c r="R2" s="197" t="n"/>
      <c r="S2" s="197" t="n"/>
      <c r="T2" s="198" t="inlineStr">
        <is>
          <t>Math</t>
        </is>
      </c>
      <c r="U2" s="196" t="n"/>
      <c r="V2" s="199" t="n"/>
      <c r="W2" s="199" t="n"/>
      <c r="X2" s="198" t="inlineStr">
        <is>
          <t>Math</t>
        </is>
      </c>
      <c r="Y2" s="196" t="n"/>
      <c r="Z2" s="199" t="n"/>
      <c r="AA2" s="199" t="n"/>
      <c r="AB2" s="198" t="inlineStr">
        <is>
          <t>Math</t>
        </is>
      </c>
      <c r="AC2" s="196" t="n"/>
      <c r="AD2" s="199" t="n"/>
      <c r="AE2" s="199" t="n"/>
      <c r="AF2" s="198" t="inlineStr">
        <is>
          <t>Math</t>
        </is>
      </c>
      <c r="AG2" s="196" t="n"/>
      <c r="AH2" s="199" t="n"/>
      <c r="AI2" s="199" t="n"/>
      <c r="AJ2" s="199" t="n"/>
      <c r="AK2" s="200" t="inlineStr">
        <is>
          <t>Social</t>
        </is>
      </c>
      <c r="AL2" s="201" t="n"/>
      <c r="AM2" s="201" t="n"/>
      <c r="AN2" s="201" t="n"/>
      <c r="AO2" s="201" t="n"/>
      <c r="AP2" s="196" t="n"/>
      <c r="AQ2" s="202" t="n"/>
      <c r="AR2" s="203" t="inlineStr">
        <is>
          <t>Science</t>
        </is>
      </c>
      <c r="AS2" s="196" t="n"/>
      <c r="AT2" s="204" t="n"/>
      <c r="AU2" s="204" t="n"/>
      <c r="AV2" s="203" t="inlineStr">
        <is>
          <t>Science</t>
        </is>
      </c>
      <c r="AW2" s="196" t="n"/>
      <c r="AX2" s="204" t="n"/>
      <c r="AY2" s="204" t="n"/>
      <c r="AZ2" s="203" t="inlineStr">
        <is>
          <t>Science</t>
        </is>
      </c>
      <c r="BA2" s="196" t="n"/>
      <c r="BB2" s="204" t="n"/>
      <c r="BC2" s="204" t="n"/>
      <c r="BD2" s="203" t="inlineStr">
        <is>
          <t>Science</t>
        </is>
      </c>
      <c r="BE2" s="196" t="n"/>
      <c r="BF2" s="204" t="n"/>
      <c r="BG2" s="204" t="n"/>
      <c r="BH2" s="205" t="n"/>
      <c r="BI2" s="206" t="n"/>
      <c r="BJ2" s="202" t="n"/>
      <c r="BK2" s="202" t="n"/>
      <c r="BL2" s="202" t="n"/>
      <c r="BM2" s="202" t="n"/>
      <c r="BN2" s="202" t="n"/>
      <c r="BO2" s="207" t="n"/>
      <c r="BP2" s="206" t="n"/>
      <c r="BQ2" s="202" t="n"/>
      <c r="BR2" s="202" t="n"/>
      <c r="BS2" s="202" t="n"/>
      <c r="BT2" s="202" t="n"/>
      <c r="BU2" s="202" t="n"/>
      <c r="BV2" s="202" t="n"/>
      <c r="BW2" s="208" t="n"/>
      <c r="BX2" s="202" t="n"/>
      <c r="BY2" s="202" t="n"/>
      <c r="BZ2" s="202" t="n"/>
      <c r="CA2" s="202" t="n"/>
      <c r="CB2" s="202" t="n"/>
      <c r="CC2" s="202" t="n"/>
      <c r="CD2" s="202" t="n"/>
      <c r="CE2" s="202" t="n"/>
      <c r="CF2" s="202" t="n"/>
      <c r="CG2" s="203" t="inlineStr">
        <is>
          <t>ICT</t>
        </is>
      </c>
      <c r="CH2" s="201" t="n"/>
      <c r="CI2" s="201" t="n"/>
      <c r="CJ2" s="196" t="n"/>
      <c r="CK2" s="204" t="n"/>
      <c r="CL2" s="209" t="inlineStr">
        <is>
          <t>Add Lang Hindi</t>
        </is>
      </c>
      <c r="CM2" s="201" t="n"/>
      <c r="CN2" s="201" t="n"/>
      <c r="CO2" s="196" t="n"/>
      <c r="CP2" s="210" t="n"/>
      <c r="CQ2" s="211" t="inlineStr">
        <is>
          <t>Add Lang Telugu</t>
        </is>
      </c>
      <c r="CR2" s="201" t="n"/>
      <c r="CS2" s="201" t="n"/>
      <c r="CT2" s="196" t="n"/>
      <c r="CU2" s="212" t="n"/>
      <c r="CV2" s="10" t="n"/>
      <c r="CW2" s="10" t="n"/>
      <c r="CX2" s="10" t="n"/>
      <c r="CY2" s="10" t="n"/>
      <c r="CZ2" s="10" t="n"/>
      <c r="DA2" s="10" t="n"/>
      <c r="DB2" s="10" t="n"/>
      <c r="DC2" s="10" t="n"/>
      <c r="DD2" s="10" t="n"/>
      <c r="DE2" s="10" t="n"/>
      <c r="DF2" s="10" t="n"/>
      <c r="DG2" s="10" t="n"/>
      <c r="DH2" s="10" t="n"/>
      <c r="DI2" s="10" t="n"/>
      <c r="DJ2" s="10" t="n"/>
      <c r="DK2" s="10" t="n"/>
      <c r="DL2" s="10" t="n"/>
      <c r="DM2" s="10" t="n"/>
      <c r="DN2" s="10" t="n"/>
      <c r="DO2" s="10" t="n"/>
      <c r="DP2" s="222" t="n"/>
    </row>
    <row r="3" ht="18.75" customHeight="1">
      <c r="A3" s="213" t="inlineStr">
        <is>
          <t>Class</t>
        </is>
      </c>
      <c r="B3" s="213" t="inlineStr">
        <is>
          <t>V D</t>
        </is>
      </c>
      <c r="C3" s="214" t="n"/>
      <c r="D3" s="215" t="n"/>
      <c r="E3" s="197" t="n"/>
      <c r="F3" s="197" t="n"/>
      <c r="G3" s="214" t="n"/>
      <c r="H3" s="215" t="n"/>
      <c r="I3" s="197" t="n"/>
      <c r="J3" s="197" t="n"/>
      <c r="K3" s="214" t="n"/>
      <c r="L3" s="215" t="n"/>
      <c r="M3" s="197" t="n"/>
      <c r="N3" s="197" t="n"/>
      <c r="O3" s="214" t="n"/>
      <c r="P3" s="215" t="n"/>
      <c r="Q3" s="197" t="n"/>
      <c r="R3" s="197" t="n"/>
      <c r="S3" s="216" t="n"/>
      <c r="T3" s="214" t="n"/>
      <c r="U3" s="215" t="n"/>
      <c r="V3" s="199" t="n"/>
      <c r="W3" s="199" t="n"/>
      <c r="X3" s="214" t="n"/>
      <c r="Y3" s="215" t="n"/>
      <c r="Z3" s="199" t="n"/>
      <c r="AA3" s="199" t="n"/>
      <c r="AB3" s="214" t="n"/>
      <c r="AC3" s="215" t="n"/>
      <c r="AD3" s="199" t="n"/>
      <c r="AE3" s="199" t="n"/>
      <c r="AF3" s="214" t="n"/>
      <c r="AG3" s="215" t="n"/>
      <c r="AH3" s="199" t="n"/>
      <c r="AI3" s="199" t="n"/>
      <c r="AJ3" s="217" t="n"/>
      <c r="AK3" s="214" t="n"/>
      <c r="AL3" s="218" t="n"/>
      <c r="AM3" s="218" t="n"/>
      <c r="AN3" s="218" t="n"/>
      <c r="AO3" s="218" t="n"/>
      <c r="AP3" s="215" t="n"/>
      <c r="AQ3" s="202" t="n"/>
      <c r="AR3" s="214" t="n"/>
      <c r="AS3" s="215" t="n"/>
      <c r="AT3" s="204" t="n"/>
      <c r="AU3" s="204" t="n"/>
      <c r="AV3" s="214" t="n"/>
      <c r="AW3" s="215" t="n"/>
      <c r="AX3" s="204" t="n"/>
      <c r="AY3" s="204" t="n"/>
      <c r="AZ3" s="214" t="n"/>
      <c r="BA3" s="215" t="n"/>
      <c r="BB3" s="204" t="n"/>
      <c r="BC3" s="204" t="n"/>
      <c r="BD3" s="214" t="n"/>
      <c r="BE3" s="215" t="n"/>
      <c r="BF3" s="204" t="n"/>
      <c r="BG3" s="204" t="n"/>
      <c r="BH3" s="219" t="n"/>
      <c r="BI3" s="220" t="inlineStr">
        <is>
          <t>Hindi II Lang</t>
        </is>
      </c>
      <c r="BJ3" s="221" t="n"/>
      <c r="BK3" s="221" t="n"/>
      <c r="BL3" s="221" t="n"/>
      <c r="BM3" s="221" t="n"/>
      <c r="BN3" s="222" t="n"/>
      <c r="BO3" s="223" t="n"/>
      <c r="BP3" s="224" t="inlineStr">
        <is>
          <t>Telugu II Lang</t>
        </is>
      </c>
      <c r="BQ3" s="221" t="n"/>
      <c r="BR3" s="221" t="n"/>
      <c r="BS3" s="221" t="n"/>
      <c r="BT3" s="221" t="n"/>
      <c r="BU3" s="221" t="n"/>
      <c r="BV3" s="225" t="n"/>
      <c r="BW3" s="226" t="inlineStr">
        <is>
          <t>French II Lang</t>
        </is>
      </c>
      <c r="BX3" s="221" t="n"/>
      <c r="BY3" s="221" t="n"/>
      <c r="BZ3" s="222" t="n"/>
      <c r="CA3" s="313" t="n"/>
      <c r="CB3" s="228" t="inlineStr">
        <is>
          <t>Spanish II Lang</t>
        </is>
      </c>
      <c r="CC3" s="221" t="n"/>
      <c r="CD3" s="221" t="n"/>
      <c r="CE3" s="222" t="n"/>
      <c r="CF3" s="229" t="n"/>
      <c r="CG3" s="214" t="n"/>
      <c r="CH3" s="218" t="n"/>
      <c r="CI3" s="218" t="n"/>
      <c r="CJ3" s="215" t="n"/>
      <c r="CK3" s="204" t="n"/>
      <c r="CL3" s="214" t="n"/>
      <c r="CM3" s="218" t="n"/>
      <c r="CN3" s="218" t="n"/>
      <c r="CO3" s="215" t="n"/>
      <c r="CP3" s="210" t="n"/>
      <c r="CQ3" s="214" t="n"/>
      <c r="CR3" s="218" t="n"/>
      <c r="CS3" s="218" t="n"/>
      <c r="CT3" s="215" t="n"/>
      <c r="CU3" s="212" t="n"/>
      <c r="CV3" s="10" t="n"/>
      <c r="CW3" s="10" t="n"/>
      <c r="CX3" s="10" t="n"/>
      <c r="CY3" s="10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</row>
    <row r="4" ht="54" customHeight="1">
      <c r="A4" s="194" t="inlineStr">
        <is>
          <t>S.No</t>
        </is>
      </c>
      <c r="B4" s="230" t="inlineStr">
        <is>
          <t>Name of the Student</t>
        </is>
      </c>
      <c r="C4" s="231" t="inlineStr">
        <is>
          <t>Ei-CARE (30M)</t>
        </is>
      </c>
      <c r="D4" s="231" t="inlineStr">
        <is>
          <t>WWA 1 (10M)</t>
        </is>
      </c>
      <c r="E4" s="231" t="inlineStr">
        <is>
          <t>TOTAL   (40M)</t>
        </is>
      </c>
      <c r="F4" s="231" t="inlineStr">
        <is>
          <t>FINAL WWA 1    (20M)</t>
        </is>
      </c>
      <c r="G4" s="232" t="inlineStr">
        <is>
          <t>Ei-CARE (30M)</t>
        </is>
      </c>
      <c r="H4" s="232" t="inlineStr">
        <is>
          <t>WWA 2 (10M)</t>
        </is>
      </c>
      <c r="I4" s="232" t="inlineStr">
        <is>
          <t>TOTAL   (40M)</t>
        </is>
      </c>
      <c r="J4" s="232" t="inlineStr">
        <is>
          <t>FINAL WWA 2    (20M)</t>
        </is>
      </c>
      <c r="K4" s="231" t="inlineStr">
        <is>
          <t>Ei-CARE (30M)</t>
        </is>
      </c>
      <c r="L4" s="231" t="inlineStr">
        <is>
          <t>WWA 3 (20M)</t>
        </is>
      </c>
      <c r="M4" s="231" t="inlineStr">
        <is>
          <t>TOTAL   (50M)</t>
        </is>
      </c>
      <c r="N4" s="231" t="inlineStr">
        <is>
          <t>FINAL WWA 3   (20M)</t>
        </is>
      </c>
      <c r="O4" s="232" t="inlineStr">
        <is>
          <t>Ei-CARE (30M)</t>
        </is>
      </c>
      <c r="P4" s="232" t="inlineStr">
        <is>
          <t>WWA 4 (20M)</t>
        </is>
      </c>
      <c r="Q4" s="232" t="inlineStr">
        <is>
          <t>TOTAL   (50M)</t>
        </is>
      </c>
      <c r="R4" s="232" t="inlineStr">
        <is>
          <t>FINAL WWA 4   (20M)</t>
        </is>
      </c>
      <c r="S4" s="232" t="inlineStr">
        <is>
          <t>English</t>
        </is>
      </c>
      <c r="T4" s="233" t="inlineStr">
        <is>
          <t>Ei-CARE (30M)</t>
        </is>
      </c>
      <c r="U4" s="233" t="inlineStr">
        <is>
          <t>WWA 1 (10M)</t>
        </is>
      </c>
      <c r="V4" s="233" t="inlineStr">
        <is>
          <t>TOTAL   (40M)</t>
        </is>
      </c>
      <c r="W4" s="233" t="inlineStr">
        <is>
          <t>FINAL WWA 1    (20M)</t>
        </is>
      </c>
      <c r="X4" s="234" t="inlineStr">
        <is>
          <t>Ei-CARE (30M)</t>
        </is>
      </c>
      <c r="Y4" s="234" t="inlineStr">
        <is>
          <t>WWA 2 (10M)</t>
        </is>
      </c>
      <c r="Z4" s="234" t="inlineStr">
        <is>
          <t>TOTAL   (40M)</t>
        </is>
      </c>
      <c r="AA4" s="234" t="inlineStr">
        <is>
          <t>FINAL WWA 2    (20M)</t>
        </is>
      </c>
      <c r="AB4" s="233" t="inlineStr">
        <is>
          <t>Ei-CARE (30M)</t>
        </is>
      </c>
      <c r="AC4" s="233" t="inlineStr">
        <is>
          <t>WWA 3 (20M)</t>
        </is>
      </c>
      <c r="AD4" s="233" t="inlineStr">
        <is>
          <t>TOTAL   (50M)</t>
        </is>
      </c>
      <c r="AE4" s="233" t="inlineStr">
        <is>
          <t>FINAL WWA 3    (20M)</t>
        </is>
      </c>
      <c r="AF4" s="234" t="inlineStr">
        <is>
          <t>Ei-CARE (30M)</t>
        </is>
      </c>
      <c r="AG4" s="234" t="inlineStr">
        <is>
          <t>WWA 4 (20M)</t>
        </is>
      </c>
      <c r="AH4" s="234" t="inlineStr">
        <is>
          <t>TOTAL   (50M)</t>
        </is>
      </c>
      <c r="AI4" s="234" t="inlineStr">
        <is>
          <t>FINAL WWA 4    (20M)</t>
        </is>
      </c>
      <c r="AJ4" s="233" t="inlineStr">
        <is>
          <t>Math</t>
        </is>
      </c>
      <c r="AK4" s="200" t="inlineStr">
        <is>
          <t>WWA 1</t>
        </is>
      </c>
      <c r="AL4" s="200" t="inlineStr">
        <is>
          <t>WWA 2</t>
        </is>
      </c>
      <c r="AM4" s="235" t="inlineStr">
        <is>
          <t>WWA 3 (30M)</t>
        </is>
      </c>
      <c r="AN4" s="235" t="inlineStr">
        <is>
          <t>FINAL WWA 3 (20M)</t>
        </is>
      </c>
      <c r="AO4" s="235" t="inlineStr">
        <is>
          <t>WWA 4 (40M)</t>
        </is>
      </c>
      <c r="AP4" s="235" t="inlineStr">
        <is>
          <t>FINAL WWA 4 (20M)</t>
        </is>
      </c>
      <c r="AQ4" s="235" t="inlineStr">
        <is>
          <t>Social</t>
        </is>
      </c>
      <c r="AR4" s="236" t="inlineStr">
        <is>
          <t>Ei-CARE (30M)</t>
        </is>
      </c>
      <c r="AS4" s="236" t="inlineStr">
        <is>
          <t>WWA 1 (10M)</t>
        </is>
      </c>
      <c r="AT4" s="236" t="inlineStr">
        <is>
          <t>TOTAL   (40M)</t>
        </is>
      </c>
      <c r="AU4" s="236" t="inlineStr">
        <is>
          <t>FINAL WWA 1    (20M)</t>
        </is>
      </c>
      <c r="AV4" s="237" t="inlineStr">
        <is>
          <t>Ei-CARE (30M)</t>
        </is>
      </c>
      <c r="AW4" s="237" t="inlineStr">
        <is>
          <t>WWA 2 (10M)</t>
        </is>
      </c>
      <c r="AX4" s="237" t="inlineStr">
        <is>
          <t>TOTAL   (40M)</t>
        </is>
      </c>
      <c r="AY4" s="237" t="inlineStr">
        <is>
          <t>FINAL WWA 2    (20M)</t>
        </is>
      </c>
      <c r="AZ4" s="236" t="inlineStr">
        <is>
          <t>Ei-CARE (30M)</t>
        </is>
      </c>
      <c r="BA4" s="236" t="inlineStr">
        <is>
          <t>WWA 3 (20M)</t>
        </is>
      </c>
      <c r="BB4" s="236" t="inlineStr">
        <is>
          <t>TOTAL   (50M)</t>
        </is>
      </c>
      <c r="BC4" s="236" t="inlineStr">
        <is>
          <t>FINAL WWA 3    (20M)</t>
        </is>
      </c>
      <c r="BD4" s="237" t="inlineStr">
        <is>
          <t>Ei-CARE (30M)</t>
        </is>
      </c>
      <c r="BE4" s="237" t="inlineStr">
        <is>
          <t>WWA 4 (20M)</t>
        </is>
      </c>
      <c r="BF4" s="237" t="inlineStr">
        <is>
          <t>TOTAL   (50M)</t>
        </is>
      </c>
      <c r="BG4" s="237" t="inlineStr">
        <is>
          <t>FINAL WWA 4    (20M)</t>
        </is>
      </c>
      <c r="BH4" s="237" t="inlineStr">
        <is>
          <t>Science</t>
        </is>
      </c>
      <c r="BI4" s="238" t="inlineStr">
        <is>
          <t>WWA 1</t>
        </is>
      </c>
      <c r="BJ4" s="238" t="inlineStr">
        <is>
          <t>WWA 2</t>
        </is>
      </c>
      <c r="BK4" s="239" t="inlineStr">
        <is>
          <t>WWA 3 (30M)</t>
        </is>
      </c>
      <c r="BL4" s="239" t="inlineStr">
        <is>
          <t>FINAL WWA 3 (20M)</t>
        </is>
      </c>
      <c r="BM4" s="239" t="inlineStr">
        <is>
          <t>WWA 4 (40M)</t>
        </is>
      </c>
      <c r="BN4" s="239" t="inlineStr">
        <is>
          <t>FINAL WWA 4 (20M)</t>
        </is>
      </c>
      <c r="BO4" s="240" t="inlineStr">
        <is>
          <t>Hindi</t>
        </is>
      </c>
      <c r="BP4" s="241" t="inlineStr">
        <is>
          <t>WWA1</t>
        </is>
      </c>
      <c r="BQ4" s="241" t="inlineStr">
        <is>
          <t>WWA 2</t>
        </is>
      </c>
      <c r="BR4" s="242" t="inlineStr">
        <is>
          <t>WWA 3 (30M)</t>
        </is>
      </c>
      <c r="BS4" s="242" t="inlineStr">
        <is>
          <t>FINAL WWA 3 (20M)</t>
        </is>
      </c>
      <c r="BT4" s="242" t="inlineStr">
        <is>
          <t>WWA 4 (40M)</t>
        </is>
      </c>
      <c r="BU4" s="242" t="inlineStr">
        <is>
          <t>FINAL WWA 4 (20M)</t>
        </is>
      </c>
      <c r="BV4" s="243" t="inlineStr">
        <is>
          <t>Telugu</t>
        </is>
      </c>
      <c r="BW4" s="226" t="inlineStr">
        <is>
          <t>WWA 1</t>
        </is>
      </c>
      <c r="BX4" s="226" t="inlineStr">
        <is>
          <t>WWA 2</t>
        </is>
      </c>
      <c r="BY4" s="226" t="inlineStr">
        <is>
          <t>WWA 3</t>
        </is>
      </c>
      <c r="BZ4" s="226" t="inlineStr">
        <is>
          <t>WWA 4</t>
        </is>
      </c>
      <c r="CA4" s="244" t="inlineStr">
        <is>
          <t>French</t>
        </is>
      </c>
      <c r="CB4" s="228" t="inlineStr">
        <is>
          <t>WWA1</t>
        </is>
      </c>
      <c r="CC4" s="228" t="inlineStr">
        <is>
          <t>WWA 2</t>
        </is>
      </c>
      <c r="CD4" s="228" t="inlineStr">
        <is>
          <t>WWA 3</t>
        </is>
      </c>
      <c r="CE4" s="228" t="inlineStr">
        <is>
          <t>WWA 4</t>
        </is>
      </c>
      <c r="CF4" s="246" t="inlineStr">
        <is>
          <t>Spanish</t>
        </is>
      </c>
      <c r="CG4" s="247" t="inlineStr">
        <is>
          <t>WWA 1</t>
        </is>
      </c>
      <c r="CH4" s="248" t="inlineStr">
        <is>
          <t>WWA 2</t>
        </is>
      </c>
      <c r="CI4" s="247" t="inlineStr">
        <is>
          <t>WWA 3</t>
        </is>
      </c>
      <c r="CJ4" s="247" t="inlineStr">
        <is>
          <t>WWA 4</t>
        </is>
      </c>
      <c r="CK4" s="237" t="inlineStr">
        <is>
          <t>ICT</t>
        </is>
      </c>
      <c r="CL4" s="209" t="inlineStr">
        <is>
          <t>WWA 1</t>
        </is>
      </c>
      <c r="CM4" s="209" t="inlineStr">
        <is>
          <t>WWA 2</t>
        </is>
      </c>
      <c r="CN4" s="209" t="inlineStr">
        <is>
          <t>WWA 3</t>
        </is>
      </c>
      <c r="CO4" s="209" t="inlineStr">
        <is>
          <t>WWA 4</t>
        </is>
      </c>
      <c r="CP4" s="234" t="inlineStr">
        <is>
          <t>ADDL Hindi</t>
        </is>
      </c>
      <c r="CQ4" s="211" t="inlineStr">
        <is>
          <t>WWA 1</t>
        </is>
      </c>
      <c r="CR4" s="211" t="inlineStr">
        <is>
          <t>WWA 2</t>
        </is>
      </c>
      <c r="CS4" s="211" t="inlineStr">
        <is>
          <t>WWA 3</t>
        </is>
      </c>
      <c r="CT4" s="211" t="inlineStr">
        <is>
          <t>WWA 4</t>
        </is>
      </c>
      <c r="CU4" s="249" t="inlineStr">
        <is>
          <t>AddL Telugu</t>
        </is>
      </c>
      <c r="CV4" s="10" t="n"/>
      <c r="CW4" s="10" t="n"/>
      <c r="CX4" s="10" t="n"/>
      <c r="CY4" s="10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 t="n"/>
      <c r="DI4" s="10" t="n"/>
      <c r="DJ4" s="10" t="n"/>
      <c r="DK4" s="10" t="n"/>
      <c r="DL4" s="10" t="n"/>
      <c r="DM4" s="10" t="n"/>
      <c r="DN4" s="10" t="n"/>
      <c r="DO4" s="10" t="n"/>
      <c r="DP4" s="10" t="n"/>
    </row>
    <row r="5" ht="15" customHeight="1">
      <c r="A5" s="1" t="n">
        <v>1</v>
      </c>
      <c r="B5" s="52" t="inlineStr">
        <is>
          <t>Aadhish Srinivasan</t>
        </is>
      </c>
      <c r="C5" s="11" t="n">
        <v>27</v>
      </c>
      <c r="D5" s="12" t="n">
        <v>8.5</v>
      </c>
      <c r="E5" s="250">
        <f>IF(OR(ISNUMBER(C5), ISNUMBER(D5)), SUM(C5:D5), "")</f>
        <v/>
      </c>
      <c r="F5" s="251">
        <f>IF(ISNUMBER(E5), E5/2, "")</f>
        <v/>
      </c>
      <c r="G5" s="12" t="n">
        <v>27</v>
      </c>
      <c r="H5" s="12" t="n">
        <v>9.5</v>
      </c>
      <c r="I5" s="250">
        <f>IF(OR(ISNUMBER(G5), ISNUMBER(H5)), SUM(G5:H5), "")</f>
        <v/>
      </c>
      <c r="J5" s="251">
        <f>IF(ISNUMBER(I5), I5/2, "")</f>
        <v/>
      </c>
      <c r="K5" s="2" t="n"/>
      <c r="L5" s="2" t="n"/>
      <c r="M5" s="250">
        <f>IF(OR(ISNUMBER(K5), ISNUMBER(L5)), SUM(K5:L5), "")</f>
        <v/>
      </c>
      <c r="N5" s="252">
        <f>IF(ISNUMBER(M5), M5*(20/50), "")</f>
        <v/>
      </c>
      <c r="O5" s="3" t="n"/>
      <c r="P5" s="3" t="n"/>
      <c r="Q5" s="250">
        <f>IF(OR(ISNUMBER(O5), ISNUMBER(P5)), SUM(O5:P5), "")</f>
        <v/>
      </c>
      <c r="R5" s="252">
        <f>IF(ISNUMBER(Q5), Q5*(20/50), "")</f>
        <v/>
      </c>
      <c r="S5" s="265">
        <f>IF((IF(ISBLANK(D5),0,IF(ISNUMBER(D5),20,0))+IF(ISBLANK(J5),0,IF(ISNUMBER(J5),20,0))+IF(ISBLANK(N5),0,IF(ISNUMBER(N5),20,0))+IF(ISBLANK(R5),0,IF(ISNUMBER(R5),20,0)))=0,"NA",SUM(D5:R5)/(IF(ISBLANK(D5),0,IF(ISNUMBER(D5),20,0))+IF(ISBLANK(J5),0,IF(ISNUMBER(J5),20,0))+IF(ISBLANK(N5),0,IF(ISNUMBER(N5),20,0))+IF(ISBLANK(R5),0,IF(ISNUMBER(R5),20,0))))</f>
        <v/>
      </c>
      <c r="T5" s="16" t="n">
        <v>28</v>
      </c>
      <c r="U5" s="16" t="n">
        <v>9</v>
      </c>
      <c r="V5" s="250">
        <f>IF(OR(ISNUMBER(T5), ISNUMBER(U5)), SUM(T5:U5), "")</f>
        <v/>
      </c>
      <c r="W5" s="251">
        <f>IF(ISNUMBER(V5), V5/2, "")</f>
        <v/>
      </c>
      <c r="X5" s="16" t="n">
        <v>29</v>
      </c>
      <c r="Y5" s="16" t="n">
        <v>8</v>
      </c>
      <c r="Z5" s="250">
        <f>IF(OR(ISNUMBER(X5), ISNUMBER(Y5)), SUM(X5:Y5), "")</f>
        <v/>
      </c>
      <c r="AA5" s="251">
        <f>IF(ISNUMBER(Z5), Z5/2, "")</f>
        <v/>
      </c>
      <c r="AB5" s="16" t="n"/>
      <c r="AC5" s="16" t="n"/>
      <c r="AD5" s="250">
        <f>IF(OR(ISNUMBER(AB5), ISNUMBER(AC5)), SUM(AB5:AC5), "")</f>
        <v/>
      </c>
      <c r="AE5" s="251">
        <f>IF(ISNUMBER(AD5), AD5*(20/50), "")</f>
        <v/>
      </c>
      <c r="AF5" s="15" t="n"/>
      <c r="AG5" s="15" t="n"/>
      <c r="AH5" s="250">
        <f>IF(OR(ISNUMBER(AF5), ISNUMBER(AG5)), SUM(AF5:AG5), "")</f>
        <v/>
      </c>
      <c r="AI5" s="252">
        <f>IF(ISNUMBER(AH5), AH5*(20/50), "")</f>
        <v/>
      </c>
      <c r="AJ5" s="305">
        <f>IF((IF(ISBLANK(W5),0,IF(ISNUMBER(W5),20,0))+IF(ISBLANK(AA5),0,IF(ISNUMBER(AA5),20,0))+IF(ISBLANK(AE5),0,IF(ISNUMBER(AE5),20,0))+IF(ISBLANK(AI5),0,IF(ISNUMBER(AI5),20,0)))=0,"NA",SUM(W5:AI5)/(IF(ISBLANK(W5),0,IF(ISNUMBER(W5),20,0))+IF(ISBLANK(AA5),0,IF(ISNUMBER(AA5),20,0))+IF(ISBLANK(AE5),0,IF(ISNUMBER(AE5),20,0))+IF(ISBLANK(AI5),0,IF(ISNUMBER(AI5),20,0))))</f>
        <v/>
      </c>
      <c r="AK5" s="13" t="n">
        <v>17</v>
      </c>
      <c r="AL5" s="14" t="n">
        <v>16.5</v>
      </c>
      <c r="AM5" s="16" t="n"/>
      <c r="AN5" s="255">
        <f>IF(ISNUMBER(AM5), AM5*(20/30), "")</f>
        <v/>
      </c>
      <c r="AO5" s="15" t="n"/>
      <c r="AP5" s="256">
        <f>IF(ISNUMBER(AO5), AO5*(20/40), "")</f>
        <v/>
      </c>
      <c r="AQ5" s="306">
        <f>IF((IF(ISBLANK(AK5),0,IF(ISNUMBER(AK5),20,0))+IF(ISBLANK(AL5),0,IF(ISNUMBER(AL5),20,0))+IF(ISBLANK(AN5),0,IF(ISNUMBER(AN5),20,0))+IF(ISBLANK(AP5),0,IF(ISNUMBER(AP5),20,0)))=0,"NA",SUM(AK5:AP5)/(IF(ISBLANK(AK5),0,IF(ISNUMBER(AK5),20,0))+IF(ISBLANK(AL5),0,IF(ISNUMBER(AL5),20,0))+IF(ISBLANK(AN5),0,IF(ISNUMBER(AN5),20,0))+IF(ISBLANK(AP5),0,IF(ISNUMBER(AP5),20,0))))</f>
        <v/>
      </c>
      <c r="AR5" s="16" t="n">
        <v>21</v>
      </c>
      <c r="AS5" s="16" t="n">
        <v>5</v>
      </c>
      <c r="AT5" s="250">
        <f>IF(OR(ISNUMBER(AR5), ISNUMBER(AS5)), SUM(AR5:AS5), "")</f>
        <v/>
      </c>
      <c r="AU5" s="251">
        <f>IF(ISNUMBER(AT5), AT5/2, "")</f>
        <v/>
      </c>
      <c r="AV5" s="16" t="n">
        <v>23</v>
      </c>
      <c r="AW5" s="16" t="n">
        <v>4.5</v>
      </c>
      <c r="AX5" s="250">
        <f>IF(OR(ISNUMBER(AV5), ISNUMBER(AW5)), SUM(AV5:AW5), "")</f>
        <v/>
      </c>
      <c r="AY5" s="251">
        <f>IF(ISNUMBER(AX5), AX5/2, "")</f>
        <v/>
      </c>
      <c r="AZ5" s="16" t="n"/>
      <c r="BA5" s="16" t="n"/>
      <c r="BB5" s="250">
        <f>IF(OR(ISNUMBER(AZ5), ISNUMBER(BA5)), SUM(AZ5:BA5), "")</f>
        <v/>
      </c>
      <c r="BC5" s="252">
        <f>IF(ISNUMBER(BB5), BB5*(20/50), "")</f>
        <v/>
      </c>
      <c r="BD5" s="3" t="n"/>
      <c r="BE5" s="3" t="n"/>
      <c r="BF5" s="250">
        <f>IF(OR(ISNUMBER(BD5), ISNUMBER(BE5)), SUM(BD5:BE5), "")</f>
        <v/>
      </c>
      <c r="BG5" s="252">
        <f>IF(ISNUMBER(BF5), BF5*(20/50), "")</f>
        <v/>
      </c>
      <c r="BH5" s="307">
        <f>IF((IF(ISBLANK(AU5),0,IF(ISNUMBER(AU5),20,0))+IF(ISBLANK(AY5),0,IF(ISNUMBER(AY5),20,0))+IF(ISBLANK(BC5),0,IF(ISNUMBER(BC5),20,0))+IF(ISBLANK(BG5),0,IF(ISNUMBER(BG5),20,0)))=0,"NA",SUM(AU5:BG5)/(IF(ISBLANK(AU5),0,IF(ISNUMBER(AU5),20,0))+IF(ISBLANK(AY5),0,IF(ISNUMBER(AY5),20,0))+IF(ISBLANK(BC5),0,IF(ISNUMBER(BC5),20,0))+IF(ISBLANK(BG5),0,IF(ISNUMBER(BG5),20,0))))</f>
        <v/>
      </c>
      <c r="BI5" s="3" t="n">
        <v>14</v>
      </c>
      <c r="BJ5" s="3" t="n">
        <v>16</v>
      </c>
      <c r="BK5" s="3" t="n"/>
      <c r="BL5" s="256">
        <f>IF(ISNUMBER(BK5), BK5*(20/30), "")</f>
        <v/>
      </c>
      <c r="BM5" s="3" t="n"/>
      <c r="BN5" s="256">
        <f>IF(ISNUMBER(BM5), BM5*(20/40), "")</f>
        <v/>
      </c>
      <c r="BO5" s="308">
        <f>IF((IF(ISBLANK(BI5),0,IF(ISNUMBER(BI5),20,0))+IF(ISBLANK(BJ5),0,IF(ISNUMBER(BJ5),20,0))+IF(ISBLANK(BL5),0,IF(ISNUMBER(BL5),20,0))+IF(ISBLANK(BN5),0,IF(ISNUMBER(BN5),20,0)))=0,"NA",SUM(BI5:BN5)/(IF(ISBLANK(BI5),0,IF(ISNUMBER(BI5),20,0))+IF(ISBLANK(BJ5),0,IF(ISNUMBER(BJ5),20,0))+IF(ISBLANK(BL5),0,IF(ISNUMBER(BL5),20,0))+IF(ISBLANK(BN5),0,IF(ISNUMBER(BN5),20,0))))</f>
        <v/>
      </c>
      <c r="BP5" s="3" t="n"/>
      <c r="BQ5" s="3" t="n"/>
      <c r="BR5" s="3" t="n"/>
      <c r="BS5" s="256">
        <f>IF(ISNUMBER(BR5), BR5*(20/30), "")</f>
        <v/>
      </c>
      <c r="BT5" s="3" t="n"/>
      <c r="BU5" s="256">
        <f>IF(ISNUMBER(BT5), BT5*(20/40), "")</f>
        <v/>
      </c>
      <c r="BV5" s="309">
        <f>IF((IF(ISBLANK(BP5),0,IF(ISNUMBER(BP5),20,0))+IF(ISBLANK(BQ5),0,IF(ISNUMBER(BQ5),20,0))+IF(ISBLANK(BS5),0,IF(ISNUMBER(BS5),20,0))+IF(ISBLANK(BU5),0,IF(ISNUMBER(BU5),20,0)))=0,"NA",SUM(BP5:BU5)/(IF(ISBLANK(BP5),0,IF(ISNUMBER(BP5),20,0))+IF(ISBLANK(BQ5),0,IF(ISNUMBER(BQ5),20,0))+IF(ISBLANK(BS5),0,IF(ISNUMBER(BS5),20,0))+IF(ISBLANK(BU5),0,IF(ISNUMBER(BU5),20,0))))</f>
        <v/>
      </c>
      <c r="BW5" s="3" t="n"/>
      <c r="BX5" s="3" t="n"/>
      <c r="BY5" s="3" t="n"/>
      <c r="BZ5" s="3" t="n"/>
      <c r="CA5" s="314">
        <f>IF((IF(ISBLANK(BW5),0,IF(ISNUMBER(BW5),20,0))+IF(ISBLANK(BX5),0,IF(ISNUMBER(BX5),20,0))+IF(ISBLANK(BY5),0,IF(ISNUMBER(BY5),20,0))+IF(ISBLANK(BZ5),0,IF(ISNUMBER(BZ5),20,0)))=0,"NA",SUM(BW5:BZ5)/(IF(ISBLANK(BW5),0,IF(ISNUMBER(BW5),20,0))+IF(ISBLANK(BX5),0,IF(ISNUMBER(BX5),20,0))+IF(ISBLANK(BY5),0,IF(ISNUMBER(BY5),20,0))+IF(ISBLANK(BZ5),0,IF(ISNUMBER(BZ5),20,0))))</f>
        <v/>
      </c>
      <c r="CB5" s="3" t="n"/>
      <c r="CC5" s="3" t="n"/>
      <c r="CD5" s="3" t="n"/>
      <c r="CE5" s="3" t="n"/>
      <c r="CF5" s="309">
        <f>IF((IF(ISBLANK(CB5),0,IF(ISNUMBER(CB5),20,0))+IF(ISBLANK(CC5),0,IF(ISNUMBER(CC5),20,0))+IF(ISBLANK(CD5),0,IF(ISNUMBER(CD5),20,0))+IF(ISBLANK(CE5),0,IF(ISNUMBER(CE5),20,0)))=0,"NA",SUM(CB5:CE5)/(IF(ISBLANK(CB5),0,IF(ISNUMBER(CB5),20,0))+IF(ISBLANK(CC5),0,IF(ISNUMBER(CC5),20,0))+IF(ISBLANK(CD5),0,IF(ISNUMBER(CD5),20,0))+IF(ISBLANK(CE5),0,IF(ISNUMBER(CE5),20,0))))</f>
        <v/>
      </c>
      <c r="CG5" s="4" t="n">
        <v>20</v>
      </c>
      <c r="CH5" s="5" t="n">
        <v>20</v>
      </c>
      <c r="CI5" s="5" t="n"/>
      <c r="CJ5" s="5" t="n"/>
      <c r="CK5" s="263">
        <f>IF((IF(ISBLANK(CG5),0,IF(ISNUMBER(CG5),20,0))+IF(ISBLANK(CH5),0,IF(ISNUMBER(CH5),20,0))+IF(ISBLANK(CI5),0,IF(ISNUMBER(CI5),20,0))+IF(ISBLANK(CJ5),0,IF(ISNUMBER(CJ5),20,0)))=0,"NA",SUM(CG5:CJ5)/(IF(ISBLANK(CG5),0,IF(ISNUMBER(CG5),20,0))+IF(ISBLANK(CH5),0,IF(ISNUMBER(CH5),20,0))+IF(ISBLANK(CI5),0,IF(ISNUMBER(CI5),20,0))+IF(ISBLANK(CJ5),0,IF(ISNUMBER(CJ5),20,0))))</f>
        <v/>
      </c>
      <c r="CL5" s="17" t="n"/>
      <c r="CM5" s="123" t="n"/>
      <c r="CN5" s="18" t="n"/>
      <c r="CO5" s="18" t="n"/>
      <c r="CP5" s="264">
        <f>IF((IF(ISBLANK(CL5),0,IF(ISNUMBER(CL5),20,0))+IF(ISBLANK(CM5),0,IF(ISNUMBER(CM5),20,0))+IF(ISBLANK(CN5),0,IF(ISNUMBER(CN5),20,0))+IF(ISBLANK(CO5),0,IF(ISNUMBER(CO5),20,0)))=0,"NA",SUM(CL5:CO5)/(IF(ISBLANK(CL5),0,IF(ISNUMBER(CL5),20,0))+IF(ISBLANK(CM5),0,IF(ISNUMBER(CM5),20,0))+IF(ISBLANK(CN5),0,IF(ISNUMBER(CN5),20,0))+IF(ISBLANK(CO5),0,IF(ISNUMBER(CO5),20,0))))</f>
        <v/>
      </c>
      <c r="CQ5" s="19" t="inlineStr">
        <is>
          <t>AB</t>
        </is>
      </c>
      <c r="CR5" s="19" t="n">
        <v>9</v>
      </c>
      <c r="CS5" s="19" t="n"/>
      <c r="CT5" s="19" t="n"/>
      <c r="CU5" s="265">
        <f>IF((IF(ISBLANK(CQ5),0,IF(ISNUMBER(CQ5),20,0))+IF(ISBLANK(CR5),0,IF(ISNUMBER(CR5),20,0))+IF(ISBLANK(CS5),0,IF(ISNUMBER(CS5),20,0))+IF(ISBLANK(CT5),0,IF(ISNUMBER(CT5),20,0)))=0,"NA",SUM(CQ5:CT5)/(IF(ISBLANK(CQ5),0,IF(ISNUMBER(CQ5),20,0))+IF(ISBLANK(CR5),0,IF(ISNUMBER(CR5),20,0))+IF(ISBLANK(CS5),0,IF(ISNUMBER(CS5),20,0))+IF(ISBLANK(CT5),0,IF(ISNUMBER(CT5),20,0))))</f>
        <v/>
      </c>
      <c r="CV5" s="10" t="n"/>
      <c r="CW5" s="10" t="n"/>
      <c r="CX5" s="10" t="n"/>
      <c r="CY5" s="10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 t="n"/>
      <c r="DI5" s="10" t="n"/>
      <c r="DJ5" s="10" t="n"/>
      <c r="DK5" s="10" t="n"/>
      <c r="DL5" s="10" t="n"/>
      <c r="DM5" s="10" t="n"/>
      <c r="DN5" s="10" t="n"/>
      <c r="DO5" s="10" t="n"/>
      <c r="DP5" s="10" t="n"/>
    </row>
    <row r="6" ht="16.5" customHeight="1">
      <c r="A6" s="1" t="n">
        <v>2</v>
      </c>
      <c r="B6" s="52" t="inlineStr">
        <is>
          <t>Aadhya Agarwal</t>
        </is>
      </c>
      <c r="C6" s="11" t="n">
        <v>7</v>
      </c>
      <c r="D6" s="12" t="n">
        <v>5</v>
      </c>
      <c r="E6" s="250">
        <f>IF(OR(ISNUMBER(C6), ISNUMBER(D6)), SUM(C6:D6), "")</f>
        <v/>
      </c>
      <c r="F6" s="251">
        <f>IF(ISNUMBER(E6), E6/2, "")</f>
        <v/>
      </c>
      <c r="G6" s="12" t="n">
        <v>22</v>
      </c>
      <c r="H6" s="12" t="n">
        <v>6.5</v>
      </c>
      <c r="I6" s="250">
        <f>IF(OR(ISNUMBER(G6), ISNUMBER(H6)), SUM(G6:H6), "")</f>
        <v/>
      </c>
      <c r="J6" s="251">
        <f>IF(ISNUMBER(I6), I6/2, "")</f>
        <v/>
      </c>
      <c r="K6" s="3" t="n"/>
      <c r="L6" s="3" t="n"/>
      <c r="M6" s="250">
        <f>IF(OR(ISNUMBER(K6), ISNUMBER(L6)), SUM(K6:L6), "")</f>
        <v/>
      </c>
      <c r="N6" s="252">
        <f>IF(ISNUMBER(M6), M6*(20/50), "")</f>
        <v/>
      </c>
      <c r="O6" s="3" t="n"/>
      <c r="P6" s="3" t="n"/>
      <c r="Q6" s="250">
        <f>IF(OR(ISNUMBER(O6), ISNUMBER(P6)), SUM(O6:P6), "")</f>
        <v/>
      </c>
      <c r="R6" s="252">
        <f>IF(ISNUMBER(Q6), Q6*(20/50), "")</f>
        <v/>
      </c>
      <c r="S6" s="265">
        <f>IF((IF(ISBLANK(D6),0,IF(ISNUMBER(D6),20,0))+IF(ISBLANK(J6),0,IF(ISNUMBER(J6),20,0))+IF(ISBLANK(N6),0,IF(ISNUMBER(N6),20,0))+IF(ISBLANK(R6),0,IF(ISNUMBER(R6),20,0)))=0,"NA",SUM(D6:R6)/(IF(ISBLANK(D6),0,IF(ISNUMBER(D6),20,0))+IF(ISBLANK(J6),0,IF(ISNUMBER(J6),20,0))+IF(ISBLANK(N6),0,IF(ISNUMBER(N6),20,0))+IF(ISBLANK(R6),0,IF(ISNUMBER(R6),20,0))))</f>
        <v/>
      </c>
      <c r="T6" s="44" t="n">
        <v>16</v>
      </c>
      <c r="U6" s="44" t="n">
        <v>4</v>
      </c>
      <c r="V6" s="250">
        <f>IF(OR(ISNUMBER(T6), ISNUMBER(U6)), SUM(T6:U6), "")</f>
        <v/>
      </c>
      <c r="W6" s="251">
        <f>IF(ISNUMBER(V6), V6/2, "")</f>
        <v/>
      </c>
      <c r="X6" s="44" t="n">
        <v>18</v>
      </c>
      <c r="Y6" s="44" t="n">
        <v>6</v>
      </c>
      <c r="Z6" s="250">
        <f>IF(OR(ISNUMBER(X6), ISNUMBER(Y6)), SUM(X6:Y6), "")</f>
        <v/>
      </c>
      <c r="AA6" s="251">
        <f>IF(ISNUMBER(Z6), Z6/2, "")</f>
        <v/>
      </c>
      <c r="AB6" s="45" t="n"/>
      <c r="AC6" s="45" t="n"/>
      <c r="AD6" s="250">
        <f>IF(OR(ISNUMBER(AB6), ISNUMBER(AC6)), SUM(AB6:AC6), "")</f>
        <v/>
      </c>
      <c r="AE6" s="251">
        <f>IF(ISNUMBER(AD6), AD6*(20/50), "")</f>
        <v/>
      </c>
      <c r="AF6" s="15" t="n"/>
      <c r="AG6" s="15" t="n"/>
      <c r="AH6" s="250">
        <f>IF(OR(ISNUMBER(AF6), ISNUMBER(AG6)), SUM(AF6:AG6), "")</f>
        <v/>
      </c>
      <c r="AI6" s="252">
        <f>IF(ISNUMBER(AH6), AH6*(20/50), "")</f>
        <v/>
      </c>
      <c r="AJ6" s="305">
        <f>IF((IF(ISBLANK(W6),0,IF(ISNUMBER(W6),20,0))+IF(ISBLANK(AA6),0,IF(ISNUMBER(AA6),20,0))+IF(ISBLANK(AE6),0,IF(ISNUMBER(AE6),20,0))+IF(ISBLANK(AI6),0,IF(ISNUMBER(AI6),20,0)))=0,"NA",SUM(W6:AI6)/(IF(ISBLANK(W6),0,IF(ISNUMBER(W6),20,0))+IF(ISBLANK(AA6),0,IF(ISNUMBER(AA6),20,0))+IF(ISBLANK(AE6),0,IF(ISNUMBER(AE6),20,0))+IF(ISBLANK(AI6),0,IF(ISNUMBER(AI6),20,0))))</f>
        <v/>
      </c>
      <c r="AK6" s="20" t="n">
        <v>19</v>
      </c>
      <c r="AL6" s="21" t="n">
        <v>16</v>
      </c>
      <c r="AM6" s="45" t="n"/>
      <c r="AN6" s="255">
        <f>IF(ISNUMBER(AM6), AM6*(20/30), "")</f>
        <v/>
      </c>
      <c r="AO6" s="15" t="n"/>
      <c r="AP6" s="256">
        <f>IF(ISNUMBER(AO6), AO6*(20/40), "")</f>
        <v/>
      </c>
      <c r="AQ6" s="306">
        <f>IF((IF(ISBLANK(AK6),0,IF(ISNUMBER(AK6),20,0))+IF(ISBLANK(AL6),0,IF(ISNUMBER(AL6),20,0))+IF(ISBLANK(AN6),0,IF(ISNUMBER(AN6),20,0))+IF(ISBLANK(AP6),0,IF(ISNUMBER(AP6),20,0)))=0,"NA",SUM(AK6:AP6)/(IF(ISBLANK(AK6),0,IF(ISNUMBER(AK6),20,0))+IF(ISBLANK(AL6),0,IF(ISNUMBER(AL6),20,0))+IF(ISBLANK(AN6),0,IF(ISNUMBER(AN6),20,0))+IF(ISBLANK(AP6),0,IF(ISNUMBER(AP6),20,0))))</f>
        <v/>
      </c>
      <c r="AR6" s="48" t="n">
        <v>10</v>
      </c>
      <c r="AS6" s="48" t="n">
        <v>4</v>
      </c>
      <c r="AT6" s="250">
        <f>IF(OR(ISNUMBER(AR6), ISNUMBER(AS6)), SUM(AR6:AS6), "")</f>
        <v/>
      </c>
      <c r="AU6" s="251">
        <f>IF(ISNUMBER(AT6), AT6/2, "")</f>
        <v/>
      </c>
      <c r="AV6" s="48" t="n">
        <v>15</v>
      </c>
      <c r="AW6" s="48" t="n">
        <v>3.5</v>
      </c>
      <c r="AX6" s="250">
        <f>IF(OR(ISNUMBER(AV6), ISNUMBER(AW6)), SUM(AV6:AW6), "")</f>
        <v/>
      </c>
      <c r="AY6" s="251">
        <f>IF(ISNUMBER(AX6), AX6/2, "")</f>
        <v/>
      </c>
      <c r="AZ6" s="7" t="n"/>
      <c r="BA6" s="7" t="n"/>
      <c r="BB6" s="250">
        <f>IF(OR(ISNUMBER(AZ6), ISNUMBER(BA6)), SUM(AZ6:BA6), "")</f>
        <v/>
      </c>
      <c r="BC6" s="252">
        <f>IF(ISNUMBER(BB6), BB6*(20/50), "")</f>
        <v/>
      </c>
      <c r="BD6" s="3" t="n"/>
      <c r="BE6" s="3" t="n"/>
      <c r="BF6" s="250">
        <f>IF(OR(ISNUMBER(BD6), ISNUMBER(BE6)), SUM(BD6:BE6), "")</f>
        <v/>
      </c>
      <c r="BG6" s="252">
        <f>IF(ISNUMBER(BF6), BF6*(20/50), "")</f>
        <v/>
      </c>
      <c r="BH6" s="307">
        <f>IF((IF(ISBLANK(AU6),0,IF(ISNUMBER(AU6),20,0))+IF(ISBLANK(AY6),0,IF(ISNUMBER(AY6),20,0))+IF(ISBLANK(BC6),0,IF(ISNUMBER(BC6),20,0))+IF(ISBLANK(BG6),0,IF(ISNUMBER(BG6),20,0)))=0,"NA",SUM(AU6:BG6)/(IF(ISBLANK(AU6),0,IF(ISNUMBER(AU6),20,0))+IF(ISBLANK(AY6),0,IF(ISNUMBER(AY6),20,0))+IF(ISBLANK(BC6),0,IF(ISNUMBER(BC6),20,0))+IF(ISBLANK(BG6),0,IF(ISNUMBER(BG6),20,0))))</f>
        <v/>
      </c>
      <c r="BI6" s="3" t="n">
        <v>9</v>
      </c>
      <c r="BJ6" s="3" t="n">
        <v>11.5</v>
      </c>
      <c r="BK6" s="3" t="n"/>
      <c r="BL6" s="256">
        <f>IF(ISNUMBER(BK6), BK6*(20/30), "")</f>
        <v/>
      </c>
      <c r="BM6" s="3" t="n"/>
      <c r="BN6" s="256">
        <f>IF(ISNUMBER(BM6), BM6*(20/40), "")</f>
        <v/>
      </c>
      <c r="BO6" s="308">
        <f>IF((IF(ISBLANK(BI6),0,IF(ISNUMBER(BI6),20,0))+IF(ISBLANK(BJ6),0,IF(ISNUMBER(BJ6),20,0))+IF(ISBLANK(BL6),0,IF(ISNUMBER(BL6),20,0))+IF(ISBLANK(BN6),0,IF(ISNUMBER(BN6),20,0)))=0,"NA",SUM(BI6:BN6)/(IF(ISBLANK(BI6),0,IF(ISNUMBER(BI6),20,0))+IF(ISBLANK(BJ6),0,IF(ISNUMBER(BJ6),20,0))+IF(ISBLANK(BL6),0,IF(ISNUMBER(BL6),20,0))+IF(ISBLANK(BN6),0,IF(ISNUMBER(BN6),20,0))))</f>
        <v/>
      </c>
      <c r="BP6" s="3" t="n"/>
      <c r="BQ6" s="3" t="n"/>
      <c r="BR6" s="3" t="n"/>
      <c r="BS6" s="256">
        <f>IF(ISNUMBER(BR6), BR6*(20/30), "")</f>
        <v/>
      </c>
      <c r="BT6" s="3" t="n"/>
      <c r="BU6" s="256">
        <f>IF(ISNUMBER(BT6), BT6*(20/40), "")</f>
        <v/>
      </c>
      <c r="BV6" s="309">
        <f>IF((IF(ISBLANK(BP6),0,IF(ISNUMBER(BP6),20,0))+IF(ISBLANK(BQ6),0,IF(ISNUMBER(BQ6),20,0))+IF(ISBLANK(BS6),0,IF(ISNUMBER(BS6),20,0))+IF(ISBLANK(BU6),0,IF(ISNUMBER(BU6),20,0)))=0,"NA",SUM(BP6:BU6)/(IF(ISBLANK(BP6),0,IF(ISNUMBER(BP6),20,0))+IF(ISBLANK(BQ6),0,IF(ISNUMBER(BQ6),20,0))+IF(ISBLANK(BS6),0,IF(ISNUMBER(BS6),20,0))+IF(ISBLANK(BU6),0,IF(ISNUMBER(BU6),20,0))))</f>
        <v/>
      </c>
      <c r="BW6" s="3" t="n"/>
      <c r="BX6" s="3" t="n"/>
      <c r="BY6" s="3" t="n"/>
      <c r="BZ6" s="3" t="n"/>
      <c r="CA6" s="314">
        <f>IF((IF(ISBLANK(BW6),0,IF(ISNUMBER(BW6),20,0))+IF(ISBLANK(BX6),0,IF(ISNUMBER(BX6),20,0))+IF(ISBLANK(BY6),0,IF(ISNUMBER(BY6),20,0))+IF(ISBLANK(BZ6),0,IF(ISNUMBER(BZ6),20,0)))=0,"NA",SUM(BW6:BZ6)/(IF(ISBLANK(BW6),0,IF(ISNUMBER(BW6),20,0))+IF(ISBLANK(BX6),0,IF(ISNUMBER(BX6),20,0))+IF(ISBLANK(BY6),0,IF(ISNUMBER(BY6),20,0))+IF(ISBLANK(BZ6),0,IF(ISNUMBER(BZ6),20,0))))</f>
        <v/>
      </c>
      <c r="CB6" s="3" t="n"/>
      <c r="CC6" s="3" t="n"/>
      <c r="CD6" s="3" t="n"/>
      <c r="CE6" s="3" t="n"/>
      <c r="CF6" s="309">
        <f>IF((IF(ISBLANK(CB6),0,IF(ISNUMBER(CB6),20,0))+IF(ISBLANK(CC6),0,IF(ISNUMBER(CC6),20,0))+IF(ISBLANK(CD6),0,IF(ISNUMBER(CD6),20,0))+IF(ISBLANK(CE6),0,IF(ISNUMBER(CE6),20,0)))=0,"NA",SUM(CB6:CE6)/(IF(ISBLANK(CB6),0,IF(ISNUMBER(CB6),20,0))+IF(ISBLANK(CC6),0,IF(ISNUMBER(CC6),20,0))+IF(ISBLANK(CD6),0,IF(ISNUMBER(CD6),20,0))+IF(ISBLANK(CE6),0,IF(ISNUMBER(CE6),20,0))))</f>
        <v/>
      </c>
      <c r="CG6" s="4" t="n"/>
      <c r="CH6" s="5" t="n">
        <v>15</v>
      </c>
      <c r="CI6" s="5" t="n"/>
      <c r="CJ6" s="5" t="n"/>
      <c r="CK6" s="263">
        <f>IF((IF(ISBLANK(CG6),0,IF(ISNUMBER(CG6),20,0))+IF(ISBLANK(CH6),0,IF(ISNUMBER(CH6),20,0))+IF(ISBLANK(CI6),0,IF(ISNUMBER(CI6),20,0))+IF(ISBLANK(CJ6),0,IF(ISNUMBER(CJ6),20,0)))=0,"NA",SUM(CG6:CJ6)/(IF(ISBLANK(CG6),0,IF(ISNUMBER(CG6),20,0))+IF(ISBLANK(CH6),0,IF(ISNUMBER(CH6),20,0))+IF(ISBLANK(CI6),0,IF(ISNUMBER(CI6),20,0))+IF(ISBLANK(CJ6),0,IF(ISNUMBER(CJ6),20,0))))</f>
        <v/>
      </c>
      <c r="CL6" s="18" t="n"/>
      <c r="CM6" s="123" t="n"/>
      <c r="CN6" s="18" t="n"/>
      <c r="CO6" s="18" t="n"/>
      <c r="CP6" s="264">
        <f>IF((IF(ISBLANK(CL6),0,IF(ISNUMBER(CL6),20,0))+IF(ISBLANK(CM6),0,IF(ISNUMBER(CM6),20,0))+IF(ISBLANK(CN6),0,IF(ISNUMBER(CN6),20,0))+IF(ISBLANK(CO6),0,IF(ISNUMBER(CO6),20,0)))=0,"NA",SUM(CL6:CO6)/(IF(ISBLANK(CL6),0,IF(ISNUMBER(CL6),20,0))+IF(ISBLANK(CM6),0,IF(ISNUMBER(CM6),20,0))+IF(ISBLANK(CN6),0,IF(ISNUMBER(CN6),20,0))+IF(ISBLANK(CO6),0,IF(ISNUMBER(CO6),20,0))))</f>
        <v/>
      </c>
      <c r="CQ6" s="19" t="n">
        <v>14</v>
      </c>
      <c r="CR6" s="19" t="n">
        <v>14</v>
      </c>
      <c r="CS6" s="19" t="n"/>
      <c r="CT6" s="19" t="n"/>
      <c r="CU6" s="265">
        <f>IF((IF(ISBLANK(CQ6),0,IF(ISNUMBER(CQ6),20,0))+IF(ISBLANK(CR6),0,IF(ISNUMBER(CR6),20,0))+IF(ISBLANK(CS6),0,IF(ISNUMBER(CS6),20,0))+IF(ISBLANK(CT6),0,IF(ISNUMBER(CT6),20,0)))=0,"NA",SUM(CQ6:CT6)/(IF(ISBLANK(CQ6),0,IF(ISNUMBER(CQ6),20,0))+IF(ISBLANK(CR6),0,IF(ISNUMBER(CR6),20,0))+IF(ISBLANK(CS6),0,IF(ISNUMBER(CS6),20,0))+IF(ISBLANK(CT6),0,IF(ISNUMBER(CT6),20,0))))</f>
        <v/>
      </c>
      <c r="CV6" s="10" t="n"/>
      <c r="CW6" s="10" t="n"/>
      <c r="CX6" s="10" t="n"/>
      <c r="CY6" s="10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 t="n"/>
      <c r="DI6" s="10" t="n"/>
      <c r="DJ6" s="10" t="n"/>
      <c r="DK6" s="10" t="n"/>
      <c r="DL6" s="10" t="n"/>
      <c r="DM6" s="10" t="n"/>
      <c r="DN6" s="10" t="n"/>
      <c r="DO6" s="10" t="n"/>
      <c r="DP6" s="10" t="n"/>
    </row>
    <row r="7" ht="15" customHeight="1">
      <c r="A7" s="1" t="n">
        <v>3</v>
      </c>
      <c r="B7" s="52" t="inlineStr">
        <is>
          <t>Aaradhya Jain</t>
        </is>
      </c>
      <c r="C7" s="11" t="n">
        <v>19</v>
      </c>
      <c r="D7" s="12" t="n">
        <v>4.5</v>
      </c>
      <c r="E7" s="250">
        <f>IF(OR(ISNUMBER(C7), ISNUMBER(D7)), SUM(C7:D7), "")</f>
        <v/>
      </c>
      <c r="F7" s="251">
        <f>IF(ISNUMBER(E7), E7/2, "")</f>
        <v/>
      </c>
      <c r="G7" s="12" t="n">
        <v>14</v>
      </c>
      <c r="H7" s="12" t="n">
        <v>4.5</v>
      </c>
      <c r="I7" s="250">
        <f>IF(OR(ISNUMBER(G7), ISNUMBER(H7)), SUM(G7:H7), "")</f>
        <v/>
      </c>
      <c r="J7" s="251">
        <f>IF(ISNUMBER(I7), I7/2, "")</f>
        <v/>
      </c>
      <c r="K7" s="2" t="n"/>
      <c r="L7" s="2" t="n"/>
      <c r="M7" s="250">
        <f>IF(OR(ISNUMBER(K7), ISNUMBER(L7)), SUM(K7:L7), "")</f>
        <v/>
      </c>
      <c r="N7" s="252">
        <f>IF(ISNUMBER(M7), M7*(20/50), "")</f>
        <v/>
      </c>
      <c r="O7" s="3" t="n"/>
      <c r="P7" s="3" t="n"/>
      <c r="Q7" s="250">
        <f>IF(OR(ISNUMBER(O7), ISNUMBER(P7)), SUM(O7:P7), "")</f>
        <v/>
      </c>
      <c r="R7" s="252">
        <f>IF(ISNUMBER(Q7), Q7*(20/50), "")</f>
        <v/>
      </c>
      <c r="S7" s="265">
        <f>IF((IF(ISBLANK(D7),0,IF(ISNUMBER(D7),20,0))+IF(ISBLANK(J7),0,IF(ISNUMBER(J7),20,0))+IF(ISBLANK(N7),0,IF(ISNUMBER(N7),20,0))+IF(ISBLANK(R7),0,IF(ISNUMBER(R7),20,0)))=0,"NA",SUM(D7:R7)/(IF(ISBLANK(D7),0,IF(ISNUMBER(D7),20,0))+IF(ISBLANK(J7),0,IF(ISNUMBER(J7),20,0))+IF(ISBLANK(N7),0,IF(ISNUMBER(N7),20,0))+IF(ISBLANK(R7),0,IF(ISNUMBER(R7),20,0))))</f>
        <v/>
      </c>
      <c r="T7" s="44" t="n">
        <v>7</v>
      </c>
      <c r="U7" s="44" t="n">
        <v>4</v>
      </c>
      <c r="V7" s="250">
        <f>IF(OR(ISNUMBER(T7), ISNUMBER(U7)), SUM(T7:U7), "")</f>
        <v/>
      </c>
      <c r="W7" s="251">
        <f>IF(ISNUMBER(V7), V7/2, "")</f>
        <v/>
      </c>
      <c r="X7" s="44" t="n">
        <v>12</v>
      </c>
      <c r="Y7" s="44" t="n">
        <v>3</v>
      </c>
      <c r="Z7" s="250">
        <f>IF(OR(ISNUMBER(X7), ISNUMBER(Y7)), SUM(X7:Y7), "")</f>
        <v/>
      </c>
      <c r="AA7" s="251">
        <f>IF(ISNUMBER(Z7), Z7/2, "")</f>
        <v/>
      </c>
      <c r="AB7" s="45" t="n"/>
      <c r="AC7" s="45" t="n"/>
      <c r="AD7" s="250">
        <f>IF(OR(ISNUMBER(AB7), ISNUMBER(AC7)), SUM(AB7:AC7), "")</f>
        <v/>
      </c>
      <c r="AE7" s="251">
        <f>IF(ISNUMBER(AD7), AD7*(20/50), "")</f>
        <v/>
      </c>
      <c r="AF7" s="15" t="n"/>
      <c r="AG7" s="15" t="n"/>
      <c r="AH7" s="250">
        <f>IF(OR(ISNUMBER(AF7), ISNUMBER(AG7)), SUM(AF7:AG7), "")</f>
        <v/>
      </c>
      <c r="AI7" s="252">
        <f>IF(ISNUMBER(AH7), AH7*(20/50), "")</f>
        <v/>
      </c>
      <c r="AJ7" s="305">
        <f>IF((IF(ISBLANK(W7),0,IF(ISNUMBER(W7),20,0))+IF(ISBLANK(AA7),0,IF(ISNUMBER(AA7),20,0))+IF(ISBLANK(AE7),0,IF(ISNUMBER(AE7),20,0))+IF(ISBLANK(AI7),0,IF(ISNUMBER(AI7),20,0)))=0,"NA",SUM(W7:AI7)/(IF(ISBLANK(W7),0,IF(ISNUMBER(W7),20,0))+IF(ISBLANK(AA7),0,IF(ISNUMBER(AA7),20,0))+IF(ISBLANK(AE7),0,IF(ISNUMBER(AE7),20,0))+IF(ISBLANK(AI7),0,IF(ISNUMBER(AI7),20,0))))</f>
        <v/>
      </c>
      <c r="AK7" s="20" t="n">
        <v>17</v>
      </c>
      <c r="AL7" s="21" t="n">
        <v>17</v>
      </c>
      <c r="AM7" s="45" t="n"/>
      <c r="AN7" s="255">
        <f>IF(ISNUMBER(AM7), AM7*(20/30), "")</f>
        <v/>
      </c>
      <c r="AO7" s="15" t="n"/>
      <c r="AP7" s="256">
        <f>IF(ISNUMBER(AO7), AO7*(20/40), "")</f>
        <v/>
      </c>
      <c r="AQ7" s="306">
        <f>IF((IF(ISBLANK(AK7),0,IF(ISNUMBER(AK7),20,0))+IF(ISBLANK(AL7),0,IF(ISNUMBER(AL7),20,0))+IF(ISBLANK(AN7),0,IF(ISNUMBER(AN7),20,0))+IF(ISBLANK(AP7),0,IF(ISNUMBER(AP7),20,0)))=0,"NA",SUM(AK7:AP7)/(IF(ISBLANK(AK7),0,IF(ISNUMBER(AK7),20,0))+IF(ISBLANK(AL7),0,IF(ISNUMBER(AL7),20,0))+IF(ISBLANK(AN7),0,IF(ISNUMBER(AN7),20,0))+IF(ISBLANK(AP7),0,IF(ISNUMBER(AP7),20,0))))</f>
        <v/>
      </c>
      <c r="AR7" s="49" t="n">
        <v>12</v>
      </c>
      <c r="AS7" s="49" t="n">
        <v>5</v>
      </c>
      <c r="AT7" s="250">
        <f>IF(OR(ISNUMBER(AR7), ISNUMBER(AS7)), SUM(AR7:AS7), "")</f>
        <v/>
      </c>
      <c r="AU7" s="251">
        <f>IF(ISNUMBER(AT7), AT7/2, "")</f>
        <v/>
      </c>
      <c r="AV7" s="49" t="n">
        <v>14</v>
      </c>
      <c r="AW7" s="49" t="n">
        <v>1.5</v>
      </c>
      <c r="AX7" s="250">
        <f>IF(OR(ISNUMBER(AV7), ISNUMBER(AW7)), SUM(AV7:AW7), "")</f>
        <v/>
      </c>
      <c r="AY7" s="251">
        <f>IF(ISNUMBER(AX7), AX7/2, "")</f>
        <v/>
      </c>
      <c r="AZ7" s="16" t="n"/>
      <c r="BA7" s="16" t="n"/>
      <c r="BB7" s="250">
        <f>IF(OR(ISNUMBER(AZ7), ISNUMBER(BA7)), SUM(AZ7:BA7), "")</f>
        <v/>
      </c>
      <c r="BC7" s="252">
        <f>IF(ISNUMBER(BB7), BB7*(20/50), "")</f>
        <v/>
      </c>
      <c r="BD7" s="3" t="n"/>
      <c r="BE7" s="3" t="n"/>
      <c r="BF7" s="250">
        <f>IF(OR(ISNUMBER(BD7), ISNUMBER(BE7)), SUM(BD7:BE7), "")</f>
        <v/>
      </c>
      <c r="BG7" s="252">
        <f>IF(ISNUMBER(BF7), BF7*(20/50), "")</f>
        <v/>
      </c>
      <c r="BH7" s="307">
        <f>IF((IF(ISBLANK(AU7),0,IF(ISNUMBER(AU7),20,0))+IF(ISBLANK(AY7),0,IF(ISNUMBER(AY7),20,0))+IF(ISBLANK(BC7),0,IF(ISNUMBER(BC7),20,0))+IF(ISBLANK(BG7),0,IF(ISNUMBER(BG7),20,0)))=0,"NA",SUM(AU7:BG7)/(IF(ISBLANK(AU7),0,IF(ISNUMBER(AU7),20,0))+IF(ISBLANK(AY7),0,IF(ISNUMBER(AY7),20,0))+IF(ISBLANK(BC7),0,IF(ISNUMBER(BC7),20,0))+IF(ISBLANK(BG7),0,IF(ISNUMBER(BG7),20,0))))</f>
        <v/>
      </c>
      <c r="BI7" s="3" t="n">
        <v>15</v>
      </c>
      <c r="BJ7" s="3" t="n">
        <v>16.5</v>
      </c>
      <c r="BK7" s="3" t="n"/>
      <c r="BL7" s="256">
        <f>IF(ISNUMBER(BK7), BK7*(20/30), "")</f>
        <v/>
      </c>
      <c r="BM7" s="3" t="n"/>
      <c r="BN7" s="256">
        <f>IF(ISNUMBER(BM7), BM7*(20/40), "")</f>
        <v/>
      </c>
      <c r="BO7" s="308">
        <f>IF((IF(ISBLANK(BI7),0,IF(ISNUMBER(BI7),20,0))+IF(ISBLANK(BJ7),0,IF(ISNUMBER(BJ7),20,0))+IF(ISBLANK(BL7),0,IF(ISNUMBER(BL7),20,0))+IF(ISBLANK(BN7),0,IF(ISNUMBER(BN7),20,0)))=0,"NA",SUM(BI7:BN7)/(IF(ISBLANK(BI7),0,IF(ISNUMBER(BI7),20,0))+IF(ISBLANK(BJ7),0,IF(ISNUMBER(BJ7),20,0))+IF(ISBLANK(BL7),0,IF(ISNUMBER(BL7),20,0))+IF(ISBLANK(BN7),0,IF(ISNUMBER(BN7),20,0))))</f>
        <v/>
      </c>
      <c r="BP7" s="3" t="n"/>
      <c r="BQ7" s="3" t="n"/>
      <c r="BR7" s="3" t="n"/>
      <c r="BS7" s="256">
        <f>IF(ISNUMBER(BR7), BR7*(20/30), "")</f>
        <v/>
      </c>
      <c r="BT7" s="3" t="n"/>
      <c r="BU7" s="256">
        <f>IF(ISNUMBER(BT7), BT7*(20/40), "")</f>
        <v/>
      </c>
      <c r="BV7" s="309">
        <f>IF((IF(ISBLANK(BP7),0,IF(ISNUMBER(BP7),20,0))+IF(ISBLANK(BQ7),0,IF(ISNUMBER(BQ7),20,0))+IF(ISBLANK(BS7),0,IF(ISNUMBER(BS7),20,0))+IF(ISBLANK(BU7),0,IF(ISNUMBER(BU7),20,0)))=0,"NA",SUM(BP7:BU7)/(IF(ISBLANK(BP7),0,IF(ISNUMBER(BP7),20,0))+IF(ISBLANK(BQ7),0,IF(ISNUMBER(BQ7),20,0))+IF(ISBLANK(BS7),0,IF(ISNUMBER(BS7),20,0))+IF(ISBLANK(BU7),0,IF(ISNUMBER(BU7),20,0))))</f>
        <v/>
      </c>
      <c r="BW7" s="3" t="n"/>
      <c r="BX7" s="3" t="n"/>
      <c r="BY7" s="3" t="n"/>
      <c r="BZ7" s="3" t="n"/>
      <c r="CA7" s="314">
        <f>IF((IF(ISBLANK(BW7),0,IF(ISNUMBER(BW7),20,0))+IF(ISBLANK(BX7),0,IF(ISNUMBER(BX7),20,0))+IF(ISBLANK(BY7),0,IF(ISNUMBER(BY7),20,0))+IF(ISBLANK(BZ7),0,IF(ISNUMBER(BZ7),20,0)))=0,"NA",SUM(BW7:BZ7)/(IF(ISBLANK(BW7),0,IF(ISNUMBER(BW7),20,0))+IF(ISBLANK(BX7),0,IF(ISNUMBER(BX7),20,0))+IF(ISBLANK(BY7),0,IF(ISNUMBER(BY7),20,0))+IF(ISBLANK(BZ7),0,IF(ISNUMBER(BZ7),20,0))))</f>
        <v/>
      </c>
      <c r="CB7" s="6" t="n"/>
      <c r="CC7" s="6" t="n"/>
      <c r="CD7" s="6" t="n"/>
      <c r="CE7" s="6" t="n"/>
      <c r="CF7" s="309">
        <f>IF((IF(ISBLANK(CB7),0,IF(ISNUMBER(CB7),20,0))+IF(ISBLANK(CC7),0,IF(ISNUMBER(CC7),20,0))+IF(ISBLANK(CD7),0,IF(ISNUMBER(CD7),20,0))+IF(ISBLANK(CE7),0,IF(ISNUMBER(CE7),20,0)))=0,"NA",SUM(CB7:CE7)/(IF(ISBLANK(CB7),0,IF(ISNUMBER(CB7),20,0))+IF(ISBLANK(CC7),0,IF(ISNUMBER(CC7),20,0))+IF(ISBLANK(CD7),0,IF(ISNUMBER(CD7),20,0))+IF(ISBLANK(CE7),0,IF(ISNUMBER(CE7),20,0))))</f>
        <v/>
      </c>
      <c r="CG7" s="4" t="n">
        <v>15</v>
      </c>
      <c r="CH7" s="5" t="n">
        <v>12</v>
      </c>
      <c r="CI7" s="5" t="n"/>
      <c r="CJ7" s="5" t="n"/>
      <c r="CK7" s="263">
        <f>IF((IF(ISBLANK(CG7),0,IF(ISNUMBER(CG7),20,0))+IF(ISBLANK(CH7),0,IF(ISNUMBER(CH7),20,0))+IF(ISBLANK(CI7),0,IF(ISNUMBER(CI7),20,0))+IF(ISBLANK(CJ7),0,IF(ISNUMBER(CJ7),20,0)))=0,"NA",SUM(CG7:CJ7)/(IF(ISBLANK(CG7),0,IF(ISNUMBER(CG7),20,0))+IF(ISBLANK(CH7),0,IF(ISNUMBER(CH7),20,0))+IF(ISBLANK(CI7),0,IF(ISNUMBER(CI7),20,0))+IF(ISBLANK(CJ7),0,IF(ISNUMBER(CJ7),20,0))))</f>
        <v/>
      </c>
      <c r="CL7" s="18" t="n"/>
      <c r="CM7" s="123" t="n"/>
      <c r="CN7" s="18" t="n"/>
      <c r="CO7" s="18" t="n"/>
      <c r="CP7" s="264">
        <f>IF((IF(ISBLANK(CL7),0,IF(ISNUMBER(CL7),20,0))+IF(ISBLANK(CM7),0,IF(ISNUMBER(CM7),20,0))+IF(ISBLANK(CN7),0,IF(ISNUMBER(CN7),20,0))+IF(ISBLANK(CO7),0,IF(ISNUMBER(CO7),20,0)))=0,"NA",SUM(CL7:CO7)/(IF(ISBLANK(CL7),0,IF(ISNUMBER(CL7),20,0))+IF(ISBLANK(CM7),0,IF(ISNUMBER(CM7),20,0))+IF(ISBLANK(CN7),0,IF(ISNUMBER(CN7),20,0))+IF(ISBLANK(CO7),0,IF(ISNUMBER(CO7),20,0))))</f>
        <v/>
      </c>
      <c r="CQ7" s="19" t="n">
        <v>15</v>
      </c>
      <c r="CR7" s="19" t="n">
        <v>16</v>
      </c>
      <c r="CS7" s="19" t="n"/>
      <c r="CT7" s="19" t="n"/>
      <c r="CU7" s="265">
        <f>IF((IF(ISBLANK(CQ7),0,IF(ISNUMBER(CQ7),20,0))+IF(ISBLANK(CR7),0,IF(ISNUMBER(CR7),20,0))+IF(ISBLANK(CS7),0,IF(ISNUMBER(CS7),20,0))+IF(ISBLANK(CT7),0,IF(ISNUMBER(CT7),20,0)))=0,"NA",SUM(CQ7:CT7)/(IF(ISBLANK(CQ7),0,IF(ISNUMBER(CQ7),20,0))+IF(ISBLANK(CR7),0,IF(ISNUMBER(CR7),20,0))+IF(ISBLANK(CS7),0,IF(ISNUMBER(CS7),20,0))+IF(ISBLANK(CT7),0,IF(ISNUMBER(CT7),20,0))))</f>
        <v/>
      </c>
      <c r="CV7" s="10" t="n"/>
      <c r="CW7" s="10" t="n"/>
      <c r="CX7" s="10" t="n"/>
      <c r="CY7" s="10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 t="n"/>
      <c r="DI7" s="10" t="n"/>
      <c r="DJ7" s="10" t="n"/>
      <c r="DK7" s="10" t="n"/>
      <c r="DL7" s="10" t="n"/>
      <c r="DM7" s="10" t="n"/>
      <c r="DN7" s="10" t="n"/>
      <c r="DO7" s="10" t="n"/>
      <c r="DP7" s="10" t="n"/>
    </row>
    <row r="8" ht="16.5" customHeight="1">
      <c r="A8" s="1" t="n">
        <v>4</v>
      </c>
      <c r="B8" s="53" t="inlineStr">
        <is>
          <t>Akshay Tamirisa</t>
        </is>
      </c>
      <c r="C8" s="24" t="n">
        <v>19</v>
      </c>
      <c r="D8" s="25" t="n">
        <v>4.5</v>
      </c>
      <c r="E8" s="250">
        <f>IF(OR(ISNUMBER(C8), ISNUMBER(D8)), SUM(C8:D8), "")</f>
        <v/>
      </c>
      <c r="F8" s="251">
        <f>IF(ISNUMBER(E8), E8/2, "")</f>
        <v/>
      </c>
      <c r="G8" s="25" t="n">
        <v>26</v>
      </c>
      <c r="H8" s="25" t="n">
        <v>4</v>
      </c>
      <c r="I8" s="250">
        <f>IF(OR(ISNUMBER(G8), ISNUMBER(H8)), SUM(G8:H8), "")</f>
        <v/>
      </c>
      <c r="J8" s="251">
        <f>IF(ISNUMBER(I8), I8/2, "")</f>
        <v/>
      </c>
      <c r="K8" s="3" t="n"/>
      <c r="L8" s="3" t="n"/>
      <c r="M8" s="250">
        <f>IF(OR(ISNUMBER(K8), ISNUMBER(L8)), SUM(K8:L8), "")</f>
        <v/>
      </c>
      <c r="N8" s="252">
        <f>IF(ISNUMBER(M8), M8*(20/50), "")</f>
        <v/>
      </c>
      <c r="O8" s="3" t="n"/>
      <c r="P8" s="3" t="n"/>
      <c r="Q8" s="250">
        <f>IF(OR(ISNUMBER(O8), ISNUMBER(P8)), SUM(O8:P8), "")</f>
        <v/>
      </c>
      <c r="R8" s="252">
        <f>IF(ISNUMBER(Q8), Q8*(20/50), "")</f>
        <v/>
      </c>
      <c r="S8" s="265">
        <f>IF((IF(ISBLANK(D8),0,IF(ISNUMBER(D8),20,0))+IF(ISBLANK(J8),0,IF(ISNUMBER(J8),20,0))+IF(ISBLANK(N8),0,IF(ISNUMBER(N8),20,0))+IF(ISBLANK(R8),0,IF(ISNUMBER(R8),20,0)))=0,"NA",SUM(D8:R8)/(IF(ISBLANK(D8),0,IF(ISNUMBER(D8),20,0))+IF(ISBLANK(J8),0,IF(ISNUMBER(J8),20,0))+IF(ISBLANK(N8),0,IF(ISNUMBER(N8),20,0))+IF(ISBLANK(R8),0,IF(ISNUMBER(R8),20,0))))</f>
        <v/>
      </c>
      <c r="T8" s="44" t="n">
        <v>21</v>
      </c>
      <c r="U8" s="44" t="n">
        <v>6</v>
      </c>
      <c r="V8" s="250">
        <f>IF(OR(ISNUMBER(T8), ISNUMBER(U8)), SUM(T8:U8), "")</f>
        <v/>
      </c>
      <c r="W8" s="251">
        <f>IF(ISNUMBER(V8), V8/2, "")</f>
        <v/>
      </c>
      <c r="X8" s="44" t="n">
        <v>22</v>
      </c>
      <c r="Y8" s="44" t="n">
        <v>6</v>
      </c>
      <c r="Z8" s="250">
        <f>IF(OR(ISNUMBER(X8), ISNUMBER(Y8)), SUM(X8:Y8), "")</f>
        <v/>
      </c>
      <c r="AA8" s="251">
        <f>IF(ISNUMBER(Z8), Z8/2, "")</f>
        <v/>
      </c>
      <c r="AB8" s="45" t="n"/>
      <c r="AC8" s="45" t="n"/>
      <c r="AD8" s="250">
        <f>IF(OR(ISNUMBER(AB8), ISNUMBER(AC8)), SUM(AB8:AC8), "")</f>
        <v/>
      </c>
      <c r="AE8" s="251">
        <f>IF(ISNUMBER(AD8), AD8*(20/50), "")</f>
        <v/>
      </c>
      <c r="AF8" s="15" t="n"/>
      <c r="AG8" s="15" t="n"/>
      <c r="AH8" s="250">
        <f>IF(OR(ISNUMBER(AF8), ISNUMBER(AG8)), SUM(AF8:AG8), "")</f>
        <v/>
      </c>
      <c r="AI8" s="252">
        <f>IF(ISNUMBER(AH8), AH8*(20/50), "")</f>
        <v/>
      </c>
      <c r="AJ8" s="305">
        <f>IF((IF(ISBLANK(W8),0,IF(ISNUMBER(W8),20,0))+IF(ISBLANK(AA8),0,IF(ISNUMBER(AA8),20,0))+IF(ISBLANK(AE8),0,IF(ISNUMBER(AE8),20,0))+IF(ISBLANK(AI8),0,IF(ISNUMBER(AI8),20,0)))=0,"NA",SUM(W8:AI8)/(IF(ISBLANK(W8),0,IF(ISNUMBER(W8),20,0))+IF(ISBLANK(AA8),0,IF(ISNUMBER(AA8),20,0))+IF(ISBLANK(AE8),0,IF(ISNUMBER(AE8),20,0))+IF(ISBLANK(AI8),0,IF(ISNUMBER(AI8),20,0))))</f>
        <v/>
      </c>
      <c r="AK8" s="20" t="n">
        <v>15</v>
      </c>
      <c r="AL8" s="21" t="n">
        <v>18</v>
      </c>
      <c r="AM8" s="45" t="n"/>
      <c r="AN8" s="255">
        <f>IF(ISNUMBER(AM8), AM8*(20/30), "")</f>
        <v/>
      </c>
      <c r="AO8" s="15" t="n"/>
      <c r="AP8" s="256">
        <f>IF(ISNUMBER(AO8), AO8*(20/40), "")</f>
        <v/>
      </c>
      <c r="AQ8" s="306">
        <f>IF((IF(ISBLANK(AK8),0,IF(ISNUMBER(AK8),20,0))+IF(ISBLANK(AL8),0,IF(ISNUMBER(AL8),20,0))+IF(ISBLANK(AN8),0,IF(ISNUMBER(AN8),20,0))+IF(ISBLANK(AP8),0,IF(ISNUMBER(AP8),20,0)))=0,"NA",SUM(AK8:AP8)/(IF(ISBLANK(AK8),0,IF(ISNUMBER(AK8),20,0))+IF(ISBLANK(AL8),0,IF(ISNUMBER(AL8),20,0))+IF(ISBLANK(AN8),0,IF(ISNUMBER(AN8),20,0))+IF(ISBLANK(AP8),0,IF(ISNUMBER(AP8),20,0))))</f>
        <v/>
      </c>
      <c r="AR8" s="48" t="n">
        <v>22</v>
      </c>
      <c r="AS8" s="48" t="n">
        <v>4</v>
      </c>
      <c r="AT8" s="250">
        <f>IF(OR(ISNUMBER(AR8), ISNUMBER(AS8)), SUM(AR8:AS8), "")</f>
        <v/>
      </c>
      <c r="AU8" s="251">
        <f>IF(ISNUMBER(AT8), AT8/2, "")</f>
        <v/>
      </c>
      <c r="AV8" s="48" t="n">
        <v>22</v>
      </c>
      <c r="AW8" s="48" t="n">
        <v>7</v>
      </c>
      <c r="AX8" s="250">
        <f>IF(OR(ISNUMBER(AV8), ISNUMBER(AW8)), SUM(AV8:AW8), "")</f>
        <v/>
      </c>
      <c r="AY8" s="251">
        <f>IF(ISNUMBER(AX8), AX8/2, "")</f>
        <v/>
      </c>
      <c r="AZ8" s="7" t="n"/>
      <c r="BA8" s="7" t="n"/>
      <c r="BB8" s="250">
        <f>IF(OR(ISNUMBER(AZ8), ISNUMBER(BA8)), SUM(AZ8:BA8), "")</f>
        <v/>
      </c>
      <c r="BC8" s="252">
        <f>IF(ISNUMBER(BB8), BB8*(20/50), "")</f>
        <v/>
      </c>
      <c r="BD8" s="3" t="n"/>
      <c r="BE8" s="3" t="n"/>
      <c r="BF8" s="250">
        <f>IF(OR(ISNUMBER(BD8), ISNUMBER(BE8)), SUM(BD8:BE8), "")</f>
        <v/>
      </c>
      <c r="BG8" s="252">
        <f>IF(ISNUMBER(BF8), BF8*(20/50), "")</f>
        <v/>
      </c>
      <c r="BH8" s="307">
        <f>IF((IF(ISBLANK(AU8),0,IF(ISNUMBER(AU8),20,0))+IF(ISBLANK(AY8),0,IF(ISNUMBER(AY8),20,0))+IF(ISBLANK(BC8),0,IF(ISNUMBER(BC8),20,0))+IF(ISBLANK(BG8),0,IF(ISNUMBER(BG8),20,0)))=0,"NA",SUM(AU8:BG8)/(IF(ISBLANK(AU8),0,IF(ISNUMBER(AU8),20,0))+IF(ISBLANK(AY8),0,IF(ISNUMBER(AY8),20,0))+IF(ISBLANK(BC8),0,IF(ISNUMBER(BC8),20,0))+IF(ISBLANK(BG8),0,IF(ISNUMBER(BG8),20,0))))</f>
        <v/>
      </c>
      <c r="BI8" s="3" t="n"/>
      <c r="BJ8" s="3" t="n"/>
      <c r="BK8" s="3" t="n"/>
      <c r="BL8" s="256">
        <f>IF(ISNUMBER(BK8), BK8*(20/30), "")</f>
        <v/>
      </c>
      <c r="BM8" s="3" t="n"/>
      <c r="BN8" s="256">
        <f>IF(ISNUMBER(BM8), BM8*(20/40), "")</f>
        <v/>
      </c>
      <c r="BO8" s="308">
        <f>IF((IF(ISBLANK(BI8),0,IF(ISNUMBER(BI8),20,0))+IF(ISBLANK(BJ8),0,IF(ISNUMBER(BJ8),20,0))+IF(ISBLANK(BL8),0,IF(ISNUMBER(BL8),20,0))+IF(ISBLANK(BN8),0,IF(ISNUMBER(BN8),20,0)))=0,"NA",SUM(BI8:BN8)/(IF(ISBLANK(BI8),0,IF(ISNUMBER(BI8),20,0))+IF(ISBLANK(BJ8),0,IF(ISNUMBER(BJ8),20,0))+IF(ISBLANK(BL8),0,IF(ISNUMBER(BL8),20,0))+IF(ISBLANK(BN8),0,IF(ISNUMBER(BN8),20,0))))</f>
        <v/>
      </c>
      <c r="BP8" s="3" t="n">
        <v>15</v>
      </c>
      <c r="BQ8" s="3" t="n">
        <v>11</v>
      </c>
      <c r="BR8" s="3" t="n"/>
      <c r="BS8" s="256">
        <f>IF(ISNUMBER(BR8), BR8*(20/30), "")</f>
        <v/>
      </c>
      <c r="BT8" s="3" t="n"/>
      <c r="BU8" s="256">
        <f>IF(ISNUMBER(BT8), BT8*(20/40), "")</f>
        <v/>
      </c>
      <c r="BV8" s="309">
        <f>IF((IF(ISBLANK(BP8),0,IF(ISNUMBER(BP8),20,0))+IF(ISBLANK(BQ8),0,IF(ISNUMBER(BQ8),20,0))+IF(ISBLANK(BS8),0,IF(ISNUMBER(BS8),20,0))+IF(ISBLANK(BU8),0,IF(ISNUMBER(BU8),20,0)))=0,"NA",SUM(BP8:BU8)/(IF(ISBLANK(BP8),0,IF(ISNUMBER(BP8),20,0))+IF(ISBLANK(BQ8),0,IF(ISNUMBER(BQ8),20,0))+IF(ISBLANK(BS8),0,IF(ISNUMBER(BS8),20,0))+IF(ISBLANK(BU8),0,IF(ISNUMBER(BU8),20,0))))</f>
        <v/>
      </c>
      <c r="BW8" s="3" t="n"/>
      <c r="BX8" s="3" t="n"/>
      <c r="BY8" s="3" t="n"/>
      <c r="BZ8" s="3" t="n"/>
      <c r="CA8" s="314">
        <f>IF((IF(ISBLANK(BW8),0,IF(ISNUMBER(BW8),20,0))+IF(ISBLANK(BX8),0,IF(ISNUMBER(BX8),20,0))+IF(ISBLANK(BY8),0,IF(ISNUMBER(BY8),20,0))+IF(ISBLANK(BZ8),0,IF(ISNUMBER(BZ8),20,0)))=0,"NA",SUM(BW8:BZ8)/(IF(ISBLANK(BW8),0,IF(ISNUMBER(BW8),20,0))+IF(ISBLANK(BX8),0,IF(ISNUMBER(BX8),20,0))+IF(ISBLANK(BY8),0,IF(ISNUMBER(BY8),20,0))+IF(ISBLANK(BZ8),0,IF(ISNUMBER(BZ8),20,0))))</f>
        <v/>
      </c>
      <c r="CB8" s="6" t="n"/>
      <c r="CC8" s="6" t="n"/>
      <c r="CD8" s="6" t="n"/>
      <c r="CE8" s="6" t="n"/>
      <c r="CF8" s="309">
        <f>IF((IF(ISBLANK(CB8),0,IF(ISNUMBER(CB8),20,0))+IF(ISBLANK(CC8),0,IF(ISNUMBER(CC8),20,0))+IF(ISBLANK(CD8),0,IF(ISNUMBER(CD8),20,0))+IF(ISBLANK(CE8),0,IF(ISNUMBER(CE8),20,0)))=0,"NA",SUM(CB8:CE8)/(IF(ISBLANK(CB8),0,IF(ISNUMBER(CB8),20,0))+IF(ISBLANK(CC8),0,IF(ISNUMBER(CC8),20,0))+IF(ISBLANK(CD8),0,IF(ISNUMBER(CD8),20,0))+IF(ISBLANK(CE8),0,IF(ISNUMBER(CE8),20,0))))</f>
        <v/>
      </c>
      <c r="CG8" s="4" t="n"/>
      <c r="CH8" s="5" t="n">
        <v>20</v>
      </c>
      <c r="CI8" s="5" t="n"/>
      <c r="CJ8" s="5" t="n"/>
      <c r="CK8" s="263">
        <f>IF((IF(ISBLANK(CG8),0,IF(ISNUMBER(CG8),20,0))+IF(ISBLANK(CH8),0,IF(ISNUMBER(CH8),20,0))+IF(ISBLANK(CI8),0,IF(ISNUMBER(CI8),20,0))+IF(ISBLANK(CJ8),0,IF(ISNUMBER(CJ8),20,0)))=0,"NA",SUM(CG8:CJ8)/(IF(ISBLANK(CG8),0,IF(ISNUMBER(CG8),20,0))+IF(ISBLANK(CH8),0,IF(ISNUMBER(CH8),20,0))+IF(ISBLANK(CI8),0,IF(ISNUMBER(CI8),20,0))+IF(ISBLANK(CJ8),0,IF(ISNUMBER(CJ8),20,0))))</f>
        <v/>
      </c>
      <c r="CL8" s="18" t="n">
        <v>5</v>
      </c>
      <c r="CM8" s="123" t="n">
        <v>4</v>
      </c>
      <c r="CN8" s="18" t="n"/>
      <c r="CO8" s="18" t="n"/>
      <c r="CP8" s="264">
        <f>IF((IF(ISBLANK(CL8),0,IF(ISNUMBER(CL8),20,0))+IF(ISBLANK(CM8),0,IF(ISNUMBER(CM8),20,0))+IF(ISBLANK(CN8),0,IF(ISNUMBER(CN8),20,0))+IF(ISBLANK(CO8),0,IF(ISNUMBER(CO8),20,0)))=0,"NA",SUM(CL8:CO8)/(IF(ISBLANK(CL8),0,IF(ISNUMBER(CL8),20,0))+IF(ISBLANK(CM8),0,IF(ISNUMBER(CM8),20,0))+IF(ISBLANK(CN8),0,IF(ISNUMBER(CN8),20,0))+IF(ISBLANK(CO8),0,IF(ISNUMBER(CO8),20,0))))</f>
        <v/>
      </c>
      <c r="CQ8" s="19" t="n"/>
      <c r="CR8" s="19" t="n"/>
      <c r="CS8" s="19" t="n"/>
      <c r="CT8" s="19" t="n"/>
      <c r="CU8" s="265">
        <f>IF((IF(ISBLANK(CQ8),0,IF(ISNUMBER(CQ8),20,0))+IF(ISBLANK(CR8),0,IF(ISNUMBER(CR8),20,0))+IF(ISBLANK(CS8),0,IF(ISNUMBER(CS8),20,0))+IF(ISBLANK(CT8),0,IF(ISNUMBER(CT8),20,0)))=0,"NA",SUM(CQ8:CT8)/(IF(ISBLANK(CQ8),0,IF(ISNUMBER(CQ8),20,0))+IF(ISBLANK(CR8),0,IF(ISNUMBER(CR8),20,0))+IF(ISBLANK(CS8),0,IF(ISNUMBER(CS8),20,0))+IF(ISBLANK(CT8),0,IF(ISNUMBER(CT8),20,0))))</f>
        <v/>
      </c>
      <c r="CV8" s="10" t="n"/>
      <c r="CW8" s="10" t="n"/>
      <c r="CX8" s="10" t="n"/>
      <c r="CY8" s="10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0" t="n"/>
      <c r="DN8" s="10" t="n"/>
      <c r="DO8" s="10" t="n"/>
      <c r="DP8" s="10" t="n"/>
    </row>
    <row r="9" ht="15" customHeight="1">
      <c r="A9" s="1" t="n">
        <v>5</v>
      </c>
      <c r="B9" s="52" t="inlineStr">
        <is>
          <t>Ashira Reddy Lingala</t>
        </is>
      </c>
      <c r="C9" s="11" t="n">
        <v>24</v>
      </c>
      <c r="D9" s="12" t="n">
        <v>6.5</v>
      </c>
      <c r="E9" s="250">
        <f>IF(OR(ISNUMBER(C9), ISNUMBER(D9)), SUM(C9:D9), "")</f>
        <v/>
      </c>
      <c r="F9" s="251">
        <f>IF(ISNUMBER(E9), E9/2, "")</f>
        <v/>
      </c>
      <c r="G9" s="12" t="n">
        <v>28</v>
      </c>
      <c r="H9" s="12" t="n">
        <v>9</v>
      </c>
      <c r="I9" s="250">
        <f>IF(OR(ISNUMBER(G9), ISNUMBER(H9)), SUM(G9:H9), "")</f>
        <v/>
      </c>
      <c r="J9" s="251">
        <f>IF(ISNUMBER(I9), I9/2, "")</f>
        <v/>
      </c>
      <c r="K9" s="3" t="n"/>
      <c r="L9" s="3" t="n"/>
      <c r="M9" s="250">
        <f>IF(OR(ISNUMBER(K9), ISNUMBER(L9)), SUM(K9:L9), "")</f>
        <v/>
      </c>
      <c r="N9" s="252">
        <f>IF(ISNUMBER(M9), M9*(20/50), "")</f>
        <v/>
      </c>
      <c r="O9" s="3" t="n"/>
      <c r="P9" s="3" t="n"/>
      <c r="Q9" s="250">
        <f>IF(OR(ISNUMBER(O9), ISNUMBER(P9)), SUM(O9:P9), "")</f>
        <v/>
      </c>
      <c r="R9" s="252">
        <f>IF(ISNUMBER(Q9), Q9*(20/50), "")</f>
        <v/>
      </c>
      <c r="S9" s="265">
        <f>IF((IF(ISBLANK(D9),0,IF(ISNUMBER(D9),20,0))+IF(ISBLANK(J9),0,IF(ISNUMBER(J9),20,0))+IF(ISBLANK(N9),0,IF(ISNUMBER(N9),20,0))+IF(ISBLANK(R9),0,IF(ISNUMBER(R9),20,0)))=0,"NA",SUM(D9:R9)/(IF(ISBLANK(D9),0,IF(ISNUMBER(D9),20,0))+IF(ISBLANK(J9),0,IF(ISNUMBER(J9),20,0))+IF(ISBLANK(N9),0,IF(ISNUMBER(N9),20,0))+IF(ISBLANK(R9),0,IF(ISNUMBER(R9),20,0))))</f>
        <v/>
      </c>
      <c r="T9" s="44" t="n">
        <v>23</v>
      </c>
      <c r="U9" s="44" t="n">
        <v>7</v>
      </c>
      <c r="V9" s="250">
        <f>IF(OR(ISNUMBER(T9), ISNUMBER(U9)), SUM(T9:U9), "")</f>
        <v/>
      </c>
      <c r="W9" s="251">
        <f>IF(ISNUMBER(V9), V9/2, "")</f>
        <v/>
      </c>
      <c r="X9" s="44" t="n">
        <v>26</v>
      </c>
      <c r="Y9" s="44" t="n">
        <v>9</v>
      </c>
      <c r="Z9" s="250">
        <f>IF(OR(ISNUMBER(X9), ISNUMBER(Y9)), SUM(X9:Y9), "")</f>
        <v/>
      </c>
      <c r="AA9" s="251">
        <f>IF(ISNUMBER(Z9), Z9/2, "")</f>
        <v/>
      </c>
      <c r="AB9" s="45" t="n"/>
      <c r="AC9" s="45" t="n"/>
      <c r="AD9" s="250">
        <f>IF(OR(ISNUMBER(AB9), ISNUMBER(AC9)), SUM(AB9:AC9), "")</f>
        <v/>
      </c>
      <c r="AE9" s="251">
        <f>IF(ISNUMBER(AD9), AD9*(20/50), "")</f>
        <v/>
      </c>
      <c r="AF9" s="15" t="n"/>
      <c r="AG9" s="15" t="n"/>
      <c r="AH9" s="250">
        <f>IF(OR(ISNUMBER(AF9), ISNUMBER(AG9)), SUM(AF9:AG9), "")</f>
        <v/>
      </c>
      <c r="AI9" s="252">
        <f>IF(ISNUMBER(AH9), AH9*(20/50), "")</f>
        <v/>
      </c>
      <c r="AJ9" s="305">
        <f>IF((IF(ISBLANK(W9),0,IF(ISNUMBER(W9),20,0))+IF(ISBLANK(AA9),0,IF(ISNUMBER(AA9),20,0))+IF(ISBLANK(AE9),0,IF(ISNUMBER(AE9),20,0))+IF(ISBLANK(AI9),0,IF(ISNUMBER(AI9),20,0)))=0,"NA",SUM(W9:AI9)/(IF(ISBLANK(W9),0,IF(ISNUMBER(W9),20,0))+IF(ISBLANK(AA9),0,IF(ISNUMBER(AA9),20,0))+IF(ISBLANK(AE9),0,IF(ISNUMBER(AE9),20,0))+IF(ISBLANK(AI9),0,IF(ISNUMBER(AI9),20,0))))</f>
        <v/>
      </c>
      <c r="AK9" s="20" t="n">
        <v>19</v>
      </c>
      <c r="AL9" s="21" t="n">
        <v>20</v>
      </c>
      <c r="AM9" s="45" t="n"/>
      <c r="AN9" s="255">
        <f>IF(ISNUMBER(AM9), AM9*(20/30), "")</f>
        <v/>
      </c>
      <c r="AO9" s="15" t="n"/>
      <c r="AP9" s="256">
        <f>IF(ISNUMBER(AO9), AO9*(20/40), "")</f>
        <v/>
      </c>
      <c r="AQ9" s="306">
        <f>IF((IF(ISBLANK(AK9),0,IF(ISNUMBER(AK9),20,0))+IF(ISBLANK(AL9),0,IF(ISNUMBER(AL9),20,0))+IF(ISBLANK(AN9),0,IF(ISNUMBER(AN9),20,0))+IF(ISBLANK(AP9),0,IF(ISNUMBER(AP9),20,0)))=0,"NA",SUM(AK9:AP9)/(IF(ISBLANK(AK9),0,IF(ISNUMBER(AK9),20,0))+IF(ISBLANK(AL9),0,IF(ISNUMBER(AL9),20,0))+IF(ISBLANK(AN9),0,IF(ISNUMBER(AN9),20,0))+IF(ISBLANK(AP9),0,IF(ISNUMBER(AP9),20,0))))</f>
        <v/>
      </c>
      <c r="AR9" s="50" t="n">
        <v>27</v>
      </c>
      <c r="AS9" s="50" t="n">
        <v>9.5</v>
      </c>
      <c r="AT9" s="250">
        <f>IF(OR(ISNUMBER(AR9), ISNUMBER(AS9)), SUM(AR9:AS9), "")</f>
        <v/>
      </c>
      <c r="AU9" s="251">
        <f>IF(ISNUMBER(AT9), AT9/2, "")</f>
        <v/>
      </c>
      <c r="AV9" s="50" t="n">
        <v>20</v>
      </c>
      <c r="AW9" s="50" t="n">
        <v>9.5</v>
      </c>
      <c r="AX9" s="250">
        <f>IF(OR(ISNUMBER(AV9), ISNUMBER(AW9)), SUM(AV9:AW9), "")</f>
        <v/>
      </c>
      <c r="AY9" s="251">
        <f>IF(ISNUMBER(AX9), AX9/2, "")</f>
        <v/>
      </c>
      <c r="AZ9" s="7" t="n"/>
      <c r="BA9" s="7" t="n"/>
      <c r="BB9" s="250">
        <f>IF(OR(ISNUMBER(AZ9), ISNUMBER(BA9)), SUM(AZ9:BA9), "")</f>
        <v/>
      </c>
      <c r="BC9" s="252">
        <f>IF(ISNUMBER(BB9), BB9*(20/50), "")</f>
        <v/>
      </c>
      <c r="BD9" s="3" t="n"/>
      <c r="BE9" s="3" t="n"/>
      <c r="BF9" s="250">
        <f>IF(OR(ISNUMBER(BD9), ISNUMBER(BE9)), SUM(BD9:BE9), "")</f>
        <v/>
      </c>
      <c r="BG9" s="252">
        <f>IF(ISNUMBER(BF9), BF9*(20/50), "")</f>
        <v/>
      </c>
      <c r="BH9" s="307">
        <f>IF((IF(ISBLANK(AU9),0,IF(ISNUMBER(AU9),20,0))+IF(ISBLANK(AY9),0,IF(ISNUMBER(AY9),20,0))+IF(ISBLANK(BC9),0,IF(ISNUMBER(BC9),20,0))+IF(ISBLANK(BG9),0,IF(ISNUMBER(BG9),20,0)))=0,"NA",SUM(AU9:BG9)/(IF(ISBLANK(AU9),0,IF(ISNUMBER(AU9),20,0))+IF(ISBLANK(AY9),0,IF(ISNUMBER(AY9),20,0))+IF(ISBLANK(BC9),0,IF(ISNUMBER(BC9),20,0))+IF(ISBLANK(BG9),0,IF(ISNUMBER(BG9),20,0))))</f>
        <v/>
      </c>
      <c r="BI9" s="3" t="n">
        <v>18</v>
      </c>
      <c r="BJ9" s="3" t="n">
        <v>16.5</v>
      </c>
      <c r="BK9" s="3" t="n"/>
      <c r="BL9" s="256">
        <f>IF(ISNUMBER(BK9), BK9*(20/30), "")</f>
        <v/>
      </c>
      <c r="BM9" s="3" t="n"/>
      <c r="BN9" s="256">
        <f>IF(ISNUMBER(BM9), BM9*(20/40), "")</f>
        <v/>
      </c>
      <c r="BO9" s="308">
        <f>IF((IF(ISBLANK(BI9),0,IF(ISNUMBER(BI9),20,0))+IF(ISBLANK(BJ9),0,IF(ISNUMBER(BJ9),20,0))+IF(ISBLANK(BL9),0,IF(ISNUMBER(BL9),20,0))+IF(ISBLANK(BN9),0,IF(ISNUMBER(BN9),20,0)))=0,"NA",SUM(BI9:BN9)/(IF(ISBLANK(BI9),0,IF(ISNUMBER(BI9),20,0))+IF(ISBLANK(BJ9),0,IF(ISNUMBER(BJ9),20,0))+IF(ISBLANK(BL9),0,IF(ISNUMBER(BL9),20,0))+IF(ISBLANK(BN9),0,IF(ISNUMBER(BN9),20,0))))</f>
        <v/>
      </c>
      <c r="BP9" s="3" t="n"/>
      <c r="BQ9" s="3" t="n"/>
      <c r="BR9" s="3" t="n"/>
      <c r="BS9" s="256">
        <f>IF(ISNUMBER(BR9), BR9*(20/30), "")</f>
        <v/>
      </c>
      <c r="BT9" s="3" t="n"/>
      <c r="BU9" s="256">
        <f>IF(ISNUMBER(BT9), BT9*(20/40), "")</f>
        <v/>
      </c>
      <c r="BV9" s="309">
        <f>IF((IF(ISBLANK(BP9),0,IF(ISNUMBER(BP9),20,0))+IF(ISBLANK(BQ9),0,IF(ISNUMBER(BQ9),20,0))+IF(ISBLANK(BS9),0,IF(ISNUMBER(BS9),20,0))+IF(ISBLANK(BU9),0,IF(ISNUMBER(BU9),20,0)))=0,"NA",SUM(BP9:BU9)/(IF(ISBLANK(BP9),0,IF(ISNUMBER(BP9),20,0))+IF(ISBLANK(BQ9),0,IF(ISNUMBER(BQ9),20,0))+IF(ISBLANK(BS9),0,IF(ISNUMBER(BS9),20,0))+IF(ISBLANK(BU9),0,IF(ISNUMBER(BU9),20,0))))</f>
        <v/>
      </c>
      <c r="BW9" s="3" t="n"/>
      <c r="BX9" s="3" t="n"/>
      <c r="BY9" s="3" t="n"/>
      <c r="BZ9" s="3" t="n"/>
      <c r="CA9" s="314">
        <f>IF((IF(ISBLANK(BW9),0,IF(ISNUMBER(BW9),20,0))+IF(ISBLANK(BX9),0,IF(ISNUMBER(BX9),20,0))+IF(ISBLANK(BY9),0,IF(ISNUMBER(BY9),20,0))+IF(ISBLANK(BZ9),0,IF(ISNUMBER(BZ9),20,0)))=0,"NA",SUM(BW9:BZ9)/(IF(ISBLANK(BW9),0,IF(ISNUMBER(BW9),20,0))+IF(ISBLANK(BX9),0,IF(ISNUMBER(BX9),20,0))+IF(ISBLANK(BY9),0,IF(ISNUMBER(BY9),20,0))+IF(ISBLANK(BZ9),0,IF(ISNUMBER(BZ9),20,0))))</f>
        <v/>
      </c>
      <c r="CB9" s="6" t="n"/>
      <c r="CC9" s="6" t="n"/>
      <c r="CD9" s="6" t="n"/>
      <c r="CE9" s="6" t="n"/>
      <c r="CF9" s="309">
        <f>IF((IF(ISBLANK(CB9),0,IF(ISNUMBER(CB9),20,0))+IF(ISBLANK(CC9),0,IF(ISNUMBER(CC9),20,0))+IF(ISBLANK(CD9),0,IF(ISNUMBER(CD9),20,0))+IF(ISBLANK(CE9),0,IF(ISNUMBER(CE9),20,0)))=0,"NA",SUM(CB9:CE9)/(IF(ISBLANK(CB9),0,IF(ISNUMBER(CB9),20,0))+IF(ISBLANK(CC9),0,IF(ISNUMBER(CC9),20,0))+IF(ISBLANK(CD9),0,IF(ISNUMBER(CD9),20,0))+IF(ISBLANK(CE9),0,IF(ISNUMBER(CE9),20,0))))</f>
        <v/>
      </c>
      <c r="CG9" s="4" t="n">
        <v>20</v>
      </c>
      <c r="CH9" s="5" t="n">
        <v>20</v>
      </c>
      <c r="CI9" s="5" t="n"/>
      <c r="CJ9" s="5" t="n"/>
      <c r="CK9" s="263">
        <f>IF((IF(ISBLANK(CG9),0,IF(ISNUMBER(CG9),20,0))+IF(ISBLANK(CH9),0,IF(ISNUMBER(CH9),20,0))+IF(ISBLANK(CI9),0,IF(ISNUMBER(CI9),20,0))+IF(ISBLANK(CJ9),0,IF(ISNUMBER(CJ9),20,0)))=0,"NA",SUM(CG9:CJ9)/(IF(ISBLANK(CG9),0,IF(ISNUMBER(CG9),20,0))+IF(ISBLANK(CH9),0,IF(ISNUMBER(CH9),20,0))+IF(ISBLANK(CI9),0,IF(ISNUMBER(CI9),20,0))+IF(ISBLANK(CJ9),0,IF(ISNUMBER(CJ9),20,0))))</f>
        <v/>
      </c>
      <c r="CL9" s="18" t="n"/>
      <c r="CM9" s="123" t="n"/>
      <c r="CN9" s="18" t="n"/>
      <c r="CO9" s="18" t="n"/>
      <c r="CP9" s="264">
        <f>IF((IF(ISBLANK(CL9),0,IF(ISNUMBER(CL9),20,0))+IF(ISBLANK(CM9),0,IF(ISNUMBER(CM9),20,0))+IF(ISBLANK(CN9),0,IF(ISNUMBER(CN9),20,0))+IF(ISBLANK(CO9),0,IF(ISNUMBER(CO9),20,0)))=0,"NA",SUM(CL9:CO9)/(IF(ISBLANK(CL9),0,IF(ISNUMBER(CL9),20,0))+IF(ISBLANK(CM9),0,IF(ISNUMBER(CM9),20,0))+IF(ISBLANK(CN9),0,IF(ISNUMBER(CN9),20,0))+IF(ISBLANK(CO9),0,IF(ISNUMBER(CO9),20,0))))</f>
        <v/>
      </c>
      <c r="CQ9" s="19" t="n">
        <v>18</v>
      </c>
      <c r="CR9" s="19" t="n">
        <v>20</v>
      </c>
      <c r="CS9" s="19" t="n"/>
      <c r="CT9" s="19" t="n"/>
      <c r="CU9" s="265">
        <f>IF((IF(ISBLANK(CQ9),0,IF(ISNUMBER(CQ9),20,0))+IF(ISBLANK(CR9),0,IF(ISNUMBER(CR9),20,0))+IF(ISBLANK(CS9),0,IF(ISNUMBER(CS9),20,0))+IF(ISBLANK(CT9),0,IF(ISNUMBER(CT9),20,0)))=0,"NA",SUM(CQ9:CT9)/(IF(ISBLANK(CQ9),0,IF(ISNUMBER(CQ9),20,0))+IF(ISBLANK(CR9),0,IF(ISNUMBER(CR9),20,0))+IF(ISBLANK(CS9),0,IF(ISNUMBER(CS9),20,0))+IF(ISBLANK(CT9),0,IF(ISNUMBER(CT9),20,0))))</f>
        <v/>
      </c>
      <c r="CV9" s="10" t="n"/>
      <c r="CW9" s="10" t="n"/>
      <c r="CX9" s="10" t="n"/>
      <c r="CY9" s="10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0" t="n"/>
      <c r="DN9" s="10" t="n"/>
      <c r="DO9" s="10" t="n"/>
      <c r="DP9" s="10" t="n"/>
    </row>
    <row r="10" ht="15" customHeight="1">
      <c r="A10" s="1" t="n">
        <v>6</v>
      </c>
      <c r="B10" s="52" t="inlineStr">
        <is>
          <t>Avika Sharma</t>
        </is>
      </c>
      <c r="C10" s="11" t="n">
        <v>24</v>
      </c>
      <c r="D10" s="12" t="n">
        <v>7.5</v>
      </c>
      <c r="E10" s="250">
        <f>IF(OR(ISNUMBER(C10), ISNUMBER(D10)), SUM(C10:D10), "")</f>
        <v/>
      </c>
      <c r="F10" s="251">
        <f>IF(ISNUMBER(E10), E10/2, "")</f>
        <v/>
      </c>
      <c r="G10" s="12" t="n">
        <v>25</v>
      </c>
      <c r="H10" s="12" t="n">
        <v>8</v>
      </c>
      <c r="I10" s="250">
        <f>IF(OR(ISNUMBER(G10), ISNUMBER(H10)), SUM(G10:H10), "")</f>
        <v/>
      </c>
      <c r="J10" s="251">
        <f>IF(ISNUMBER(I10), I10/2, "")</f>
        <v/>
      </c>
      <c r="K10" s="3" t="n"/>
      <c r="L10" s="3" t="n"/>
      <c r="M10" s="250">
        <f>IF(OR(ISNUMBER(K10), ISNUMBER(L10)), SUM(K10:L10), "")</f>
        <v/>
      </c>
      <c r="N10" s="252">
        <f>IF(ISNUMBER(M10), M10*(20/50), "")</f>
        <v/>
      </c>
      <c r="O10" s="3" t="n"/>
      <c r="P10" s="3" t="n"/>
      <c r="Q10" s="250">
        <f>IF(OR(ISNUMBER(O10), ISNUMBER(P10)), SUM(O10:P10), "")</f>
        <v/>
      </c>
      <c r="R10" s="252">
        <f>IF(ISNUMBER(Q10), Q10*(20/50), "")</f>
        <v/>
      </c>
      <c r="S10" s="265">
        <f>IF((IF(ISBLANK(D10),0,IF(ISNUMBER(D10),20,0))+IF(ISBLANK(J10),0,IF(ISNUMBER(J10),20,0))+IF(ISBLANK(N10),0,IF(ISNUMBER(N10),20,0))+IF(ISBLANK(R10),0,IF(ISNUMBER(R10),20,0)))=0,"NA",SUM(D10:R10)/(IF(ISBLANK(D10),0,IF(ISNUMBER(D10),20,0))+IF(ISBLANK(J10),0,IF(ISNUMBER(J10),20,0))+IF(ISBLANK(N10),0,IF(ISNUMBER(N10),20,0))+IF(ISBLANK(R10),0,IF(ISNUMBER(R10),20,0))))</f>
        <v/>
      </c>
      <c r="T10" s="44" t="n">
        <v>22</v>
      </c>
      <c r="U10" s="44" t="n">
        <v>6</v>
      </c>
      <c r="V10" s="250">
        <f>IF(OR(ISNUMBER(T10), ISNUMBER(U10)), SUM(T10:U10), "")</f>
        <v/>
      </c>
      <c r="W10" s="251">
        <f>IF(ISNUMBER(V10), V10/2, "")</f>
        <v/>
      </c>
      <c r="X10" s="44" t="n">
        <v>20</v>
      </c>
      <c r="Y10" s="44" t="n">
        <v>10</v>
      </c>
      <c r="Z10" s="250">
        <f>IF(OR(ISNUMBER(X10), ISNUMBER(Y10)), SUM(X10:Y10), "")</f>
        <v/>
      </c>
      <c r="AA10" s="251">
        <f>IF(ISNUMBER(Z10), Z10/2, "")</f>
        <v/>
      </c>
      <c r="AB10" s="45" t="n"/>
      <c r="AC10" s="45" t="n"/>
      <c r="AD10" s="250">
        <f>IF(OR(ISNUMBER(AB10), ISNUMBER(AC10)), SUM(AB10:AC10), "")</f>
        <v/>
      </c>
      <c r="AE10" s="251">
        <f>IF(ISNUMBER(AD10), AD10*(20/50), "")</f>
        <v/>
      </c>
      <c r="AF10" s="15" t="n"/>
      <c r="AG10" s="15" t="n"/>
      <c r="AH10" s="250">
        <f>IF(OR(ISNUMBER(AF10), ISNUMBER(AG10)), SUM(AF10:AG10), "")</f>
        <v/>
      </c>
      <c r="AI10" s="252">
        <f>IF(ISNUMBER(AH10), AH10*(20/50), "")</f>
        <v/>
      </c>
      <c r="AJ10" s="305">
        <f>IF((IF(ISBLANK(W10),0,IF(ISNUMBER(W10),20,0))+IF(ISBLANK(AA10),0,IF(ISNUMBER(AA10),20,0))+IF(ISBLANK(AE10),0,IF(ISNUMBER(AE10),20,0))+IF(ISBLANK(AI10),0,IF(ISNUMBER(AI10),20,0)))=0,"NA",SUM(W10:AI10)/(IF(ISBLANK(W10),0,IF(ISNUMBER(W10),20,0))+IF(ISBLANK(AA10),0,IF(ISNUMBER(AA10),20,0))+IF(ISBLANK(AE10),0,IF(ISNUMBER(AE10),20,0))+IF(ISBLANK(AI10),0,IF(ISNUMBER(AI10),20,0))))</f>
        <v/>
      </c>
      <c r="AK10" s="20" t="n">
        <v>18</v>
      </c>
      <c r="AL10" s="21" t="n">
        <v>17.5</v>
      </c>
      <c r="AM10" s="45" t="n"/>
      <c r="AN10" s="255">
        <f>IF(ISNUMBER(AM10), AM10*(20/30), "")</f>
        <v/>
      </c>
      <c r="AO10" s="15" t="n"/>
      <c r="AP10" s="256">
        <f>IF(ISNUMBER(AO10), AO10*(20/40), "")</f>
        <v/>
      </c>
      <c r="AQ10" s="306">
        <f>IF((IF(ISBLANK(AK10),0,IF(ISNUMBER(AK10),20,0))+IF(ISBLANK(AL10),0,IF(ISNUMBER(AL10),20,0))+IF(ISBLANK(AN10),0,IF(ISNUMBER(AN10),20,0))+IF(ISBLANK(AP10),0,IF(ISNUMBER(AP10),20,0)))=0,"NA",SUM(AK10:AP10)/(IF(ISBLANK(AK10),0,IF(ISNUMBER(AK10),20,0))+IF(ISBLANK(AL10),0,IF(ISNUMBER(AL10),20,0))+IF(ISBLANK(AN10),0,IF(ISNUMBER(AN10),20,0))+IF(ISBLANK(AP10),0,IF(ISNUMBER(AP10),20,0))))</f>
        <v/>
      </c>
      <c r="AR10" s="48" t="n">
        <v>21</v>
      </c>
      <c r="AS10" s="48" t="n">
        <v>5</v>
      </c>
      <c r="AT10" s="250">
        <f>IF(OR(ISNUMBER(AR10), ISNUMBER(AS10)), SUM(AR10:AS10), "")</f>
        <v/>
      </c>
      <c r="AU10" s="251">
        <f>IF(ISNUMBER(AT10), AT10/2, "")</f>
        <v/>
      </c>
      <c r="AV10" s="48" t="n">
        <v>19</v>
      </c>
      <c r="AW10" s="48" t="n">
        <v>7.5</v>
      </c>
      <c r="AX10" s="250">
        <f>IF(OR(ISNUMBER(AV10), ISNUMBER(AW10)), SUM(AV10:AW10), "")</f>
        <v/>
      </c>
      <c r="AY10" s="251">
        <f>IF(ISNUMBER(AX10), AX10/2, "")</f>
        <v/>
      </c>
      <c r="AZ10" s="7" t="n"/>
      <c r="BA10" s="7" t="n"/>
      <c r="BB10" s="250">
        <f>IF(OR(ISNUMBER(AZ10), ISNUMBER(BA10)), SUM(AZ10:BA10), "")</f>
        <v/>
      </c>
      <c r="BC10" s="252">
        <f>IF(ISNUMBER(BB10), BB10*(20/50), "")</f>
        <v/>
      </c>
      <c r="BD10" s="3" t="n"/>
      <c r="BE10" s="3" t="n"/>
      <c r="BF10" s="250">
        <f>IF(OR(ISNUMBER(BD10), ISNUMBER(BE10)), SUM(BD10:BE10), "")</f>
        <v/>
      </c>
      <c r="BG10" s="252">
        <f>IF(ISNUMBER(BF10), BF10*(20/50), "")</f>
        <v/>
      </c>
      <c r="BH10" s="307">
        <f>IF((IF(ISBLANK(AU10),0,IF(ISNUMBER(AU10),20,0))+IF(ISBLANK(AY10),0,IF(ISNUMBER(AY10),20,0))+IF(ISBLANK(BC10),0,IF(ISNUMBER(BC10),20,0))+IF(ISBLANK(BG10),0,IF(ISNUMBER(BG10),20,0)))=0,"NA",SUM(AU10:BG10)/(IF(ISBLANK(AU10),0,IF(ISNUMBER(AU10),20,0))+IF(ISBLANK(AY10),0,IF(ISNUMBER(AY10),20,0))+IF(ISBLANK(BC10),0,IF(ISNUMBER(BC10),20,0))+IF(ISBLANK(BG10),0,IF(ISNUMBER(BG10),20,0))))</f>
        <v/>
      </c>
      <c r="BI10" s="3" t="n">
        <v>18</v>
      </c>
      <c r="BJ10" s="3" t="n">
        <v>18</v>
      </c>
      <c r="BK10" s="3" t="n"/>
      <c r="BL10" s="256">
        <f>IF(ISNUMBER(BK10), BK10*(20/30), "")</f>
        <v/>
      </c>
      <c r="BM10" s="3" t="n"/>
      <c r="BN10" s="256">
        <f>IF(ISNUMBER(BM10), BM10*(20/40), "")</f>
        <v/>
      </c>
      <c r="BO10" s="308">
        <f>IF((IF(ISBLANK(BI10),0,IF(ISNUMBER(BI10),20,0))+IF(ISBLANK(BJ10),0,IF(ISNUMBER(BJ10),20,0))+IF(ISBLANK(BL10),0,IF(ISNUMBER(BL10),20,0))+IF(ISBLANK(BN10),0,IF(ISNUMBER(BN10),20,0)))=0,"NA",SUM(BI10:BN10)/(IF(ISBLANK(BI10),0,IF(ISNUMBER(BI10),20,0))+IF(ISBLANK(BJ10),0,IF(ISNUMBER(BJ10),20,0))+IF(ISBLANK(BL10),0,IF(ISNUMBER(BL10),20,0))+IF(ISBLANK(BN10),0,IF(ISNUMBER(BN10),20,0))))</f>
        <v/>
      </c>
      <c r="BP10" s="3" t="n"/>
      <c r="BQ10" s="3" t="n"/>
      <c r="BR10" s="3" t="n"/>
      <c r="BS10" s="256">
        <f>IF(ISNUMBER(BR10), BR10*(20/30), "")</f>
        <v/>
      </c>
      <c r="BT10" s="3" t="n"/>
      <c r="BU10" s="256">
        <f>IF(ISNUMBER(BT10), BT10*(20/40), "")</f>
        <v/>
      </c>
      <c r="BV10" s="309">
        <f>IF((IF(ISBLANK(BP10),0,IF(ISNUMBER(BP10),20,0))+IF(ISBLANK(BQ10),0,IF(ISNUMBER(BQ10),20,0))+IF(ISBLANK(BS10),0,IF(ISNUMBER(BS10),20,0))+IF(ISBLANK(BU10),0,IF(ISNUMBER(BU10),20,0)))=0,"NA",SUM(BP10:BU10)/(IF(ISBLANK(BP10),0,IF(ISNUMBER(BP10),20,0))+IF(ISBLANK(BQ10),0,IF(ISNUMBER(BQ10),20,0))+IF(ISBLANK(BS10),0,IF(ISNUMBER(BS10),20,0))+IF(ISBLANK(BU10),0,IF(ISNUMBER(BU10),20,0))))</f>
        <v/>
      </c>
      <c r="BW10" s="3" t="n"/>
      <c r="BX10" s="3" t="n"/>
      <c r="BY10" s="3" t="n"/>
      <c r="BZ10" s="3" t="n"/>
      <c r="CA10" s="314">
        <f>IF((IF(ISBLANK(BW10),0,IF(ISNUMBER(BW10),20,0))+IF(ISBLANK(BX10),0,IF(ISNUMBER(BX10),20,0))+IF(ISBLANK(BY10),0,IF(ISNUMBER(BY10),20,0))+IF(ISBLANK(BZ10),0,IF(ISNUMBER(BZ10),20,0)))=0,"NA",SUM(BW10:BZ10)/(IF(ISBLANK(BW10),0,IF(ISNUMBER(BW10),20,0))+IF(ISBLANK(BX10),0,IF(ISNUMBER(BX10),20,0))+IF(ISBLANK(BY10),0,IF(ISNUMBER(BY10),20,0))+IF(ISBLANK(BZ10),0,IF(ISNUMBER(BZ10),20,0))))</f>
        <v/>
      </c>
      <c r="CB10" s="3" t="n"/>
      <c r="CC10" s="3" t="n"/>
      <c r="CD10" s="3" t="n"/>
      <c r="CE10" s="3" t="n"/>
      <c r="CF10" s="309">
        <f>IF((IF(ISBLANK(CB10),0,IF(ISNUMBER(CB10),20,0))+IF(ISBLANK(CC10),0,IF(ISNUMBER(CC10),20,0))+IF(ISBLANK(CD10),0,IF(ISNUMBER(CD10),20,0))+IF(ISBLANK(CE10),0,IF(ISNUMBER(CE10),20,0)))=0,"NA",SUM(CB10:CE10)/(IF(ISBLANK(CB10),0,IF(ISNUMBER(CB10),20,0))+IF(ISBLANK(CC10),0,IF(ISNUMBER(CC10),20,0))+IF(ISBLANK(CD10),0,IF(ISNUMBER(CD10),20,0))+IF(ISBLANK(CE10),0,IF(ISNUMBER(CE10),20,0))))</f>
        <v/>
      </c>
      <c r="CG10" s="4" t="n">
        <v>20</v>
      </c>
      <c r="CH10" s="5" t="inlineStr">
        <is>
          <t>ab</t>
        </is>
      </c>
      <c r="CI10" s="5" t="n"/>
      <c r="CJ10" s="5" t="n"/>
      <c r="CK10" s="263">
        <f>IF((IF(ISBLANK(CG10),0,IF(ISNUMBER(CG10),20,0))+IF(ISBLANK(CH10),0,IF(ISNUMBER(CH10),20,0))+IF(ISBLANK(CI10),0,IF(ISNUMBER(CI10),20,0))+IF(ISBLANK(CJ10),0,IF(ISNUMBER(CJ10),20,0)))=0,"NA",SUM(CG10:CJ10)/(IF(ISBLANK(CG10),0,IF(ISNUMBER(CG10),20,0))+IF(ISBLANK(CH10),0,IF(ISNUMBER(CH10),20,0))+IF(ISBLANK(CI10),0,IF(ISNUMBER(CI10),20,0))+IF(ISBLANK(CJ10),0,IF(ISNUMBER(CJ10),20,0))))</f>
        <v/>
      </c>
      <c r="CL10" s="18" t="n"/>
      <c r="CM10" s="123" t="n"/>
      <c r="CN10" s="18" t="n"/>
      <c r="CO10" s="18" t="n"/>
      <c r="CP10" s="264">
        <f>IF((IF(ISBLANK(CL10),0,IF(ISNUMBER(CL10),20,0))+IF(ISBLANK(CM10),0,IF(ISNUMBER(CM10),20,0))+IF(ISBLANK(CN10),0,IF(ISNUMBER(CN10),20,0))+IF(ISBLANK(CO10),0,IF(ISNUMBER(CO10),20,0)))=0,"NA",SUM(CL10:CO10)/(IF(ISBLANK(CL10),0,IF(ISNUMBER(CL10),20,0))+IF(ISBLANK(CM10),0,IF(ISNUMBER(CM10),20,0))+IF(ISBLANK(CN10),0,IF(ISNUMBER(CN10),20,0))+IF(ISBLANK(CO10),0,IF(ISNUMBER(CO10),20,0))))</f>
        <v/>
      </c>
      <c r="CQ10" s="19" t="n">
        <v>19</v>
      </c>
      <c r="CR10" s="19" t="n">
        <v>15</v>
      </c>
      <c r="CS10" s="19" t="n"/>
      <c r="CT10" s="19" t="n"/>
      <c r="CU10" s="265">
        <f>IF((IF(ISBLANK(CQ10),0,IF(ISNUMBER(CQ10),20,0))+IF(ISBLANK(CR10),0,IF(ISNUMBER(CR10),20,0))+IF(ISBLANK(CS10),0,IF(ISNUMBER(CS10),20,0))+IF(ISBLANK(CT10),0,IF(ISNUMBER(CT10),20,0)))=0,"NA",SUM(CQ10:CT10)/(IF(ISBLANK(CQ10),0,IF(ISNUMBER(CQ10),20,0))+IF(ISBLANK(CR10),0,IF(ISNUMBER(CR10),20,0))+IF(ISBLANK(CS10),0,IF(ISNUMBER(CS10),20,0))+IF(ISBLANK(CT10),0,IF(ISNUMBER(CT10),20,0))))</f>
        <v/>
      </c>
      <c r="CV10" s="10" t="n"/>
      <c r="CW10" s="10" t="n"/>
      <c r="CX10" s="10" t="n"/>
      <c r="CY10" s="10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 t="n"/>
      <c r="DI10" s="10" t="n"/>
      <c r="DJ10" s="10" t="n"/>
      <c r="DK10" s="10" t="n"/>
      <c r="DL10" s="10" t="n"/>
      <c r="DM10" s="10" t="n"/>
      <c r="DN10" s="10" t="n"/>
      <c r="DO10" s="10" t="n"/>
      <c r="DP10" s="10" t="n"/>
    </row>
    <row r="11" ht="15" customHeight="1">
      <c r="A11" s="1" t="n">
        <v>7</v>
      </c>
      <c r="B11" s="52" t="inlineStr">
        <is>
          <t>Avika Singh</t>
        </is>
      </c>
      <c r="C11" s="11" t="n">
        <v>25</v>
      </c>
      <c r="D11" s="12" t="n">
        <v>6.5</v>
      </c>
      <c r="E11" s="250">
        <f>IF(OR(ISNUMBER(C11), ISNUMBER(D11)), SUM(C11:D11), "")</f>
        <v/>
      </c>
      <c r="F11" s="251">
        <f>IF(ISNUMBER(E11), E11/2, "")</f>
        <v/>
      </c>
      <c r="G11" s="12" t="n">
        <v>28</v>
      </c>
      <c r="H11" s="12" t="n">
        <v>7.5</v>
      </c>
      <c r="I11" s="250">
        <f>IF(OR(ISNUMBER(G11), ISNUMBER(H11)), SUM(G11:H11), "")</f>
        <v/>
      </c>
      <c r="J11" s="251">
        <f>IF(ISNUMBER(I11), I11/2, "")</f>
        <v/>
      </c>
      <c r="K11" s="2" t="n"/>
      <c r="L11" s="2" t="n"/>
      <c r="M11" s="250">
        <f>IF(OR(ISNUMBER(K11), ISNUMBER(L11)), SUM(K11:L11), "")</f>
        <v/>
      </c>
      <c r="N11" s="252">
        <f>IF(ISNUMBER(M11), M11*(20/50), "")</f>
        <v/>
      </c>
      <c r="O11" s="3" t="n"/>
      <c r="P11" s="3" t="n"/>
      <c r="Q11" s="250">
        <f>IF(OR(ISNUMBER(O11), ISNUMBER(P11)), SUM(O11:P11), "")</f>
        <v/>
      </c>
      <c r="R11" s="252">
        <f>IF(ISNUMBER(Q11), Q11*(20/50), "")</f>
        <v/>
      </c>
      <c r="S11" s="265">
        <f>IF((IF(ISBLANK(D11),0,IF(ISNUMBER(D11),20,0))+IF(ISBLANK(J11),0,IF(ISNUMBER(J11),20,0))+IF(ISBLANK(N11),0,IF(ISNUMBER(N11),20,0))+IF(ISBLANK(R11),0,IF(ISNUMBER(R11),20,0)))=0,"NA",SUM(D11:R11)/(IF(ISBLANK(D11),0,IF(ISNUMBER(D11),20,0))+IF(ISBLANK(J11),0,IF(ISNUMBER(J11),20,0))+IF(ISBLANK(N11),0,IF(ISNUMBER(N11),20,0))+IF(ISBLANK(R11),0,IF(ISNUMBER(R11),20,0))))</f>
        <v/>
      </c>
      <c r="T11" s="44" t="n">
        <v>23</v>
      </c>
      <c r="U11" s="44" t="n">
        <v>7</v>
      </c>
      <c r="V11" s="250">
        <f>IF(OR(ISNUMBER(T11), ISNUMBER(U11)), SUM(T11:U11), "")</f>
        <v/>
      </c>
      <c r="W11" s="251">
        <f>IF(ISNUMBER(V11), V11/2, "")</f>
        <v/>
      </c>
      <c r="X11" s="44" t="n">
        <v>25</v>
      </c>
      <c r="Y11" s="44" t="n">
        <v>10</v>
      </c>
      <c r="Z11" s="250">
        <f>IF(OR(ISNUMBER(X11), ISNUMBER(Y11)), SUM(X11:Y11), "")</f>
        <v/>
      </c>
      <c r="AA11" s="251">
        <f>IF(ISNUMBER(Z11), Z11/2, "")</f>
        <v/>
      </c>
      <c r="AB11" s="45" t="n"/>
      <c r="AC11" s="45" t="n"/>
      <c r="AD11" s="250">
        <f>IF(OR(ISNUMBER(AB11), ISNUMBER(AC11)), SUM(AB11:AC11), "")</f>
        <v/>
      </c>
      <c r="AE11" s="251">
        <f>IF(ISNUMBER(AD11), AD11*(20/50), "")</f>
        <v/>
      </c>
      <c r="AF11" s="15" t="n"/>
      <c r="AG11" s="15" t="n"/>
      <c r="AH11" s="250">
        <f>IF(OR(ISNUMBER(AF11), ISNUMBER(AG11)), SUM(AF11:AG11), "")</f>
        <v/>
      </c>
      <c r="AI11" s="252">
        <f>IF(ISNUMBER(AH11), AH11*(20/50), "")</f>
        <v/>
      </c>
      <c r="AJ11" s="305">
        <f>IF((IF(ISBLANK(W11),0,IF(ISNUMBER(W11),20,0))+IF(ISBLANK(AA11),0,IF(ISNUMBER(AA11),20,0))+IF(ISBLANK(AE11),0,IF(ISNUMBER(AE11),20,0))+IF(ISBLANK(AI11),0,IF(ISNUMBER(AI11),20,0)))=0,"NA",SUM(W11:AI11)/(IF(ISBLANK(W11),0,IF(ISNUMBER(W11),20,0))+IF(ISBLANK(AA11),0,IF(ISNUMBER(AA11),20,0))+IF(ISBLANK(AE11),0,IF(ISNUMBER(AE11),20,0))+IF(ISBLANK(AI11),0,IF(ISNUMBER(AI11),20,0))))</f>
        <v/>
      </c>
      <c r="AK11" s="20" t="n">
        <v>20</v>
      </c>
      <c r="AL11" s="21" t="n">
        <v>20</v>
      </c>
      <c r="AM11" s="45" t="n"/>
      <c r="AN11" s="255">
        <f>IF(ISNUMBER(AM11), AM11*(20/30), "")</f>
        <v/>
      </c>
      <c r="AO11" s="15" t="n"/>
      <c r="AP11" s="256">
        <f>IF(ISNUMBER(AO11), AO11*(20/40), "")</f>
        <v/>
      </c>
      <c r="AQ11" s="306">
        <f>IF((IF(ISBLANK(AK11),0,IF(ISNUMBER(AK11),20,0))+IF(ISBLANK(AL11),0,IF(ISNUMBER(AL11),20,0))+IF(ISBLANK(AN11),0,IF(ISNUMBER(AN11),20,0))+IF(ISBLANK(AP11),0,IF(ISNUMBER(AP11),20,0)))=0,"NA",SUM(AK11:AP11)/(IF(ISBLANK(AK11),0,IF(ISNUMBER(AK11),20,0))+IF(ISBLANK(AL11),0,IF(ISNUMBER(AL11),20,0))+IF(ISBLANK(AN11),0,IF(ISNUMBER(AN11),20,0))+IF(ISBLANK(AP11),0,IF(ISNUMBER(AP11),20,0))))</f>
        <v/>
      </c>
      <c r="AR11" s="16" t="n">
        <v>26</v>
      </c>
      <c r="AS11" s="16" t="n">
        <v>9.5</v>
      </c>
      <c r="AT11" s="250">
        <f>IF(OR(ISNUMBER(AR11), ISNUMBER(AS11)), SUM(AR11:AS11), "")</f>
        <v/>
      </c>
      <c r="AU11" s="251">
        <f>IF(ISNUMBER(AT11), AT11/2, "")</f>
        <v/>
      </c>
      <c r="AV11" s="16" t="n">
        <v>24</v>
      </c>
      <c r="AW11" s="16" t="n">
        <v>10</v>
      </c>
      <c r="AX11" s="250">
        <f>IF(OR(ISNUMBER(AV11), ISNUMBER(AW11)), SUM(AV11:AW11), "")</f>
        <v/>
      </c>
      <c r="AY11" s="251">
        <f>IF(ISNUMBER(AX11), AX11/2, "")</f>
        <v/>
      </c>
      <c r="AZ11" s="16" t="n"/>
      <c r="BA11" s="16" t="n"/>
      <c r="BB11" s="250">
        <f>IF(OR(ISNUMBER(AZ11), ISNUMBER(BA11)), SUM(AZ11:BA11), "")</f>
        <v/>
      </c>
      <c r="BC11" s="252">
        <f>IF(ISNUMBER(BB11), BB11*(20/50), "")</f>
        <v/>
      </c>
      <c r="BD11" s="3" t="n"/>
      <c r="BE11" s="3" t="n"/>
      <c r="BF11" s="250">
        <f>IF(OR(ISNUMBER(BD11), ISNUMBER(BE11)), SUM(BD11:BE11), "")</f>
        <v/>
      </c>
      <c r="BG11" s="252">
        <f>IF(ISNUMBER(BF11), BF11*(20/50), "")</f>
        <v/>
      </c>
      <c r="BH11" s="307">
        <f>IF((IF(ISBLANK(AU11),0,IF(ISNUMBER(AU11),20,0))+IF(ISBLANK(AY11),0,IF(ISNUMBER(AY11),20,0))+IF(ISBLANK(BC11),0,IF(ISNUMBER(BC11),20,0))+IF(ISBLANK(BG11),0,IF(ISNUMBER(BG11),20,0)))=0,"NA",SUM(AU11:BG11)/(IF(ISBLANK(AU11),0,IF(ISNUMBER(AU11),20,0))+IF(ISBLANK(AY11),0,IF(ISNUMBER(AY11),20,0))+IF(ISBLANK(BC11),0,IF(ISNUMBER(BC11),20,0))+IF(ISBLANK(BG11),0,IF(ISNUMBER(BG11),20,0))))</f>
        <v/>
      </c>
      <c r="BI11" s="3" t="n">
        <v>19</v>
      </c>
      <c r="BJ11" s="3" t="n">
        <v>19</v>
      </c>
      <c r="BK11" s="3" t="n"/>
      <c r="BL11" s="256">
        <f>IF(ISNUMBER(BK11), BK11*(20/30), "")</f>
        <v/>
      </c>
      <c r="BM11" s="3" t="n"/>
      <c r="BN11" s="256">
        <f>IF(ISNUMBER(BM11), BM11*(20/40), "")</f>
        <v/>
      </c>
      <c r="BO11" s="308">
        <f>IF((IF(ISBLANK(BI11),0,IF(ISNUMBER(BI11),20,0))+IF(ISBLANK(BJ11),0,IF(ISNUMBER(BJ11),20,0))+IF(ISBLANK(BL11),0,IF(ISNUMBER(BL11),20,0))+IF(ISBLANK(BN11),0,IF(ISNUMBER(BN11),20,0)))=0,"NA",SUM(BI11:BN11)/(IF(ISBLANK(BI11),0,IF(ISNUMBER(BI11),20,0))+IF(ISBLANK(BJ11),0,IF(ISNUMBER(BJ11),20,0))+IF(ISBLANK(BL11),0,IF(ISNUMBER(BL11),20,0))+IF(ISBLANK(BN11),0,IF(ISNUMBER(BN11),20,0))))</f>
        <v/>
      </c>
      <c r="BP11" s="3" t="n"/>
      <c r="BQ11" s="3" t="n"/>
      <c r="BR11" s="3" t="n"/>
      <c r="BS11" s="256">
        <f>IF(ISNUMBER(BR11), BR11*(20/30), "")</f>
        <v/>
      </c>
      <c r="BT11" s="3" t="n"/>
      <c r="BU11" s="256">
        <f>IF(ISNUMBER(BT11), BT11*(20/40), "")</f>
        <v/>
      </c>
      <c r="BV11" s="309">
        <f>IF((IF(ISBLANK(BP11),0,IF(ISNUMBER(BP11),20,0))+IF(ISBLANK(BQ11),0,IF(ISNUMBER(BQ11),20,0))+IF(ISBLANK(BS11),0,IF(ISNUMBER(BS11),20,0))+IF(ISBLANK(BU11),0,IF(ISNUMBER(BU11),20,0)))=0,"NA",SUM(BP11:BU11)/(IF(ISBLANK(BP11),0,IF(ISNUMBER(BP11),20,0))+IF(ISBLANK(BQ11),0,IF(ISNUMBER(BQ11),20,0))+IF(ISBLANK(BS11),0,IF(ISNUMBER(BS11),20,0))+IF(ISBLANK(BU11),0,IF(ISNUMBER(BU11),20,0))))</f>
        <v/>
      </c>
      <c r="BW11" s="3" t="n"/>
      <c r="BX11" s="3" t="n"/>
      <c r="BY11" s="3" t="n"/>
      <c r="BZ11" s="3" t="n"/>
      <c r="CA11" s="314">
        <f>IF((IF(ISBLANK(BW11),0,IF(ISNUMBER(BW11),20,0))+IF(ISBLANK(BX11),0,IF(ISNUMBER(BX11),20,0))+IF(ISBLANK(BY11),0,IF(ISNUMBER(BY11),20,0))+IF(ISBLANK(BZ11),0,IF(ISNUMBER(BZ11),20,0)))=0,"NA",SUM(BW11:BZ11)/(IF(ISBLANK(BW11),0,IF(ISNUMBER(BW11),20,0))+IF(ISBLANK(BX11),0,IF(ISNUMBER(BX11),20,0))+IF(ISBLANK(BY11),0,IF(ISNUMBER(BY11),20,0))+IF(ISBLANK(BZ11),0,IF(ISNUMBER(BZ11),20,0))))</f>
        <v/>
      </c>
      <c r="CB11" s="3" t="n"/>
      <c r="CC11" s="3" t="n"/>
      <c r="CD11" s="3" t="n"/>
      <c r="CE11" s="3" t="n"/>
      <c r="CF11" s="309">
        <f>IF((IF(ISBLANK(CB11),0,IF(ISNUMBER(CB11),20,0))+IF(ISBLANK(CC11),0,IF(ISNUMBER(CC11),20,0))+IF(ISBLANK(CD11),0,IF(ISNUMBER(CD11),20,0))+IF(ISBLANK(CE11),0,IF(ISNUMBER(CE11),20,0)))=0,"NA",SUM(CB11:CE11)/(IF(ISBLANK(CB11),0,IF(ISNUMBER(CB11),20,0))+IF(ISBLANK(CC11),0,IF(ISNUMBER(CC11),20,0))+IF(ISBLANK(CD11),0,IF(ISNUMBER(CD11),20,0))+IF(ISBLANK(CE11),0,IF(ISNUMBER(CE11),20,0))))</f>
        <v/>
      </c>
      <c r="CG11" s="4" t="n">
        <v>20</v>
      </c>
      <c r="CH11" s="5" t="n">
        <v>19</v>
      </c>
      <c r="CI11" s="5" t="n"/>
      <c r="CJ11" s="5" t="n"/>
      <c r="CK11" s="263">
        <f>IF((IF(ISBLANK(CG11),0,IF(ISNUMBER(CG11),20,0))+IF(ISBLANK(CH11),0,IF(ISNUMBER(CH11),20,0))+IF(ISBLANK(CI11),0,IF(ISNUMBER(CI11),20,0))+IF(ISBLANK(CJ11),0,IF(ISNUMBER(CJ11),20,0)))=0,"NA",SUM(CG11:CJ11)/(IF(ISBLANK(CG11),0,IF(ISNUMBER(CG11),20,0))+IF(ISBLANK(CH11),0,IF(ISNUMBER(CH11),20,0))+IF(ISBLANK(CI11),0,IF(ISNUMBER(CI11),20,0))+IF(ISBLANK(CJ11),0,IF(ISNUMBER(CJ11),20,0))))</f>
        <v/>
      </c>
      <c r="CL11" s="18" t="n"/>
      <c r="CM11" s="123" t="n"/>
      <c r="CN11" s="18" t="n"/>
      <c r="CO11" s="18" t="n"/>
      <c r="CP11" s="264">
        <f>IF((IF(ISBLANK(CL11),0,IF(ISNUMBER(CL11),20,0))+IF(ISBLANK(CM11),0,IF(ISNUMBER(CM11),20,0))+IF(ISBLANK(CN11),0,IF(ISNUMBER(CN11),20,0))+IF(ISBLANK(CO11),0,IF(ISNUMBER(CO11),20,0)))=0,"NA",SUM(CL11:CO11)/(IF(ISBLANK(CL11),0,IF(ISNUMBER(CL11),20,0))+IF(ISBLANK(CM11),0,IF(ISNUMBER(CM11),20,0))+IF(ISBLANK(CN11),0,IF(ISNUMBER(CN11),20,0))+IF(ISBLANK(CO11),0,IF(ISNUMBER(CO11),20,0))))</f>
        <v/>
      </c>
      <c r="CQ11" s="19" t="n">
        <v>19</v>
      </c>
      <c r="CR11" s="19" t="inlineStr">
        <is>
          <t>AB</t>
        </is>
      </c>
      <c r="CS11" s="19" t="n"/>
      <c r="CT11" s="19" t="n"/>
      <c r="CU11" s="265">
        <f>IF((IF(ISBLANK(CQ11),0,IF(ISNUMBER(CQ11),20,0))+IF(ISBLANK(CR11),0,IF(ISNUMBER(CR11),20,0))+IF(ISBLANK(CS11),0,IF(ISNUMBER(CS11),20,0))+IF(ISBLANK(CT11),0,IF(ISNUMBER(CT11),20,0)))=0,"NA",SUM(CQ11:CT11)/(IF(ISBLANK(CQ11),0,IF(ISNUMBER(CQ11),20,0))+IF(ISBLANK(CR11),0,IF(ISNUMBER(CR11),20,0))+IF(ISBLANK(CS11),0,IF(ISNUMBER(CS11),20,0))+IF(ISBLANK(CT11),0,IF(ISNUMBER(CT11),20,0))))</f>
        <v/>
      </c>
      <c r="CV11" s="10" t="n"/>
      <c r="CW11" s="10" t="n"/>
      <c r="CX11" s="10" t="n"/>
      <c r="CY11" s="10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</row>
    <row r="12" ht="15" customHeight="1">
      <c r="A12" s="1" t="n">
        <v>8</v>
      </c>
      <c r="B12" s="52" t="inlineStr">
        <is>
          <t>Devarsha Tadikona</t>
        </is>
      </c>
      <c r="C12" s="11" t="n">
        <v>11</v>
      </c>
      <c r="D12" s="12" t="n">
        <v>5.5</v>
      </c>
      <c r="E12" s="250">
        <f>IF(OR(ISNUMBER(C12), ISNUMBER(D12)), SUM(C12:D12), "")</f>
        <v/>
      </c>
      <c r="F12" s="251">
        <f>IF(ISNUMBER(E12), E12/2, "")</f>
        <v/>
      </c>
      <c r="G12" s="12" t="n">
        <v>23</v>
      </c>
      <c r="H12" s="12" t="n">
        <v>2.5</v>
      </c>
      <c r="I12" s="250">
        <f>IF(OR(ISNUMBER(G12), ISNUMBER(H12)), SUM(G12:H12), "")</f>
        <v/>
      </c>
      <c r="J12" s="251">
        <f>IF(ISNUMBER(I12), I12/2, "")</f>
        <v/>
      </c>
      <c r="K12" s="3" t="n"/>
      <c r="L12" s="3" t="n"/>
      <c r="M12" s="250">
        <f>IF(OR(ISNUMBER(K12), ISNUMBER(L12)), SUM(K12:L12), "")</f>
        <v/>
      </c>
      <c r="N12" s="252">
        <f>IF(ISNUMBER(M12), M12*(20/50), "")</f>
        <v/>
      </c>
      <c r="O12" s="3" t="n"/>
      <c r="P12" s="3" t="n"/>
      <c r="Q12" s="250">
        <f>IF(OR(ISNUMBER(O12), ISNUMBER(P12)), SUM(O12:P12), "")</f>
        <v/>
      </c>
      <c r="R12" s="252">
        <f>IF(ISNUMBER(Q12), Q12*(20/50), "")</f>
        <v/>
      </c>
      <c r="S12" s="265">
        <f>IF((IF(ISBLANK(D12),0,IF(ISNUMBER(D12),20,0))+IF(ISBLANK(J12),0,IF(ISNUMBER(J12),20,0))+IF(ISBLANK(N12),0,IF(ISNUMBER(N12),20,0))+IF(ISBLANK(R12),0,IF(ISNUMBER(R12),20,0)))=0,"NA",SUM(D12:R12)/(IF(ISBLANK(D12),0,IF(ISNUMBER(D12),20,0))+IF(ISBLANK(J12),0,IF(ISNUMBER(J12),20,0))+IF(ISBLANK(N12),0,IF(ISNUMBER(N12),20,0))+IF(ISBLANK(R12),0,IF(ISNUMBER(R12),20,0))))</f>
        <v/>
      </c>
      <c r="T12" s="44" t="n">
        <v>15</v>
      </c>
      <c r="U12" s="44" t="n">
        <v>5</v>
      </c>
      <c r="V12" s="250">
        <f>IF(OR(ISNUMBER(T12), ISNUMBER(U12)), SUM(T12:U12), "")</f>
        <v/>
      </c>
      <c r="W12" s="251">
        <f>IF(ISNUMBER(V12), V12/2, "")</f>
        <v/>
      </c>
      <c r="X12" s="44" t="n">
        <v>13</v>
      </c>
      <c r="Y12" s="44" t="n">
        <v>5</v>
      </c>
      <c r="Z12" s="250">
        <f>IF(OR(ISNUMBER(X12), ISNUMBER(Y12)), SUM(X12:Y12), "")</f>
        <v/>
      </c>
      <c r="AA12" s="251">
        <f>IF(ISNUMBER(Z12), Z12/2, "")</f>
        <v/>
      </c>
      <c r="AB12" s="45" t="n"/>
      <c r="AC12" s="45" t="n"/>
      <c r="AD12" s="250">
        <f>IF(OR(ISNUMBER(AB12), ISNUMBER(AC12)), SUM(AB12:AC12), "")</f>
        <v/>
      </c>
      <c r="AE12" s="251">
        <f>IF(ISNUMBER(AD12), AD12*(20/50), "")</f>
        <v/>
      </c>
      <c r="AF12" s="15" t="n"/>
      <c r="AG12" s="15" t="n"/>
      <c r="AH12" s="250">
        <f>IF(OR(ISNUMBER(AF12), ISNUMBER(AG12)), SUM(AF12:AG12), "")</f>
        <v/>
      </c>
      <c r="AI12" s="252">
        <f>IF(ISNUMBER(AH12), AH12*(20/50), "")</f>
        <v/>
      </c>
      <c r="AJ12" s="305">
        <f>IF((IF(ISBLANK(W12),0,IF(ISNUMBER(W12),20,0))+IF(ISBLANK(AA12),0,IF(ISNUMBER(AA12),20,0))+IF(ISBLANK(AE12),0,IF(ISNUMBER(AE12),20,0))+IF(ISBLANK(AI12),0,IF(ISNUMBER(AI12),20,0)))=0,"NA",SUM(W12:AI12)/(IF(ISBLANK(W12),0,IF(ISNUMBER(W12),20,0))+IF(ISBLANK(AA12),0,IF(ISNUMBER(AA12),20,0))+IF(ISBLANK(AE12),0,IF(ISNUMBER(AE12),20,0))+IF(ISBLANK(AI12),0,IF(ISNUMBER(AI12),20,0))))</f>
        <v/>
      </c>
      <c r="AK12" s="20" t="n">
        <v>16</v>
      </c>
      <c r="AL12" s="21" t="n">
        <v>10.5</v>
      </c>
      <c r="AM12" s="45" t="n"/>
      <c r="AN12" s="255">
        <f>IF(ISNUMBER(AM12), AM12*(20/30), "")</f>
        <v/>
      </c>
      <c r="AO12" s="15" t="n"/>
      <c r="AP12" s="256">
        <f>IF(ISNUMBER(AO12), AO12*(20/40), "")</f>
        <v/>
      </c>
      <c r="AQ12" s="306">
        <f>IF((IF(ISBLANK(AK12),0,IF(ISNUMBER(AK12),20,0))+IF(ISBLANK(AL12),0,IF(ISNUMBER(AL12),20,0))+IF(ISBLANK(AN12),0,IF(ISNUMBER(AN12),20,0))+IF(ISBLANK(AP12),0,IF(ISNUMBER(AP12),20,0)))=0,"NA",SUM(AK12:AP12)/(IF(ISBLANK(AK12),0,IF(ISNUMBER(AK12),20,0))+IF(ISBLANK(AL12),0,IF(ISNUMBER(AL12),20,0))+IF(ISBLANK(AN12),0,IF(ISNUMBER(AN12),20,0))+IF(ISBLANK(AP12),0,IF(ISNUMBER(AP12),20,0))))</f>
        <v/>
      </c>
      <c r="AR12" s="48" t="n">
        <v>7</v>
      </c>
      <c r="AS12" s="48" t="n">
        <v>5</v>
      </c>
      <c r="AT12" s="250">
        <f>IF(OR(ISNUMBER(AR12), ISNUMBER(AS12)), SUM(AR12:AS12), "")</f>
        <v/>
      </c>
      <c r="AU12" s="251">
        <f>IF(ISNUMBER(AT12), AT12/2, "")</f>
        <v/>
      </c>
      <c r="AV12" s="48" t="n">
        <v>15</v>
      </c>
      <c r="AW12" s="48" t="n">
        <v>3.5</v>
      </c>
      <c r="AX12" s="250">
        <f>IF(OR(ISNUMBER(AV12), ISNUMBER(AW12)), SUM(AV12:AW12), "")</f>
        <v/>
      </c>
      <c r="AY12" s="251">
        <f>IF(ISNUMBER(AX12), AX12/2, "")</f>
        <v/>
      </c>
      <c r="AZ12" s="7" t="n"/>
      <c r="BA12" s="7" t="n"/>
      <c r="BB12" s="250">
        <f>IF(OR(ISNUMBER(AZ12), ISNUMBER(BA12)), SUM(AZ12:BA12), "")</f>
        <v/>
      </c>
      <c r="BC12" s="252">
        <f>IF(ISNUMBER(BB12), BB12*(20/50), "")</f>
        <v/>
      </c>
      <c r="BD12" s="3" t="n"/>
      <c r="BE12" s="3" t="n"/>
      <c r="BF12" s="250">
        <f>IF(OR(ISNUMBER(BD12), ISNUMBER(BE12)), SUM(BD12:BE12), "")</f>
        <v/>
      </c>
      <c r="BG12" s="252">
        <f>IF(ISNUMBER(BF12), BF12*(20/50), "")</f>
        <v/>
      </c>
      <c r="BH12" s="307">
        <f>IF((IF(ISBLANK(AU12),0,IF(ISNUMBER(AU12),20,0))+IF(ISBLANK(AY12),0,IF(ISNUMBER(AY12),20,0))+IF(ISBLANK(BC12),0,IF(ISNUMBER(BC12),20,0))+IF(ISBLANK(BG12),0,IF(ISNUMBER(BG12),20,0)))=0,"NA",SUM(AU12:BG12)/(IF(ISBLANK(AU12),0,IF(ISNUMBER(AU12),20,0))+IF(ISBLANK(AY12),0,IF(ISNUMBER(AY12),20,0))+IF(ISBLANK(BC12),0,IF(ISNUMBER(BC12),20,0))+IF(ISBLANK(BG12),0,IF(ISNUMBER(BG12),20,0))))</f>
        <v/>
      </c>
      <c r="BI12" s="3" t="n"/>
      <c r="BJ12" s="3" t="n"/>
      <c r="BK12" s="3" t="n"/>
      <c r="BL12" s="256">
        <f>IF(ISNUMBER(BK12), BK12*(20/30), "")</f>
        <v/>
      </c>
      <c r="BM12" s="3" t="n"/>
      <c r="BN12" s="256">
        <f>IF(ISNUMBER(BM12), BM12*(20/40), "")</f>
        <v/>
      </c>
      <c r="BO12" s="308">
        <f>IF((IF(ISBLANK(BI12),0,IF(ISNUMBER(BI12),20,0))+IF(ISBLANK(BJ12),0,IF(ISNUMBER(BJ12),20,0))+IF(ISBLANK(BL12),0,IF(ISNUMBER(BL12),20,0))+IF(ISBLANK(BN12),0,IF(ISNUMBER(BN12),20,0)))=0,"NA",SUM(BI12:BN12)/(IF(ISBLANK(BI12),0,IF(ISNUMBER(BI12),20,0))+IF(ISBLANK(BJ12),0,IF(ISNUMBER(BJ12),20,0))+IF(ISBLANK(BL12),0,IF(ISNUMBER(BL12),20,0))+IF(ISBLANK(BN12),0,IF(ISNUMBER(BN12),20,0))))</f>
        <v/>
      </c>
      <c r="BP12" s="3" t="n">
        <v>18.5</v>
      </c>
      <c r="BQ12" s="3" t="n">
        <v>12</v>
      </c>
      <c r="BR12" s="3" t="n"/>
      <c r="BS12" s="256">
        <f>IF(ISNUMBER(BR12), BR12*(20/30), "")</f>
        <v/>
      </c>
      <c r="BT12" s="3" t="n"/>
      <c r="BU12" s="256">
        <f>IF(ISNUMBER(BT12), BT12*(20/40), "")</f>
        <v/>
      </c>
      <c r="BV12" s="309">
        <f>IF((IF(ISBLANK(BP12),0,IF(ISNUMBER(BP12),20,0))+IF(ISBLANK(BQ12),0,IF(ISNUMBER(BQ12),20,0))+IF(ISBLANK(BS12),0,IF(ISNUMBER(BS12),20,0))+IF(ISBLANK(BU12),0,IF(ISNUMBER(BU12),20,0)))=0,"NA",SUM(BP12:BU12)/(IF(ISBLANK(BP12),0,IF(ISNUMBER(BP12),20,0))+IF(ISBLANK(BQ12),0,IF(ISNUMBER(BQ12),20,0))+IF(ISBLANK(BS12),0,IF(ISNUMBER(BS12),20,0))+IF(ISBLANK(BU12),0,IF(ISNUMBER(BU12),20,0))))</f>
        <v/>
      </c>
      <c r="BW12" s="3" t="n"/>
      <c r="BX12" s="3" t="n"/>
      <c r="BY12" s="3" t="n"/>
      <c r="BZ12" s="3" t="n"/>
      <c r="CA12" s="314">
        <f>IF((IF(ISBLANK(BW12),0,IF(ISNUMBER(BW12),20,0))+IF(ISBLANK(BX12),0,IF(ISNUMBER(BX12),20,0))+IF(ISBLANK(BY12),0,IF(ISNUMBER(BY12),20,0))+IF(ISBLANK(BZ12),0,IF(ISNUMBER(BZ12),20,0)))=0,"NA",SUM(BW12:BZ12)/(IF(ISBLANK(BW12),0,IF(ISNUMBER(BW12),20,0))+IF(ISBLANK(BX12),0,IF(ISNUMBER(BX12),20,0))+IF(ISBLANK(BY12),0,IF(ISNUMBER(BY12),20,0))+IF(ISBLANK(BZ12),0,IF(ISNUMBER(BZ12),20,0))))</f>
        <v/>
      </c>
      <c r="CB12" s="3" t="n"/>
      <c r="CC12" s="3" t="n"/>
      <c r="CD12" s="3" t="n"/>
      <c r="CE12" s="3" t="n"/>
      <c r="CF12" s="309">
        <f>IF((IF(ISBLANK(CB12),0,IF(ISNUMBER(CB12),20,0))+IF(ISBLANK(CC12),0,IF(ISNUMBER(CC12),20,0))+IF(ISBLANK(CD12),0,IF(ISNUMBER(CD12),20,0))+IF(ISBLANK(CE12),0,IF(ISNUMBER(CE12),20,0)))=0,"NA",SUM(CB12:CE12)/(IF(ISBLANK(CB12),0,IF(ISNUMBER(CB12),20,0))+IF(ISBLANK(CC12),0,IF(ISNUMBER(CC12),20,0))+IF(ISBLANK(CD12),0,IF(ISNUMBER(CD12),20,0))+IF(ISBLANK(CE12),0,IF(ISNUMBER(CE12),20,0))))</f>
        <v/>
      </c>
      <c r="CG12" s="4" t="n">
        <v>18</v>
      </c>
      <c r="CH12" s="5" t="n">
        <v>18</v>
      </c>
      <c r="CI12" s="5" t="n"/>
      <c r="CJ12" s="5" t="n"/>
      <c r="CK12" s="263">
        <f>IF((IF(ISBLANK(CG12),0,IF(ISNUMBER(CG12),20,0))+IF(ISBLANK(CH12),0,IF(ISNUMBER(CH12),20,0))+IF(ISBLANK(CI12),0,IF(ISNUMBER(CI12),20,0))+IF(ISBLANK(CJ12),0,IF(ISNUMBER(CJ12),20,0)))=0,"NA",SUM(CG12:CJ12)/(IF(ISBLANK(CG12),0,IF(ISNUMBER(CG12),20,0))+IF(ISBLANK(CH12),0,IF(ISNUMBER(CH12),20,0))+IF(ISBLANK(CI12),0,IF(ISNUMBER(CI12),20,0))+IF(ISBLANK(CJ12),0,IF(ISNUMBER(CJ12),20,0))))</f>
        <v/>
      </c>
      <c r="CL12" s="18" t="n">
        <v>10</v>
      </c>
      <c r="CM12" s="123" t="n">
        <v>20</v>
      </c>
      <c r="CN12" s="18" t="n"/>
      <c r="CO12" s="18" t="n"/>
      <c r="CP12" s="264">
        <f>IF((IF(ISBLANK(CL12),0,IF(ISNUMBER(CL12),20,0))+IF(ISBLANK(CM12),0,IF(ISNUMBER(CM12),20,0))+IF(ISBLANK(CN12),0,IF(ISNUMBER(CN12),20,0))+IF(ISBLANK(CO12),0,IF(ISNUMBER(CO12),20,0)))=0,"NA",SUM(CL12:CO12)/(IF(ISBLANK(CL12),0,IF(ISNUMBER(CL12),20,0))+IF(ISBLANK(CM12),0,IF(ISNUMBER(CM12),20,0))+IF(ISBLANK(CN12),0,IF(ISNUMBER(CN12),20,0))+IF(ISBLANK(CO12),0,IF(ISNUMBER(CO12),20,0))))</f>
        <v/>
      </c>
      <c r="CQ12" s="19" t="n"/>
      <c r="CR12" s="19" t="n"/>
      <c r="CS12" s="19" t="n"/>
      <c r="CT12" s="19" t="n"/>
      <c r="CU12" s="265">
        <f>IF((IF(ISBLANK(CQ12),0,IF(ISNUMBER(CQ12),20,0))+IF(ISBLANK(CR12),0,IF(ISNUMBER(CR12),20,0))+IF(ISBLANK(CS12),0,IF(ISNUMBER(CS12),20,0))+IF(ISBLANK(CT12),0,IF(ISNUMBER(CT12),20,0)))=0,"NA",SUM(CQ12:CT12)/(IF(ISBLANK(CQ12),0,IF(ISNUMBER(CQ12),20,0))+IF(ISBLANK(CR12),0,IF(ISNUMBER(CR12),20,0))+IF(ISBLANK(CS12),0,IF(ISNUMBER(CS12),20,0))+IF(ISBLANK(CT12),0,IF(ISNUMBER(CT12),20,0))))</f>
        <v/>
      </c>
      <c r="CV12" s="10" t="n"/>
      <c r="CW12" s="10" t="n"/>
      <c r="CX12" s="10" t="n"/>
      <c r="CY12" s="10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</row>
    <row r="13" ht="15" customHeight="1">
      <c r="A13" s="1" t="n">
        <v>9</v>
      </c>
      <c r="B13" s="52" t="inlineStr">
        <is>
          <t>Diya Reddy Katkuri</t>
        </is>
      </c>
      <c r="C13" s="11" t="n">
        <v>20</v>
      </c>
      <c r="D13" s="12" t="n">
        <v>5.5</v>
      </c>
      <c r="E13" s="250">
        <f>IF(OR(ISNUMBER(C13), ISNUMBER(D13)), SUM(C13:D13), "")</f>
        <v/>
      </c>
      <c r="F13" s="251">
        <f>IF(ISNUMBER(E13), E13/2, "")</f>
        <v/>
      </c>
      <c r="G13" s="12" t="n">
        <v>25</v>
      </c>
      <c r="H13" s="12" t="n">
        <v>6.5</v>
      </c>
      <c r="I13" s="250">
        <f>IF(OR(ISNUMBER(G13), ISNUMBER(H13)), SUM(G13:H13), "")</f>
        <v/>
      </c>
      <c r="J13" s="251">
        <f>IF(ISNUMBER(I13), I13/2, "")</f>
        <v/>
      </c>
      <c r="K13" s="3" t="n"/>
      <c r="L13" s="3" t="n"/>
      <c r="M13" s="250">
        <f>IF(OR(ISNUMBER(K13), ISNUMBER(L13)), SUM(K13:L13), "")</f>
        <v/>
      </c>
      <c r="N13" s="252">
        <f>IF(ISNUMBER(M13), M13*(20/50), "")</f>
        <v/>
      </c>
      <c r="O13" s="3" t="n"/>
      <c r="P13" s="3" t="n"/>
      <c r="Q13" s="250">
        <f>IF(OR(ISNUMBER(O13), ISNUMBER(P13)), SUM(O13:P13), "")</f>
        <v/>
      </c>
      <c r="R13" s="252">
        <f>IF(ISNUMBER(Q13), Q13*(20/50), "")</f>
        <v/>
      </c>
      <c r="S13" s="265">
        <f>IF((IF(ISBLANK(D13),0,IF(ISNUMBER(D13),20,0))+IF(ISBLANK(J13),0,IF(ISNUMBER(J13),20,0))+IF(ISBLANK(N13),0,IF(ISNUMBER(N13),20,0))+IF(ISBLANK(R13),0,IF(ISNUMBER(R13),20,0)))=0,"NA",SUM(D13:R13)/(IF(ISBLANK(D13),0,IF(ISNUMBER(D13),20,0))+IF(ISBLANK(J13),0,IF(ISNUMBER(J13),20,0))+IF(ISBLANK(N13),0,IF(ISNUMBER(N13),20,0))+IF(ISBLANK(R13),0,IF(ISNUMBER(R13),20,0))))</f>
        <v/>
      </c>
      <c r="T13" s="44" t="n">
        <v>6</v>
      </c>
      <c r="U13" s="44" t="n">
        <v>4</v>
      </c>
      <c r="V13" s="250">
        <f>IF(OR(ISNUMBER(T13), ISNUMBER(U13)), SUM(T13:U13), "")</f>
        <v/>
      </c>
      <c r="W13" s="251">
        <f>IF(ISNUMBER(V13), V13/2, "")</f>
        <v/>
      </c>
      <c r="X13" s="44" t="n">
        <v>19</v>
      </c>
      <c r="Y13" s="44" t="n">
        <v>7</v>
      </c>
      <c r="Z13" s="250">
        <f>IF(OR(ISNUMBER(X13), ISNUMBER(Y13)), SUM(X13:Y13), "")</f>
        <v/>
      </c>
      <c r="AA13" s="251">
        <f>IF(ISNUMBER(Z13), Z13/2, "")</f>
        <v/>
      </c>
      <c r="AB13" s="45" t="n"/>
      <c r="AC13" s="45" t="n"/>
      <c r="AD13" s="250">
        <f>IF(OR(ISNUMBER(AB13), ISNUMBER(AC13)), SUM(AB13:AC13), "")</f>
        <v/>
      </c>
      <c r="AE13" s="251">
        <f>IF(ISNUMBER(AD13), AD13*(20/50), "")</f>
        <v/>
      </c>
      <c r="AF13" s="15" t="n"/>
      <c r="AG13" s="15" t="n"/>
      <c r="AH13" s="250">
        <f>IF(OR(ISNUMBER(AF13), ISNUMBER(AG13)), SUM(AF13:AG13), "")</f>
        <v/>
      </c>
      <c r="AI13" s="252">
        <f>IF(ISNUMBER(AH13), AH13*(20/50), "")</f>
        <v/>
      </c>
      <c r="AJ13" s="305">
        <f>IF((IF(ISBLANK(W13),0,IF(ISNUMBER(W13),20,0))+IF(ISBLANK(AA13),0,IF(ISNUMBER(AA13),20,0))+IF(ISBLANK(AE13),0,IF(ISNUMBER(AE13),20,0))+IF(ISBLANK(AI13),0,IF(ISNUMBER(AI13),20,0)))=0,"NA",SUM(W13:AI13)/(IF(ISBLANK(W13),0,IF(ISNUMBER(W13),20,0))+IF(ISBLANK(AA13),0,IF(ISNUMBER(AA13),20,0))+IF(ISBLANK(AE13),0,IF(ISNUMBER(AE13),20,0))+IF(ISBLANK(AI13),0,IF(ISNUMBER(AI13),20,0))))</f>
        <v/>
      </c>
      <c r="AK13" s="20" t="n">
        <v>15</v>
      </c>
      <c r="AL13" s="21" t="n">
        <v>17</v>
      </c>
      <c r="AM13" s="45" t="n"/>
      <c r="AN13" s="255">
        <f>IF(ISNUMBER(AM13), AM13*(20/30), "")</f>
        <v/>
      </c>
      <c r="AO13" s="15" t="n"/>
      <c r="AP13" s="256">
        <f>IF(ISNUMBER(AO13), AO13*(20/40), "")</f>
        <v/>
      </c>
      <c r="AQ13" s="306">
        <f>IF((IF(ISBLANK(AK13),0,IF(ISNUMBER(AK13),20,0))+IF(ISBLANK(AL13),0,IF(ISNUMBER(AL13),20,0))+IF(ISBLANK(AN13),0,IF(ISNUMBER(AN13),20,0))+IF(ISBLANK(AP13),0,IF(ISNUMBER(AP13),20,0)))=0,"NA",SUM(AK13:AP13)/(IF(ISBLANK(AK13),0,IF(ISNUMBER(AK13),20,0))+IF(ISBLANK(AL13),0,IF(ISNUMBER(AL13),20,0))+IF(ISBLANK(AN13),0,IF(ISNUMBER(AN13),20,0))+IF(ISBLANK(AP13),0,IF(ISNUMBER(AP13),20,0))))</f>
        <v/>
      </c>
      <c r="AR13" s="48" t="n">
        <v>17</v>
      </c>
      <c r="AS13" s="48" t="n">
        <v>6</v>
      </c>
      <c r="AT13" s="250">
        <f>IF(OR(ISNUMBER(AR13), ISNUMBER(AS13)), SUM(AR13:AS13), "")</f>
        <v/>
      </c>
      <c r="AU13" s="251">
        <f>IF(ISNUMBER(AT13), AT13/2, "")</f>
        <v/>
      </c>
      <c r="AV13" s="48" t="n">
        <v>20</v>
      </c>
      <c r="AW13" s="48" t="n">
        <v>3</v>
      </c>
      <c r="AX13" s="250">
        <f>IF(OR(ISNUMBER(AV13), ISNUMBER(AW13)), SUM(AV13:AW13), "")</f>
        <v/>
      </c>
      <c r="AY13" s="251">
        <f>IF(ISNUMBER(AX13), AX13/2, "")</f>
        <v/>
      </c>
      <c r="AZ13" s="7" t="n"/>
      <c r="BA13" s="7" t="n"/>
      <c r="BB13" s="250">
        <f>IF(OR(ISNUMBER(AZ13), ISNUMBER(BA13)), SUM(AZ13:BA13), "")</f>
        <v/>
      </c>
      <c r="BC13" s="252">
        <f>IF(ISNUMBER(BB13), BB13*(20/50), "")</f>
        <v/>
      </c>
      <c r="BD13" s="3" t="n"/>
      <c r="BE13" s="3" t="n"/>
      <c r="BF13" s="250">
        <f>IF(OR(ISNUMBER(BD13), ISNUMBER(BE13)), SUM(BD13:BE13), "")</f>
        <v/>
      </c>
      <c r="BG13" s="252">
        <f>IF(ISNUMBER(BF13), BF13*(20/50), "")</f>
        <v/>
      </c>
      <c r="BH13" s="307">
        <f>IF((IF(ISBLANK(AU13),0,IF(ISNUMBER(AU13),20,0))+IF(ISBLANK(AY13),0,IF(ISNUMBER(AY13),20,0))+IF(ISBLANK(BC13),0,IF(ISNUMBER(BC13),20,0))+IF(ISBLANK(BG13),0,IF(ISNUMBER(BG13),20,0)))=0,"NA",SUM(AU13:BG13)/(IF(ISBLANK(AU13),0,IF(ISNUMBER(AU13),20,0))+IF(ISBLANK(AY13),0,IF(ISNUMBER(AY13),20,0))+IF(ISBLANK(BC13),0,IF(ISNUMBER(BC13),20,0))+IF(ISBLANK(BG13),0,IF(ISNUMBER(BG13),20,0))))</f>
        <v/>
      </c>
      <c r="BI13" s="3" t="n">
        <v>11</v>
      </c>
      <c r="BJ13" s="3" t="inlineStr">
        <is>
          <t>AB</t>
        </is>
      </c>
      <c r="BK13" s="3" t="n"/>
      <c r="BL13" s="256">
        <f>IF(ISNUMBER(BK13), BK13*(20/30), "")</f>
        <v/>
      </c>
      <c r="BM13" s="3" t="n"/>
      <c r="BN13" s="256">
        <f>IF(ISNUMBER(BM13), BM13*(20/40), "")</f>
        <v/>
      </c>
      <c r="BO13" s="308">
        <f>IF((IF(ISBLANK(BI13),0,IF(ISNUMBER(BI13),20,0))+IF(ISBLANK(BJ13),0,IF(ISNUMBER(BJ13),20,0))+IF(ISBLANK(BL13),0,IF(ISNUMBER(BL13),20,0))+IF(ISBLANK(BN13),0,IF(ISNUMBER(BN13),20,0)))=0,"NA",SUM(BI13:BN13)/(IF(ISBLANK(BI13),0,IF(ISNUMBER(BI13),20,0))+IF(ISBLANK(BJ13),0,IF(ISNUMBER(BJ13),20,0))+IF(ISBLANK(BL13),0,IF(ISNUMBER(BL13),20,0))+IF(ISBLANK(BN13),0,IF(ISNUMBER(BN13),20,0))))</f>
        <v/>
      </c>
      <c r="BP13" s="3" t="n"/>
      <c r="BQ13" s="3" t="n"/>
      <c r="BR13" s="3" t="n"/>
      <c r="BS13" s="256">
        <f>IF(ISNUMBER(BR13), BR13*(20/30), "")</f>
        <v/>
      </c>
      <c r="BT13" s="3" t="n"/>
      <c r="BU13" s="256">
        <f>IF(ISNUMBER(BT13), BT13*(20/40), "")</f>
        <v/>
      </c>
      <c r="BV13" s="309">
        <f>IF((IF(ISBLANK(BP13),0,IF(ISNUMBER(BP13),20,0))+IF(ISBLANK(BQ13),0,IF(ISNUMBER(BQ13),20,0))+IF(ISBLANK(BS13),0,IF(ISNUMBER(BS13),20,0))+IF(ISBLANK(BU13),0,IF(ISNUMBER(BU13),20,0)))=0,"NA",SUM(BP13:BU13)/(IF(ISBLANK(BP13),0,IF(ISNUMBER(BP13),20,0))+IF(ISBLANK(BQ13),0,IF(ISNUMBER(BQ13),20,0))+IF(ISBLANK(BS13),0,IF(ISNUMBER(BS13),20,0))+IF(ISBLANK(BU13),0,IF(ISNUMBER(BU13),20,0))))</f>
        <v/>
      </c>
      <c r="BW13" s="3" t="n"/>
      <c r="BX13" s="3" t="n"/>
      <c r="BY13" s="3" t="n"/>
      <c r="BZ13" s="3" t="n"/>
      <c r="CA13" s="314">
        <f>IF((IF(ISBLANK(BW13),0,IF(ISNUMBER(BW13),20,0))+IF(ISBLANK(BX13),0,IF(ISNUMBER(BX13),20,0))+IF(ISBLANK(BY13),0,IF(ISNUMBER(BY13),20,0))+IF(ISBLANK(BZ13),0,IF(ISNUMBER(BZ13),20,0)))=0,"NA",SUM(BW13:BZ13)/(IF(ISBLANK(BW13),0,IF(ISNUMBER(BW13),20,0))+IF(ISBLANK(BX13),0,IF(ISNUMBER(BX13),20,0))+IF(ISBLANK(BY13),0,IF(ISNUMBER(BY13),20,0))+IF(ISBLANK(BZ13),0,IF(ISNUMBER(BZ13),20,0))))</f>
        <v/>
      </c>
      <c r="CB13" s="3" t="n"/>
      <c r="CC13" s="3" t="n"/>
      <c r="CD13" s="3" t="n"/>
      <c r="CE13" s="3" t="n"/>
      <c r="CF13" s="309">
        <f>IF((IF(ISBLANK(CB13),0,IF(ISNUMBER(CB13),20,0))+IF(ISBLANK(CC13),0,IF(ISNUMBER(CC13),20,0))+IF(ISBLANK(CD13),0,IF(ISNUMBER(CD13),20,0))+IF(ISBLANK(CE13),0,IF(ISNUMBER(CE13),20,0)))=0,"NA",SUM(CB13:CE13)/(IF(ISBLANK(CB13),0,IF(ISNUMBER(CB13),20,0))+IF(ISBLANK(CC13),0,IF(ISNUMBER(CC13),20,0))+IF(ISBLANK(CD13),0,IF(ISNUMBER(CD13),20,0))+IF(ISBLANK(CE13),0,IF(ISNUMBER(CE13),20,0))))</f>
        <v/>
      </c>
      <c r="CG13" s="4" t="n"/>
      <c r="CH13" s="5" t="inlineStr">
        <is>
          <t>ab</t>
        </is>
      </c>
      <c r="CI13" s="5" t="n"/>
      <c r="CJ13" s="5" t="n"/>
      <c r="CK13" s="263">
        <f>IF((IF(ISBLANK(CG13),0,IF(ISNUMBER(CG13),20,0))+IF(ISBLANK(CH13),0,IF(ISNUMBER(CH13),20,0))+IF(ISBLANK(CI13),0,IF(ISNUMBER(CI13),20,0))+IF(ISBLANK(CJ13),0,IF(ISNUMBER(CJ13),20,0)))=0,"NA",SUM(CG13:CJ13)/(IF(ISBLANK(CG13),0,IF(ISNUMBER(CG13),20,0))+IF(ISBLANK(CH13),0,IF(ISNUMBER(CH13),20,0))+IF(ISBLANK(CI13),0,IF(ISNUMBER(CI13),20,0))+IF(ISBLANK(CJ13),0,IF(ISNUMBER(CJ13),20,0))))</f>
        <v/>
      </c>
      <c r="CL13" s="18" t="n"/>
      <c r="CM13" s="123" t="n"/>
      <c r="CN13" s="18" t="n"/>
      <c r="CO13" s="18" t="n"/>
      <c r="CP13" s="264">
        <f>IF((IF(ISBLANK(CL13),0,IF(ISNUMBER(CL13),20,0))+IF(ISBLANK(CM13),0,IF(ISNUMBER(CM13),20,0))+IF(ISBLANK(CN13),0,IF(ISNUMBER(CN13),20,0))+IF(ISBLANK(CO13),0,IF(ISNUMBER(CO13),20,0)))=0,"NA",SUM(CL13:CO13)/(IF(ISBLANK(CL13),0,IF(ISNUMBER(CL13),20,0))+IF(ISBLANK(CM13),0,IF(ISNUMBER(CM13),20,0))+IF(ISBLANK(CN13),0,IF(ISNUMBER(CN13),20,0))+IF(ISBLANK(CO13),0,IF(ISNUMBER(CO13),20,0))))</f>
        <v/>
      </c>
      <c r="CQ13" s="19" t="n">
        <v>19</v>
      </c>
      <c r="CR13" s="19" t="n">
        <v>18</v>
      </c>
      <c r="CS13" s="19" t="n"/>
      <c r="CT13" s="19" t="n"/>
      <c r="CU13" s="265">
        <f>IF((IF(ISBLANK(CQ13),0,IF(ISNUMBER(CQ13),20,0))+IF(ISBLANK(CR13),0,IF(ISNUMBER(CR13),20,0))+IF(ISBLANK(CS13),0,IF(ISNUMBER(CS13),20,0))+IF(ISBLANK(CT13),0,IF(ISNUMBER(CT13),20,0)))=0,"NA",SUM(CQ13:CT13)/(IF(ISBLANK(CQ13),0,IF(ISNUMBER(CQ13),20,0))+IF(ISBLANK(CR13),0,IF(ISNUMBER(CR13),20,0))+IF(ISBLANK(CS13),0,IF(ISNUMBER(CS13),20,0))+IF(ISBLANK(CT13),0,IF(ISNUMBER(CT13),20,0))))</f>
        <v/>
      </c>
      <c r="CV13" s="10" t="n"/>
      <c r="CW13" s="10" t="n"/>
      <c r="CX13" s="10" t="n"/>
      <c r="CY13" s="10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</row>
    <row r="14" ht="15" customHeight="1">
      <c r="A14" s="1" t="n">
        <v>10</v>
      </c>
      <c r="B14" s="52" t="inlineStr">
        <is>
          <t>Harshita Singh</t>
        </is>
      </c>
      <c r="C14" s="11" t="inlineStr">
        <is>
          <t>AB</t>
        </is>
      </c>
      <c r="D14" s="12" t="n">
        <v>10</v>
      </c>
      <c r="E14" s="250">
        <f>IF(OR(ISNUMBER(C14), ISNUMBER(D14)), SUM(C14:D14), "")</f>
        <v/>
      </c>
      <c r="F14" s="251">
        <f>IF(ISNUMBER(E14), E14/2, "")</f>
        <v/>
      </c>
      <c r="G14" s="12" t="inlineStr">
        <is>
          <t>AB</t>
        </is>
      </c>
      <c r="H14" s="12" t="n">
        <v>10</v>
      </c>
      <c r="I14" s="250">
        <f>IF(OR(ISNUMBER(G14), ISNUMBER(H14)), SUM(G14:H14), "")</f>
        <v/>
      </c>
      <c r="J14" s="251">
        <f>IF(ISNUMBER(I14), I14/2, "")</f>
        <v/>
      </c>
      <c r="K14" s="3" t="n"/>
      <c r="L14" s="3" t="n"/>
      <c r="M14" s="250">
        <f>IF(OR(ISNUMBER(K14), ISNUMBER(L14)), SUM(K14:L14), "")</f>
        <v/>
      </c>
      <c r="N14" s="252">
        <f>IF(ISNUMBER(M14), M14*(20/50), "")</f>
        <v/>
      </c>
      <c r="O14" s="3" t="n"/>
      <c r="P14" s="3" t="n"/>
      <c r="Q14" s="250">
        <f>IF(OR(ISNUMBER(O14), ISNUMBER(P14)), SUM(O14:P14), "")</f>
        <v/>
      </c>
      <c r="R14" s="252">
        <f>IF(ISNUMBER(Q14), Q14*(20/50), "")</f>
        <v/>
      </c>
      <c r="S14" s="265">
        <f>IF((IF(ISBLANK(D14),0,IF(ISNUMBER(D14),20,0))+IF(ISBLANK(J14),0,IF(ISNUMBER(J14),20,0))+IF(ISBLANK(N14),0,IF(ISNUMBER(N14),20,0))+IF(ISBLANK(R14),0,IF(ISNUMBER(R14),20,0)))=0,"NA",SUM(D14:R14)/(IF(ISBLANK(D14),0,IF(ISNUMBER(D14),20,0))+IF(ISBLANK(J14),0,IF(ISNUMBER(J14),20,0))+IF(ISBLANK(N14),0,IF(ISNUMBER(N14),20,0))+IF(ISBLANK(R14),0,IF(ISNUMBER(R14),20,0))))</f>
        <v/>
      </c>
      <c r="T14" s="44" t="n">
        <v>5</v>
      </c>
      <c r="U14" s="44" t="n">
        <v>1</v>
      </c>
      <c r="V14" s="250">
        <f>IF(OR(ISNUMBER(T14), ISNUMBER(U14)), SUM(T14:U14), "")</f>
        <v/>
      </c>
      <c r="W14" s="251">
        <f>IF(ISNUMBER(V14), V14/2, "")</f>
        <v/>
      </c>
      <c r="X14" s="44" t="n">
        <v>9</v>
      </c>
      <c r="Y14" s="44" t="n">
        <v>2</v>
      </c>
      <c r="Z14" s="250">
        <f>IF(OR(ISNUMBER(X14), ISNUMBER(Y14)), SUM(X14:Y14), "")</f>
        <v/>
      </c>
      <c r="AA14" s="251">
        <f>IF(ISNUMBER(Z14), Z14/2, "")</f>
        <v/>
      </c>
      <c r="AB14" s="45" t="n"/>
      <c r="AC14" s="45" t="n"/>
      <c r="AD14" s="250">
        <f>IF(OR(ISNUMBER(AB14), ISNUMBER(AC14)), SUM(AB14:AC14), "")</f>
        <v/>
      </c>
      <c r="AE14" s="251">
        <f>IF(ISNUMBER(AD14), AD14*(20/50), "")</f>
        <v/>
      </c>
      <c r="AF14" s="15" t="n"/>
      <c r="AG14" s="15" t="n"/>
      <c r="AH14" s="250">
        <f>IF(OR(ISNUMBER(AF14), ISNUMBER(AG14)), SUM(AF14:AG14), "")</f>
        <v/>
      </c>
      <c r="AI14" s="252">
        <f>IF(ISNUMBER(AH14), AH14*(20/50), "")</f>
        <v/>
      </c>
      <c r="AJ14" s="305">
        <f>IF((IF(ISBLANK(W14),0,IF(ISNUMBER(W14),20,0))+IF(ISBLANK(AA14),0,IF(ISNUMBER(AA14),20,0))+IF(ISBLANK(AE14),0,IF(ISNUMBER(AE14),20,0))+IF(ISBLANK(AI14),0,IF(ISNUMBER(AI14),20,0)))=0,"NA",SUM(W14:AI14)/(IF(ISBLANK(W14),0,IF(ISNUMBER(W14),20,0))+IF(ISBLANK(AA14),0,IF(ISNUMBER(AA14),20,0))+IF(ISBLANK(AE14),0,IF(ISNUMBER(AE14),20,0))+IF(ISBLANK(AI14),0,IF(ISNUMBER(AI14),20,0))))</f>
        <v/>
      </c>
      <c r="AK14" s="20" t="n">
        <v>12</v>
      </c>
      <c r="AL14" s="21" t="n">
        <v>12</v>
      </c>
      <c r="AM14" s="45" t="n"/>
      <c r="AN14" s="255">
        <f>IF(ISNUMBER(AM14), AM14*(20/30), "")</f>
        <v/>
      </c>
      <c r="AO14" s="15" t="n"/>
      <c r="AP14" s="256">
        <f>IF(ISNUMBER(AO14), AO14*(20/40), "")</f>
        <v/>
      </c>
      <c r="AQ14" s="306">
        <f>IF((IF(ISBLANK(AK14),0,IF(ISNUMBER(AK14),20,0))+IF(ISBLANK(AL14),0,IF(ISNUMBER(AL14),20,0))+IF(ISBLANK(AN14),0,IF(ISNUMBER(AN14),20,0))+IF(ISBLANK(AP14),0,IF(ISNUMBER(AP14),20,0)))=0,"NA",SUM(AK14:AP14)/(IF(ISBLANK(AK14),0,IF(ISNUMBER(AK14),20,0))+IF(ISBLANK(AL14),0,IF(ISNUMBER(AL14),20,0))+IF(ISBLANK(AN14),0,IF(ISNUMBER(AN14),20,0))+IF(ISBLANK(AP14),0,IF(ISNUMBER(AP14),20,0))))</f>
        <v/>
      </c>
      <c r="AR14" s="50" t="n">
        <v>14</v>
      </c>
      <c r="AS14" s="50" t="n">
        <v>3.5</v>
      </c>
      <c r="AT14" s="250">
        <f>IF(OR(ISNUMBER(AR14), ISNUMBER(AS14)), SUM(AR14:AS14), "")</f>
        <v/>
      </c>
      <c r="AU14" s="251">
        <f>IF(ISNUMBER(AT14), AT14/2, "")</f>
        <v/>
      </c>
      <c r="AV14" s="50" t="n">
        <v>11</v>
      </c>
      <c r="AW14" s="50" t="n">
        <v>4</v>
      </c>
      <c r="AX14" s="250">
        <f>IF(OR(ISNUMBER(AV14), ISNUMBER(AW14)), SUM(AV14:AW14), "")</f>
        <v/>
      </c>
      <c r="AY14" s="251">
        <f>IF(ISNUMBER(AX14), AX14/2, "")</f>
        <v/>
      </c>
      <c r="AZ14" s="7" t="n"/>
      <c r="BA14" s="7" t="n"/>
      <c r="BB14" s="250">
        <f>IF(OR(ISNUMBER(AZ14), ISNUMBER(BA14)), SUM(AZ14:BA14), "")</f>
        <v/>
      </c>
      <c r="BC14" s="252">
        <f>IF(ISNUMBER(BB14), BB14*(20/50), "")</f>
        <v/>
      </c>
      <c r="BD14" s="3" t="n"/>
      <c r="BE14" s="3" t="n"/>
      <c r="BF14" s="250">
        <f>IF(OR(ISNUMBER(BD14), ISNUMBER(BE14)), SUM(BD14:BE14), "")</f>
        <v/>
      </c>
      <c r="BG14" s="252">
        <f>IF(ISNUMBER(BF14), BF14*(20/50), "")</f>
        <v/>
      </c>
      <c r="BH14" s="307">
        <f>IF((IF(ISBLANK(AU14),0,IF(ISNUMBER(AU14),20,0))+IF(ISBLANK(AY14),0,IF(ISNUMBER(AY14),20,0))+IF(ISBLANK(BC14),0,IF(ISNUMBER(BC14),20,0))+IF(ISBLANK(BG14),0,IF(ISNUMBER(BG14),20,0)))=0,"NA",SUM(AU14:BG14)/(IF(ISBLANK(AU14),0,IF(ISNUMBER(AU14),20,0))+IF(ISBLANK(AY14),0,IF(ISNUMBER(AY14),20,0))+IF(ISBLANK(BC14),0,IF(ISNUMBER(BC14),20,0))+IF(ISBLANK(BG14),0,IF(ISNUMBER(BG14),20,0))))</f>
        <v/>
      </c>
      <c r="BI14" s="3" t="n">
        <v>6</v>
      </c>
      <c r="BJ14" s="3" t="inlineStr">
        <is>
          <t>AB</t>
        </is>
      </c>
      <c r="BK14" s="3" t="n"/>
      <c r="BL14" s="256">
        <f>IF(ISNUMBER(BK14), BK14*(20/30), "")</f>
        <v/>
      </c>
      <c r="BM14" s="3" t="n"/>
      <c r="BN14" s="256">
        <f>IF(ISNUMBER(BM14), BM14*(20/40), "")</f>
        <v/>
      </c>
      <c r="BO14" s="308">
        <f>IF((IF(ISBLANK(BI14),0,IF(ISNUMBER(BI14),20,0))+IF(ISBLANK(BJ14),0,IF(ISNUMBER(BJ14),20,0))+IF(ISBLANK(BL14),0,IF(ISNUMBER(BL14),20,0))+IF(ISBLANK(BN14),0,IF(ISNUMBER(BN14),20,0)))=0,"NA",SUM(BI14:BN14)/(IF(ISBLANK(BI14),0,IF(ISNUMBER(BI14),20,0))+IF(ISBLANK(BJ14),0,IF(ISNUMBER(BJ14),20,0))+IF(ISBLANK(BL14),0,IF(ISNUMBER(BL14),20,0))+IF(ISBLANK(BN14),0,IF(ISNUMBER(BN14),20,0))))</f>
        <v/>
      </c>
      <c r="BP14" s="3" t="n"/>
      <c r="BQ14" s="3" t="n"/>
      <c r="BR14" s="3" t="n"/>
      <c r="BS14" s="256">
        <f>IF(ISNUMBER(BR14), BR14*(20/30), "")</f>
        <v/>
      </c>
      <c r="BT14" s="3" t="n"/>
      <c r="BU14" s="256">
        <f>IF(ISNUMBER(BT14), BT14*(20/40), "")</f>
        <v/>
      </c>
      <c r="BV14" s="309">
        <f>IF((IF(ISBLANK(BP14),0,IF(ISNUMBER(BP14),20,0))+IF(ISBLANK(BQ14),0,IF(ISNUMBER(BQ14),20,0))+IF(ISBLANK(BS14),0,IF(ISNUMBER(BS14),20,0))+IF(ISBLANK(BU14),0,IF(ISNUMBER(BU14),20,0)))=0,"NA",SUM(BP14:BU14)/(IF(ISBLANK(BP14),0,IF(ISNUMBER(BP14),20,0))+IF(ISBLANK(BQ14),0,IF(ISNUMBER(BQ14),20,0))+IF(ISBLANK(BS14),0,IF(ISNUMBER(BS14),20,0))+IF(ISBLANK(BU14),0,IF(ISNUMBER(BU14),20,0))))</f>
        <v/>
      </c>
      <c r="BW14" s="3" t="n"/>
      <c r="BX14" s="3" t="n"/>
      <c r="BY14" s="3" t="n"/>
      <c r="BZ14" s="3" t="n"/>
      <c r="CA14" s="314">
        <f>IF((IF(ISBLANK(BW14),0,IF(ISNUMBER(BW14),20,0))+IF(ISBLANK(BX14),0,IF(ISNUMBER(BX14),20,0))+IF(ISBLANK(BY14),0,IF(ISNUMBER(BY14),20,0))+IF(ISBLANK(BZ14),0,IF(ISNUMBER(BZ14),20,0)))=0,"NA",SUM(BW14:BZ14)/(IF(ISBLANK(BW14),0,IF(ISNUMBER(BW14),20,0))+IF(ISBLANK(BX14),0,IF(ISNUMBER(BX14),20,0))+IF(ISBLANK(BY14),0,IF(ISNUMBER(BY14),20,0))+IF(ISBLANK(BZ14),0,IF(ISNUMBER(BZ14),20,0))))</f>
        <v/>
      </c>
      <c r="CB14" s="3" t="n"/>
      <c r="CC14" s="3" t="n"/>
      <c r="CD14" s="3" t="n"/>
      <c r="CE14" s="3" t="n"/>
      <c r="CF14" s="309">
        <f>IF((IF(ISBLANK(CB14),0,IF(ISNUMBER(CB14),20,0))+IF(ISBLANK(CC14),0,IF(ISNUMBER(CC14),20,0))+IF(ISBLANK(CD14),0,IF(ISNUMBER(CD14),20,0))+IF(ISBLANK(CE14),0,IF(ISNUMBER(CE14),20,0)))=0,"NA",SUM(CB14:CE14)/(IF(ISBLANK(CB14),0,IF(ISNUMBER(CB14),20,0))+IF(ISBLANK(CC14),0,IF(ISNUMBER(CC14),20,0))+IF(ISBLANK(CD14),0,IF(ISNUMBER(CD14),20,0))+IF(ISBLANK(CE14),0,IF(ISNUMBER(CE14),20,0))))</f>
        <v/>
      </c>
      <c r="CG14" s="4" t="n"/>
      <c r="CH14" s="5" t="n">
        <v>18</v>
      </c>
      <c r="CI14" s="5" t="n"/>
      <c r="CJ14" s="5" t="n"/>
      <c r="CK14" s="263">
        <f>IF((IF(ISBLANK(CG14),0,IF(ISNUMBER(CG14),20,0))+IF(ISBLANK(CH14),0,IF(ISNUMBER(CH14),20,0))+IF(ISBLANK(CI14),0,IF(ISNUMBER(CI14),20,0))+IF(ISBLANK(CJ14),0,IF(ISNUMBER(CJ14),20,0)))=0,"NA",SUM(CG14:CJ14)/(IF(ISBLANK(CG14),0,IF(ISNUMBER(CG14),20,0))+IF(ISBLANK(CH14),0,IF(ISNUMBER(CH14),20,0))+IF(ISBLANK(CI14),0,IF(ISNUMBER(CI14),20,0))+IF(ISBLANK(CJ14),0,IF(ISNUMBER(CJ14),20,0))))</f>
        <v/>
      </c>
      <c r="CL14" s="18" t="n"/>
      <c r="CM14" s="123" t="n"/>
      <c r="CN14" s="18" t="n"/>
      <c r="CO14" s="18" t="n"/>
      <c r="CP14" s="264">
        <f>IF((IF(ISBLANK(CL14),0,IF(ISNUMBER(CL14),20,0))+IF(ISBLANK(CM14),0,IF(ISNUMBER(CM14),20,0))+IF(ISBLANK(CN14),0,IF(ISNUMBER(CN14),20,0))+IF(ISBLANK(CO14),0,IF(ISNUMBER(CO14),20,0)))=0,"NA",SUM(CL14:CO14)/(IF(ISBLANK(CL14),0,IF(ISNUMBER(CL14),20,0))+IF(ISBLANK(CM14),0,IF(ISNUMBER(CM14),20,0))+IF(ISBLANK(CN14),0,IF(ISNUMBER(CN14),20,0))+IF(ISBLANK(CO14),0,IF(ISNUMBER(CO14),20,0))))</f>
        <v/>
      </c>
      <c r="CQ14" s="19" t="n">
        <v>8</v>
      </c>
      <c r="CR14" s="19" t="n">
        <v>6</v>
      </c>
      <c r="CS14" s="19" t="n"/>
      <c r="CT14" s="19" t="n"/>
      <c r="CU14" s="265">
        <f>IF((IF(ISBLANK(CQ14),0,IF(ISNUMBER(CQ14),20,0))+IF(ISBLANK(CR14),0,IF(ISNUMBER(CR14),20,0))+IF(ISBLANK(CS14),0,IF(ISNUMBER(CS14),20,0))+IF(ISBLANK(CT14),0,IF(ISNUMBER(CT14),20,0)))=0,"NA",SUM(CQ14:CT14)/(IF(ISBLANK(CQ14),0,IF(ISNUMBER(CQ14),20,0))+IF(ISBLANK(CR14),0,IF(ISNUMBER(CR14),20,0))+IF(ISBLANK(CS14),0,IF(ISNUMBER(CS14),20,0))+IF(ISBLANK(CT14),0,IF(ISNUMBER(CT14),20,0))))</f>
        <v/>
      </c>
      <c r="CV14" s="10" t="n"/>
      <c r="CW14" s="10" t="n"/>
      <c r="CX14" s="10" t="n"/>
      <c r="CY14" s="10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</row>
    <row r="15" ht="15" customHeight="1">
      <c r="A15" s="1" t="n">
        <v>11</v>
      </c>
      <c r="B15" s="52" t="inlineStr">
        <is>
          <t>Jathin Ram Kolli</t>
        </is>
      </c>
      <c r="C15" s="11" t="n">
        <v>22</v>
      </c>
      <c r="D15" s="12" t="n">
        <v>5.5</v>
      </c>
      <c r="E15" s="250">
        <f>IF(OR(ISNUMBER(C15), ISNUMBER(D15)), SUM(C15:D15), "")</f>
        <v/>
      </c>
      <c r="F15" s="251">
        <f>IF(ISNUMBER(E15), E15/2, "")</f>
        <v/>
      </c>
      <c r="G15" s="12" t="n">
        <v>22</v>
      </c>
      <c r="H15" s="12" t="n">
        <v>4.5</v>
      </c>
      <c r="I15" s="250">
        <f>IF(OR(ISNUMBER(G15), ISNUMBER(H15)), SUM(G15:H15), "")</f>
        <v/>
      </c>
      <c r="J15" s="251">
        <f>IF(ISNUMBER(I15), I15/2, "")</f>
        <v/>
      </c>
      <c r="K15" s="3" t="n"/>
      <c r="L15" s="3" t="n"/>
      <c r="M15" s="250">
        <f>IF(OR(ISNUMBER(K15), ISNUMBER(L15)), SUM(K15:L15), "")</f>
        <v/>
      </c>
      <c r="N15" s="252">
        <f>IF(ISNUMBER(M15), M15*(20/50), "")</f>
        <v/>
      </c>
      <c r="O15" s="3" t="n"/>
      <c r="P15" s="3" t="n"/>
      <c r="Q15" s="250">
        <f>IF(OR(ISNUMBER(O15), ISNUMBER(P15)), SUM(O15:P15), "")</f>
        <v/>
      </c>
      <c r="R15" s="252">
        <f>IF(ISNUMBER(Q15), Q15*(20/50), "")</f>
        <v/>
      </c>
      <c r="S15" s="265">
        <f>IF((IF(ISBLANK(D15),0,IF(ISNUMBER(D15),20,0))+IF(ISBLANK(J15),0,IF(ISNUMBER(J15),20,0))+IF(ISBLANK(N15),0,IF(ISNUMBER(N15),20,0))+IF(ISBLANK(R15),0,IF(ISNUMBER(R15),20,0)))=0,"NA",SUM(D15:R15)/(IF(ISBLANK(D15),0,IF(ISNUMBER(D15),20,0))+IF(ISBLANK(J15),0,IF(ISNUMBER(J15),20,0))+IF(ISBLANK(N15),0,IF(ISNUMBER(N15),20,0))+IF(ISBLANK(R15),0,IF(ISNUMBER(R15),20,0))))</f>
        <v/>
      </c>
      <c r="T15" s="44" t="n">
        <v>21</v>
      </c>
      <c r="U15" s="44" t="n">
        <v>6</v>
      </c>
      <c r="V15" s="250">
        <f>IF(OR(ISNUMBER(T15), ISNUMBER(U15)), SUM(T15:U15), "")</f>
        <v/>
      </c>
      <c r="W15" s="251">
        <f>IF(ISNUMBER(V15), V15/2, "")</f>
        <v/>
      </c>
      <c r="X15" s="44" t="n">
        <v>21</v>
      </c>
      <c r="Y15" s="44" t="n">
        <v>8</v>
      </c>
      <c r="Z15" s="250">
        <f>IF(OR(ISNUMBER(X15), ISNUMBER(Y15)), SUM(X15:Y15), "")</f>
        <v/>
      </c>
      <c r="AA15" s="251">
        <f>IF(ISNUMBER(Z15), Z15/2, "")</f>
        <v/>
      </c>
      <c r="AB15" s="45" t="n"/>
      <c r="AC15" s="45" t="n"/>
      <c r="AD15" s="250">
        <f>IF(OR(ISNUMBER(AB15), ISNUMBER(AC15)), SUM(AB15:AC15), "")</f>
        <v/>
      </c>
      <c r="AE15" s="251">
        <f>IF(ISNUMBER(AD15), AD15*(20/50), "")</f>
        <v/>
      </c>
      <c r="AF15" s="15" t="n"/>
      <c r="AG15" s="15" t="n"/>
      <c r="AH15" s="250">
        <f>IF(OR(ISNUMBER(AF15), ISNUMBER(AG15)), SUM(AF15:AG15), "")</f>
        <v/>
      </c>
      <c r="AI15" s="252">
        <f>IF(ISNUMBER(AH15), AH15*(20/50), "")</f>
        <v/>
      </c>
      <c r="AJ15" s="305">
        <f>IF((IF(ISBLANK(W15),0,IF(ISNUMBER(W15),20,0))+IF(ISBLANK(AA15),0,IF(ISNUMBER(AA15),20,0))+IF(ISBLANK(AE15),0,IF(ISNUMBER(AE15),20,0))+IF(ISBLANK(AI15),0,IF(ISNUMBER(AI15),20,0)))=0,"NA",SUM(W15:AI15)/(IF(ISBLANK(W15),0,IF(ISNUMBER(W15),20,0))+IF(ISBLANK(AA15),0,IF(ISNUMBER(AA15),20,0))+IF(ISBLANK(AE15),0,IF(ISNUMBER(AE15),20,0))+IF(ISBLANK(AI15),0,IF(ISNUMBER(AI15),20,0))))</f>
        <v/>
      </c>
      <c r="AK15" s="20" t="n">
        <v>18</v>
      </c>
      <c r="AL15" s="21" t="n">
        <v>17</v>
      </c>
      <c r="AM15" s="45" t="n"/>
      <c r="AN15" s="255">
        <f>IF(ISNUMBER(AM15), AM15*(20/30), "")</f>
        <v/>
      </c>
      <c r="AO15" s="15" t="n"/>
      <c r="AP15" s="256">
        <f>IF(ISNUMBER(AO15), AO15*(20/40), "")</f>
        <v/>
      </c>
      <c r="AQ15" s="306">
        <f>IF((IF(ISBLANK(AK15),0,IF(ISNUMBER(AK15),20,0))+IF(ISBLANK(AL15),0,IF(ISNUMBER(AL15),20,0))+IF(ISBLANK(AN15),0,IF(ISNUMBER(AN15),20,0))+IF(ISBLANK(AP15),0,IF(ISNUMBER(AP15),20,0)))=0,"NA",SUM(AK15:AP15)/(IF(ISBLANK(AK15),0,IF(ISNUMBER(AK15),20,0))+IF(ISBLANK(AL15),0,IF(ISNUMBER(AL15),20,0))+IF(ISBLANK(AN15),0,IF(ISNUMBER(AN15),20,0))+IF(ISBLANK(AP15),0,IF(ISNUMBER(AP15),20,0))))</f>
        <v/>
      </c>
      <c r="AR15" s="27" t="n">
        <v>20</v>
      </c>
      <c r="AS15" s="27" t="n">
        <v>8</v>
      </c>
      <c r="AT15" s="250">
        <f>IF(OR(ISNUMBER(AR15), ISNUMBER(AS15)), SUM(AR15:AS15), "")</f>
        <v/>
      </c>
      <c r="AU15" s="251">
        <f>IF(ISNUMBER(AT15), AT15/2, "")</f>
        <v/>
      </c>
      <c r="AV15" s="27" t="n">
        <v>19</v>
      </c>
      <c r="AW15" s="27" t="n">
        <v>4</v>
      </c>
      <c r="AX15" s="250">
        <f>IF(OR(ISNUMBER(AV15), ISNUMBER(AW15)), SUM(AV15:AW15), "")</f>
        <v/>
      </c>
      <c r="AY15" s="251">
        <f>IF(ISNUMBER(AX15), AX15/2, "")</f>
        <v/>
      </c>
      <c r="AZ15" s="27" t="n"/>
      <c r="BA15" s="27" t="n"/>
      <c r="BB15" s="250">
        <f>IF(OR(ISNUMBER(AZ15), ISNUMBER(BA15)), SUM(AZ15:BA15), "")</f>
        <v/>
      </c>
      <c r="BC15" s="252">
        <f>IF(ISNUMBER(BB15), BB15*(20/50), "")</f>
        <v/>
      </c>
      <c r="BD15" s="3" t="n"/>
      <c r="BE15" s="3" t="n"/>
      <c r="BF15" s="250">
        <f>IF(OR(ISNUMBER(BD15), ISNUMBER(BE15)), SUM(BD15:BE15), "")</f>
        <v/>
      </c>
      <c r="BG15" s="252">
        <f>IF(ISNUMBER(BF15), BF15*(20/50), "")</f>
        <v/>
      </c>
      <c r="BH15" s="307">
        <f>IF((IF(ISBLANK(AU15),0,IF(ISNUMBER(AU15),20,0))+IF(ISBLANK(AY15),0,IF(ISNUMBER(AY15),20,0))+IF(ISBLANK(BC15),0,IF(ISNUMBER(BC15),20,0))+IF(ISBLANK(BG15),0,IF(ISNUMBER(BG15),20,0)))=0,"NA",SUM(AU15:BG15)/(IF(ISBLANK(AU15),0,IF(ISNUMBER(AU15),20,0))+IF(ISBLANK(AY15),0,IF(ISNUMBER(AY15),20,0))+IF(ISBLANK(BC15),0,IF(ISNUMBER(BC15),20,0))+IF(ISBLANK(BG15),0,IF(ISNUMBER(BG15),20,0))))</f>
        <v/>
      </c>
      <c r="BI15" s="3" t="n">
        <v>11</v>
      </c>
      <c r="BJ15" s="3" t="n">
        <v>15</v>
      </c>
      <c r="BK15" s="3" t="n"/>
      <c r="BL15" s="256">
        <f>IF(ISNUMBER(BK15), BK15*(20/30), "")</f>
        <v/>
      </c>
      <c r="BM15" s="3" t="n"/>
      <c r="BN15" s="256">
        <f>IF(ISNUMBER(BM15), BM15*(20/40), "")</f>
        <v/>
      </c>
      <c r="BO15" s="308">
        <f>IF((IF(ISBLANK(BI15),0,IF(ISNUMBER(BI15),20,0))+IF(ISBLANK(BJ15),0,IF(ISNUMBER(BJ15),20,0))+IF(ISBLANK(BL15),0,IF(ISNUMBER(BL15),20,0))+IF(ISBLANK(BN15),0,IF(ISNUMBER(BN15),20,0)))=0,"NA",SUM(BI15:BN15)/(IF(ISBLANK(BI15),0,IF(ISNUMBER(BI15),20,0))+IF(ISBLANK(BJ15),0,IF(ISNUMBER(BJ15),20,0))+IF(ISBLANK(BL15),0,IF(ISNUMBER(BL15),20,0))+IF(ISBLANK(BN15),0,IF(ISNUMBER(BN15),20,0))))</f>
        <v/>
      </c>
      <c r="BP15" s="3" t="n"/>
      <c r="BQ15" s="3" t="n"/>
      <c r="BR15" s="3" t="n"/>
      <c r="BS15" s="256">
        <f>IF(ISNUMBER(BR15), BR15*(20/30), "")</f>
        <v/>
      </c>
      <c r="BT15" s="3" t="n"/>
      <c r="BU15" s="256">
        <f>IF(ISNUMBER(BT15), BT15*(20/40), "")</f>
        <v/>
      </c>
      <c r="BV15" s="309">
        <f>IF((IF(ISBLANK(BP15),0,IF(ISNUMBER(BP15),20,0))+IF(ISBLANK(BQ15),0,IF(ISNUMBER(BQ15),20,0))+IF(ISBLANK(BS15),0,IF(ISNUMBER(BS15),20,0))+IF(ISBLANK(BU15),0,IF(ISNUMBER(BU15),20,0)))=0,"NA",SUM(BP15:BU15)/(IF(ISBLANK(BP15),0,IF(ISNUMBER(BP15),20,0))+IF(ISBLANK(BQ15),0,IF(ISNUMBER(BQ15),20,0))+IF(ISBLANK(BS15),0,IF(ISNUMBER(BS15),20,0))+IF(ISBLANK(BU15),0,IF(ISNUMBER(BU15),20,0))))</f>
        <v/>
      </c>
      <c r="BW15" s="3" t="n"/>
      <c r="BX15" s="3" t="n"/>
      <c r="BY15" s="3" t="n"/>
      <c r="BZ15" s="3" t="n"/>
      <c r="CA15" s="314">
        <f>IF((IF(ISBLANK(BW15),0,IF(ISNUMBER(BW15),20,0))+IF(ISBLANK(BX15),0,IF(ISNUMBER(BX15),20,0))+IF(ISBLANK(BY15),0,IF(ISNUMBER(BY15),20,0))+IF(ISBLANK(BZ15),0,IF(ISNUMBER(BZ15),20,0)))=0,"NA",SUM(BW15:BZ15)/(IF(ISBLANK(BW15),0,IF(ISNUMBER(BW15),20,0))+IF(ISBLANK(BX15),0,IF(ISNUMBER(BX15),20,0))+IF(ISBLANK(BY15),0,IF(ISNUMBER(BY15),20,0))+IF(ISBLANK(BZ15),0,IF(ISNUMBER(BZ15),20,0))))</f>
        <v/>
      </c>
      <c r="CB15" s="3" t="n"/>
      <c r="CC15" s="3" t="n"/>
      <c r="CD15" s="3" t="n"/>
      <c r="CE15" s="3" t="n"/>
      <c r="CF15" s="309">
        <f>IF((IF(ISBLANK(CB15),0,IF(ISNUMBER(CB15),20,0))+IF(ISBLANK(CC15),0,IF(ISNUMBER(CC15),20,0))+IF(ISBLANK(CD15),0,IF(ISNUMBER(CD15),20,0))+IF(ISBLANK(CE15),0,IF(ISNUMBER(CE15),20,0)))=0,"NA",SUM(CB15:CE15)/(IF(ISBLANK(CB15),0,IF(ISNUMBER(CB15),20,0))+IF(ISBLANK(CC15),0,IF(ISNUMBER(CC15),20,0))+IF(ISBLANK(CD15),0,IF(ISNUMBER(CD15),20,0))+IF(ISBLANK(CE15),0,IF(ISNUMBER(CE15),20,0))))</f>
        <v/>
      </c>
      <c r="CG15" s="5" t="n"/>
      <c r="CH15" s="5" t="n">
        <v>18</v>
      </c>
      <c r="CI15" s="5" t="n"/>
      <c r="CJ15" s="5" t="n"/>
      <c r="CK15" s="263">
        <f>IF((IF(ISBLANK(CG15),0,IF(ISNUMBER(CG15),20,0))+IF(ISBLANK(CH15),0,IF(ISNUMBER(CH15),20,0))+IF(ISBLANK(CI15),0,IF(ISNUMBER(CI15),20,0))+IF(ISBLANK(CJ15),0,IF(ISNUMBER(CJ15),20,0)))=0,"NA",SUM(CG15:CJ15)/(IF(ISBLANK(CG15),0,IF(ISNUMBER(CG15),20,0))+IF(ISBLANK(CH15),0,IF(ISNUMBER(CH15),20,0))+IF(ISBLANK(CI15),0,IF(ISNUMBER(CI15),20,0))+IF(ISBLANK(CJ15),0,IF(ISNUMBER(CJ15),20,0))))</f>
        <v/>
      </c>
      <c r="CL15" s="18" t="n"/>
      <c r="CM15" s="123" t="n"/>
      <c r="CN15" s="18" t="n"/>
      <c r="CO15" s="18" t="n"/>
      <c r="CP15" s="264">
        <f>IF((IF(ISBLANK(CL15),0,IF(ISNUMBER(CL15),20,0))+IF(ISBLANK(CM15),0,IF(ISNUMBER(CM15),20,0))+IF(ISBLANK(CN15),0,IF(ISNUMBER(CN15),20,0))+IF(ISBLANK(CO15),0,IF(ISNUMBER(CO15),20,0)))=0,"NA",SUM(CL15:CO15)/(IF(ISBLANK(CL15),0,IF(ISNUMBER(CL15),20,0))+IF(ISBLANK(CM15),0,IF(ISNUMBER(CM15),20,0))+IF(ISBLANK(CN15),0,IF(ISNUMBER(CN15),20,0))+IF(ISBLANK(CO15),0,IF(ISNUMBER(CO15),20,0))))</f>
        <v/>
      </c>
      <c r="CQ15" s="19" t="n">
        <v>17</v>
      </c>
      <c r="CR15" s="19" t="n">
        <v>11</v>
      </c>
      <c r="CS15" s="19" t="n"/>
      <c r="CT15" s="19" t="n"/>
      <c r="CU15" s="265">
        <f>IF((IF(ISBLANK(CQ15),0,IF(ISNUMBER(CQ15),20,0))+IF(ISBLANK(CR15),0,IF(ISNUMBER(CR15),20,0))+IF(ISBLANK(CS15),0,IF(ISNUMBER(CS15),20,0))+IF(ISBLANK(CT15),0,IF(ISNUMBER(CT15),20,0)))=0,"NA",SUM(CQ15:CT15)/(IF(ISBLANK(CQ15),0,IF(ISNUMBER(CQ15),20,0))+IF(ISBLANK(CR15),0,IF(ISNUMBER(CR15),20,0))+IF(ISBLANK(CS15),0,IF(ISNUMBER(CS15),20,0))+IF(ISBLANK(CT15),0,IF(ISNUMBER(CT15),20,0))))</f>
        <v/>
      </c>
      <c r="CV15" s="10" t="n"/>
      <c r="CW15" s="10" t="n"/>
      <c r="CX15" s="10" t="n"/>
      <c r="CY15" s="10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</row>
    <row r="16" ht="15" customHeight="1">
      <c r="A16" s="1" t="n">
        <v>12</v>
      </c>
      <c r="B16" s="52" t="inlineStr">
        <is>
          <t>Kamakshi Acharya</t>
        </is>
      </c>
      <c r="C16" s="11" t="n">
        <v>26</v>
      </c>
      <c r="D16" s="12" t="n">
        <v>9</v>
      </c>
      <c r="E16" s="250">
        <f>IF(OR(ISNUMBER(C16), ISNUMBER(D16)), SUM(C16:D16), "")</f>
        <v/>
      </c>
      <c r="F16" s="251">
        <f>IF(ISNUMBER(E16), E16/2, "")</f>
        <v/>
      </c>
      <c r="G16" s="12" t="n">
        <v>30</v>
      </c>
      <c r="H16" s="12" t="n">
        <v>8.5</v>
      </c>
      <c r="I16" s="250">
        <f>IF(OR(ISNUMBER(G16), ISNUMBER(H16)), SUM(G16:H16), "")</f>
        <v/>
      </c>
      <c r="J16" s="251">
        <f>IF(ISNUMBER(I16), I16/2, "")</f>
        <v/>
      </c>
      <c r="K16" s="3" t="n"/>
      <c r="L16" s="3" t="n"/>
      <c r="M16" s="250">
        <f>IF(OR(ISNUMBER(K16), ISNUMBER(L16)), SUM(K16:L16), "")</f>
        <v/>
      </c>
      <c r="N16" s="252">
        <f>IF(ISNUMBER(M16), M16*(20/50), "")</f>
        <v/>
      </c>
      <c r="O16" s="3" t="n"/>
      <c r="P16" s="3" t="n"/>
      <c r="Q16" s="250">
        <f>IF(OR(ISNUMBER(O16), ISNUMBER(P16)), SUM(O16:P16), "")</f>
        <v/>
      </c>
      <c r="R16" s="252">
        <f>IF(ISNUMBER(Q16), Q16*(20/50), "")</f>
        <v/>
      </c>
      <c r="S16" s="265">
        <f>IF((IF(ISBLANK(D16),0,IF(ISNUMBER(D16),20,0))+IF(ISBLANK(J16),0,IF(ISNUMBER(J16),20,0))+IF(ISBLANK(N16),0,IF(ISNUMBER(N16),20,0))+IF(ISBLANK(R16),0,IF(ISNUMBER(R16),20,0)))=0,"NA",SUM(D16:R16)/(IF(ISBLANK(D16),0,IF(ISNUMBER(D16),20,0))+IF(ISBLANK(J16),0,IF(ISNUMBER(J16),20,0))+IF(ISBLANK(N16),0,IF(ISNUMBER(N16),20,0))+IF(ISBLANK(R16),0,IF(ISNUMBER(R16),20,0))))</f>
        <v/>
      </c>
      <c r="T16" s="44" t="n">
        <v>21</v>
      </c>
      <c r="U16" s="44" t="n">
        <v>8</v>
      </c>
      <c r="V16" s="250">
        <f>IF(OR(ISNUMBER(T16), ISNUMBER(U16)), SUM(T16:U16), "")</f>
        <v/>
      </c>
      <c r="W16" s="251">
        <f>IF(ISNUMBER(V16), V16/2, "")</f>
        <v/>
      </c>
      <c r="X16" s="44" t="n">
        <v>26</v>
      </c>
      <c r="Y16" s="44" t="n">
        <v>9</v>
      </c>
      <c r="Z16" s="250">
        <f>IF(OR(ISNUMBER(X16), ISNUMBER(Y16)), SUM(X16:Y16), "")</f>
        <v/>
      </c>
      <c r="AA16" s="251">
        <f>IF(ISNUMBER(Z16), Z16/2, "")</f>
        <v/>
      </c>
      <c r="AB16" s="45" t="n"/>
      <c r="AC16" s="45" t="n"/>
      <c r="AD16" s="250">
        <f>IF(OR(ISNUMBER(AB16), ISNUMBER(AC16)), SUM(AB16:AC16), "")</f>
        <v/>
      </c>
      <c r="AE16" s="251">
        <f>IF(ISNUMBER(AD16), AD16*(20/50), "")</f>
        <v/>
      </c>
      <c r="AF16" s="15" t="n"/>
      <c r="AG16" s="15" t="n"/>
      <c r="AH16" s="250">
        <f>IF(OR(ISNUMBER(AF16), ISNUMBER(AG16)), SUM(AF16:AG16), "")</f>
        <v/>
      </c>
      <c r="AI16" s="252">
        <f>IF(ISNUMBER(AH16), AH16*(20/50), "")</f>
        <v/>
      </c>
      <c r="AJ16" s="305">
        <f>IF((IF(ISBLANK(W16),0,IF(ISNUMBER(W16),20,0))+IF(ISBLANK(AA16),0,IF(ISNUMBER(AA16),20,0))+IF(ISBLANK(AE16),0,IF(ISNUMBER(AE16),20,0))+IF(ISBLANK(AI16),0,IF(ISNUMBER(AI16),20,0)))=0,"NA",SUM(W16:AI16)/(IF(ISBLANK(W16),0,IF(ISNUMBER(W16),20,0))+IF(ISBLANK(AA16),0,IF(ISNUMBER(AA16),20,0))+IF(ISBLANK(AE16),0,IF(ISNUMBER(AE16),20,0))+IF(ISBLANK(AI16),0,IF(ISNUMBER(AI16),20,0))))</f>
        <v/>
      </c>
      <c r="AK16" s="20" t="n">
        <v>18</v>
      </c>
      <c r="AL16" s="21" t="n">
        <v>19.5</v>
      </c>
      <c r="AM16" s="45" t="n"/>
      <c r="AN16" s="255">
        <f>IF(ISNUMBER(AM16), AM16*(20/30), "")</f>
        <v/>
      </c>
      <c r="AO16" s="15" t="n"/>
      <c r="AP16" s="256">
        <f>IF(ISNUMBER(AO16), AO16*(20/40), "")</f>
        <v/>
      </c>
      <c r="AQ16" s="306">
        <f>IF((IF(ISBLANK(AK16),0,IF(ISNUMBER(AK16),20,0))+IF(ISBLANK(AL16),0,IF(ISNUMBER(AL16),20,0))+IF(ISBLANK(AN16),0,IF(ISNUMBER(AN16),20,0))+IF(ISBLANK(AP16),0,IF(ISNUMBER(AP16),20,0)))=0,"NA",SUM(AK16:AP16)/(IF(ISBLANK(AK16),0,IF(ISNUMBER(AK16),20,0))+IF(ISBLANK(AL16),0,IF(ISNUMBER(AL16),20,0))+IF(ISBLANK(AN16),0,IF(ISNUMBER(AN16),20,0))+IF(ISBLANK(AP16),0,IF(ISNUMBER(AP16),20,0))))</f>
        <v/>
      </c>
      <c r="AR16" s="48" t="n">
        <v>28</v>
      </c>
      <c r="AS16" s="48" t="n">
        <v>9.5</v>
      </c>
      <c r="AT16" s="250">
        <f>IF(OR(ISNUMBER(AR16), ISNUMBER(AS16)), SUM(AR16:AS16), "")</f>
        <v/>
      </c>
      <c r="AU16" s="251">
        <f>IF(ISNUMBER(AT16), AT16/2, "")</f>
        <v/>
      </c>
      <c r="AV16" s="48" t="n">
        <v>23</v>
      </c>
      <c r="AW16" s="48" t="n">
        <v>9.5</v>
      </c>
      <c r="AX16" s="250">
        <f>IF(OR(ISNUMBER(AV16), ISNUMBER(AW16)), SUM(AV16:AW16), "")</f>
        <v/>
      </c>
      <c r="AY16" s="251">
        <f>IF(ISNUMBER(AX16), AX16/2, "")</f>
        <v/>
      </c>
      <c r="AZ16" s="7" t="n"/>
      <c r="BA16" s="7" t="n"/>
      <c r="BB16" s="250">
        <f>IF(OR(ISNUMBER(AZ16), ISNUMBER(BA16)), SUM(AZ16:BA16), "")</f>
        <v/>
      </c>
      <c r="BC16" s="252">
        <f>IF(ISNUMBER(BB16), BB16*(20/50), "")</f>
        <v/>
      </c>
      <c r="BD16" s="3" t="n"/>
      <c r="BE16" s="3" t="n"/>
      <c r="BF16" s="250">
        <f>IF(OR(ISNUMBER(BD16), ISNUMBER(BE16)), SUM(BD16:BE16), "")</f>
        <v/>
      </c>
      <c r="BG16" s="252">
        <f>IF(ISNUMBER(BF16), BF16*(20/50), "")</f>
        <v/>
      </c>
      <c r="BH16" s="307">
        <f>IF((IF(ISBLANK(AU16),0,IF(ISNUMBER(AU16),20,0))+IF(ISBLANK(AY16),0,IF(ISNUMBER(AY16),20,0))+IF(ISBLANK(BC16),0,IF(ISNUMBER(BC16),20,0))+IF(ISBLANK(BG16),0,IF(ISNUMBER(BG16),20,0)))=0,"NA",SUM(AU16:BG16)/(IF(ISBLANK(AU16),0,IF(ISNUMBER(AU16),20,0))+IF(ISBLANK(AY16),0,IF(ISNUMBER(AY16),20,0))+IF(ISBLANK(BC16),0,IF(ISNUMBER(BC16),20,0))+IF(ISBLANK(BG16),0,IF(ISNUMBER(BG16),20,0))))</f>
        <v/>
      </c>
      <c r="BI16" s="3" t="n">
        <v>18.5</v>
      </c>
      <c r="BJ16" s="3" t="n">
        <v>17</v>
      </c>
      <c r="BK16" s="3" t="n"/>
      <c r="BL16" s="256">
        <f>IF(ISNUMBER(BK16), BK16*(20/30), "")</f>
        <v/>
      </c>
      <c r="BM16" s="3" t="n"/>
      <c r="BN16" s="256">
        <f>IF(ISNUMBER(BM16), BM16*(20/40), "")</f>
        <v/>
      </c>
      <c r="BO16" s="308">
        <f>IF((IF(ISBLANK(BI16),0,IF(ISNUMBER(BI16),20,0))+IF(ISBLANK(BJ16),0,IF(ISNUMBER(BJ16),20,0))+IF(ISBLANK(BL16),0,IF(ISNUMBER(BL16),20,0))+IF(ISBLANK(BN16),0,IF(ISNUMBER(BN16),20,0)))=0,"NA",SUM(BI16:BN16)/(IF(ISBLANK(BI16),0,IF(ISNUMBER(BI16),20,0))+IF(ISBLANK(BJ16),0,IF(ISNUMBER(BJ16),20,0))+IF(ISBLANK(BL16),0,IF(ISNUMBER(BL16),20,0))+IF(ISBLANK(BN16),0,IF(ISNUMBER(BN16),20,0))))</f>
        <v/>
      </c>
      <c r="BP16" s="3" t="n"/>
      <c r="BQ16" s="3" t="n"/>
      <c r="BR16" s="3" t="n"/>
      <c r="BS16" s="256">
        <f>IF(ISNUMBER(BR16), BR16*(20/30), "")</f>
        <v/>
      </c>
      <c r="BT16" s="3" t="n"/>
      <c r="BU16" s="256">
        <f>IF(ISNUMBER(BT16), BT16*(20/40), "")</f>
        <v/>
      </c>
      <c r="BV16" s="309">
        <f>IF((IF(ISBLANK(BP16),0,IF(ISNUMBER(BP16),20,0))+IF(ISBLANK(BQ16),0,IF(ISNUMBER(BQ16),20,0))+IF(ISBLANK(BS16),0,IF(ISNUMBER(BS16),20,0))+IF(ISBLANK(BU16),0,IF(ISNUMBER(BU16),20,0)))=0,"NA",SUM(BP16:BU16)/(IF(ISBLANK(BP16),0,IF(ISNUMBER(BP16),20,0))+IF(ISBLANK(BQ16),0,IF(ISNUMBER(BQ16),20,0))+IF(ISBLANK(BS16),0,IF(ISNUMBER(BS16),20,0))+IF(ISBLANK(BU16),0,IF(ISNUMBER(BU16),20,0))))</f>
        <v/>
      </c>
      <c r="BW16" s="3" t="n"/>
      <c r="BX16" s="3" t="n"/>
      <c r="BY16" s="3" t="n"/>
      <c r="BZ16" s="3" t="n"/>
      <c r="CA16" s="314">
        <f>IF((IF(ISBLANK(BW16),0,IF(ISNUMBER(BW16),20,0))+IF(ISBLANK(BX16),0,IF(ISNUMBER(BX16),20,0))+IF(ISBLANK(BY16),0,IF(ISNUMBER(BY16),20,0))+IF(ISBLANK(BZ16),0,IF(ISNUMBER(BZ16),20,0)))=0,"NA",SUM(BW16:BZ16)/(IF(ISBLANK(BW16),0,IF(ISNUMBER(BW16),20,0))+IF(ISBLANK(BX16),0,IF(ISNUMBER(BX16),20,0))+IF(ISBLANK(BY16),0,IF(ISNUMBER(BY16),20,0))+IF(ISBLANK(BZ16),0,IF(ISNUMBER(BZ16),20,0))))</f>
        <v/>
      </c>
      <c r="CB16" s="3" t="n"/>
      <c r="CC16" s="3" t="n"/>
      <c r="CD16" s="3" t="n"/>
      <c r="CE16" s="3" t="n"/>
      <c r="CF16" s="309">
        <f>IF((IF(ISBLANK(CB16),0,IF(ISNUMBER(CB16),20,0))+IF(ISBLANK(CC16),0,IF(ISNUMBER(CC16),20,0))+IF(ISBLANK(CD16),0,IF(ISNUMBER(CD16),20,0))+IF(ISBLANK(CE16),0,IF(ISNUMBER(CE16),20,0)))=0,"NA",SUM(CB16:CE16)/(IF(ISBLANK(CB16),0,IF(ISNUMBER(CB16),20,0))+IF(ISBLANK(CC16),0,IF(ISNUMBER(CC16),20,0))+IF(ISBLANK(CD16),0,IF(ISNUMBER(CD16),20,0))+IF(ISBLANK(CE16),0,IF(ISNUMBER(CE16),20,0))))</f>
        <v/>
      </c>
      <c r="CG16" s="4" t="n">
        <v>20</v>
      </c>
      <c r="CH16" s="5" t="n">
        <v>20</v>
      </c>
      <c r="CI16" s="5" t="n"/>
      <c r="CJ16" s="5" t="n"/>
      <c r="CK16" s="263">
        <f>IF((IF(ISBLANK(CG16),0,IF(ISNUMBER(CG16),20,0))+IF(ISBLANK(CH16),0,IF(ISNUMBER(CH16),20,0))+IF(ISBLANK(CI16),0,IF(ISNUMBER(CI16),20,0))+IF(ISBLANK(CJ16),0,IF(ISNUMBER(CJ16),20,0)))=0,"NA",SUM(CG16:CJ16)/(IF(ISBLANK(CG16),0,IF(ISNUMBER(CG16),20,0))+IF(ISBLANK(CH16),0,IF(ISNUMBER(CH16),20,0))+IF(ISBLANK(CI16),0,IF(ISNUMBER(CI16),20,0))+IF(ISBLANK(CJ16),0,IF(ISNUMBER(CJ16),20,0))))</f>
        <v/>
      </c>
      <c r="CL16" s="28" t="n"/>
      <c r="CM16" s="123" t="n"/>
      <c r="CN16" s="18" t="n"/>
      <c r="CO16" s="18" t="n"/>
      <c r="CP16" s="264">
        <f>IF((IF(ISBLANK(CL16),0,IF(ISNUMBER(CL16),20,0))+IF(ISBLANK(CM16),0,IF(ISNUMBER(CM16),20,0))+IF(ISBLANK(CN16),0,IF(ISNUMBER(CN16),20,0))+IF(ISBLANK(CO16),0,IF(ISNUMBER(CO16),20,0)))=0,"NA",SUM(CL16:CO16)/(IF(ISBLANK(CL16),0,IF(ISNUMBER(CL16),20,0))+IF(ISBLANK(CM16),0,IF(ISNUMBER(CM16),20,0))+IF(ISBLANK(CN16),0,IF(ISNUMBER(CN16),20,0))+IF(ISBLANK(CO16),0,IF(ISNUMBER(CO16),20,0))))</f>
        <v/>
      </c>
      <c r="CQ16" s="19" t="n">
        <v>19</v>
      </c>
      <c r="CR16" s="19" t="n">
        <v>15</v>
      </c>
      <c r="CS16" s="19" t="n"/>
      <c r="CT16" s="19" t="n"/>
      <c r="CU16" s="265">
        <f>IF((IF(ISBLANK(CQ16),0,IF(ISNUMBER(CQ16),20,0))+IF(ISBLANK(CR16),0,IF(ISNUMBER(CR16),20,0))+IF(ISBLANK(CS16),0,IF(ISNUMBER(CS16),20,0))+IF(ISBLANK(CT16),0,IF(ISNUMBER(CT16),20,0)))=0,"NA",SUM(CQ16:CT16)/(IF(ISBLANK(CQ16),0,IF(ISNUMBER(CQ16),20,0))+IF(ISBLANK(CR16),0,IF(ISNUMBER(CR16),20,0))+IF(ISBLANK(CS16),0,IF(ISNUMBER(CS16),20,0))+IF(ISBLANK(CT16),0,IF(ISNUMBER(CT16),20,0))))</f>
        <v/>
      </c>
      <c r="CV16" s="10" t="n"/>
      <c r="CW16" s="10" t="n"/>
      <c r="CX16" s="10" t="n"/>
      <c r="CY16" s="10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</row>
    <row r="17" ht="16.5" customHeight="1">
      <c r="A17" s="1" t="n">
        <v>13</v>
      </c>
      <c r="B17" s="52" t="inlineStr">
        <is>
          <t>Karthik Sai N</t>
        </is>
      </c>
      <c r="C17" s="11" t="n">
        <v>7</v>
      </c>
      <c r="D17" s="12" t="n">
        <v>3</v>
      </c>
      <c r="E17" s="250">
        <f>IF(OR(ISNUMBER(C17), ISNUMBER(D17)), SUM(C17:D17), "")</f>
        <v/>
      </c>
      <c r="F17" s="251">
        <f>IF(ISNUMBER(E17), E17/2, "")</f>
        <v/>
      </c>
      <c r="G17" s="12" t="n">
        <v>8</v>
      </c>
      <c r="H17" s="12" t="n">
        <v>2</v>
      </c>
      <c r="I17" s="250">
        <f>IF(OR(ISNUMBER(G17), ISNUMBER(H17)), SUM(G17:H17), "")</f>
        <v/>
      </c>
      <c r="J17" s="251">
        <f>IF(ISNUMBER(I17), I17/2, "")</f>
        <v/>
      </c>
      <c r="K17" s="3" t="n"/>
      <c r="L17" s="3" t="n"/>
      <c r="M17" s="250">
        <f>IF(OR(ISNUMBER(K17), ISNUMBER(L17)), SUM(K17:L17), "")</f>
        <v/>
      </c>
      <c r="N17" s="252">
        <f>IF(ISNUMBER(M17), M17*(20/50), "")</f>
        <v/>
      </c>
      <c r="O17" s="3" t="n"/>
      <c r="P17" s="3" t="n"/>
      <c r="Q17" s="250">
        <f>IF(OR(ISNUMBER(O17), ISNUMBER(P17)), SUM(O17:P17), "")</f>
        <v/>
      </c>
      <c r="R17" s="252">
        <f>IF(ISNUMBER(Q17), Q17*(20/50), "")</f>
        <v/>
      </c>
      <c r="S17" s="265">
        <f>IF((IF(ISBLANK(D17),0,IF(ISNUMBER(D17),20,0))+IF(ISBLANK(J17),0,IF(ISNUMBER(J17),20,0))+IF(ISBLANK(N17),0,IF(ISNUMBER(N17),20,0))+IF(ISBLANK(R17),0,IF(ISNUMBER(R17),20,0)))=0,"NA",SUM(D17:R17)/(IF(ISBLANK(D17),0,IF(ISNUMBER(D17),20,0))+IF(ISBLANK(J17),0,IF(ISNUMBER(J17),20,0))+IF(ISBLANK(N17),0,IF(ISNUMBER(N17),20,0))+IF(ISBLANK(R17),0,IF(ISNUMBER(R17),20,0))))</f>
        <v/>
      </c>
      <c r="T17" s="44" t="n">
        <v>15</v>
      </c>
      <c r="U17" s="44" t="n">
        <v>3</v>
      </c>
      <c r="V17" s="250">
        <f>IF(OR(ISNUMBER(T17), ISNUMBER(U17)), SUM(T17:U17), "")</f>
        <v/>
      </c>
      <c r="W17" s="251">
        <f>IF(ISNUMBER(V17), V17/2, "")</f>
        <v/>
      </c>
      <c r="X17" s="44" t="n">
        <v>10</v>
      </c>
      <c r="Y17" s="44" t="n">
        <v>8</v>
      </c>
      <c r="Z17" s="250">
        <f>IF(OR(ISNUMBER(X17), ISNUMBER(Y17)), SUM(X17:Y17), "")</f>
        <v/>
      </c>
      <c r="AA17" s="251">
        <f>IF(ISNUMBER(Z17), Z17/2, "")</f>
        <v/>
      </c>
      <c r="AB17" s="45" t="n"/>
      <c r="AC17" s="45" t="n"/>
      <c r="AD17" s="250">
        <f>IF(OR(ISNUMBER(AB17), ISNUMBER(AC17)), SUM(AB17:AC17), "")</f>
        <v/>
      </c>
      <c r="AE17" s="251">
        <f>IF(ISNUMBER(AD17), AD17*(20/50), "")</f>
        <v/>
      </c>
      <c r="AF17" s="15" t="n"/>
      <c r="AG17" s="15" t="n"/>
      <c r="AH17" s="250">
        <f>IF(OR(ISNUMBER(AF17), ISNUMBER(AG17)), SUM(AF17:AG17), "")</f>
        <v/>
      </c>
      <c r="AI17" s="252">
        <f>IF(ISNUMBER(AH17), AH17*(20/50), "")</f>
        <v/>
      </c>
      <c r="AJ17" s="305">
        <f>IF((IF(ISBLANK(W17),0,IF(ISNUMBER(W17),20,0))+IF(ISBLANK(AA17),0,IF(ISNUMBER(AA17),20,0))+IF(ISBLANK(AE17),0,IF(ISNUMBER(AE17),20,0))+IF(ISBLANK(AI17),0,IF(ISNUMBER(AI17),20,0)))=0,"NA",SUM(W17:AI17)/(IF(ISBLANK(W17),0,IF(ISNUMBER(W17),20,0))+IF(ISBLANK(AA17),0,IF(ISNUMBER(AA17),20,0))+IF(ISBLANK(AE17),0,IF(ISNUMBER(AE17),20,0))+IF(ISBLANK(AI17),0,IF(ISNUMBER(AI17),20,0))))</f>
        <v/>
      </c>
      <c r="AK17" s="20" t="n">
        <v>9</v>
      </c>
      <c r="AL17" s="21" t="n">
        <v>14</v>
      </c>
      <c r="AM17" s="45" t="n"/>
      <c r="AN17" s="255">
        <f>IF(ISNUMBER(AM17), AM17*(20/30), "")</f>
        <v/>
      </c>
      <c r="AO17" s="15" t="n"/>
      <c r="AP17" s="256">
        <f>IF(ISNUMBER(AO17), AO17*(20/40), "")</f>
        <v/>
      </c>
      <c r="AQ17" s="306">
        <f>IF((IF(ISBLANK(AK17),0,IF(ISNUMBER(AK17),20,0))+IF(ISBLANK(AL17),0,IF(ISNUMBER(AL17),20,0))+IF(ISBLANK(AN17),0,IF(ISNUMBER(AN17),20,0))+IF(ISBLANK(AP17),0,IF(ISNUMBER(AP17),20,0)))=0,"NA",SUM(AK17:AP17)/(IF(ISBLANK(AK17),0,IF(ISNUMBER(AK17),20,0))+IF(ISBLANK(AL17),0,IF(ISNUMBER(AL17),20,0))+IF(ISBLANK(AN17),0,IF(ISNUMBER(AN17),20,0))+IF(ISBLANK(AP17),0,IF(ISNUMBER(AP17),20,0))))</f>
        <v/>
      </c>
      <c r="AR17" s="48" t="n">
        <v>18</v>
      </c>
      <c r="AS17" s="48" t="n">
        <v>1</v>
      </c>
      <c r="AT17" s="250">
        <f>IF(OR(ISNUMBER(AR17), ISNUMBER(AS17)), SUM(AR17:AS17), "")</f>
        <v/>
      </c>
      <c r="AU17" s="251">
        <f>IF(ISNUMBER(AT17), AT17/2, "")</f>
        <v/>
      </c>
      <c r="AV17" s="48" t="n">
        <v>11</v>
      </c>
      <c r="AW17" s="48" t="n">
        <v>5.5</v>
      </c>
      <c r="AX17" s="250">
        <f>IF(OR(ISNUMBER(AV17), ISNUMBER(AW17)), SUM(AV17:AW17), "")</f>
        <v/>
      </c>
      <c r="AY17" s="251">
        <f>IF(ISNUMBER(AX17), AX17/2, "")</f>
        <v/>
      </c>
      <c r="AZ17" s="7" t="n"/>
      <c r="BA17" s="7" t="n"/>
      <c r="BB17" s="250">
        <f>IF(OR(ISNUMBER(AZ17), ISNUMBER(BA17)), SUM(AZ17:BA17), "")</f>
        <v/>
      </c>
      <c r="BC17" s="252">
        <f>IF(ISNUMBER(BB17), BB17*(20/50), "")</f>
        <v/>
      </c>
      <c r="BD17" s="3" t="n"/>
      <c r="BE17" s="3" t="n"/>
      <c r="BF17" s="250">
        <f>IF(OR(ISNUMBER(BD17), ISNUMBER(BE17)), SUM(BD17:BE17), "")</f>
        <v/>
      </c>
      <c r="BG17" s="252">
        <f>IF(ISNUMBER(BF17), BF17*(20/50), "")</f>
        <v/>
      </c>
      <c r="BH17" s="307">
        <f>IF((IF(ISBLANK(AU17),0,IF(ISNUMBER(AU17),20,0))+IF(ISBLANK(AY17),0,IF(ISNUMBER(AY17),20,0))+IF(ISBLANK(BC17),0,IF(ISNUMBER(BC17),20,0))+IF(ISBLANK(BG17),0,IF(ISNUMBER(BG17),20,0)))=0,"NA",SUM(AU17:BG17)/(IF(ISBLANK(AU17),0,IF(ISNUMBER(AU17),20,0))+IF(ISBLANK(AY17),0,IF(ISNUMBER(AY17),20,0))+IF(ISBLANK(BC17),0,IF(ISNUMBER(BC17),20,0))+IF(ISBLANK(BG17),0,IF(ISNUMBER(BG17),20,0))))</f>
        <v/>
      </c>
      <c r="BI17" s="3" t="n"/>
      <c r="BJ17" s="3" t="n"/>
      <c r="BK17" s="3" t="n"/>
      <c r="BL17" s="256">
        <f>IF(ISNUMBER(BK17), BK17*(20/30), "")</f>
        <v/>
      </c>
      <c r="BM17" s="3" t="n"/>
      <c r="BN17" s="256">
        <f>IF(ISNUMBER(BM17), BM17*(20/40), "")</f>
        <v/>
      </c>
      <c r="BO17" s="308">
        <f>IF((IF(ISBLANK(BI17),0,IF(ISNUMBER(BI17),20,0))+IF(ISBLANK(BJ17),0,IF(ISNUMBER(BJ17),20,0))+IF(ISBLANK(BL17),0,IF(ISNUMBER(BL17),20,0))+IF(ISBLANK(BN17),0,IF(ISNUMBER(BN17),20,0)))=0,"NA",SUM(BI17:BN17)/(IF(ISBLANK(BI17),0,IF(ISNUMBER(BI17),20,0))+IF(ISBLANK(BJ17),0,IF(ISNUMBER(BJ17),20,0))+IF(ISBLANK(BL17),0,IF(ISNUMBER(BL17),20,0))+IF(ISBLANK(BN17),0,IF(ISNUMBER(BN17),20,0))))</f>
        <v/>
      </c>
      <c r="BP17" s="3" t="n">
        <v>4.5</v>
      </c>
      <c r="BQ17" s="3" t="n">
        <v>15</v>
      </c>
      <c r="BR17" s="3" t="n"/>
      <c r="BS17" s="256">
        <f>IF(ISNUMBER(BR17), BR17*(20/30), "")</f>
        <v/>
      </c>
      <c r="BT17" s="3" t="n"/>
      <c r="BU17" s="256">
        <f>IF(ISNUMBER(BT17), BT17*(20/40), "")</f>
        <v/>
      </c>
      <c r="BV17" s="309">
        <f>IF((IF(ISBLANK(BP17),0,IF(ISNUMBER(BP17),20,0))+IF(ISBLANK(BQ17),0,IF(ISNUMBER(BQ17),20,0))+IF(ISBLANK(BS17),0,IF(ISNUMBER(BS17),20,0))+IF(ISBLANK(BU17),0,IF(ISNUMBER(BU17),20,0)))=0,"NA",SUM(BP17:BU17)/(IF(ISBLANK(BP17),0,IF(ISNUMBER(BP17),20,0))+IF(ISBLANK(BQ17),0,IF(ISNUMBER(BQ17),20,0))+IF(ISBLANK(BS17),0,IF(ISNUMBER(BS17),20,0))+IF(ISBLANK(BU17),0,IF(ISNUMBER(BU17),20,0))))</f>
        <v/>
      </c>
      <c r="BW17" s="3" t="n"/>
      <c r="BX17" s="3" t="n"/>
      <c r="BY17" s="3" t="n"/>
      <c r="BZ17" s="3" t="n"/>
      <c r="CA17" s="314">
        <f>IF((IF(ISBLANK(BW17),0,IF(ISNUMBER(BW17),20,0))+IF(ISBLANK(BX17),0,IF(ISNUMBER(BX17),20,0))+IF(ISBLANK(BY17),0,IF(ISNUMBER(BY17),20,0))+IF(ISBLANK(BZ17),0,IF(ISNUMBER(BZ17),20,0)))=0,"NA",SUM(BW17:BZ17)/(IF(ISBLANK(BW17),0,IF(ISNUMBER(BW17),20,0))+IF(ISBLANK(BX17),0,IF(ISNUMBER(BX17),20,0))+IF(ISBLANK(BY17),0,IF(ISNUMBER(BY17),20,0))+IF(ISBLANK(BZ17),0,IF(ISNUMBER(BZ17),20,0))))</f>
        <v/>
      </c>
      <c r="CB17" s="3" t="n"/>
      <c r="CC17" s="3" t="n"/>
      <c r="CD17" s="3" t="n"/>
      <c r="CE17" s="3" t="n"/>
      <c r="CF17" s="309">
        <f>IF((IF(ISBLANK(CB17),0,IF(ISNUMBER(CB17),20,0))+IF(ISBLANK(CC17),0,IF(ISNUMBER(CC17),20,0))+IF(ISBLANK(CD17),0,IF(ISNUMBER(CD17),20,0))+IF(ISBLANK(CE17),0,IF(ISNUMBER(CE17),20,0)))=0,"NA",SUM(CB17:CE17)/(IF(ISBLANK(CB17),0,IF(ISNUMBER(CB17),20,0))+IF(ISBLANK(CC17),0,IF(ISNUMBER(CC17),20,0))+IF(ISBLANK(CD17),0,IF(ISNUMBER(CD17),20,0))+IF(ISBLANK(CE17),0,IF(ISNUMBER(CE17),20,0))))</f>
        <v/>
      </c>
      <c r="CG17" s="4" t="n">
        <v>10</v>
      </c>
      <c r="CH17" s="5" t="n">
        <v>10</v>
      </c>
      <c r="CI17" s="5" t="n"/>
      <c r="CJ17" s="5" t="n"/>
      <c r="CK17" s="263">
        <f>IF((IF(ISBLANK(CG17),0,IF(ISNUMBER(CG17),20,0))+IF(ISBLANK(CH17),0,IF(ISNUMBER(CH17),20,0))+IF(ISBLANK(CI17),0,IF(ISNUMBER(CI17),20,0))+IF(ISBLANK(CJ17),0,IF(ISNUMBER(CJ17),20,0)))=0,"NA",SUM(CG17:CJ17)/(IF(ISBLANK(CG17),0,IF(ISNUMBER(CG17),20,0))+IF(ISBLANK(CH17),0,IF(ISNUMBER(CH17),20,0))+IF(ISBLANK(CI17),0,IF(ISNUMBER(CI17),20,0))+IF(ISBLANK(CJ17),0,IF(ISNUMBER(CJ17),20,0))))</f>
        <v/>
      </c>
      <c r="CL17" s="18" t="n">
        <v>3</v>
      </c>
      <c r="CM17" s="123" t="inlineStr">
        <is>
          <t>abt</t>
        </is>
      </c>
      <c r="CN17" s="18" t="n"/>
      <c r="CO17" s="18" t="n"/>
      <c r="CP17" s="264">
        <f>IF((IF(ISBLANK(CL17),0,IF(ISNUMBER(CL17),20,0))+IF(ISBLANK(CM17),0,IF(ISNUMBER(CM17),20,0))+IF(ISBLANK(CN17),0,IF(ISNUMBER(CN17),20,0))+IF(ISBLANK(CO17),0,IF(ISNUMBER(CO17),20,0)))=0,"NA",SUM(CL17:CO17)/(IF(ISBLANK(CL17),0,IF(ISNUMBER(CL17),20,0))+IF(ISBLANK(CM17),0,IF(ISNUMBER(CM17),20,0))+IF(ISBLANK(CN17),0,IF(ISNUMBER(CN17),20,0))+IF(ISBLANK(CO17),0,IF(ISNUMBER(CO17),20,0))))</f>
        <v/>
      </c>
      <c r="CQ17" s="19" t="n"/>
      <c r="CR17" s="19" t="n"/>
      <c r="CS17" s="19" t="n"/>
      <c r="CT17" s="19" t="n"/>
      <c r="CU17" s="265">
        <f>IF((IF(ISBLANK(CQ17),0,IF(ISNUMBER(CQ17),20,0))+IF(ISBLANK(CR17),0,IF(ISNUMBER(CR17),20,0))+IF(ISBLANK(CS17),0,IF(ISNUMBER(CS17),20,0))+IF(ISBLANK(CT17),0,IF(ISNUMBER(CT17),20,0)))=0,"NA",SUM(CQ17:CT17)/(IF(ISBLANK(CQ17),0,IF(ISNUMBER(CQ17),20,0))+IF(ISBLANK(CR17),0,IF(ISNUMBER(CR17),20,0))+IF(ISBLANK(CS17),0,IF(ISNUMBER(CS17),20,0))+IF(ISBLANK(CT17),0,IF(ISNUMBER(CT17),20,0))))</f>
        <v/>
      </c>
      <c r="CV17" s="10" t="n"/>
      <c r="CW17" s="10" t="n"/>
      <c r="CX17" s="10" t="n"/>
      <c r="CY17" s="10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</row>
    <row r="18" ht="15" customHeight="1">
      <c r="A18" s="1" t="n">
        <v>14</v>
      </c>
      <c r="B18" s="52" t="inlineStr">
        <is>
          <t>Kriti Sharma</t>
        </is>
      </c>
      <c r="C18" s="11" t="n">
        <v>23</v>
      </c>
      <c r="D18" s="12" t="n">
        <v>7</v>
      </c>
      <c r="E18" s="250">
        <f>IF(OR(ISNUMBER(C18), ISNUMBER(D18)), SUM(C18:D18), "")</f>
        <v/>
      </c>
      <c r="F18" s="251">
        <f>IF(ISNUMBER(E18), E18/2, "")</f>
        <v/>
      </c>
      <c r="G18" s="12" t="n">
        <v>26</v>
      </c>
      <c r="H18" s="12" t="n">
        <v>5.5</v>
      </c>
      <c r="I18" s="250">
        <f>IF(OR(ISNUMBER(G18), ISNUMBER(H18)), SUM(G18:H18), "")</f>
        <v/>
      </c>
      <c r="J18" s="251">
        <f>IF(ISNUMBER(I18), I18/2, "")</f>
        <v/>
      </c>
      <c r="K18" s="3" t="n"/>
      <c r="L18" s="3" t="n"/>
      <c r="M18" s="250">
        <f>IF(OR(ISNUMBER(K18), ISNUMBER(L18)), SUM(K18:L18), "")</f>
        <v/>
      </c>
      <c r="N18" s="252">
        <f>IF(ISNUMBER(M18), M18*(20/50), "")</f>
        <v/>
      </c>
      <c r="O18" s="3" t="n"/>
      <c r="P18" s="3" t="n"/>
      <c r="Q18" s="250">
        <f>IF(OR(ISNUMBER(O18), ISNUMBER(P18)), SUM(O18:P18), "")</f>
        <v/>
      </c>
      <c r="R18" s="252">
        <f>IF(ISNUMBER(Q18), Q18*(20/50), "")</f>
        <v/>
      </c>
      <c r="S18" s="265">
        <f>IF((IF(ISBLANK(D18),0,IF(ISNUMBER(D18),20,0))+IF(ISBLANK(J18),0,IF(ISNUMBER(J18),20,0))+IF(ISBLANK(N18),0,IF(ISNUMBER(N18),20,0))+IF(ISBLANK(R18),0,IF(ISNUMBER(R18),20,0)))=0,"NA",SUM(D18:R18)/(IF(ISBLANK(D18),0,IF(ISNUMBER(D18),20,0))+IF(ISBLANK(J18),0,IF(ISNUMBER(J18),20,0))+IF(ISBLANK(N18),0,IF(ISNUMBER(N18),20,0))+IF(ISBLANK(R18),0,IF(ISNUMBER(R18),20,0))))</f>
        <v/>
      </c>
      <c r="T18" s="44" t="n">
        <v>23</v>
      </c>
      <c r="U18" s="44" t="n">
        <v>9</v>
      </c>
      <c r="V18" s="250">
        <f>IF(OR(ISNUMBER(T18), ISNUMBER(U18)), SUM(T18:U18), "")</f>
        <v/>
      </c>
      <c r="W18" s="251">
        <f>IF(ISNUMBER(V18), V18/2, "")</f>
        <v/>
      </c>
      <c r="X18" s="44" t="n">
        <v>26</v>
      </c>
      <c r="Y18" s="44" t="n">
        <v>9</v>
      </c>
      <c r="Z18" s="250">
        <f>IF(OR(ISNUMBER(X18), ISNUMBER(Y18)), SUM(X18:Y18), "")</f>
        <v/>
      </c>
      <c r="AA18" s="251">
        <f>IF(ISNUMBER(Z18), Z18/2, "")</f>
        <v/>
      </c>
      <c r="AB18" s="45" t="n"/>
      <c r="AC18" s="45" t="n"/>
      <c r="AD18" s="250">
        <f>IF(OR(ISNUMBER(AB18), ISNUMBER(AC18)), SUM(AB18:AC18), "")</f>
        <v/>
      </c>
      <c r="AE18" s="251">
        <f>IF(ISNUMBER(AD18), AD18*(20/50), "")</f>
        <v/>
      </c>
      <c r="AF18" s="15" t="n"/>
      <c r="AG18" s="15" t="n"/>
      <c r="AH18" s="250">
        <f>IF(OR(ISNUMBER(AF18), ISNUMBER(AG18)), SUM(AF18:AG18), "")</f>
        <v/>
      </c>
      <c r="AI18" s="252">
        <f>IF(ISNUMBER(AH18), AH18*(20/50), "")</f>
        <v/>
      </c>
      <c r="AJ18" s="305">
        <f>IF((IF(ISBLANK(W18),0,IF(ISNUMBER(W18),20,0))+IF(ISBLANK(AA18),0,IF(ISNUMBER(AA18),20,0))+IF(ISBLANK(AE18),0,IF(ISNUMBER(AE18),20,0))+IF(ISBLANK(AI18),0,IF(ISNUMBER(AI18),20,0)))=0,"NA",SUM(W18:AI18)/(IF(ISBLANK(W18),0,IF(ISNUMBER(W18),20,0))+IF(ISBLANK(AA18),0,IF(ISNUMBER(AA18),20,0))+IF(ISBLANK(AE18),0,IF(ISNUMBER(AE18),20,0))+IF(ISBLANK(AI18),0,IF(ISNUMBER(AI18),20,0))))</f>
        <v/>
      </c>
      <c r="AK18" s="20" t="n">
        <v>20</v>
      </c>
      <c r="AL18" s="21" t="n">
        <v>19.5</v>
      </c>
      <c r="AM18" s="45" t="n"/>
      <c r="AN18" s="255">
        <f>IF(ISNUMBER(AM18), AM18*(20/30), "")</f>
        <v/>
      </c>
      <c r="AO18" s="15" t="n"/>
      <c r="AP18" s="256">
        <f>IF(ISNUMBER(AO18), AO18*(20/40), "")</f>
        <v/>
      </c>
      <c r="AQ18" s="306">
        <f>IF((IF(ISBLANK(AK18),0,IF(ISNUMBER(AK18),20,0))+IF(ISBLANK(AL18),0,IF(ISNUMBER(AL18),20,0))+IF(ISBLANK(AN18),0,IF(ISNUMBER(AN18),20,0))+IF(ISBLANK(AP18),0,IF(ISNUMBER(AP18),20,0)))=0,"NA",SUM(AK18:AP18)/(IF(ISBLANK(AK18),0,IF(ISNUMBER(AK18),20,0))+IF(ISBLANK(AL18),0,IF(ISNUMBER(AL18),20,0))+IF(ISBLANK(AN18),0,IF(ISNUMBER(AN18),20,0))+IF(ISBLANK(AP18),0,IF(ISNUMBER(AP18),20,0))))</f>
        <v/>
      </c>
      <c r="AR18" s="48" t="n">
        <v>26</v>
      </c>
      <c r="AS18" s="48" t="n">
        <v>9.5</v>
      </c>
      <c r="AT18" s="250">
        <f>IF(OR(ISNUMBER(AR18), ISNUMBER(AS18)), SUM(AR18:AS18), "")</f>
        <v/>
      </c>
      <c r="AU18" s="251">
        <f>IF(ISNUMBER(AT18), AT18/2, "")</f>
        <v/>
      </c>
      <c r="AV18" s="48" t="n">
        <v>19</v>
      </c>
      <c r="AW18" s="48" t="n">
        <v>7</v>
      </c>
      <c r="AX18" s="250">
        <f>IF(OR(ISNUMBER(AV18), ISNUMBER(AW18)), SUM(AV18:AW18), "")</f>
        <v/>
      </c>
      <c r="AY18" s="251">
        <f>IF(ISNUMBER(AX18), AX18/2, "")</f>
        <v/>
      </c>
      <c r="AZ18" s="7" t="n"/>
      <c r="BA18" s="7" t="n"/>
      <c r="BB18" s="250">
        <f>IF(OR(ISNUMBER(AZ18), ISNUMBER(BA18)), SUM(AZ18:BA18), "")</f>
        <v/>
      </c>
      <c r="BC18" s="252">
        <f>IF(ISNUMBER(BB18), BB18*(20/50), "")</f>
        <v/>
      </c>
      <c r="BD18" s="3" t="n"/>
      <c r="BE18" s="3" t="n"/>
      <c r="BF18" s="250">
        <f>IF(OR(ISNUMBER(BD18), ISNUMBER(BE18)), SUM(BD18:BE18), "")</f>
        <v/>
      </c>
      <c r="BG18" s="252">
        <f>IF(ISNUMBER(BF18), BF18*(20/50), "")</f>
        <v/>
      </c>
      <c r="BH18" s="307">
        <f>IF((IF(ISBLANK(AU18),0,IF(ISNUMBER(AU18),20,0))+IF(ISBLANK(AY18),0,IF(ISNUMBER(AY18),20,0))+IF(ISBLANK(BC18),0,IF(ISNUMBER(BC18),20,0))+IF(ISBLANK(BG18),0,IF(ISNUMBER(BG18),20,0)))=0,"NA",SUM(AU18:BG18)/(IF(ISBLANK(AU18),0,IF(ISNUMBER(AU18),20,0))+IF(ISBLANK(AY18),0,IF(ISNUMBER(AY18),20,0))+IF(ISBLANK(BC18),0,IF(ISNUMBER(BC18),20,0))+IF(ISBLANK(BG18),0,IF(ISNUMBER(BG18),20,0))))</f>
        <v/>
      </c>
      <c r="BI18" s="3" t="n">
        <v>18.5</v>
      </c>
      <c r="BJ18" s="3" t="n">
        <v>19.5</v>
      </c>
      <c r="BK18" s="3" t="n"/>
      <c r="BL18" s="256">
        <f>IF(ISNUMBER(BK18), BK18*(20/30), "")</f>
        <v/>
      </c>
      <c r="BM18" s="3" t="n"/>
      <c r="BN18" s="256">
        <f>IF(ISNUMBER(BM18), BM18*(20/40), "")</f>
        <v/>
      </c>
      <c r="BO18" s="308">
        <f>IF((IF(ISBLANK(BI18),0,IF(ISNUMBER(BI18),20,0))+IF(ISBLANK(BJ18),0,IF(ISNUMBER(BJ18),20,0))+IF(ISBLANK(BL18),0,IF(ISNUMBER(BL18),20,0))+IF(ISBLANK(BN18),0,IF(ISNUMBER(BN18),20,0)))=0,"NA",SUM(BI18:BN18)/(IF(ISBLANK(BI18),0,IF(ISNUMBER(BI18),20,0))+IF(ISBLANK(BJ18),0,IF(ISNUMBER(BJ18),20,0))+IF(ISBLANK(BL18),0,IF(ISNUMBER(BL18),20,0))+IF(ISBLANK(BN18),0,IF(ISNUMBER(BN18),20,0))))</f>
        <v/>
      </c>
      <c r="BP18" s="3" t="n"/>
      <c r="BQ18" s="3" t="n"/>
      <c r="BR18" s="3" t="n"/>
      <c r="BS18" s="256">
        <f>IF(ISNUMBER(BR18), BR18*(20/30), "")</f>
        <v/>
      </c>
      <c r="BT18" s="3" t="n"/>
      <c r="BU18" s="256">
        <f>IF(ISNUMBER(BT18), BT18*(20/40), "")</f>
        <v/>
      </c>
      <c r="BV18" s="309">
        <f>IF((IF(ISBLANK(BP18),0,IF(ISNUMBER(BP18),20,0))+IF(ISBLANK(BQ18),0,IF(ISNUMBER(BQ18),20,0))+IF(ISBLANK(BS18),0,IF(ISNUMBER(BS18),20,0))+IF(ISBLANK(BU18),0,IF(ISNUMBER(BU18),20,0)))=0,"NA",SUM(BP18:BU18)/(IF(ISBLANK(BP18),0,IF(ISNUMBER(BP18),20,0))+IF(ISBLANK(BQ18),0,IF(ISNUMBER(BQ18),20,0))+IF(ISBLANK(BS18),0,IF(ISNUMBER(BS18),20,0))+IF(ISBLANK(BU18),0,IF(ISNUMBER(BU18),20,0))))</f>
        <v/>
      </c>
      <c r="BW18" s="3" t="n"/>
      <c r="BX18" s="3" t="n"/>
      <c r="BY18" s="3" t="n"/>
      <c r="BZ18" s="3" t="n"/>
      <c r="CA18" s="314">
        <f>IF((IF(ISBLANK(BW18),0,IF(ISNUMBER(BW18),20,0))+IF(ISBLANK(BX18),0,IF(ISNUMBER(BX18),20,0))+IF(ISBLANK(BY18),0,IF(ISNUMBER(BY18),20,0))+IF(ISBLANK(BZ18),0,IF(ISNUMBER(BZ18),20,0)))=0,"NA",SUM(BW18:BZ18)/(IF(ISBLANK(BW18),0,IF(ISNUMBER(BW18),20,0))+IF(ISBLANK(BX18),0,IF(ISNUMBER(BX18),20,0))+IF(ISBLANK(BY18),0,IF(ISNUMBER(BY18),20,0))+IF(ISBLANK(BZ18),0,IF(ISNUMBER(BZ18),20,0))))</f>
        <v/>
      </c>
      <c r="CB18" s="3" t="n"/>
      <c r="CC18" s="3" t="n"/>
      <c r="CD18" s="3" t="n"/>
      <c r="CE18" s="3" t="n"/>
      <c r="CF18" s="309">
        <f>IF((IF(ISBLANK(CB18),0,IF(ISNUMBER(CB18),20,0))+IF(ISBLANK(CC18),0,IF(ISNUMBER(CC18),20,0))+IF(ISBLANK(CD18),0,IF(ISNUMBER(CD18),20,0))+IF(ISBLANK(CE18),0,IF(ISNUMBER(CE18),20,0)))=0,"NA",SUM(CB18:CE18)/(IF(ISBLANK(CB18),0,IF(ISNUMBER(CB18),20,0))+IF(ISBLANK(CC18),0,IF(ISNUMBER(CC18),20,0))+IF(ISBLANK(CD18),0,IF(ISNUMBER(CD18),20,0))+IF(ISBLANK(CE18),0,IF(ISNUMBER(CE18),20,0))))</f>
        <v/>
      </c>
      <c r="CG18" s="4" t="n">
        <v>20</v>
      </c>
      <c r="CH18" s="5" t="n">
        <v>20</v>
      </c>
      <c r="CI18" s="5" t="n"/>
      <c r="CJ18" s="5" t="n"/>
      <c r="CK18" s="263">
        <f>IF((IF(ISBLANK(CG18),0,IF(ISNUMBER(CG18),20,0))+IF(ISBLANK(CH18),0,IF(ISNUMBER(CH18),20,0))+IF(ISBLANK(CI18),0,IF(ISNUMBER(CI18),20,0))+IF(ISBLANK(CJ18),0,IF(ISNUMBER(CJ18),20,0)))=0,"NA",SUM(CG18:CJ18)/(IF(ISBLANK(CG18),0,IF(ISNUMBER(CG18),20,0))+IF(ISBLANK(CH18),0,IF(ISNUMBER(CH18),20,0))+IF(ISBLANK(CI18),0,IF(ISNUMBER(CI18),20,0))+IF(ISBLANK(CJ18),0,IF(ISNUMBER(CJ18),20,0))))</f>
        <v/>
      </c>
      <c r="CL18" s="18" t="n"/>
      <c r="CM18" s="123" t="n"/>
      <c r="CN18" s="18" t="n"/>
      <c r="CO18" s="18" t="n"/>
      <c r="CP18" s="264">
        <f>IF((IF(ISBLANK(CL18),0,IF(ISNUMBER(CL18),20,0))+IF(ISBLANK(CM18),0,IF(ISNUMBER(CM18),20,0))+IF(ISBLANK(CN18),0,IF(ISNUMBER(CN18),20,0))+IF(ISBLANK(CO18),0,IF(ISNUMBER(CO18),20,0)))=0,"NA",SUM(CL18:CO18)/(IF(ISBLANK(CL18),0,IF(ISNUMBER(CL18),20,0))+IF(ISBLANK(CM18),0,IF(ISNUMBER(CM18),20,0))+IF(ISBLANK(CN18),0,IF(ISNUMBER(CN18),20,0))+IF(ISBLANK(CO18),0,IF(ISNUMBER(CO18),20,0))))</f>
        <v/>
      </c>
      <c r="CQ18" s="19" t="n">
        <v>20</v>
      </c>
      <c r="CR18" s="19" t="inlineStr">
        <is>
          <t>AB</t>
        </is>
      </c>
      <c r="CS18" s="19" t="n"/>
      <c r="CT18" s="19" t="n"/>
      <c r="CU18" s="265">
        <f>IF((IF(ISBLANK(CQ18),0,IF(ISNUMBER(CQ18),20,0))+IF(ISBLANK(CR18),0,IF(ISNUMBER(CR18),20,0))+IF(ISBLANK(CS18),0,IF(ISNUMBER(CS18),20,0))+IF(ISBLANK(CT18),0,IF(ISNUMBER(CT18),20,0)))=0,"NA",SUM(CQ18:CT18)/(IF(ISBLANK(CQ18),0,IF(ISNUMBER(CQ18),20,0))+IF(ISBLANK(CR18),0,IF(ISNUMBER(CR18),20,0))+IF(ISBLANK(CS18),0,IF(ISNUMBER(CS18),20,0))+IF(ISBLANK(CT18),0,IF(ISNUMBER(CT18),20,0))))</f>
        <v/>
      </c>
      <c r="CV18" s="10" t="n"/>
      <c r="CW18" s="10" t="n"/>
      <c r="CX18" s="10" t="n"/>
      <c r="CY18" s="10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</row>
    <row r="19" ht="16.5" customHeight="1">
      <c r="A19" s="1" t="n">
        <v>15</v>
      </c>
      <c r="B19" s="52" t="inlineStr">
        <is>
          <t>Kriti Vijay Chikoti</t>
        </is>
      </c>
      <c r="C19" s="11" t="n">
        <v>1</v>
      </c>
      <c r="D19" s="12" t="n">
        <v>4.5</v>
      </c>
      <c r="E19" s="250">
        <f>IF(OR(ISNUMBER(C19), ISNUMBER(D19)), SUM(C19:D19), "")</f>
        <v/>
      </c>
      <c r="F19" s="251">
        <f>IF(ISNUMBER(E19), E19/2, "")</f>
        <v/>
      </c>
      <c r="G19" s="12" t="n">
        <v>18</v>
      </c>
      <c r="H19" s="12" t="n">
        <v>5.5</v>
      </c>
      <c r="I19" s="250">
        <f>IF(OR(ISNUMBER(G19), ISNUMBER(H19)), SUM(G19:H19), "")</f>
        <v/>
      </c>
      <c r="J19" s="251">
        <f>IF(ISNUMBER(I19), I19/2, "")</f>
        <v/>
      </c>
      <c r="K19" s="3" t="n"/>
      <c r="L19" s="3" t="n"/>
      <c r="M19" s="250">
        <f>IF(OR(ISNUMBER(K19), ISNUMBER(L19)), SUM(K19:L19), "")</f>
        <v/>
      </c>
      <c r="N19" s="252">
        <f>IF(ISNUMBER(M19), M19*(20/50), "")</f>
        <v/>
      </c>
      <c r="O19" s="3" t="n"/>
      <c r="P19" s="3" t="n"/>
      <c r="Q19" s="250">
        <f>IF(OR(ISNUMBER(O19), ISNUMBER(P19)), SUM(O19:P19), "")</f>
        <v/>
      </c>
      <c r="R19" s="252">
        <f>IF(ISNUMBER(Q19), Q19*(20/50), "")</f>
        <v/>
      </c>
      <c r="S19" s="265">
        <f>IF((IF(ISBLANK(D19),0,IF(ISNUMBER(D19),20,0))+IF(ISBLANK(J19),0,IF(ISNUMBER(J19),20,0))+IF(ISBLANK(N19),0,IF(ISNUMBER(N19),20,0))+IF(ISBLANK(R19),0,IF(ISNUMBER(R19),20,0)))=0,"NA",SUM(D19:R19)/(IF(ISBLANK(D19),0,IF(ISNUMBER(D19),20,0))+IF(ISBLANK(J19),0,IF(ISNUMBER(J19),20,0))+IF(ISBLANK(N19),0,IF(ISNUMBER(N19),20,0))+IF(ISBLANK(R19),0,IF(ISNUMBER(R19),20,0))))</f>
        <v/>
      </c>
      <c r="T19" s="21" t="n">
        <v>4</v>
      </c>
      <c r="U19" s="21" t="n">
        <v>1</v>
      </c>
      <c r="V19" s="250">
        <f>IF(OR(ISNUMBER(T19), ISNUMBER(U19)), SUM(T19:U19), "")</f>
        <v/>
      </c>
      <c r="W19" s="251">
        <f>IF(ISNUMBER(V19), V19/2, "")</f>
        <v/>
      </c>
      <c r="X19" s="21" t="n">
        <v>6</v>
      </c>
      <c r="Y19" s="21" t="n">
        <v>5</v>
      </c>
      <c r="Z19" s="250">
        <f>IF(OR(ISNUMBER(X19), ISNUMBER(Y19)), SUM(X19:Y19), "")</f>
        <v/>
      </c>
      <c r="AA19" s="251">
        <f>IF(ISNUMBER(Z19), Z19/2, "")</f>
        <v/>
      </c>
      <c r="AB19" s="45" t="n"/>
      <c r="AC19" s="45" t="n"/>
      <c r="AD19" s="250">
        <f>IF(OR(ISNUMBER(AB19), ISNUMBER(AC19)), SUM(AB19:AC19), "")</f>
        <v/>
      </c>
      <c r="AE19" s="251">
        <f>IF(ISNUMBER(AD19), AD19*(20/50), "")</f>
        <v/>
      </c>
      <c r="AF19" s="15" t="n"/>
      <c r="AG19" s="15" t="n"/>
      <c r="AH19" s="250">
        <f>IF(OR(ISNUMBER(AF19), ISNUMBER(AG19)), SUM(AF19:AG19), "")</f>
        <v/>
      </c>
      <c r="AI19" s="252">
        <f>IF(ISNUMBER(AH19), AH19*(20/50), "")</f>
        <v/>
      </c>
      <c r="AJ19" s="305">
        <f>IF((IF(ISBLANK(W19),0,IF(ISNUMBER(W19),20,0))+IF(ISBLANK(AA19),0,IF(ISNUMBER(AA19),20,0))+IF(ISBLANK(AE19),0,IF(ISNUMBER(AE19),20,0))+IF(ISBLANK(AI19),0,IF(ISNUMBER(AI19),20,0)))=0,"NA",SUM(W19:AI19)/(IF(ISBLANK(W19),0,IF(ISNUMBER(W19),20,0))+IF(ISBLANK(AA19),0,IF(ISNUMBER(AA19),20,0))+IF(ISBLANK(AE19),0,IF(ISNUMBER(AE19),20,0))+IF(ISBLANK(AI19),0,IF(ISNUMBER(AI19),20,0))))</f>
        <v/>
      </c>
      <c r="AK19" s="21" t="n">
        <v>9</v>
      </c>
      <c r="AL19" s="21" t="n">
        <v>10.5</v>
      </c>
      <c r="AM19" s="45" t="n"/>
      <c r="AN19" s="255">
        <f>IF(ISNUMBER(AM19), AM19*(20/30), "")</f>
        <v/>
      </c>
      <c r="AO19" s="15" t="n"/>
      <c r="AP19" s="256">
        <f>IF(ISNUMBER(AO19), AO19*(20/40), "")</f>
        <v/>
      </c>
      <c r="AQ19" s="306">
        <f>IF((IF(ISBLANK(AK19),0,IF(ISNUMBER(AK19),20,0))+IF(ISBLANK(AL19),0,IF(ISNUMBER(AL19),20,0))+IF(ISBLANK(AN19),0,IF(ISNUMBER(AN19),20,0))+IF(ISBLANK(AP19),0,IF(ISNUMBER(AP19),20,0)))=0,"NA",SUM(AK19:AP19)/(IF(ISBLANK(AK19),0,IF(ISNUMBER(AK19),20,0))+IF(ISBLANK(AL19),0,IF(ISNUMBER(AL19),20,0))+IF(ISBLANK(AN19),0,IF(ISNUMBER(AN19),20,0))+IF(ISBLANK(AP19),0,IF(ISNUMBER(AP19),20,0))))</f>
        <v/>
      </c>
      <c r="AR19" s="48" t="n">
        <v>11</v>
      </c>
      <c r="AS19" s="48" t="n">
        <v>3</v>
      </c>
      <c r="AT19" s="250">
        <f>IF(OR(ISNUMBER(AR19), ISNUMBER(AS19)), SUM(AR19:AS19), "")</f>
        <v/>
      </c>
      <c r="AU19" s="251">
        <f>IF(ISNUMBER(AT19), AT19/2, "")</f>
        <v/>
      </c>
      <c r="AV19" s="48" t="n">
        <v>0</v>
      </c>
      <c r="AW19" s="48" t="n">
        <v>4</v>
      </c>
      <c r="AX19" s="250">
        <f>IF(OR(ISNUMBER(AV19), ISNUMBER(AW19)), SUM(AV19:AW19), "")</f>
        <v/>
      </c>
      <c r="AY19" s="251">
        <f>IF(ISNUMBER(AX19), AX19/2, "")</f>
        <v/>
      </c>
      <c r="AZ19" s="7" t="n"/>
      <c r="BA19" s="7" t="n"/>
      <c r="BB19" s="250">
        <f>IF(OR(ISNUMBER(AZ19), ISNUMBER(BA19)), SUM(AZ19:BA19), "")</f>
        <v/>
      </c>
      <c r="BC19" s="252">
        <f>IF(ISNUMBER(BB19), BB19*(20/50), "")</f>
        <v/>
      </c>
      <c r="BD19" s="3" t="n"/>
      <c r="BE19" s="3" t="n"/>
      <c r="BF19" s="250">
        <f>IF(OR(ISNUMBER(BD19), ISNUMBER(BE19)), SUM(BD19:BE19), "")</f>
        <v/>
      </c>
      <c r="BG19" s="252">
        <f>IF(ISNUMBER(BF19), BF19*(20/50), "")</f>
        <v/>
      </c>
      <c r="BH19" s="307">
        <f>IF((IF(ISBLANK(AU19),0,IF(ISNUMBER(AU19),20,0))+IF(ISBLANK(AY19),0,IF(ISNUMBER(AY19),20,0))+IF(ISBLANK(BC19),0,IF(ISNUMBER(BC19),20,0))+IF(ISBLANK(BG19),0,IF(ISNUMBER(BG19),20,0)))=0,"NA",SUM(AU19:BG19)/(IF(ISBLANK(AU19),0,IF(ISNUMBER(AU19),20,0))+IF(ISBLANK(AY19),0,IF(ISNUMBER(AY19),20,0))+IF(ISBLANK(BC19),0,IF(ISNUMBER(BC19),20,0))+IF(ISBLANK(BG19),0,IF(ISNUMBER(BG19),20,0))))</f>
        <v/>
      </c>
      <c r="BI19" s="3" t="n"/>
      <c r="BJ19" s="3" t="n"/>
      <c r="BK19" s="3" t="n"/>
      <c r="BL19" s="256">
        <f>IF(ISNUMBER(BK19), BK19*(20/30), "")</f>
        <v/>
      </c>
      <c r="BM19" s="3" t="n"/>
      <c r="BN19" s="256">
        <f>IF(ISNUMBER(BM19), BM19*(20/40), "")</f>
        <v/>
      </c>
      <c r="BO19" s="308">
        <f>IF((IF(ISBLANK(BI19),0,IF(ISNUMBER(BI19),20,0))+IF(ISBLANK(BJ19),0,IF(ISNUMBER(BJ19),20,0))+IF(ISBLANK(BL19),0,IF(ISNUMBER(BL19),20,0))+IF(ISBLANK(BN19),0,IF(ISNUMBER(BN19),20,0)))=0,"NA",SUM(BI19:BN19)/(IF(ISBLANK(BI19),0,IF(ISNUMBER(BI19),20,0))+IF(ISBLANK(BJ19),0,IF(ISNUMBER(BJ19),20,0))+IF(ISBLANK(BL19),0,IF(ISNUMBER(BL19),20,0))+IF(ISBLANK(BN19),0,IF(ISNUMBER(BN19),20,0))))</f>
        <v/>
      </c>
      <c r="BP19" s="3" t="n">
        <v>12</v>
      </c>
      <c r="BQ19" s="3" t="n">
        <v>11</v>
      </c>
      <c r="BR19" s="3" t="n"/>
      <c r="BS19" s="256">
        <f>IF(ISNUMBER(BR19), BR19*(20/30), "")</f>
        <v/>
      </c>
      <c r="BT19" s="3" t="n"/>
      <c r="BU19" s="256">
        <f>IF(ISNUMBER(BT19), BT19*(20/40), "")</f>
        <v/>
      </c>
      <c r="BV19" s="309">
        <f>IF((IF(ISBLANK(BP19),0,IF(ISNUMBER(BP19),20,0))+IF(ISBLANK(BQ19),0,IF(ISNUMBER(BQ19),20,0))+IF(ISBLANK(BS19),0,IF(ISNUMBER(BS19),20,0))+IF(ISBLANK(BU19),0,IF(ISNUMBER(BU19),20,0)))=0,"NA",SUM(BP19:BU19)/(IF(ISBLANK(BP19),0,IF(ISNUMBER(BP19),20,0))+IF(ISBLANK(BQ19),0,IF(ISNUMBER(BQ19),20,0))+IF(ISBLANK(BS19),0,IF(ISNUMBER(BS19),20,0))+IF(ISBLANK(BU19),0,IF(ISNUMBER(BU19),20,0))))</f>
        <v/>
      </c>
      <c r="BW19" s="3" t="n"/>
      <c r="BX19" s="3" t="n"/>
      <c r="BY19" s="3" t="n"/>
      <c r="BZ19" s="3" t="n"/>
      <c r="CA19" s="314">
        <f>IF((IF(ISBLANK(BW19),0,IF(ISNUMBER(BW19),20,0))+IF(ISBLANK(BX19),0,IF(ISNUMBER(BX19),20,0))+IF(ISBLANK(BY19),0,IF(ISNUMBER(BY19),20,0))+IF(ISBLANK(BZ19),0,IF(ISNUMBER(BZ19),20,0)))=0,"NA",SUM(BW19:BZ19)/(IF(ISBLANK(BW19),0,IF(ISNUMBER(BW19),20,0))+IF(ISBLANK(BX19),0,IF(ISNUMBER(BX19),20,0))+IF(ISBLANK(BY19),0,IF(ISNUMBER(BY19),20,0))+IF(ISBLANK(BZ19),0,IF(ISNUMBER(BZ19),20,0))))</f>
        <v/>
      </c>
      <c r="CB19" s="3" t="n"/>
      <c r="CC19" s="3" t="n"/>
      <c r="CD19" s="3" t="n"/>
      <c r="CE19" s="3" t="n"/>
      <c r="CF19" s="309">
        <f>IF((IF(ISBLANK(CB19),0,IF(ISNUMBER(CB19),20,0))+IF(ISBLANK(CC19),0,IF(ISNUMBER(CC19),20,0))+IF(ISBLANK(CD19),0,IF(ISNUMBER(CD19),20,0))+IF(ISBLANK(CE19),0,IF(ISNUMBER(CE19),20,0)))=0,"NA",SUM(CB19:CE19)/(IF(ISBLANK(CB19),0,IF(ISNUMBER(CB19),20,0))+IF(ISBLANK(CC19),0,IF(ISNUMBER(CC19),20,0))+IF(ISBLANK(CD19),0,IF(ISNUMBER(CD19),20,0))+IF(ISBLANK(CE19),0,IF(ISNUMBER(CE19),20,0))))</f>
        <v/>
      </c>
      <c r="CG19" s="4" t="n"/>
      <c r="CH19" s="5" t="n">
        <v>10</v>
      </c>
      <c r="CI19" s="5" t="n"/>
      <c r="CJ19" s="5" t="n"/>
      <c r="CK19" s="263">
        <f>IF((IF(ISBLANK(CG19),0,IF(ISNUMBER(CG19),20,0))+IF(ISBLANK(CH19),0,IF(ISNUMBER(CH19),20,0))+IF(ISBLANK(CI19),0,IF(ISNUMBER(CI19),20,0))+IF(ISBLANK(CJ19),0,IF(ISNUMBER(CJ19),20,0)))=0,"NA",SUM(CG19:CJ19)/(IF(ISBLANK(CG19),0,IF(ISNUMBER(CG19),20,0))+IF(ISBLANK(CH19),0,IF(ISNUMBER(CH19),20,0))+IF(ISBLANK(CI19),0,IF(ISNUMBER(CI19),20,0))+IF(ISBLANK(CJ19),0,IF(ISNUMBER(CJ19),20,0))))</f>
        <v/>
      </c>
      <c r="CL19" s="18" t="n">
        <v>7</v>
      </c>
      <c r="CM19" s="123" t="n">
        <v>14</v>
      </c>
      <c r="CN19" s="18" t="n"/>
      <c r="CO19" s="18" t="n"/>
      <c r="CP19" s="264">
        <f>IF((IF(ISBLANK(CL19),0,IF(ISNUMBER(CL19),20,0))+IF(ISBLANK(CM19),0,IF(ISNUMBER(CM19),20,0))+IF(ISBLANK(CN19),0,IF(ISNUMBER(CN19),20,0))+IF(ISBLANK(CO19),0,IF(ISNUMBER(CO19),20,0)))=0,"NA",SUM(CL19:CO19)/(IF(ISBLANK(CL19),0,IF(ISNUMBER(CL19),20,0))+IF(ISBLANK(CM19),0,IF(ISNUMBER(CM19),20,0))+IF(ISBLANK(CN19),0,IF(ISNUMBER(CN19),20,0))+IF(ISBLANK(CO19),0,IF(ISNUMBER(CO19),20,0))))</f>
        <v/>
      </c>
      <c r="CQ19" s="19" t="n"/>
      <c r="CR19" s="19" t="n"/>
      <c r="CS19" s="19" t="n"/>
      <c r="CT19" s="19" t="n"/>
      <c r="CU19" s="265">
        <f>IF((IF(ISBLANK(CQ19),0,IF(ISNUMBER(CQ19),20,0))+IF(ISBLANK(CR19),0,IF(ISNUMBER(CR19),20,0))+IF(ISBLANK(CS19),0,IF(ISNUMBER(CS19),20,0))+IF(ISBLANK(CT19),0,IF(ISNUMBER(CT19),20,0)))=0,"NA",SUM(CQ19:CT19)/(IF(ISBLANK(CQ19),0,IF(ISNUMBER(CQ19),20,0))+IF(ISBLANK(CR19),0,IF(ISNUMBER(CR19),20,0))+IF(ISBLANK(CS19),0,IF(ISNUMBER(CS19),20,0))+IF(ISBLANK(CT19),0,IF(ISNUMBER(CT19),20,0))))</f>
        <v/>
      </c>
      <c r="CV19" s="10" t="n"/>
      <c r="CW19" s="10" t="n"/>
      <c r="CX19" s="10" t="n"/>
      <c r="CY19" s="10" t="n"/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 t="n"/>
      <c r="DI19" s="10" t="n"/>
      <c r="DJ19" s="10" t="n"/>
      <c r="DK19" s="10" t="n"/>
      <c r="DL19" s="10" t="n"/>
      <c r="DM19" s="10" t="n"/>
      <c r="DN19" s="10" t="n"/>
      <c r="DO19" s="10" t="n"/>
      <c r="DP19" s="10" t="n"/>
    </row>
    <row r="20" ht="15" customHeight="1">
      <c r="A20" s="1" t="n">
        <v>16</v>
      </c>
      <c r="B20" s="53" t="inlineStr">
        <is>
          <t>Mahathi Lakshmi Kankipati</t>
        </is>
      </c>
      <c r="C20" s="24" t="n">
        <v>27</v>
      </c>
      <c r="D20" s="25" t="n">
        <v>10</v>
      </c>
      <c r="E20" s="250">
        <f>IF(OR(ISNUMBER(C20), ISNUMBER(D20)), SUM(C20:D20), "")</f>
        <v/>
      </c>
      <c r="F20" s="251">
        <f>IF(ISNUMBER(E20), E20/2, "")</f>
        <v/>
      </c>
      <c r="G20" s="25" t="n">
        <v>30</v>
      </c>
      <c r="H20" s="25" t="n">
        <v>8.5</v>
      </c>
      <c r="I20" s="250">
        <f>IF(OR(ISNUMBER(G20), ISNUMBER(H20)), SUM(G20:H20), "")</f>
        <v/>
      </c>
      <c r="J20" s="251">
        <f>IF(ISNUMBER(I20), I20/2, "")</f>
        <v/>
      </c>
      <c r="K20" s="2" t="n"/>
      <c r="L20" s="2" t="n"/>
      <c r="M20" s="250">
        <f>IF(OR(ISNUMBER(K20), ISNUMBER(L20)), SUM(K20:L20), "")</f>
        <v/>
      </c>
      <c r="N20" s="252">
        <f>IF(ISNUMBER(M20), M20*(20/50), "")</f>
        <v/>
      </c>
      <c r="O20" s="3" t="n"/>
      <c r="P20" s="3" t="n"/>
      <c r="Q20" s="250">
        <f>IF(OR(ISNUMBER(O20), ISNUMBER(P20)), SUM(O20:P20), "")</f>
        <v/>
      </c>
      <c r="R20" s="252">
        <f>IF(ISNUMBER(Q20), Q20*(20/50), "")</f>
        <v/>
      </c>
      <c r="S20" s="265">
        <f>IF((IF(ISBLANK(D20),0,IF(ISNUMBER(D20),20,0))+IF(ISBLANK(J20),0,IF(ISNUMBER(J20),20,0))+IF(ISBLANK(N20),0,IF(ISNUMBER(N20),20,0))+IF(ISBLANK(R20),0,IF(ISNUMBER(R20),20,0)))=0,"NA",SUM(D20:R20)/(IF(ISBLANK(D20),0,IF(ISNUMBER(D20),20,0))+IF(ISBLANK(J20),0,IF(ISNUMBER(J20),20,0))+IF(ISBLANK(N20),0,IF(ISNUMBER(N20),20,0))+IF(ISBLANK(R20),0,IF(ISNUMBER(R20),20,0))))</f>
        <v/>
      </c>
      <c r="T20" s="44" t="n">
        <v>26</v>
      </c>
      <c r="U20" s="44" t="n">
        <v>9</v>
      </c>
      <c r="V20" s="250">
        <f>IF(OR(ISNUMBER(T20), ISNUMBER(U20)), SUM(T20:U20), "")</f>
        <v/>
      </c>
      <c r="W20" s="251">
        <f>IF(ISNUMBER(V20), V20/2, "")</f>
        <v/>
      </c>
      <c r="X20" s="44" t="n">
        <v>29</v>
      </c>
      <c r="Y20" s="44" t="n">
        <v>10</v>
      </c>
      <c r="Z20" s="250">
        <f>IF(OR(ISNUMBER(X20), ISNUMBER(Y20)), SUM(X20:Y20), "")</f>
        <v/>
      </c>
      <c r="AA20" s="251">
        <f>IF(ISNUMBER(Z20), Z20/2, "")</f>
        <v/>
      </c>
      <c r="AB20" s="46" t="n"/>
      <c r="AC20" s="46" t="n"/>
      <c r="AD20" s="250">
        <f>IF(OR(ISNUMBER(AB20), ISNUMBER(AC20)), SUM(AB20:AC20), "")</f>
        <v/>
      </c>
      <c r="AE20" s="251">
        <f>IF(ISNUMBER(AD20), AD20*(20/50), "")</f>
        <v/>
      </c>
      <c r="AF20" s="15" t="n"/>
      <c r="AG20" s="15" t="n"/>
      <c r="AH20" s="250">
        <f>IF(OR(ISNUMBER(AF20), ISNUMBER(AG20)), SUM(AF20:AG20), "")</f>
        <v/>
      </c>
      <c r="AI20" s="252">
        <f>IF(ISNUMBER(AH20), AH20*(20/50), "")</f>
        <v/>
      </c>
      <c r="AJ20" s="305">
        <f>IF((IF(ISBLANK(W20),0,IF(ISNUMBER(W20),20,0))+IF(ISBLANK(AA20),0,IF(ISNUMBER(AA20),20,0))+IF(ISBLANK(AE20),0,IF(ISNUMBER(AE20),20,0))+IF(ISBLANK(AI20),0,IF(ISNUMBER(AI20),20,0)))=0,"NA",SUM(W20:AI20)/(IF(ISBLANK(W20),0,IF(ISNUMBER(W20),20,0))+IF(ISBLANK(AA20),0,IF(ISNUMBER(AA20),20,0))+IF(ISBLANK(AE20),0,IF(ISNUMBER(AE20),20,0))+IF(ISBLANK(AI20),0,IF(ISNUMBER(AI20),20,0))))</f>
        <v/>
      </c>
      <c r="AK20" s="20" t="n">
        <v>19</v>
      </c>
      <c r="AL20" s="8" t="n">
        <v>20</v>
      </c>
      <c r="AM20" s="46" t="n"/>
      <c r="AN20" s="255">
        <f>IF(ISNUMBER(AM20), AM20*(20/30), "")</f>
        <v/>
      </c>
      <c r="AO20" s="15" t="n"/>
      <c r="AP20" s="256">
        <f>IF(ISNUMBER(AO20), AO20*(20/40), "")</f>
        <v/>
      </c>
      <c r="AQ20" s="306">
        <f>IF((IF(ISBLANK(AK20),0,IF(ISNUMBER(AK20),20,0))+IF(ISBLANK(AL20),0,IF(ISNUMBER(AL20),20,0))+IF(ISBLANK(AN20),0,IF(ISNUMBER(AN20),20,0))+IF(ISBLANK(AP20),0,IF(ISNUMBER(AP20),20,0)))=0,"NA",SUM(AK20:AP20)/(IF(ISBLANK(AK20),0,IF(ISNUMBER(AK20),20,0))+IF(ISBLANK(AL20),0,IF(ISNUMBER(AL20),20,0))+IF(ISBLANK(AN20),0,IF(ISNUMBER(AN20),20,0))+IF(ISBLANK(AP20),0,IF(ISNUMBER(AP20),20,0))))</f>
        <v/>
      </c>
      <c r="AR20" s="48" t="n">
        <v>27</v>
      </c>
      <c r="AS20" s="48" t="n">
        <v>8</v>
      </c>
      <c r="AT20" s="250">
        <f>IF(OR(ISNUMBER(AR20), ISNUMBER(AS20)), SUM(AR20:AS20), "")</f>
        <v/>
      </c>
      <c r="AU20" s="251">
        <f>IF(ISNUMBER(AT20), AT20/2, "")</f>
        <v/>
      </c>
      <c r="AV20" s="48" t="n">
        <v>27</v>
      </c>
      <c r="AW20" s="48" t="n">
        <v>8</v>
      </c>
      <c r="AX20" s="250">
        <f>IF(OR(ISNUMBER(AV20), ISNUMBER(AW20)), SUM(AV20:AW20), "")</f>
        <v/>
      </c>
      <c r="AY20" s="251">
        <f>IF(ISNUMBER(AX20), AX20/2, "")</f>
        <v/>
      </c>
      <c r="AZ20" s="7" t="n"/>
      <c r="BA20" s="7" t="n"/>
      <c r="BB20" s="250">
        <f>IF(OR(ISNUMBER(AZ20), ISNUMBER(BA20)), SUM(AZ20:BA20), "")</f>
        <v/>
      </c>
      <c r="BC20" s="252">
        <f>IF(ISNUMBER(BB20), BB20*(20/50), "")</f>
        <v/>
      </c>
      <c r="BD20" s="3" t="n"/>
      <c r="BE20" s="3" t="n"/>
      <c r="BF20" s="250">
        <f>IF(OR(ISNUMBER(BD20), ISNUMBER(BE20)), SUM(BD20:BE20), "")</f>
        <v/>
      </c>
      <c r="BG20" s="252">
        <f>IF(ISNUMBER(BF20), BF20*(20/50), "")</f>
        <v/>
      </c>
      <c r="BH20" s="307">
        <f>IF((IF(ISBLANK(AU20),0,IF(ISNUMBER(AU20),20,0))+IF(ISBLANK(AY20),0,IF(ISNUMBER(AY20),20,0))+IF(ISBLANK(BC20),0,IF(ISNUMBER(BC20),20,0))+IF(ISBLANK(BG20),0,IF(ISNUMBER(BG20),20,0)))=0,"NA",SUM(AU20:BG20)/(IF(ISBLANK(AU20),0,IF(ISNUMBER(AU20),20,0))+IF(ISBLANK(AY20),0,IF(ISNUMBER(AY20),20,0))+IF(ISBLANK(BC20),0,IF(ISNUMBER(BC20),20,0))+IF(ISBLANK(BG20),0,IF(ISNUMBER(BG20),20,0))))</f>
        <v/>
      </c>
      <c r="BI20" s="3" t="n"/>
      <c r="BJ20" s="3" t="n"/>
      <c r="BK20" s="3" t="n"/>
      <c r="BL20" s="256">
        <f>IF(ISNUMBER(BK20), BK20*(20/30), "")</f>
        <v/>
      </c>
      <c r="BM20" s="3" t="n"/>
      <c r="BN20" s="256">
        <f>IF(ISNUMBER(BM20), BM20*(20/40), "")</f>
        <v/>
      </c>
      <c r="BO20" s="308">
        <f>IF((IF(ISBLANK(BI20),0,IF(ISNUMBER(BI20),20,0))+IF(ISBLANK(BJ20),0,IF(ISNUMBER(BJ20),20,0))+IF(ISBLANK(BL20),0,IF(ISNUMBER(BL20),20,0))+IF(ISBLANK(BN20),0,IF(ISNUMBER(BN20),20,0)))=0,"NA",SUM(BI20:BN20)/(IF(ISBLANK(BI20),0,IF(ISNUMBER(BI20),20,0))+IF(ISBLANK(BJ20),0,IF(ISNUMBER(BJ20),20,0))+IF(ISBLANK(BL20),0,IF(ISNUMBER(BL20),20,0))+IF(ISBLANK(BN20),0,IF(ISNUMBER(BN20),20,0))))</f>
        <v/>
      </c>
      <c r="BP20" s="3" t="n">
        <v>20</v>
      </c>
      <c r="BQ20" s="3" t="n">
        <v>18</v>
      </c>
      <c r="BR20" s="3" t="n"/>
      <c r="BS20" s="256">
        <f>IF(ISNUMBER(BR20), BR20*(20/30), "")</f>
        <v/>
      </c>
      <c r="BT20" s="3" t="n"/>
      <c r="BU20" s="256">
        <f>IF(ISNUMBER(BT20), BT20*(20/40), "")</f>
        <v/>
      </c>
      <c r="BV20" s="309">
        <f>IF((IF(ISBLANK(BP20),0,IF(ISNUMBER(BP20),20,0))+IF(ISBLANK(BQ20),0,IF(ISNUMBER(BQ20),20,0))+IF(ISBLANK(BS20),0,IF(ISNUMBER(BS20),20,0))+IF(ISBLANK(BU20),0,IF(ISNUMBER(BU20),20,0)))=0,"NA",SUM(BP20:BU20)/(IF(ISBLANK(BP20),0,IF(ISNUMBER(BP20),20,0))+IF(ISBLANK(BQ20),0,IF(ISNUMBER(BQ20),20,0))+IF(ISBLANK(BS20),0,IF(ISNUMBER(BS20),20,0))+IF(ISBLANK(BU20),0,IF(ISNUMBER(BU20),20,0))))</f>
        <v/>
      </c>
      <c r="BW20" s="3" t="n"/>
      <c r="BX20" s="3" t="n"/>
      <c r="BY20" s="3" t="n"/>
      <c r="BZ20" s="3" t="n"/>
      <c r="CA20" s="314">
        <f>IF((IF(ISBLANK(BW20),0,IF(ISNUMBER(BW20),20,0))+IF(ISBLANK(BX20),0,IF(ISNUMBER(BX20),20,0))+IF(ISBLANK(BY20),0,IF(ISNUMBER(BY20),20,0))+IF(ISBLANK(BZ20),0,IF(ISNUMBER(BZ20),20,0)))=0,"NA",SUM(BW20:BZ20)/(IF(ISBLANK(BW20),0,IF(ISNUMBER(BW20),20,0))+IF(ISBLANK(BX20),0,IF(ISNUMBER(BX20),20,0))+IF(ISBLANK(BY20),0,IF(ISNUMBER(BY20),20,0))+IF(ISBLANK(BZ20),0,IF(ISNUMBER(BZ20),20,0))))</f>
        <v/>
      </c>
      <c r="CB20" s="3" t="n"/>
      <c r="CC20" s="3" t="n"/>
      <c r="CD20" s="3" t="n"/>
      <c r="CE20" s="3" t="n"/>
      <c r="CF20" s="309">
        <f>IF((IF(ISBLANK(CB20),0,IF(ISNUMBER(CB20),20,0))+IF(ISBLANK(CC20),0,IF(ISNUMBER(CC20),20,0))+IF(ISBLANK(CD20),0,IF(ISNUMBER(CD20),20,0))+IF(ISBLANK(CE20),0,IF(ISNUMBER(CE20),20,0)))=0,"NA",SUM(CB20:CE20)/(IF(ISBLANK(CB20),0,IF(ISNUMBER(CB20),20,0))+IF(ISBLANK(CC20),0,IF(ISNUMBER(CC20),20,0))+IF(ISBLANK(CD20),0,IF(ISNUMBER(CD20),20,0))+IF(ISBLANK(CE20),0,IF(ISNUMBER(CE20),20,0))))</f>
        <v/>
      </c>
      <c r="CG20" s="4" t="n">
        <v>20</v>
      </c>
      <c r="CH20" s="5" t="n">
        <v>19</v>
      </c>
      <c r="CI20" s="5" t="n"/>
      <c r="CJ20" s="5" t="n"/>
      <c r="CK20" s="263">
        <f>IF((IF(ISBLANK(CG20),0,IF(ISNUMBER(CG20),20,0))+IF(ISBLANK(CH20),0,IF(ISNUMBER(CH20),20,0))+IF(ISBLANK(CI20),0,IF(ISNUMBER(CI20),20,0))+IF(ISBLANK(CJ20),0,IF(ISNUMBER(CJ20),20,0)))=0,"NA",SUM(CG20:CJ20)/(IF(ISBLANK(CG20),0,IF(ISNUMBER(CG20),20,0))+IF(ISBLANK(CH20),0,IF(ISNUMBER(CH20),20,0))+IF(ISBLANK(CI20),0,IF(ISNUMBER(CI20),20,0))+IF(ISBLANK(CJ20),0,IF(ISNUMBER(CJ20),20,0))))</f>
        <v/>
      </c>
      <c r="CL20" s="18" t="n">
        <v>18</v>
      </c>
      <c r="CM20" s="123" t="n">
        <v>20</v>
      </c>
      <c r="CN20" s="18" t="n"/>
      <c r="CO20" s="18" t="n"/>
      <c r="CP20" s="264">
        <f>IF((IF(ISBLANK(CL20),0,IF(ISNUMBER(CL20),20,0))+IF(ISBLANK(CM20),0,IF(ISNUMBER(CM20),20,0))+IF(ISBLANK(CN20),0,IF(ISNUMBER(CN20),20,0))+IF(ISBLANK(CO20),0,IF(ISNUMBER(CO20),20,0)))=0,"NA",SUM(CL20:CO20)/(IF(ISBLANK(CL20),0,IF(ISNUMBER(CL20),20,0))+IF(ISBLANK(CM20),0,IF(ISNUMBER(CM20),20,0))+IF(ISBLANK(CN20),0,IF(ISNUMBER(CN20),20,0))+IF(ISBLANK(CO20),0,IF(ISNUMBER(CO20),20,0))))</f>
        <v/>
      </c>
      <c r="CQ20" s="19" t="n"/>
      <c r="CR20" s="19" t="n"/>
      <c r="CS20" s="19" t="n"/>
      <c r="CT20" s="19" t="n"/>
      <c r="CU20" s="265">
        <f>IF((IF(ISBLANK(CQ20),0,IF(ISNUMBER(CQ20),20,0))+IF(ISBLANK(CR20),0,IF(ISNUMBER(CR20),20,0))+IF(ISBLANK(CS20),0,IF(ISNUMBER(CS20),20,0))+IF(ISBLANK(CT20),0,IF(ISNUMBER(CT20),20,0)))=0,"NA",SUM(CQ20:CT20)/(IF(ISBLANK(CQ20),0,IF(ISNUMBER(CQ20),20,0))+IF(ISBLANK(CR20),0,IF(ISNUMBER(CR20),20,0))+IF(ISBLANK(CS20),0,IF(ISNUMBER(CS20),20,0))+IF(ISBLANK(CT20),0,IF(ISNUMBER(CT20),20,0))))</f>
        <v/>
      </c>
      <c r="CV20" s="10" t="n"/>
      <c r="CW20" s="10" t="n"/>
      <c r="CX20" s="10" t="n"/>
      <c r="CY20" s="10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 t="n"/>
      <c r="DI20" s="10" t="n"/>
      <c r="DJ20" s="10" t="n"/>
      <c r="DK20" s="10" t="n"/>
      <c r="DL20" s="10" t="n"/>
      <c r="DM20" s="10" t="n"/>
      <c r="DN20" s="10" t="n"/>
      <c r="DO20" s="10" t="n"/>
      <c r="DP20" s="10" t="n"/>
    </row>
    <row r="21" ht="15" customHeight="1">
      <c r="A21" s="1" t="n">
        <v>17</v>
      </c>
      <c r="B21" s="52" t="inlineStr">
        <is>
          <t>Moukthika Putikam</t>
        </is>
      </c>
      <c r="C21" s="11" t="n">
        <v>26</v>
      </c>
      <c r="D21" s="12" t="n">
        <v>6.5</v>
      </c>
      <c r="E21" s="250">
        <f>IF(OR(ISNUMBER(C21), ISNUMBER(D21)), SUM(C21:D21), "")</f>
        <v/>
      </c>
      <c r="F21" s="251">
        <f>IF(ISNUMBER(E21), E21/2, "")</f>
        <v/>
      </c>
      <c r="G21" s="12" t="n">
        <v>24</v>
      </c>
      <c r="H21" s="12" t="n">
        <v>8.5</v>
      </c>
      <c r="I21" s="250">
        <f>IF(OR(ISNUMBER(G21), ISNUMBER(H21)), SUM(G21:H21), "")</f>
        <v/>
      </c>
      <c r="J21" s="251">
        <f>IF(ISNUMBER(I21), I21/2, "")</f>
        <v/>
      </c>
      <c r="K21" s="3" t="n"/>
      <c r="L21" s="3" t="n"/>
      <c r="M21" s="250">
        <f>IF(OR(ISNUMBER(K21), ISNUMBER(L21)), SUM(K21:L21), "")</f>
        <v/>
      </c>
      <c r="N21" s="252">
        <f>IF(ISNUMBER(M21), M21*(20/50), "")</f>
        <v/>
      </c>
      <c r="O21" s="3" t="n"/>
      <c r="P21" s="3" t="n"/>
      <c r="Q21" s="250">
        <f>IF(OR(ISNUMBER(O21), ISNUMBER(P21)), SUM(O21:P21), "")</f>
        <v/>
      </c>
      <c r="R21" s="252">
        <f>IF(ISNUMBER(Q21), Q21*(20/50), "")</f>
        <v/>
      </c>
      <c r="S21" s="265">
        <f>IF((IF(ISBLANK(D21),0,IF(ISNUMBER(D21),20,0))+IF(ISBLANK(J21),0,IF(ISNUMBER(J21),20,0))+IF(ISBLANK(N21),0,IF(ISNUMBER(N21),20,0))+IF(ISBLANK(R21),0,IF(ISNUMBER(R21),20,0)))=0,"NA",SUM(D21:R21)/(IF(ISBLANK(D21),0,IF(ISNUMBER(D21),20,0))+IF(ISBLANK(J21),0,IF(ISNUMBER(J21),20,0))+IF(ISBLANK(N21),0,IF(ISNUMBER(N21),20,0))+IF(ISBLANK(R21),0,IF(ISNUMBER(R21),20,0))))</f>
        <v/>
      </c>
      <c r="T21" s="44" t="n">
        <v>17</v>
      </c>
      <c r="U21" s="44" t="n">
        <v>8</v>
      </c>
      <c r="V21" s="250">
        <f>IF(OR(ISNUMBER(T21), ISNUMBER(U21)), SUM(T21:U21), "")</f>
        <v/>
      </c>
      <c r="W21" s="251">
        <f>IF(ISNUMBER(V21), V21/2, "")</f>
        <v/>
      </c>
      <c r="X21" s="44" t="inlineStr">
        <is>
          <t>ab</t>
        </is>
      </c>
      <c r="Y21" s="44" t="n"/>
      <c r="Z21" s="250">
        <f>IF(OR(ISNUMBER(X21), ISNUMBER(Y21)), SUM(X21:Y21), "")</f>
        <v/>
      </c>
      <c r="AA21" s="251">
        <f>IF(ISNUMBER(Z21), Z21/2, "")</f>
        <v/>
      </c>
      <c r="AB21" s="46" t="n"/>
      <c r="AC21" s="46" t="n"/>
      <c r="AD21" s="250">
        <f>IF(OR(ISNUMBER(AB21), ISNUMBER(AC21)), SUM(AB21:AC21), "")</f>
        <v/>
      </c>
      <c r="AE21" s="251">
        <f>IF(ISNUMBER(AD21), AD21*(20/50), "")</f>
        <v/>
      </c>
      <c r="AF21" s="15" t="n"/>
      <c r="AG21" s="15" t="n"/>
      <c r="AH21" s="250">
        <f>IF(OR(ISNUMBER(AF21), ISNUMBER(AG21)), SUM(AF21:AG21), "")</f>
        <v/>
      </c>
      <c r="AI21" s="252">
        <f>IF(ISNUMBER(AH21), AH21*(20/50), "")</f>
        <v/>
      </c>
      <c r="AJ21" s="305">
        <f>IF((IF(ISBLANK(W21),0,IF(ISNUMBER(W21),20,0))+IF(ISBLANK(AA21),0,IF(ISNUMBER(AA21),20,0))+IF(ISBLANK(AE21),0,IF(ISNUMBER(AE21),20,0))+IF(ISBLANK(AI21),0,IF(ISNUMBER(AI21),20,0)))=0,"NA",SUM(W21:AI21)/(IF(ISBLANK(W21),0,IF(ISNUMBER(W21),20,0))+IF(ISBLANK(AA21),0,IF(ISNUMBER(AA21),20,0))+IF(ISBLANK(AE21),0,IF(ISNUMBER(AE21),20,0))+IF(ISBLANK(AI21),0,IF(ISNUMBER(AI21),20,0))))</f>
        <v/>
      </c>
      <c r="AK21" s="20" t="n">
        <v>18</v>
      </c>
      <c r="AL21" s="8" t="n">
        <v>20</v>
      </c>
      <c r="AM21" s="46" t="n"/>
      <c r="AN21" s="255">
        <f>IF(ISNUMBER(AM21), AM21*(20/30), "")</f>
        <v/>
      </c>
      <c r="AO21" s="15" t="n"/>
      <c r="AP21" s="256">
        <f>IF(ISNUMBER(AO21), AO21*(20/40), "")</f>
        <v/>
      </c>
      <c r="AQ21" s="306">
        <f>IF((IF(ISBLANK(AK21),0,IF(ISNUMBER(AK21),20,0))+IF(ISBLANK(AL21),0,IF(ISNUMBER(AL21),20,0))+IF(ISBLANK(AN21),0,IF(ISNUMBER(AN21),20,0))+IF(ISBLANK(AP21),0,IF(ISNUMBER(AP21),20,0)))=0,"NA",SUM(AK21:AP21)/(IF(ISBLANK(AK21),0,IF(ISNUMBER(AK21),20,0))+IF(ISBLANK(AL21),0,IF(ISNUMBER(AL21),20,0))+IF(ISBLANK(AN21),0,IF(ISNUMBER(AN21),20,0))+IF(ISBLANK(AP21),0,IF(ISNUMBER(AP21),20,0))))</f>
        <v/>
      </c>
      <c r="AR21" s="48" t="n">
        <v>24</v>
      </c>
      <c r="AS21" s="48" t="n">
        <v>8</v>
      </c>
      <c r="AT21" s="250">
        <f>IF(OR(ISNUMBER(AR21), ISNUMBER(AS21)), SUM(AR21:AS21), "")</f>
        <v/>
      </c>
      <c r="AU21" s="251">
        <f>IF(ISNUMBER(AT21), AT21/2, "")</f>
        <v/>
      </c>
      <c r="AV21" s="48" t="n">
        <v>22</v>
      </c>
      <c r="AW21" s="48" t="n">
        <v>9</v>
      </c>
      <c r="AX21" s="250">
        <f>IF(OR(ISNUMBER(AV21), ISNUMBER(AW21)), SUM(AV21:AW21), "")</f>
        <v/>
      </c>
      <c r="AY21" s="251">
        <f>IF(ISNUMBER(AX21), AX21/2, "")</f>
        <v/>
      </c>
      <c r="AZ21" s="7" t="n"/>
      <c r="BA21" s="7" t="n"/>
      <c r="BB21" s="250">
        <f>IF(OR(ISNUMBER(AZ21), ISNUMBER(BA21)), SUM(AZ21:BA21), "")</f>
        <v/>
      </c>
      <c r="BC21" s="252">
        <f>IF(ISNUMBER(BB21), BB21*(20/50), "")</f>
        <v/>
      </c>
      <c r="BD21" s="3" t="n"/>
      <c r="BE21" s="3" t="n"/>
      <c r="BF21" s="250">
        <f>IF(OR(ISNUMBER(BD21), ISNUMBER(BE21)), SUM(BD21:BE21), "")</f>
        <v/>
      </c>
      <c r="BG21" s="252">
        <f>IF(ISNUMBER(BF21), BF21*(20/50), "")</f>
        <v/>
      </c>
      <c r="BH21" s="307">
        <f>IF((IF(ISBLANK(AU21),0,IF(ISNUMBER(AU21),20,0))+IF(ISBLANK(AY21),0,IF(ISNUMBER(AY21),20,0))+IF(ISBLANK(BC21),0,IF(ISNUMBER(BC21),20,0))+IF(ISBLANK(BG21),0,IF(ISNUMBER(BG21),20,0)))=0,"NA",SUM(AU21:BG21)/(IF(ISBLANK(AU21),0,IF(ISNUMBER(AU21),20,0))+IF(ISBLANK(AY21),0,IF(ISNUMBER(AY21),20,0))+IF(ISBLANK(BC21),0,IF(ISNUMBER(BC21),20,0))+IF(ISBLANK(BG21),0,IF(ISNUMBER(BG21),20,0))))</f>
        <v/>
      </c>
      <c r="BI21" s="3" t="n">
        <v>12</v>
      </c>
      <c r="BJ21" s="3" t="n">
        <v>17</v>
      </c>
      <c r="BK21" s="3" t="n"/>
      <c r="BL21" s="256">
        <f>IF(ISNUMBER(BK21), BK21*(20/30), "")</f>
        <v/>
      </c>
      <c r="BM21" s="3" t="n"/>
      <c r="BN21" s="256">
        <f>IF(ISNUMBER(BM21), BM21*(20/40), "")</f>
        <v/>
      </c>
      <c r="BO21" s="308">
        <f>IF((IF(ISBLANK(BI21),0,IF(ISNUMBER(BI21),20,0))+IF(ISBLANK(BJ21),0,IF(ISNUMBER(BJ21),20,0))+IF(ISBLANK(BL21),0,IF(ISNUMBER(BL21),20,0))+IF(ISBLANK(BN21),0,IF(ISNUMBER(BN21),20,0)))=0,"NA",SUM(BI21:BN21)/(IF(ISBLANK(BI21),0,IF(ISNUMBER(BI21),20,0))+IF(ISBLANK(BJ21),0,IF(ISNUMBER(BJ21),20,0))+IF(ISBLANK(BL21),0,IF(ISNUMBER(BL21),20,0))+IF(ISBLANK(BN21),0,IF(ISNUMBER(BN21),20,0))))</f>
        <v/>
      </c>
      <c r="BP21" s="3" t="n"/>
      <c r="BQ21" s="3" t="n"/>
      <c r="BR21" s="3" t="n"/>
      <c r="BS21" s="256">
        <f>IF(ISNUMBER(BR21), BR21*(20/30), "")</f>
        <v/>
      </c>
      <c r="BT21" s="3" t="n"/>
      <c r="BU21" s="256">
        <f>IF(ISNUMBER(BT21), BT21*(20/40), "")</f>
        <v/>
      </c>
      <c r="BV21" s="309">
        <f>IF((IF(ISBLANK(BP21),0,IF(ISNUMBER(BP21),20,0))+IF(ISBLANK(BQ21),0,IF(ISNUMBER(BQ21),20,0))+IF(ISBLANK(BS21),0,IF(ISNUMBER(BS21),20,0))+IF(ISBLANK(BU21),0,IF(ISNUMBER(BU21),20,0)))=0,"NA",SUM(BP21:BU21)/(IF(ISBLANK(BP21),0,IF(ISNUMBER(BP21),20,0))+IF(ISBLANK(BQ21),0,IF(ISNUMBER(BQ21),20,0))+IF(ISBLANK(BS21),0,IF(ISNUMBER(BS21),20,0))+IF(ISBLANK(BU21),0,IF(ISNUMBER(BU21),20,0))))</f>
        <v/>
      </c>
      <c r="BW21" s="3" t="n"/>
      <c r="BX21" s="3" t="n"/>
      <c r="BY21" s="3" t="n"/>
      <c r="BZ21" s="3" t="n"/>
      <c r="CA21" s="314">
        <f>IF((IF(ISBLANK(BW21),0,IF(ISNUMBER(BW21),20,0))+IF(ISBLANK(BX21),0,IF(ISNUMBER(BX21),20,0))+IF(ISBLANK(BY21),0,IF(ISNUMBER(BY21),20,0))+IF(ISBLANK(BZ21),0,IF(ISNUMBER(BZ21),20,0)))=0,"NA",SUM(BW21:BZ21)/(IF(ISBLANK(BW21),0,IF(ISNUMBER(BW21),20,0))+IF(ISBLANK(BX21),0,IF(ISNUMBER(BX21),20,0))+IF(ISBLANK(BY21),0,IF(ISNUMBER(BY21),20,0))+IF(ISBLANK(BZ21),0,IF(ISNUMBER(BZ21),20,0))))</f>
        <v/>
      </c>
      <c r="CB21" s="3" t="n"/>
      <c r="CC21" s="3" t="n"/>
      <c r="CD21" s="3" t="n"/>
      <c r="CE21" s="3" t="n"/>
      <c r="CF21" s="309">
        <f>IF((IF(ISBLANK(CB21),0,IF(ISNUMBER(CB21),20,0))+IF(ISBLANK(CC21),0,IF(ISNUMBER(CC21),20,0))+IF(ISBLANK(CD21),0,IF(ISNUMBER(CD21),20,0))+IF(ISBLANK(CE21),0,IF(ISNUMBER(CE21),20,0)))=0,"NA",SUM(CB21:CE21)/(IF(ISBLANK(CB21),0,IF(ISNUMBER(CB21),20,0))+IF(ISBLANK(CC21),0,IF(ISNUMBER(CC21),20,0))+IF(ISBLANK(CD21),0,IF(ISNUMBER(CD21),20,0))+IF(ISBLANK(CE21),0,IF(ISNUMBER(CE21),20,0))))</f>
        <v/>
      </c>
      <c r="CG21" s="4" t="n">
        <v>20</v>
      </c>
      <c r="CH21" s="5" t="n">
        <v>20</v>
      </c>
      <c r="CI21" s="5" t="n"/>
      <c r="CJ21" s="5" t="n"/>
      <c r="CK21" s="263">
        <f>IF((IF(ISBLANK(CG21),0,IF(ISNUMBER(CG21),20,0))+IF(ISBLANK(CH21),0,IF(ISNUMBER(CH21),20,0))+IF(ISBLANK(CI21),0,IF(ISNUMBER(CI21),20,0))+IF(ISBLANK(CJ21),0,IF(ISNUMBER(CJ21),20,0)))=0,"NA",SUM(CG21:CJ21)/(IF(ISBLANK(CG21),0,IF(ISNUMBER(CG21),20,0))+IF(ISBLANK(CH21),0,IF(ISNUMBER(CH21),20,0))+IF(ISBLANK(CI21),0,IF(ISNUMBER(CI21),20,0))+IF(ISBLANK(CJ21),0,IF(ISNUMBER(CJ21),20,0))))</f>
        <v/>
      </c>
      <c r="CL21" s="18" t="n"/>
      <c r="CM21" s="123" t="n"/>
      <c r="CN21" s="18" t="n"/>
      <c r="CO21" s="18" t="n"/>
      <c r="CP21" s="264">
        <f>IF((IF(ISBLANK(CL21),0,IF(ISNUMBER(CL21),20,0))+IF(ISBLANK(CM21),0,IF(ISNUMBER(CM21),20,0))+IF(ISBLANK(CN21),0,IF(ISNUMBER(CN21),20,0))+IF(ISBLANK(CO21),0,IF(ISNUMBER(CO21),20,0)))=0,"NA",SUM(CL21:CO21)/(IF(ISBLANK(CL21),0,IF(ISNUMBER(CL21),20,0))+IF(ISBLANK(CM21),0,IF(ISNUMBER(CM21),20,0))+IF(ISBLANK(CN21),0,IF(ISNUMBER(CN21),20,0))+IF(ISBLANK(CO21),0,IF(ISNUMBER(CO21),20,0))))</f>
        <v/>
      </c>
      <c r="CQ21" s="19" t="n">
        <v>18</v>
      </c>
      <c r="CR21" s="19" t="n">
        <v>18</v>
      </c>
      <c r="CS21" s="19" t="n"/>
      <c r="CT21" s="19" t="n"/>
      <c r="CU21" s="265">
        <f>IF((IF(ISBLANK(CQ21),0,IF(ISNUMBER(CQ21),20,0))+IF(ISBLANK(CR21),0,IF(ISNUMBER(CR21),20,0))+IF(ISBLANK(CS21),0,IF(ISNUMBER(CS21),20,0))+IF(ISBLANK(CT21),0,IF(ISNUMBER(CT21),20,0)))=0,"NA",SUM(CQ21:CT21)/(IF(ISBLANK(CQ21),0,IF(ISNUMBER(CQ21),20,0))+IF(ISBLANK(CR21),0,IF(ISNUMBER(CR21),20,0))+IF(ISBLANK(CS21),0,IF(ISNUMBER(CS21),20,0))+IF(ISBLANK(CT21),0,IF(ISNUMBER(CT21),20,0))))</f>
        <v/>
      </c>
      <c r="CV21" s="10" t="n"/>
      <c r="CW21" s="10" t="n"/>
      <c r="CX21" s="10" t="n"/>
      <c r="CY21" s="10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 t="n"/>
      <c r="DI21" s="10" t="n"/>
      <c r="DJ21" s="10" t="n"/>
      <c r="DK21" s="10" t="n"/>
      <c r="DL21" s="10" t="n"/>
      <c r="DM21" s="10" t="n"/>
      <c r="DN21" s="10" t="n"/>
      <c r="DO21" s="10" t="n"/>
      <c r="DP21" s="10" t="n"/>
    </row>
    <row r="22" ht="15" customHeight="1">
      <c r="A22" s="1" t="n">
        <v>18</v>
      </c>
      <c r="B22" s="52" t="inlineStr">
        <is>
          <t>Muthireddy Cherith Reddy</t>
        </is>
      </c>
      <c r="C22" s="11" t="n">
        <v>2</v>
      </c>
      <c r="D22" s="12" t="n">
        <v>4</v>
      </c>
      <c r="E22" s="250">
        <f>IF(OR(ISNUMBER(C22), ISNUMBER(D22)), SUM(C22:D22), "")</f>
        <v/>
      </c>
      <c r="F22" s="251">
        <f>IF(ISNUMBER(E22), E22/2, "")</f>
        <v/>
      </c>
      <c r="G22" s="12" t="n">
        <v>18</v>
      </c>
      <c r="H22" s="12" t="n">
        <v>1.5</v>
      </c>
      <c r="I22" s="250">
        <f>IF(OR(ISNUMBER(G22), ISNUMBER(H22)), SUM(G22:H22), "")</f>
        <v/>
      </c>
      <c r="J22" s="251">
        <f>IF(ISNUMBER(I22), I22/2, "")</f>
        <v/>
      </c>
      <c r="K22" s="3" t="n"/>
      <c r="L22" s="3" t="n"/>
      <c r="M22" s="250">
        <f>IF(OR(ISNUMBER(K22), ISNUMBER(L22)), SUM(K22:L22), "")</f>
        <v/>
      </c>
      <c r="N22" s="252">
        <f>IF(ISNUMBER(M22), M22*(20/50), "")</f>
        <v/>
      </c>
      <c r="O22" s="3" t="n"/>
      <c r="P22" s="3" t="n"/>
      <c r="Q22" s="250">
        <f>IF(OR(ISNUMBER(O22), ISNUMBER(P22)), SUM(O22:P22), "")</f>
        <v/>
      </c>
      <c r="R22" s="252">
        <f>IF(ISNUMBER(Q22), Q22*(20/50), "")</f>
        <v/>
      </c>
      <c r="S22" s="265">
        <f>IF((IF(ISBLANK(D22),0,IF(ISNUMBER(D22),20,0))+IF(ISBLANK(J22),0,IF(ISNUMBER(J22),20,0))+IF(ISBLANK(N22),0,IF(ISNUMBER(N22),20,0))+IF(ISBLANK(R22),0,IF(ISNUMBER(R22),20,0)))=0,"NA",SUM(D22:R22)/(IF(ISBLANK(D22),0,IF(ISNUMBER(D22),20,0))+IF(ISBLANK(J22),0,IF(ISNUMBER(J22),20,0))+IF(ISBLANK(N22),0,IF(ISNUMBER(N22),20,0))+IF(ISBLANK(R22),0,IF(ISNUMBER(R22),20,0))))</f>
        <v/>
      </c>
      <c r="T22" s="44" t="n">
        <v>25</v>
      </c>
      <c r="U22" s="44" t="n">
        <v>5</v>
      </c>
      <c r="V22" s="250">
        <f>IF(OR(ISNUMBER(T22), ISNUMBER(U22)), SUM(T22:U22), "")</f>
        <v/>
      </c>
      <c r="W22" s="251">
        <f>IF(ISNUMBER(V22), V22/2, "")</f>
        <v/>
      </c>
      <c r="X22" s="44" t="n">
        <v>19</v>
      </c>
      <c r="Y22" s="44" t="n">
        <v>2</v>
      </c>
      <c r="Z22" s="250">
        <f>IF(OR(ISNUMBER(X22), ISNUMBER(Y22)), SUM(X22:Y22), "")</f>
        <v/>
      </c>
      <c r="AA22" s="251">
        <f>IF(ISNUMBER(Z22), Z22/2, "")</f>
        <v/>
      </c>
      <c r="AB22" s="45" t="n"/>
      <c r="AC22" s="45" t="n"/>
      <c r="AD22" s="250">
        <f>IF(OR(ISNUMBER(AB22), ISNUMBER(AC22)), SUM(AB22:AC22), "")</f>
        <v/>
      </c>
      <c r="AE22" s="251">
        <f>IF(ISNUMBER(AD22), AD22*(20/50), "")</f>
        <v/>
      </c>
      <c r="AF22" s="15" t="n"/>
      <c r="AG22" s="15" t="n"/>
      <c r="AH22" s="250">
        <f>IF(OR(ISNUMBER(AF22), ISNUMBER(AG22)), SUM(AF22:AG22), "")</f>
        <v/>
      </c>
      <c r="AI22" s="252">
        <f>IF(ISNUMBER(AH22), AH22*(20/50), "")</f>
        <v/>
      </c>
      <c r="AJ22" s="305">
        <f>IF((IF(ISBLANK(W22),0,IF(ISNUMBER(W22),20,0))+IF(ISBLANK(AA22),0,IF(ISNUMBER(AA22),20,0))+IF(ISBLANK(AE22),0,IF(ISNUMBER(AE22),20,0))+IF(ISBLANK(AI22),0,IF(ISNUMBER(AI22),20,0)))=0,"NA",SUM(W22:AI22)/(IF(ISBLANK(W22),0,IF(ISNUMBER(W22),20,0))+IF(ISBLANK(AA22),0,IF(ISNUMBER(AA22),20,0))+IF(ISBLANK(AE22),0,IF(ISNUMBER(AE22),20,0))+IF(ISBLANK(AI22),0,IF(ISNUMBER(AI22),20,0))))</f>
        <v/>
      </c>
      <c r="AK22" s="20" t="n">
        <v>13</v>
      </c>
      <c r="AL22" s="21" t="n">
        <v>10.5</v>
      </c>
      <c r="AM22" s="45" t="n"/>
      <c r="AN22" s="255">
        <f>IF(ISNUMBER(AM22), AM22*(20/30), "")</f>
        <v/>
      </c>
      <c r="AO22" s="15" t="n"/>
      <c r="AP22" s="256">
        <f>IF(ISNUMBER(AO22), AO22*(20/40), "")</f>
        <v/>
      </c>
      <c r="AQ22" s="306">
        <f>IF((IF(ISBLANK(AK22),0,IF(ISNUMBER(AK22),20,0))+IF(ISBLANK(AL22),0,IF(ISNUMBER(AL22),20,0))+IF(ISBLANK(AN22),0,IF(ISNUMBER(AN22),20,0))+IF(ISBLANK(AP22),0,IF(ISNUMBER(AP22),20,0)))=0,"NA",SUM(AK22:AP22)/(IF(ISBLANK(AK22),0,IF(ISNUMBER(AK22),20,0))+IF(ISBLANK(AL22),0,IF(ISNUMBER(AL22),20,0))+IF(ISBLANK(AN22),0,IF(ISNUMBER(AN22),20,0))+IF(ISBLANK(AP22),0,IF(ISNUMBER(AP22),20,0))))</f>
        <v/>
      </c>
      <c r="AR22" s="50" t="n">
        <v>17</v>
      </c>
      <c r="AS22" s="50" t="n">
        <v>1</v>
      </c>
      <c r="AT22" s="250">
        <f>IF(OR(ISNUMBER(AR22), ISNUMBER(AS22)), SUM(AR22:AS22), "")</f>
        <v/>
      </c>
      <c r="AU22" s="251">
        <f>IF(ISNUMBER(AT22), AT22/2, "")</f>
        <v/>
      </c>
      <c r="AV22" s="50" t="n">
        <v>14</v>
      </c>
      <c r="AW22" s="50" t="n">
        <v>5.5</v>
      </c>
      <c r="AX22" s="250">
        <f>IF(OR(ISNUMBER(AV22), ISNUMBER(AW22)), SUM(AV22:AW22), "")</f>
        <v/>
      </c>
      <c r="AY22" s="251">
        <f>IF(ISNUMBER(AX22), AX22/2, "")</f>
        <v/>
      </c>
      <c r="AZ22" s="7" t="n"/>
      <c r="BA22" s="7" t="n"/>
      <c r="BB22" s="250">
        <f>IF(OR(ISNUMBER(AZ22), ISNUMBER(BA22)), SUM(AZ22:BA22), "")</f>
        <v/>
      </c>
      <c r="BC22" s="252">
        <f>IF(ISNUMBER(BB22), BB22*(20/50), "")</f>
        <v/>
      </c>
      <c r="BD22" s="3" t="n"/>
      <c r="BE22" s="3" t="n"/>
      <c r="BF22" s="250">
        <f>IF(OR(ISNUMBER(BD22), ISNUMBER(BE22)), SUM(BD22:BE22), "")</f>
        <v/>
      </c>
      <c r="BG22" s="252">
        <f>IF(ISNUMBER(BF22), BF22*(20/50), "")</f>
        <v/>
      </c>
      <c r="BH22" s="307">
        <f>IF((IF(ISBLANK(AU22),0,IF(ISNUMBER(AU22),20,0))+IF(ISBLANK(AY22),0,IF(ISNUMBER(AY22),20,0))+IF(ISBLANK(BC22),0,IF(ISNUMBER(BC22),20,0))+IF(ISBLANK(BG22),0,IF(ISNUMBER(BG22),20,0)))=0,"NA",SUM(AU22:BG22)/(IF(ISBLANK(AU22),0,IF(ISNUMBER(AU22),20,0))+IF(ISBLANK(AY22),0,IF(ISNUMBER(AY22),20,0))+IF(ISBLANK(BC22),0,IF(ISNUMBER(BC22),20,0))+IF(ISBLANK(BG22),0,IF(ISNUMBER(BG22),20,0))))</f>
        <v/>
      </c>
      <c r="BI22" s="3" t="n"/>
      <c r="BJ22" s="3" t="n"/>
      <c r="BK22" s="3" t="n"/>
      <c r="BL22" s="256">
        <f>IF(ISNUMBER(BK22), BK22*(20/30), "")</f>
        <v/>
      </c>
      <c r="BM22" s="3" t="n"/>
      <c r="BN22" s="256">
        <f>IF(ISNUMBER(BM22), BM22*(20/40), "")</f>
        <v/>
      </c>
      <c r="BO22" s="308">
        <f>IF((IF(ISBLANK(BI22),0,IF(ISNUMBER(BI22),20,0))+IF(ISBLANK(BJ22),0,IF(ISNUMBER(BJ22),20,0))+IF(ISBLANK(BL22),0,IF(ISNUMBER(BL22),20,0))+IF(ISBLANK(BN22),0,IF(ISNUMBER(BN22),20,0)))=0,"NA",SUM(BI22:BN22)/(IF(ISBLANK(BI22),0,IF(ISNUMBER(BI22),20,0))+IF(ISBLANK(BJ22),0,IF(ISNUMBER(BJ22),20,0))+IF(ISBLANK(BL22),0,IF(ISNUMBER(BL22),20,0))+IF(ISBLANK(BN22),0,IF(ISNUMBER(BN22),20,0))))</f>
        <v/>
      </c>
      <c r="BP22" s="3" t="n">
        <v>6.5</v>
      </c>
      <c r="BQ22" s="3" t="n"/>
      <c r="BR22" s="3" t="n"/>
      <c r="BS22" s="256">
        <f>IF(ISNUMBER(BR22), BR22*(20/30), "")</f>
        <v/>
      </c>
      <c r="BT22" s="3" t="n"/>
      <c r="BU22" s="256">
        <f>IF(ISNUMBER(BT22), BT22*(20/40), "")</f>
        <v/>
      </c>
      <c r="BV22" s="309">
        <f>IF((IF(ISBLANK(BP22),0,IF(ISNUMBER(BP22),20,0))+IF(ISBLANK(BQ22),0,IF(ISNUMBER(BQ22),20,0))+IF(ISBLANK(BS22),0,IF(ISNUMBER(BS22),20,0))+IF(ISBLANK(BU22),0,IF(ISNUMBER(BU22),20,0)))=0,"NA",SUM(BP22:BU22)/(IF(ISBLANK(BP22),0,IF(ISNUMBER(BP22),20,0))+IF(ISBLANK(BQ22),0,IF(ISNUMBER(BQ22),20,0))+IF(ISBLANK(BS22),0,IF(ISNUMBER(BS22),20,0))+IF(ISBLANK(BU22),0,IF(ISNUMBER(BU22),20,0))))</f>
        <v/>
      </c>
      <c r="BW22" s="3" t="n"/>
      <c r="BX22" s="3" t="n"/>
      <c r="BY22" s="3" t="n"/>
      <c r="BZ22" s="3" t="n"/>
      <c r="CA22" s="314">
        <f>IF((IF(ISBLANK(BW22),0,IF(ISNUMBER(BW22),20,0))+IF(ISBLANK(BX22),0,IF(ISNUMBER(BX22),20,0))+IF(ISBLANK(BY22),0,IF(ISNUMBER(BY22),20,0))+IF(ISBLANK(BZ22),0,IF(ISNUMBER(BZ22),20,0)))=0,"NA",SUM(BW22:BZ22)/(IF(ISBLANK(BW22),0,IF(ISNUMBER(BW22),20,0))+IF(ISBLANK(BX22),0,IF(ISNUMBER(BX22),20,0))+IF(ISBLANK(BY22),0,IF(ISNUMBER(BY22),20,0))+IF(ISBLANK(BZ22),0,IF(ISNUMBER(BZ22),20,0))))</f>
        <v/>
      </c>
      <c r="CB22" s="3" t="n"/>
      <c r="CC22" s="3" t="n"/>
      <c r="CD22" s="3" t="n"/>
      <c r="CE22" s="3" t="n"/>
      <c r="CF22" s="309">
        <f>IF((IF(ISBLANK(CB22),0,IF(ISNUMBER(CB22),20,0))+IF(ISBLANK(CC22),0,IF(ISNUMBER(CC22),20,0))+IF(ISBLANK(CD22),0,IF(ISNUMBER(CD22),20,0))+IF(ISBLANK(CE22),0,IF(ISNUMBER(CE22),20,0)))=0,"NA",SUM(CB22:CE22)/(IF(ISBLANK(CB22),0,IF(ISNUMBER(CB22),20,0))+IF(ISBLANK(CC22),0,IF(ISNUMBER(CC22),20,0))+IF(ISBLANK(CD22),0,IF(ISNUMBER(CD22),20,0))+IF(ISBLANK(CE22),0,IF(ISNUMBER(CE22),20,0))))</f>
        <v/>
      </c>
      <c r="CG22" s="4" t="inlineStr">
        <is>
          <t>ab</t>
        </is>
      </c>
      <c r="CH22" s="5" t="n">
        <v>8</v>
      </c>
      <c r="CI22" s="5" t="n"/>
      <c r="CJ22" s="5" t="n"/>
      <c r="CK22" s="263">
        <f>IF((IF(ISBLANK(CG22),0,IF(ISNUMBER(CG22),20,0))+IF(ISBLANK(CH22),0,IF(ISNUMBER(CH22),20,0))+IF(ISBLANK(CI22),0,IF(ISNUMBER(CI22),20,0))+IF(ISBLANK(CJ22),0,IF(ISNUMBER(CJ22),20,0)))=0,"NA",SUM(CG22:CJ22)/(IF(ISBLANK(CG22),0,IF(ISNUMBER(CG22),20,0))+IF(ISBLANK(CH22),0,IF(ISNUMBER(CH22),20,0))+IF(ISBLANK(CI22),0,IF(ISNUMBER(CI22),20,0))+IF(ISBLANK(CJ22),0,IF(ISNUMBER(CJ22),20,0))))</f>
        <v/>
      </c>
      <c r="CL22" s="19" t="n">
        <v>3</v>
      </c>
      <c r="CM22" s="123" t="n">
        <v>16</v>
      </c>
      <c r="CN22" s="18" t="n"/>
      <c r="CO22" s="18" t="n"/>
      <c r="CP22" s="264">
        <f>IF((IF(ISBLANK(CL22),0,IF(ISNUMBER(CL22),20,0))+IF(ISBLANK(CM22),0,IF(ISNUMBER(CM22),20,0))+IF(ISBLANK(CN22),0,IF(ISNUMBER(CN22),20,0))+IF(ISBLANK(CO22),0,IF(ISNUMBER(CO22),20,0)))=0,"NA",SUM(CL22:CO22)/(IF(ISBLANK(CL22),0,IF(ISNUMBER(CL22),20,0))+IF(ISBLANK(CM22),0,IF(ISNUMBER(CM22),20,0))+IF(ISBLANK(CN22),0,IF(ISNUMBER(CN22),20,0))+IF(ISBLANK(CO22),0,IF(ISNUMBER(CO22),20,0))))</f>
        <v/>
      </c>
      <c r="CQ22" s="19" t="n"/>
      <c r="CR22" s="19" t="n"/>
      <c r="CS22" s="19" t="n"/>
      <c r="CT22" s="19" t="n"/>
      <c r="CU22" s="265">
        <f>IF((IF(ISBLANK(CQ22),0,IF(ISNUMBER(CQ22),20,0))+IF(ISBLANK(CR22),0,IF(ISNUMBER(CR22),20,0))+IF(ISBLANK(CS22),0,IF(ISNUMBER(CS22),20,0))+IF(ISBLANK(CT22),0,IF(ISNUMBER(CT22),20,0)))=0,"NA",SUM(CQ22:CT22)/(IF(ISBLANK(CQ22),0,IF(ISNUMBER(CQ22),20,0))+IF(ISBLANK(CR22),0,IF(ISNUMBER(CR22),20,0))+IF(ISBLANK(CS22),0,IF(ISNUMBER(CS22),20,0))+IF(ISBLANK(CT22),0,IF(ISNUMBER(CT22),20,0))))</f>
        <v/>
      </c>
      <c r="CV22" s="10" t="n"/>
      <c r="CW22" s="10" t="n"/>
      <c r="CX22" s="10" t="n"/>
      <c r="CY22" s="10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 t="n"/>
      <c r="DI22" s="10" t="n"/>
      <c r="DJ22" s="10" t="n"/>
      <c r="DK22" s="10" t="n"/>
      <c r="DL22" s="10" t="n"/>
      <c r="DM22" s="10" t="n"/>
      <c r="DN22" s="10" t="n"/>
      <c r="DO22" s="10" t="n"/>
      <c r="DP22" s="10" t="n"/>
    </row>
    <row r="23" ht="15" customHeight="1">
      <c r="A23" s="1" t="n">
        <v>19</v>
      </c>
      <c r="B23" s="52" t="inlineStr">
        <is>
          <t>Nidhish Reddy Bandla</t>
        </is>
      </c>
      <c r="C23" s="11" t="n">
        <v>15</v>
      </c>
      <c r="D23" s="12" t="n">
        <v>3</v>
      </c>
      <c r="E23" s="250">
        <f>IF(OR(ISNUMBER(C23), ISNUMBER(D23)), SUM(C23:D23), "")</f>
        <v/>
      </c>
      <c r="F23" s="251">
        <f>IF(ISNUMBER(E23), E23/2, "")</f>
        <v/>
      </c>
      <c r="G23" s="12" t="n">
        <v>10</v>
      </c>
      <c r="H23" s="12" t="n">
        <v>1</v>
      </c>
      <c r="I23" s="250">
        <f>IF(OR(ISNUMBER(G23), ISNUMBER(H23)), SUM(G23:H23), "")</f>
        <v/>
      </c>
      <c r="J23" s="251">
        <f>IF(ISNUMBER(I23), I23/2, "")</f>
        <v/>
      </c>
      <c r="K23" s="3" t="n"/>
      <c r="L23" s="3" t="n"/>
      <c r="M23" s="250">
        <f>IF(OR(ISNUMBER(K23), ISNUMBER(L23)), SUM(K23:L23), "")</f>
        <v/>
      </c>
      <c r="N23" s="252">
        <f>IF(ISNUMBER(M23), M23*(20/50), "")</f>
        <v/>
      </c>
      <c r="O23" s="3" t="n"/>
      <c r="P23" s="3" t="n"/>
      <c r="Q23" s="250">
        <f>IF(OR(ISNUMBER(O23), ISNUMBER(P23)), SUM(O23:P23), "")</f>
        <v/>
      </c>
      <c r="R23" s="252">
        <f>IF(ISNUMBER(Q23), Q23*(20/50), "")</f>
        <v/>
      </c>
      <c r="S23" s="265">
        <f>IF((IF(ISBLANK(D23),0,IF(ISNUMBER(D23),20,0))+IF(ISBLANK(J23),0,IF(ISNUMBER(J23),20,0))+IF(ISBLANK(N23),0,IF(ISNUMBER(N23),20,0))+IF(ISBLANK(R23),0,IF(ISNUMBER(R23),20,0)))=0,"NA",SUM(D23:R23)/(IF(ISBLANK(D23),0,IF(ISNUMBER(D23),20,0))+IF(ISBLANK(J23),0,IF(ISNUMBER(J23),20,0))+IF(ISBLANK(N23),0,IF(ISNUMBER(N23),20,0))+IF(ISBLANK(R23),0,IF(ISNUMBER(R23),20,0))))</f>
        <v/>
      </c>
      <c r="T23" s="44" t="n">
        <v>11</v>
      </c>
      <c r="U23" s="44" t="n">
        <v>4</v>
      </c>
      <c r="V23" s="250">
        <f>IF(OR(ISNUMBER(T23), ISNUMBER(U23)), SUM(T23:U23), "")</f>
        <v/>
      </c>
      <c r="W23" s="251">
        <f>IF(ISNUMBER(V23), V23/2, "")</f>
        <v/>
      </c>
      <c r="X23" s="44" t="n">
        <v>5</v>
      </c>
      <c r="Y23" s="44" t="n">
        <v>8</v>
      </c>
      <c r="Z23" s="250">
        <f>IF(OR(ISNUMBER(X23), ISNUMBER(Y23)), SUM(X23:Y23), "")</f>
        <v/>
      </c>
      <c r="AA23" s="251">
        <f>IF(ISNUMBER(Z23), Z23/2, "")</f>
        <v/>
      </c>
      <c r="AB23" s="45" t="n"/>
      <c r="AC23" s="45" t="n"/>
      <c r="AD23" s="250">
        <f>IF(OR(ISNUMBER(AB23), ISNUMBER(AC23)), SUM(AB23:AC23), "")</f>
        <v/>
      </c>
      <c r="AE23" s="251">
        <f>IF(ISNUMBER(AD23), AD23*(20/50), "")</f>
        <v/>
      </c>
      <c r="AF23" s="15" t="n"/>
      <c r="AG23" s="15" t="n"/>
      <c r="AH23" s="250">
        <f>IF(OR(ISNUMBER(AF23), ISNUMBER(AG23)), SUM(AF23:AG23), "")</f>
        <v/>
      </c>
      <c r="AI23" s="252">
        <f>IF(ISNUMBER(AH23), AH23*(20/50), "")</f>
        <v/>
      </c>
      <c r="AJ23" s="305">
        <f>IF((IF(ISBLANK(W23),0,IF(ISNUMBER(W23),20,0))+IF(ISBLANK(AA23),0,IF(ISNUMBER(AA23),20,0))+IF(ISBLANK(AE23),0,IF(ISNUMBER(AE23),20,0))+IF(ISBLANK(AI23),0,IF(ISNUMBER(AI23),20,0)))=0,"NA",SUM(W23:AI23)/(IF(ISBLANK(W23),0,IF(ISNUMBER(W23),20,0))+IF(ISBLANK(AA23),0,IF(ISNUMBER(AA23),20,0))+IF(ISBLANK(AE23),0,IF(ISNUMBER(AE23),20,0))+IF(ISBLANK(AI23),0,IF(ISNUMBER(AI23),20,0))))</f>
        <v/>
      </c>
      <c r="AK23" s="20" t="n">
        <v>13</v>
      </c>
      <c r="AL23" s="21" t="inlineStr">
        <is>
          <t>A</t>
        </is>
      </c>
      <c r="AM23" s="45" t="n"/>
      <c r="AN23" s="255">
        <f>IF(ISNUMBER(AM23), AM23*(20/30), "")</f>
        <v/>
      </c>
      <c r="AO23" s="15" t="n"/>
      <c r="AP23" s="256">
        <f>IF(ISNUMBER(AO23), AO23*(20/40), "")</f>
        <v/>
      </c>
      <c r="AQ23" s="306">
        <f>IF((IF(ISBLANK(AK23),0,IF(ISNUMBER(AK23),20,0))+IF(ISBLANK(AL23),0,IF(ISNUMBER(AL23),20,0))+IF(ISBLANK(AN23),0,IF(ISNUMBER(AN23),20,0))+IF(ISBLANK(AP23),0,IF(ISNUMBER(AP23),20,0)))=0,"NA",SUM(AK23:AP23)/(IF(ISBLANK(AK23),0,IF(ISNUMBER(AK23),20,0))+IF(ISBLANK(AL23),0,IF(ISNUMBER(AL23),20,0))+IF(ISBLANK(AN23),0,IF(ISNUMBER(AN23),20,0))+IF(ISBLANK(AP23),0,IF(ISNUMBER(AP23),20,0))))</f>
        <v/>
      </c>
      <c r="AR23" s="48" t="n">
        <v>14</v>
      </c>
      <c r="AS23" s="48" t="n">
        <v>3</v>
      </c>
      <c r="AT23" s="250">
        <f>IF(OR(ISNUMBER(AR23), ISNUMBER(AS23)), SUM(AR23:AS23), "")</f>
        <v/>
      </c>
      <c r="AU23" s="251">
        <f>IF(ISNUMBER(AT23), AT23/2, "")</f>
        <v/>
      </c>
      <c r="AV23" s="48" t="n">
        <v>13</v>
      </c>
      <c r="AW23" s="48" t="n">
        <v>4</v>
      </c>
      <c r="AX23" s="250">
        <f>IF(OR(ISNUMBER(AV23), ISNUMBER(AW23)), SUM(AV23:AW23), "")</f>
        <v/>
      </c>
      <c r="AY23" s="251">
        <f>IF(ISNUMBER(AX23), AX23/2, "")</f>
        <v/>
      </c>
      <c r="AZ23" s="7" t="n"/>
      <c r="BA23" s="7" t="n"/>
      <c r="BB23" s="250">
        <f>IF(OR(ISNUMBER(AZ23), ISNUMBER(BA23)), SUM(AZ23:BA23), "")</f>
        <v/>
      </c>
      <c r="BC23" s="252">
        <f>IF(ISNUMBER(BB23), BB23*(20/50), "")</f>
        <v/>
      </c>
      <c r="BD23" s="3" t="n"/>
      <c r="BE23" s="3" t="n"/>
      <c r="BF23" s="250">
        <f>IF(OR(ISNUMBER(BD23), ISNUMBER(BE23)), SUM(BD23:BE23), "")</f>
        <v/>
      </c>
      <c r="BG23" s="252">
        <f>IF(ISNUMBER(BF23), BF23*(20/50), "")</f>
        <v/>
      </c>
      <c r="BH23" s="307">
        <f>IF((IF(ISBLANK(AU23),0,IF(ISNUMBER(AU23),20,0))+IF(ISBLANK(AY23),0,IF(ISNUMBER(AY23),20,0))+IF(ISBLANK(BC23),0,IF(ISNUMBER(BC23),20,0))+IF(ISBLANK(BG23),0,IF(ISNUMBER(BG23),20,0)))=0,"NA",SUM(AU23:BG23)/(IF(ISBLANK(AU23),0,IF(ISNUMBER(AU23),20,0))+IF(ISBLANK(AY23),0,IF(ISNUMBER(AY23),20,0))+IF(ISBLANK(BC23),0,IF(ISNUMBER(BC23),20,0))+IF(ISBLANK(BG23),0,IF(ISNUMBER(BG23),20,0))))</f>
        <v/>
      </c>
      <c r="BI23" s="3" t="n">
        <v>5</v>
      </c>
      <c r="BJ23" s="3" t="n">
        <v>11</v>
      </c>
      <c r="BK23" s="3" t="n"/>
      <c r="BL23" s="256">
        <f>IF(ISNUMBER(BK23), BK23*(20/30), "")</f>
        <v/>
      </c>
      <c r="BM23" s="3" t="n"/>
      <c r="BN23" s="256">
        <f>IF(ISNUMBER(BM23), BM23*(20/40), "")</f>
        <v/>
      </c>
      <c r="BO23" s="308">
        <f>IF((IF(ISBLANK(BI23),0,IF(ISNUMBER(BI23),20,0))+IF(ISBLANK(BJ23),0,IF(ISNUMBER(BJ23),20,0))+IF(ISBLANK(BL23),0,IF(ISNUMBER(BL23),20,0))+IF(ISBLANK(BN23),0,IF(ISNUMBER(BN23),20,0)))=0,"NA",SUM(BI23:BN23)/(IF(ISBLANK(BI23),0,IF(ISNUMBER(BI23),20,0))+IF(ISBLANK(BJ23),0,IF(ISNUMBER(BJ23),20,0))+IF(ISBLANK(BL23),0,IF(ISNUMBER(BL23),20,0))+IF(ISBLANK(BN23),0,IF(ISNUMBER(BN23),20,0))))</f>
        <v/>
      </c>
      <c r="BP23" s="3" t="n"/>
      <c r="BQ23" s="3" t="n"/>
      <c r="BR23" s="3" t="n"/>
      <c r="BS23" s="256">
        <f>IF(ISNUMBER(BR23), BR23*(20/30), "")</f>
        <v/>
      </c>
      <c r="BT23" s="3" t="n"/>
      <c r="BU23" s="256">
        <f>IF(ISNUMBER(BT23), BT23*(20/40), "")</f>
        <v/>
      </c>
      <c r="BV23" s="309">
        <f>IF((IF(ISBLANK(BP23),0,IF(ISNUMBER(BP23),20,0))+IF(ISBLANK(BQ23),0,IF(ISNUMBER(BQ23),20,0))+IF(ISBLANK(BS23),0,IF(ISNUMBER(BS23),20,0))+IF(ISBLANK(BU23),0,IF(ISNUMBER(BU23),20,0)))=0,"NA",SUM(BP23:BU23)/(IF(ISBLANK(BP23),0,IF(ISNUMBER(BP23),20,0))+IF(ISBLANK(BQ23),0,IF(ISNUMBER(BQ23),20,0))+IF(ISBLANK(BS23),0,IF(ISNUMBER(BS23),20,0))+IF(ISBLANK(BU23),0,IF(ISNUMBER(BU23),20,0))))</f>
        <v/>
      </c>
      <c r="BW23" s="3" t="n"/>
      <c r="BX23" s="3" t="n"/>
      <c r="BY23" s="3" t="n"/>
      <c r="BZ23" s="3" t="n"/>
      <c r="CA23" s="314">
        <f>IF((IF(ISBLANK(BW23),0,IF(ISNUMBER(BW23),20,0))+IF(ISBLANK(BX23),0,IF(ISNUMBER(BX23),20,0))+IF(ISBLANK(BY23),0,IF(ISNUMBER(BY23),20,0))+IF(ISBLANK(BZ23),0,IF(ISNUMBER(BZ23),20,0)))=0,"NA",SUM(BW23:BZ23)/(IF(ISBLANK(BW23),0,IF(ISNUMBER(BW23),20,0))+IF(ISBLANK(BX23),0,IF(ISNUMBER(BX23),20,0))+IF(ISBLANK(BY23),0,IF(ISNUMBER(BY23),20,0))+IF(ISBLANK(BZ23),0,IF(ISNUMBER(BZ23),20,0))))</f>
        <v/>
      </c>
      <c r="CB23" s="3" t="n"/>
      <c r="CC23" s="3" t="n"/>
      <c r="CD23" s="3" t="n"/>
      <c r="CE23" s="3" t="n"/>
      <c r="CF23" s="309">
        <f>IF((IF(ISBLANK(CB23),0,IF(ISNUMBER(CB23),20,0))+IF(ISBLANK(CC23),0,IF(ISNUMBER(CC23),20,0))+IF(ISBLANK(CD23),0,IF(ISNUMBER(CD23),20,0))+IF(ISBLANK(CE23),0,IF(ISNUMBER(CE23),20,0)))=0,"NA",SUM(CB23:CE23)/(IF(ISBLANK(CB23),0,IF(ISNUMBER(CB23),20,0))+IF(ISBLANK(CC23),0,IF(ISNUMBER(CC23),20,0))+IF(ISBLANK(CD23),0,IF(ISNUMBER(CD23),20,0))+IF(ISBLANK(CE23),0,IF(ISNUMBER(CE23),20,0))))</f>
        <v/>
      </c>
      <c r="CG23" s="4" t="inlineStr">
        <is>
          <t>ab</t>
        </is>
      </c>
      <c r="CH23" s="5" t="n">
        <v>15</v>
      </c>
      <c r="CI23" s="5" t="n"/>
      <c r="CJ23" s="5" t="n"/>
      <c r="CK23" s="263">
        <f>IF((IF(ISBLANK(CG23),0,IF(ISNUMBER(CG23),20,0))+IF(ISBLANK(CH23),0,IF(ISNUMBER(CH23),20,0))+IF(ISBLANK(CI23),0,IF(ISNUMBER(CI23),20,0))+IF(ISBLANK(CJ23),0,IF(ISNUMBER(CJ23),20,0)))=0,"NA",SUM(CG23:CJ23)/(IF(ISBLANK(CG23),0,IF(ISNUMBER(CG23),20,0))+IF(ISBLANK(CH23),0,IF(ISNUMBER(CH23),20,0))+IF(ISBLANK(CI23),0,IF(ISNUMBER(CI23),20,0))+IF(ISBLANK(CJ23),0,IF(ISNUMBER(CJ23),20,0))))</f>
        <v/>
      </c>
      <c r="CL23" s="19" t="n"/>
      <c r="CM23" s="123" t="n"/>
      <c r="CN23" s="18" t="n"/>
      <c r="CO23" s="18" t="n"/>
      <c r="CP23" s="264">
        <f>IF((IF(ISBLANK(CL23),0,IF(ISNUMBER(CL23),20,0))+IF(ISBLANK(CM23),0,IF(ISNUMBER(CM23),20,0))+IF(ISBLANK(CN23),0,IF(ISNUMBER(CN23),20,0))+IF(ISBLANK(CO23),0,IF(ISNUMBER(CO23),20,0)))=0,"NA",SUM(CL23:CO23)/(IF(ISBLANK(CL23),0,IF(ISNUMBER(CL23),20,0))+IF(ISBLANK(CM23),0,IF(ISNUMBER(CM23),20,0))+IF(ISBLANK(CN23),0,IF(ISNUMBER(CN23),20,0))+IF(ISBLANK(CO23),0,IF(ISNUMBER(CO23),20,0))))</f>
        <v/>
      </c>
      <c r="CQ23" s="19" t="n">
        <v>19</v>
      </c>
      <c r="CR23" s="19" t="n">
        <v>15</v>
      </c>
      <c r="CS23" s="19" t="n"/>
      <c r="CT23" s="19" t="n"/>
      <c r="CU23" s="265">
        <f>IF((IF(ISBLANK(CQ23),0,IF(ISNUMBER(CQ23),20,0))+IF(ISBLANK(CR23),0,IF(ISNUMBER(CR23),20,0))+IF(ISBLANK(CS23),0,IF(ISNUMBER(CS23),20,0))+IF(ISBLANK(CT23),0,IF(ISNUMBER(CT23),20,0)))=0,"NA",SUM(CQ23:CT23)/(IF(ISBLANK(CQ23),0,IF(ISNUMBER(CQ23),20,0))+IF(ISBLANK(CR23),0,IF(ISNUMBER(CR23),20,0))+IF(ISBLANK(CS23),0,IF(ISNUMBER(CS23),20,0))+IF(ISBLANK(CT23),0,IF(ISNUMBER(CT23),20,0))))</f>
        <v/>
      </c>
      <c r="CV23" s="10" t="n"/>
      <c r="CW23" s="10" t="n"/>
      <c r="CX23" s="10" t="n"/>
      <c r="CY23" s="10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 t="n"/>
      <c r="DI23" s="10" t="n"/>
      <c r="DJ23" s="10" t="n"/>
      <c r="DK23" s="10" t="n"/>
      <c r="DL23" s="10" t="n"/>
      <c r="DM23" s="10" t="n"/>
      <c r="DN23" s="10" t="n"/>
      <c r="DO23" s="10" t="n"/>
      <c r="DP23" s="10" t="n"/>
    </row>
    <row r="24" ht="15" customHeight="1">
      <c r="A24" s="1" t="n">
        <v>20</v>
      </c>
      <c r="B24" s="52" t="inlineStr">
        <is>
          <t>Prisha Sharma</t>
        </is>
      </c>
      <c r="C24" s="11" t="n">
        <v>22</v>
      </c>
      <c r="D24" s="12" t="n">
        <v>8.5</v>
      </c>
      <c r="E24" s="250">
        <f>IF(OR(ISNUMBER(C24), ISNUMBER(D24)), SUM(C24:D24), "")</f>
        <v/>
      </c>
      <c r="F24" s="251">
        <f>IF(ISNUMBER(E24), E24/2, "")</f>
        <v/>
      </c>
      <c r="G24" s="12" t="n">
        <v>27</v>
      </c>
      <c r="H24" s="12" t="n">
        <v>6.5</v>
      </c>
      <c r="I24" s="250">
        <f>IF(OR(ISNUMBER(G24), ISNUMBER(H24)), SUM(G24:H24), "")</f>
        <v/>
      </c>
      <c r="J24" s="251">
        <f>IF(ISNUMBER(I24), I24/2, "")</f>
        <v/>
      </c>
      <c r="K24" s="3" t="n"/>
      <c r="L24" s="3" t="n"/>
      <c r="M24" s="250">
        <f>IF(OR(ISNUMBER(K24), ISNUMBER(L24)), SUM(K24:L24), "")</f>
        <v/>
      </c>
      <c r="N24" s="252">
        <f>IF(ISNUMBER(M24), M24*(20/50), "")</f>
        <v/>
      </c>
      <c r="O24" s="3" t="n"/>
      <c r="P24" s="3" t="n"/>
      <c r="Q24" s="250">
        <f>IF(OR(ISNUMBER(O24), ISNUMBER(P24)), SUM(O24:P24), "")</f>
        <v/>
      </c>
      <c r="R24" s="252">
        <f>IF(ISNUMBER(Q24), Q24*(20/50), "")</f>
        <v/>
      </c>
      <c r="S24" s="265">
        <f>IF((IF(ISBLANK(D24),0,IF(ISNUMBER(D24),20,0))+IF(ISBLANK(J24),0,IF(ISNUMBER(J24),20,0))+IF(ISBLANK(N24),0,IF(ISNUMBER(N24),20,0))+IF(ISBLANK(R24),0,IF(ISNUMBER(R24),20,0)))=0,"NA",SUM(D24:R24)/(IF(ISBLANK(D24),0,IF(ISNUMBER(D24),20,0))+IF(ISBLANK(J24),0,IF(ISNUMBER(J24),20,0))+IF(ISBLANK(N24),0,IF(ISNUMBER(N24),20,0))+IF(ISBLANK(R24),0,IF(ISNUMBER(R24),20,0))))</f>
        <v/>
      </c>
      <c r="T24" s="44" t="n">
        <v>24</v>
      </c>
      <c r="U24" s="44" t="n">
        <v>8</v>
      </c>
      <c r="V24" s="250">
        <f>IF(OR(ISNUMBER(T24), ISNUMBER(U24)), SUM(T24:U24), "")</f>
        <v/>
      </c>
      <c r="W24" s="251">
        <f>IF(ISNUMBER(V24), V24/2, "")</f>
        <v/>
      </c>
      <c r="X24" s="44" t="n">
        <v>24</v>
      </c>
      <c r="Y24" s="44" t="n">
        <v>10</v>
      </c>
      <c r="Z24" s="250">
        <f>IF(OR(ISNUMBER(X24), ISNUMBER(Y24)), SUM(X24:Y24), "")</f>
        <v/>
      </c>
      <c r="AA24" s="251">
        <f>IF(ISNUMBER(Z24), Z24/2, "")</f>
        <v/>
      </c>
      <c r="AB24" s="45" t="n"/>
      <c r="AC24" s="45" t="n"/>
      <c r="AD24" s="250">
        <f>IF(OR(ISNUMBER(AB24), ISNUMBER(AC24)), SUM(AB24:AC24), "")</f>
        <v/>
      </c>
      <c r="AE24" s="251">
        <f>IF(ISNUMBER(AD24), AD24*(20/50), "")</f>
        <v/>
      </c>
      <c r="AF24" s="15" t="n"/>
      <c r="AG24" s="15" t="n"/>
      <c r="AH24" s="250">
        <f>IF(OR(ISNUMBER(AF24), ISNUMBER(AG24)), SUM(AF24:AG24), "")</f>
        <v/>
      </c>
      <c r="AI24" s="252">
        <f>IF(ISNUMBER(AH24), AH24*(20/50), "")</f>
        <v/>
      </c>
      <c r="AJ24" s="305">
        <f>IF((IF(ISBLANK(W24),0,IF(ISNUMBER(W24),20,0))+IF(ISBLANK(AA24),0,IF(ISNUMBER(AA24),20,0))+IF(ISBLANK(AE24),0,IF(ISNUMBER(AE24),20,0))+IF(ISBLANK(AI24),0,IF(ISNUMBER(AI24),20,0)))=0,"NA",SUM(W24:AI24)/(IF(ISBLANK(W24),0,IF(ISNUMBER(W24),20,0))+IF(ISBLANK(AA24),0,IF(ISNUMBER(AA24),20,0))+IF(ISBLANK(AE24),0,IF(ISNUMBER(AE24),20,0))+IF(ISBLANK(AI24),0,IF(ISNUMBER(AI24),20,0))))</f>
        <v/>
      </c>
      <c r="AK24" s="20" t="n">
        <v>19</v>
      </c>
      <c r="AL24" s="21" t="n">
        <v>19.5</v>
      </c>
      <c r="AM24" s="45" t="n"/>
      <c r="AN24" s="255">
        <f>IF(ISNUMBER(AM24), AM24*(20/30), "")</f>
        <v/>
      </c>
      <c r="AO24" s="15" t="n"/>
      <c r="AP24" s="256">
        <f>IF(ISNUMBER(AO24), AO24*(20/40), "")</f>
        <v/>
      </c>
      <c r="AQ24" s="306">
        <f>IF((IF(ISBLANK(AK24),0,IF(ISNUMBER(AK24),20,0))+IF(ISBLANK(AL24),0,IF(ISNUMBER(AL24),20,0))+IF(ISBLANK(AN24),0,IF(ISNUMBER(AN24),20,0))+IF(ISBLANK(AP24),0,IF(ISNUMBER(AP24),20,0)))=0,"NA",SUM(AK24:AP24)/(IF(ISBLANK(AK24),0,IF(ISNUMBER(AK24),20,0))+IF(ISBLANK(AL24),0,IF(ISNUMBER(AL24),20,0))+IF(ISBLANK(AN24),0,IF(ISNUMBER(AN24),20,0))+IF(ISBLANK(AP24),0,IF(ISNUMBER(AP24),20,0))))</f>
        <v/>
      </c>
      <c r="AR24" s="48" t="n">
        <v>26</v>
      </c>
      <c r="AS24" s="48" t="n">
        <v>7</v>
      </c>
      <c r="AT24" s="250">
        <f>IF(OR(ISNUMBER(AR24), ISNUMBER(AS24)), SUM(AR24:AS24), "")</f>
        <v/>
      </c>
      <c r="AU24" s="251">
        <f>IF(ISNUMBER(AT24), AT24/2, "")</f>
        <v/>
      </c>
      <c r="AV24" s="48" t="n">
        <v>20</v>
      </c>
      <c r="AW24" s="48" t="n">
        <v>6</v>
      </c>
      <c r="AX24" s="250">
        <f>IF(OR(ISNUMBER(AV24), ISNUMBER(AW24)), SUM(AV24:AW24), "")</f>
        <v/>
      </c>
      <c r="AY24" s="251">
        <f>IF(ISNUMBER(AX24), AX24/2, "")</f>
        <v/>
      </c>
      <c r="AZ24" s="7" t="n"/>
      <c r="BA24" s="7" t="n"/>
      <c r="BB24" s="250">
        <f>IF(OR(ISNUMBER(AZ24), ISNUMBER(BA24)), SUM(AZ24:BA24), "")</f>
        <v/>
      </c>
      <c r="BC24" s="252">
        <f>IF(ISNUMBER(BB24), BB24*(20/50), "")</f>
        <v/>
      </c>
      <c r="BD24" s="3" t="n"/>
      <c r="BE24" s="3" t="n"/>
      <c r="BF24" s="250">
        <f>IF(OR(ISNUMBER(BD24), ISNUMBER(BE24)), SUM(BD24:BE24), "")</f>
        <v/>
      </c>
      <c r="BG24" s="252">
        <f>IF(ISNUMBER(BF24), BF24*(20/50), "")</f>
        <v/>
      </c>
      <c r="BH24" s="307">
        <f>IF((IF(ISBLANK(AU24),0,IF(ISNUMBER(AU24),20,0))+IF(ISBLANK(AY24),0,IF(ISNUMBER(AY24),20,0))+IF(ISBLANK(BC24),0,IF(ISNUMBER(BC24),20,0))+IF(ISBLANK(BG24),0,IF(ISNUMBER(BG24),20,0)))=0,"NA",SUM(AU24:BG24)/(IF(ISBLANK(AU24),0,IF(ISNUMBER(AU24),20,0))+IF(ISBLANK(AY24),0,IF(ISNUMBER(AY24),20,0))+IF(ISBLANK(BC24),0,IF(ISNUMBER(BC24),20,0))+IF(ISBLANK(BG24),0,IF(ISNUMBER(BG24),20,0))))</f>
        <v/>
      </c>
      <c r="BI24" s="3" t="n">
        <v>17</v>
      </c>
      <c r="BJ24" s="3" t="n">
        <v>18.5</v>
      </c>
      <c r="BK24" s="3" t="n"/>
      <c r="BL24" s="256">
        <f>IF(ISNUMBER(BK24), BK24*(20/30), "")</f>
        <v/>
      </c>
      <c r="BM24" s="3" t="n"/>
      <c r="BN24" s="256">
        <f>IF(ISNUMBER(BM24), BM24*(20/40), "")</f>
        <v/>
      </c>
      <c r="BO24" s="308">
        <f>IF((IF(ISBLANK(BI24),0,IF(ISNUMBER(BI24),20,0))+IF(ISBLANK(BJ24),0,IF(ISNUMBER(BJ24),20,0))+IF(ISBLANK(BL24),0,IF(ISNUMBER(BL24),20,0))+IF(ISBLANK(BN24),0,IF(ISNUMBER(BN24),20,0)))=0,"NA",SUM(BI24:BN24)/(IF(ISBLANK(BI24),0,IF(ISNUMBER(BI24),20,0))+IF(ISBLANK(BJ24),0,IF(ISNUMBER(BJ24),20,0))+IF(ISBLANK(BL24),0,IF(ISNUMBER(BL24),20,0))+IF(ISBLANK(BN24),0,IF(ISNUMBER(BN24),20,0))))</f>
        <v/>
      </c>
      <c r="BP24" s="3" t="n"/>
      <c r="BQ24" s="3" t="n"/>
      <c r="BR24" s="3" t="n"/>
      <c r="BS24" s="256">
        <f>IF(ISNUMBER(BR24), BR24*(20/30), "")</f>
        <v/>
      </c>
      <c r="BT24" s="3" t="n"/>
      <c r="BU24" s="256">
        <f>IF(ISNUMBER(BT24), BT24*(20/40), "")</f>
        <v/>
      </c>
      <c r="BV24" s="309">
        <f>IF((IF(ISBLANK(BP24),0,IF(ISNUMBER(BP24),20,0))+IF(ISBLANK(BQ24),0,IF(ISNUMBER(BQ24),20,0))+IF(ISBLANK(BS24),0,IF(ISNUMBER(BS24),20,0))+IF(ISBLANK(BU24),0,IF(ISNUMBER(BU24),20,0)))=0,"NA",SUM(BP24:BU24)/(IF(ISBLANK(BP24),0,IF(ISNUMBER(BP24),20,0))+IF(ISBLANK(BQ24),0,IF(ISNUMBER(BQ24),20,0))+IF(ISBLANK(BS24),0,IF(ISNUMBER(BS24),20,0))+IF(ISBLANK(BU24),0,IF(ISNUMBER(BU24),20,0))))</f>
        <v/>
      </c>
      <c r="BW24" s="3" t="n"/>
      <c r="BX24" s="3" t="n"/>
      <c r="BY24" s="3" t="n"/>
      <c r="BZ24" s="3" t="n"/>
      <c r="CA24" s="314">
        <f>IF((IF(ISBLANK(BW24),0,IF(ISNUMBER(BW24),20,0))+IF(ISBLANK(BX24),0,IF(ISNUMBER(BX24),20,0))+IF(ISBLANK(BY24),0,IF(ISNUMBER(BY24),20,0))+IF(ISBLANK(BZ24),0,IF(ISNUMBER(BZ24),20,0)))=0,"NA",SUM(BW24:BZ24)/(IF(ISBLANK(BW24),0,IF(ISNUMBER(BW24),20,0))+IF(ISBLANK(BX24),0,IF(ISNUMBER(BX24),20,0))+IF(ISBLANK(BY24),0,IF(ISNUMBER(BY24),20,0))+IF(ISBLANK(BZ24),0,IF(ISNUMBER(BZ24),20,0))))</f>
        <v/>
      </c>
      <c r="CB24" s="3" t="n"/>
      <c r="CC24" s="3" t="n"/>
      <c r="CD24" s="3" t="n"/>
      <c r="CE24" s="3" t="n"/>
      <c r="CF24" s="309">
        <f>IF((IF(ISBLANK(CB24),0,IF(ISNUMBER(CB24),20,0))+IF(ISBLANK(CC24),0,IF(ISNUMBER(CC24),20,0))+IF(ISBLANK(CD24),0,IF(ISNUMBER(CD24),20,0))+IF(ISBLANK(CE24),0,IF(ISNUMBER(CE24),20,0)))=0,"NA",SUM(CB24:CE24)/(IF(ISBLANK(CB24),0,IF(ISNUMBER(CB24),20,0))+IF(ISBLANK(CC24),0,IF(ISNUMBER(CC24),20,0))+IF(ISBLANK(CD24),0,IF(ISNUMBER(CD24),20,0))+IF(ISBLANK(CE24),0,IF(ISNUMBER(CE24),20,0))))</f>
        <v/>
      </c>
      <c r="CG24" s="4" t="n">
        <v>20</v>
      </c>
      <c r="CH24" s="5" t="n">
        <v>20</v>
      </c>
      <c r="CI24" s="5" t="n"/>
      <c r="CJ24" s="5" t="n"/>
      <c r="CK24" s="263">
        <f>IF((IF(ISBLANK(CG24),0,IF(ISNUMBER(CG24),20,0))+IF(ISBLANK(CH24),0,IF(ISNUMBER(CH24),20,0))+IF(ISBLANK(CI24),0,IF(ISNUMBER(CI24),20,0))+IF(ISBLANK(CJ24),0,IF(ISNUMBER(CJ24),20,0)))=0,"NA",SUM(CG24:CJ24)/(IF(ISBLANK(CG24),0,IF(ISNUMBER(CG24),20,0))+IF(ISBLANK(CH24),0,IF(ISNUMBER(CH24),20,0))+IF(ISBLANK(CI24),0,IF(ISNUMBER(CI24),20,0))+IF(ISBLANK(CJ24),0,IF(ISNUMBER(CJ24),20,0))))</f>
        <v/>
      </c>
      <c r="CL24" s="19" t="n"/>
      <c r="CM24" s="123" t="n"/>
      <c r="CN24" s="18" t="n"/>
      <c r="CO24" s="18" t="n"/>
      <c r="CP24" s="264">
        <f>IF((IF(ISBLANK(CL24),0,IF(ISNUMBER(CL24),20,0))+IF(ISBLANK(CM24),0,IF(ISNUMBER(CM24),20,0))+IF(ISBLANK(CN24),0,IF(ISNUMBER(CN24),20,0))+IF(ISBLANK(CO24),0,IF(ISNUMBER(CO24),20,0)))=0,"NA",SUM(CL24:CO24)/(IF(ISBLANK(CL24),0,IF(ISNUMBER(CL24),20,0))+IF(ISBLANK(CM24),0,IF(ISNUMBER(CM24),20,0))+IF(ISBLANK(CN24),0,IF(ISNUMBER(CN24),20,0))+IF(ISBLANK(CO24),0,IF(ISNUMBER(CO24),20,0))))</f>
        <v/>
      </c>
      <c r="CQ24" s="19" t="n">
        <v>19</v>
      </c>
      <c r="CR24" s="19" t="n">
        <v>16</v>
      </c>
      <c r="CS24" s="19" t="n"/>
      <c r="CT24" s="19" t="n"/>
      <c r="CU24" s="265">
        <f>IF((IF(ISBLANK(CQ24),0,IF(ISNUMBER(CQ24),20,0))+IF(ISBLANK(CR24),0,IF(ISNUMBER(CR24),20,0))+IF(ISBLANK(CS24),0,IF(ISNUMBER(CS24),20,0))+IF(ISBLANK(CT24),0,IF(ISNUMBER(CT24),20,0)))=0,"NA",SUM(CQ24:CT24)/(IF(ISBLANK(CQ24),0,IF(ISNUMBER(CQ24),20,0))+IF(ISBLANK(CR24),0,IF(ISNUMBER(CR24),20,0))+IF(ISBLANK(CS24),0,IF(ISNUMBER(CS24),20,0))+IF(ISBLANK(CT24),0,IF(ISNUMBER(CT24),20,0))))</f>
        <v/>
      </c>
      <c r="CV24" s="10" t="n"/>
      <c r="CW24" s="10" t="n"/>
      <c r="CX24" s="10" t="n"/>
      <c r="CY24" s="10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 t="n"/>
      <c r="DI24" s="10" t="n"/>
      <c r="DJ24" s="10" t="n"/>
      <c r="DK24" s="10" t="n"/>
      <c r="DL24" s="10" t="n"/>
      <c r="DM24" s="10" t="n"/>
      <c r="DN24" s="10" t="n"/>
      <c r="DO24" s="10" t="n"/>
      <c r="DP24" s="10" t="n"/>
    </row>
    <row r="25" ht="15" customHeight="1">
      <c r="A25" s="1" t="n">
        <v>21</v>
      </c>
      <c r="B25" s="52" t="inlineStr">
        <is>
          <t>Reyansh Shourya Gangiti</t>
        </is>
      </c>
      <c r="C25" s="11" t="n">
        <v>27</v>
      </c>
      <c r="D25" s="12" t="n">
        <v>5.5</v>
      </c>
      <c r="E25" s="250">
        <f>IF(OR(ISNUMBER(C25), ISNUMBER(D25)), SUM(C25:D25), "")</f>
        <v/>
      </c>
      <c r="F25" s="251">
        <f>IF(ISNUMBER(E25), E25/2, "")</f>
        <v/>
      </c>
      <c r="G25" s="12" t="n">
        <v>25</v>
      </c>
      <c r="H25" s="12" t="n">
        <v>8</v>
      </c>
      <c r="I25" s="250">
        <f>IF(OR(ISNUMBER(G25), ISNUMBER(H25)), SUM(G25:H25), "")</f>
        <v/>
      </c>
      <c r="J25" s="251">
        <f>IF(ISNUMBER(I25), I25/2, "")</f>
        <v/>
      </c>
      <c r="K25" s="3" t="n"/>
      <c r="L25" s="3" t="n"/>
      <c r="M25" s="250">
        <f>IF(OR(ISNUMBER(K25), ISNUMBER(L25)), SUM(K25:L25), "")</f>
        <v/>
      </c>
      <c r="N25" s="252">
        <f>IF(ISNUMBER(M25), M25*(20/50), "")</f>
        <v/>
      </c>
      <c r="O25" s="3" t="n"/>
      <c r="P25" s="3" t="n"/>
      <c r="Q25" s="250">
        <f>IF(OR(ISNUMBER(O25), ISNUMBER(P25)), SUM(O25:P25), "")</f>
        <v/>
      </c>
      <c r="R25" s="252">
        <f>IF(ISNUMBER(Q25), Q25*(20/50), "")</f>
        <v/>
      </c>
      <c r="S25" s="265">
        <f>IF((IF(ISBLANK(D25),0,IF(ISNUMBER(D25),20,0))+IF(ISBLANK(J25),0,IF(ISNUMBER(J25),20,0))+IF(ISBLANK(N25),0,IF(ISNUMBER(N25),20,0))+IF(ISBLANK(R25),0,IF(ISNUMBER(R25),20,0)))=0,"NA",SUM(D25:R25)/(IF(ISBLANK(D25),0,IF(ISNUMBER(D25),20,0))+IF(ISBLANK(J25),0,IF(ISNUMBER(J25),20,0))+IF(ISBLANK(N25),0,IF(ISNUMBER(N25),20,0))+IF(ISBLANK(R25),0,IF(ISNUMBER(R25),20,0))))</f>
        <v/>
      </c>
      <c r="T25" s="44" t="n">
        <v>25</v>
      </c>
      <c r="U25" s="44" t="n">
        <v>9</v>
      </c>
      <c r="V25" s="250">
        <f>IF(OR(ISNUMBER(T25), ISNUMBER(U25)), SUM(T25:U25), "")</f>
        <v/>
      </c>
      <c r="W25" s="251">
        <f>IF(ISNUMBER(V25), V25/2, "")</f>
        <v/>
      </c>
      <c r="X25" s="44" t="n">
        <v>24</v>
      </c>
      <c r="Y25" s="44" t="n">
        <v>10</v>
      </c>
      <c r="Z25" s="250">
        <f>IF(OR(ISNUMBER(X25), ISNUMBER(Y25)), SUM(X25:Y25), "")</f>
        <v/>
      </c>
      <c r="AA25" s="251">
        <f>IF(ISNUMBER(Z25), Z25/2, "")</f>
        <v/>
      </c>
      <c r="AB25" s="45" t="n"/>
      <c r="AC25" s="45" t="n"/>
      <c r="AD25" s="250">
        <f>IF(OR(ISNUMBER(AB25), ISNUMBER(AC25)), SUM(AB25:AC25), "")</f>
        <v/>
      </c>
      <c r="AE25" s="251">
        <f>IF(ISNUMBER(AD25), AD25*(20/50), "")</f>
        <v/>
      </c>
      <c r="AF25" s="15" t="n"/>
      <c r="AG25" s="15" t="n"/>
      <c r="AH25" s="250">
        <f>IF(OR(ISNUMBER(AF25), ISNUMBER(AG25)), SUM(AF25:AG25), "")</f>
        <v/>
      </c>
      <c r="AI25" s="252">
        <f>IF(ISNUMBER(AH25), AH25*(20/50), "")</f>
        <v/>
      </c>
      <c r="AJ25" s="305">
        <f>IF((IF(ISBLANK(W25),0,IF(ISNUMBER(W25),20,0))+IF(ISBLANK(AA25),0,IF(ISNUMBER(AA25),20,0))+IF(ISBLANK(AE25),0,IF(ISNUMBER(AE25),20,0))+IF(ISBLANK(AI25),0,IF(ISNUMBER(AI25),20,0)))=0,"NA",SUM(W25:AI25)/(IF(ISBLANK(W25),0,IF(ISNUMBER(W25),20,0))+IF(ISBLANK(AA25),0,IF(ISNUMBER(AA25),20,0))+IF(ISBLANK(AE25),0,IF(ISNUMBER(AE25),20,0))+IF(ISBLANK(AI25),0,IF(ISNUMBER(AI25),20,0))))</f>
        <v/>
      </c>
      <c r="AK25" s="20" t="n">
        <v>18.5</v>
      </c>
      <c r="AL25" s="21" t="n">
        <v>19</v>
      </c>
      <c r="AM25" s="45" t="n"/>
      <c r="AN25" s="255">
        <f>IF(ISNUMBER(AM25), AM25*(20/30), "")</f>
        <v/>
      </c>
      <c r="AO25" s="15" t="n"/>
      <c r="AP25" s="256">
        <f>IF(ISNUMBER(AO25), AO25*(20/40), "")</f>
        <v/>
      </c>
      <c r="AQ25" s="306">
        <f>IF((IF(ISBLANK(AK25),0,IF(ISNUMBER(AK25),20,0))+IF(ISBLANK(AL25),0,IF(ISNUMBER(AL25),20,0))+IF(ISBLANK(AN25),0,IF(ISNUMBER(AN25),20,0))+IF(ISBLANK(AP25),0,IF(ISNUMBER(AP25),20,0)))=0,"NA",SUM(AK25:AP25)/(IF(ISBLANK(AK25),0,IF(ISNUMBER(AK25),20,0))+IF(ISBLANK(AL25),0,IF(ISNUMBER(AL25),20,0))+IF(ISBLANK(AN25),0,IF(ISNUMBER(AN25),20,0))+IF(ISBLANK(AP25),0,IF(ISNUMBER(AP25),20,0))))</f>
        <v/>
      </c>
      <c r="AR25" s="48" t="n">
        <v>28</v>
      </c>
      <c r="AS25" s="48" t="n">
        <v>9</v>
      </c>
      <c r="AT25" s="250">
        <f>IF(OR(ISNUMBER(AR25), ISNUMBER(AS25)), SUM(AR25:AS25), "")</f>
        <v/>
      </c>
      <c r="AU25" s="251">
        <f>IF(ISNUMBER(AT25), AT25/2, "")</f>
        <v/>
      </c>
      <c r="AV25" s="48" t="n">
        <v>22</v>
      </c>
      <c r="AW25" s="48" t="n">
        <v>8</v>
      </c>
      <c r="AX25" s="250">
        <f>IF(OR(ISNUMBER(AV25), ISNUMBER(AW25)), SUM(AV25:AW25), "")</f>
        <v/>
      </c>
      <c r="AY25" s="251">
        <f>IF(ISNUMBER(AX25), AX25/2, "")</f>
        <v/>
      </c>
      <c r="AZ25" s="7" t="n"/>
      <c r="BA25" s="7" t="n"/>
      <c r="BB25" s="250">
        <f>IF(OR(ISNUMBER(AZ25), ISNUMBER(BA25)), SUM(AZ25:BA25), "")</f>
        <v/>
      </c>
      <c r="BC25" s="252">
        <f>IF(ISNUMBER(BB25), BB25*(20/50), "")</f>
        <v/>
      </c>
      <c r="BD25" s="3" t="n"/>
      <c r="BE25" s="3" t="n"/>
      <c r="BF25" s="250">
        <f>IF(OR(ISNUMBER(BD25), ISNUMBER(BE25)), SUM(BD25:BE25), "")</f>
        <v/>
      </c>
      <c r="BG25" s="252">
        <f>IF(ISNUMBER(BF25), BF25*(20/50), "")</f>
        <v/>
      </c>
      <c r="BH25" s="307">
        <f>IF((IF(ISBLANK(AU25),0,IF(ISNUMBER(AU25),20,0))+IF(ISBLANK(AY25),0,IF(ISNUMBER(AY25),20,0))+IF(ISBLANK(BC25),0,IF(ISNUMBER(BC25),20,0))+IF(ISBLANK(BG25),0,IF(ISNUMBER(BG25),20,0)))=0,"NA",SUM(AU25:BG25)/(IF(ISBLANK(AU25),0,IF(ISNUMBER(AU25),20,0))+IF(ISBLANK(AY25),0,IF(ISNUMBER(AY25),20,0))+IF(ISBLANK(BC25),0,IF(ISNUMBER(BC25),20,0))+IF(ISBLANK(BG25),0,IF(ISNUMBER(BG25),20,0))))</f>
        <v/>
      </c>
      <c r="BI25" s="3" t="n">
        <v>17.5</v>
      </c>
      <c r="BJ25" s="3" t="n">
        <v>13</v>
      </c>
      <c r="BK25" s="3" t="n"/>
      <c r="BL25" s="256">
        <f>IF(ISNUMBER(BK25), BK25*(20/30), "")</f>
        <v/>
      </c>
      <c r="BM25" s="3" t="n"/>
      <c r="BN25" s="256">
        <f>IF(ISNUMBER(BM25), BM25*(20/40), "")</f>
        <v/>
      </c>
      <c r="BO25" s="308">
        <f>IF((IF(ISBLANK(BI25),0,IF(ISNUMBER(BI25),20,0))+IF(ISBLANK(BJ25),0,IF(ISNUMBER(BJ25),20,0))+IF(ISBLANK(BL25),0,IF(ISNUMBER(BL25),20,0))+IF(ISBLANK(BN25),0,IF(ISNUMBER(BN25),20,0)))=0,"NA",SUM(BI25:BN25)/(IF(ISBLANK(BI25),0,IF(ISNUMBER(BI25),20,0))+IF(ISBLANK(BJ25),0,IF(ISNUMBER(BJ25),20,0))+IF(ISBLANK(BL25),0,IF(ISNUMBER(BL25),20,0))+IF(ISBLANK(BN25),0,IF(ISNUMBER(BN25),20,0))))</f>
        <v/>
      </c>
      <c r="BP25" s="3" t="n"/>
      <c r="BQ25" s="3" t="n"/>
      <c r="BR25" s="3" t="n"/>
      <c r="BS25" s="256">
        <f>IF(ISNUMBER(BR25), BR25*(20/30), "")</f>
        <v/>
      </c>
      <c r="BT25" s="3" t="n"/>
      <c r="BU25" s="256">
        <f>IF(ISNUMBER(BT25), BT25*(20/40), "")</f>
        <v/>
      </c>
      <c r="BV25" s="309">
        <f>IF((IF(ISBLANK(BP25),0,IF(ISNUMBER(BP25),20,0))+IF(ISBLANK(BQ25),0,IF(ISNUMBER(BQ25),20,0))+IF(ISBLANK(BS25),0,IF(ISNUMBER(BS25),20,0))+IF(ISBLANK(BU25),0,IF(ISNUMBER(BU25),20,0)))=0,"NA",SUM(BP25:BU25)/(IF(ISBLANK(BP25),0,IF(ISNUMBER(BP25),20,0))+IF(ISBLANK(BQ25),0,IF(ISNUMBER(BQ25),20,0))+IF(ISBLANK(BS25),0,IF(ISNUMBER(BS25),20,0))+IF(ISBLANK(BU25),0,IF(ISNUMBER(BU25),20,0))))</f>
        <v/>
      </c>
      <c r="BW25" s="3" t="n"/>
      <c r="BX25" s="3" t="n"/>
      <c r="BY25" s="3" t="n"/>
      <c r="BZ25" s="3" t="n"/>
      <c r="CA25" s="314">
        <f>IF((IF(ISBLANK(BW25),0,IF(ISNUMBER(BW25),20,0))+IF(ISBLANK(BX25),0,IF(ISNUMBER(BX25),20,0))+IF(ISBLANK(BY25),0,IF(ISNUMBER(BY25),20,0))+IF(ISBLANK(BZ25),0,IF(ISNUMBER(BZ25),20,0)))=0,"NA",SUM(BW25:BZ25)/(IF(ISBLANK(BW25),0,IF(ISNUMBER(BW25),20,0))+IF(ISBLANK(BX25),0,IF(ISNUMBER(BX25),20,0))+IF(ISBLANK(BY25),0,IF(ISNUMBER(BY25),20,0))+IF(ISBLANK(BZ25),0,IF(ISNUMBER(BZ25),20,0))))</f>
        <v/>
      </c>
      <c r="CB25" s="3" t="n"/>
      <c r="CC25" s="3" t="n"/>
      <c r="CD25" s="3" t="n"/>
      <c r="CE25" s="3" t="n"/>
      <c r="CF25" s="309">
        <f>IF((IF(ISBLANK(CB25),0,IF(ISNUMBER(CB25),20,0))+IF(ISBLANK(CC25),0,IF(ISNUMBER(CC25),20,0))+IF(ISBLANK(CD25),0,IF(ISNUMBER(CD25),20,0))+IF(ISBLANK(CE25),0,IF(ISNUMBER(CE25),20,0)))=0,"NA",SUM(CB25:CE25)/(IF(ISBLANK(CB25),0,IF(ISNUMBER(CB25),20,0))+IF(ISBLANK(CC25),0,IF(ISNUMBER(CC25),20,0))+IF(ISBLANK(CD25),0,IF(ISNUMBER(CD25),20,0))+IF(ISBLANK(CE25),0,IF(ISNUMBER(CE25),20,0))))</f>
        <v/>
      </c>
      <c r="CG25" s="4" t="n">
        <v>20</v>
      </c>
      <c r="CH25" s="5" t="n">
        <v>19</v>
      </c>
      <c r="CI25" s="5" t="n"/>
      <c r="CJ25" s="5" t="n"/>
      <c r="CK25" s="263">
        <f>IF((IF(ISBLANK(CG25),0,IF(ISNUMBER(CG25),20,0))+IF(ISBLANK(CH25),0,IF(ISNUMBER(CH25),20,0))+IF(ISBLANK(CI25),0,IF(ISNUMBER(CI25),20,0))+IF(ISBLANK(CJ25),0,IF(ISNUMBER(CJ25),20,0)))=0,"NA",SUM(CG25:CJ25)/(IF(ISBLANK(CG25),0,IF(ISNUMBER(CG25),20,0))+IF(ISBLANK(CH25),0,IF(ISNUMBER(CH25),20,0))+IF(ISBLANK(CI25),0,IF(ISNUMBER(CI25),20,0))+IF(ISBLANK(CJ25),0,IF(ISNUMBER(CJ25),20,0))))</f>
        <v/>
      </c>
      <c r="CL25" s="19" t="n"/>
      <c r="CM25" s="123" t="n"/>
      <c r="CN25" s="18" t="n"/>
      <c r="CO25" s="18" t="n"/>
      <c r="CP25" s="264">
        <f>IF((IF(ISBLANK(CL25),0,IF(ISNUMBER(CL25),20,0))+IF(ISBLANK(CM25),0,IF(ISNUMBER(CM25),20,0))+IF(ISBLANK(CN25),0,IF(ISNUMBER(CN25),20,0))+IF(ISBLANK(CO25),0,IF(ISNUMBER(CO25),20,0)))=0,"NA",SUM(CL25:CO25)/(IF(ISBLANK(CL25),0,IF(ISNUMBER(CL25),20,0))+IF(ISBLANK(CM25),0,IF(ISNUMBER(CM25),20,0))+IF(ISBLANK(CN25),0,IF(ISNUMBER(CN25),20,0))+IF(ISBLANK(CO25),0,IF(ISNUMBER(CO25),20,0))))</f>
        <v/>
      </c>
      <c r="CQ25" s="19" t="n">
        <v>19</v>
      </c>
      <c r="CR25" s="19" t="n">
        <v>19</v>
      </c>
      <c r="CS25" s="19" t="n"/>
      <c r="CT25" s="19" t="n"/>
      <c r="CU25" s="265">
        <f>IF((IF(ISBLANK(CQ25),0,IF(ISNUMBER(CQ25),20,0))+IF(ISBLANK(CR25),0,IF(ISNUMBER(CR25),20,0))+IF(ISBLANK(CS25),0,IF(ISNUMBER(CS25),20,0))+IF(ISBLANK(CT25),0,IF(ISNUMBER(CT25),20,0)))=0,"NA",SUM(CQ25:CT25)/(IF(ISBLANK(CQ25),0,IF(ISNUMBER(CQ25),20,0))+IF(ISBLANK(CR25),0,IF(ISNUMBER(CR25),20,0))+IF(ISBLANK(CS25),0,IF(ISNUMBER(CS25),20,0))+IF(ISBLANK(CT25),0,IF(ISNUMBER(CT25),20,0))))</f>
        <v/>
      </c>
      <c r="CV25" s="10" t="n"/>
      <c r="CW25" s="10" t="n"/>
      <c r="CX25" s="10" t="n"/>
      <c r="CY25" s="10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 t="n"/>
      <c r="DI25" s="10" t="n"/>
      <c r="DJ25" s="10" t="n"/>
      <c r="DK25" s="10" t="n"/>
      <c r="DL25" s="10" t="n"/>
      <c r="DM25" s="10" t="n"/>
      <c r="DN25" s="10" t="n"/>
      <c r="DO25" s="10" t="n"/>
      <c r="DP25" s="10" t="n"/>
    </row>
    <row r="26" ht="15" customHeight="1">
      <c r="A26" s="1" t="n">
        <v>22</v>
      </c>
      <c r="B26" s="52" t="inlineStr">
        <is>
          <t>Saavi Singh</t>
        </is>
      </c>
      <c r="C26" s="11" t="n">
        <v>29</v>
      </c>
      <c r="D26" s="12" t="n">
        <v>9.5</v>
      </c>
      <c r="E26" s="250">
        <f>IF(OR(ISNUMBER(C26), ISNUMBER(D26)), SUM(C26:D26), "")</f>
        <v/>
      </c>
      <c r="F26" s="251">
        <f>IF(ISNUMBER(E26), E26/2, "")</f>
        <v/>
      </c>
      <c r="G26" s="12" t="n">
        <v>30</v>
      </c>
      <c r="H26" s="12" t="n">
        <v>9</v>
      </c>
      <c r="I26" s="250">
        <f>IF(OR(ISNUMBER(G26), ISNUMBER(H26)), SUM(G26:H26), "")</f>
        <v/>
      </c>
      <c r="J26" s="251">
        <f>IF(ISNUMBER(I26), I26/2, "")</f>
        <v/>
      </c>
      <c r="K26" s="3" t="n"/>
      <c r="L26" s="3" t="n"/>
      <c r="M26" s="250">
        <f>IF(OR(ISNUMBER(K26), ISNUMBER(L26)), SUM(K26:L26), "")</f>
        <v/>
      </c>
      <c r="N26" s="252">
        <f>IF(ISNUMBER(M26), M26*(20/50), "")</f>
        <v/>
      </c>
      <c r="O26" s="3" t="n"/>
      <c r="P26" s="3" t="n"/>
      <c r="Q26" s="250">
        <f>IF(OR(ISNUMBER(O26), ISNUMBER(P26)), SUM(O26:P26), "")</f>
        <v/>
      </c>
      <c r="R26" s="252">
        <f>IF(ISNUMBER(Q26), Q26*(20/50), "")</f>
        <v/>
      </c>
      <c r="S26" s="265">
        <f>IF((IF(ISBLANK(D26),0,IF(ISNUMBER(D26),20,0))+IF(ISBLANK(J26),0,IF(ISNUMBER(J26),20,0))+IF(ISBLANK(N26),0,IF(ISNUMBER(N26),20,0))+IF(ISBLANK(R26),0,IF(ISNUMBER(R26),20,0)))=0,"NA",SUM(D26:R26)/(IF(ISBLANK(D26),0,IF(ISNUMBER(D26),20,0))+IF(ISBLANK(J26),0,IF(ISNUMBER(J26),20,0))+IF(ISBLANK(N26),0,IF(ISNUMBER(N26),20,0))+IF(ISBLANK(R26),0,IF(ISNUMBER(R26),20,0))))</f>
        <v/>
      </c>
      <c r="T26" s="44" t="n">
        <v>27</v>
      </c>
      <c r="U26" s="44" t="n">
        <v>10</v>
      </c>
      <c r="V26" s="250">
        <f>IF(OR(ISNUMBER(T26), ISNUMBER(U26)), SUM(T26:U26), "")</f>
        <v/>
      </c>
      <c r="W26" s="251">
        <f>IF(ISNUMBER(V26), V26/2, "")</f>
        <v/>
      </c>
      <c r="X26" s="44" t="n">
        <v>27</v>
      </c>
      <c r="Y26" s="44" t="n">
        <v>10</v>
      </c>
      <c r="Z26" s="250">
        <f>IF(OR(ISNUMBER(X26), ISNUMBER(Y26)), SUM(X26:Y26), "")</f>
        <v/>
      </c>
      <c r="AA26" s="251">
        <f>IF(ISNUMBER(Z26), Z26/2, "")</f>
        <v/>
      </c>
      <c r="AB26" s="45" t="n"/>
      <c r="AC26" s="45" t="n"/>
      <c r="AD26" s="250">
        <f>IF(OR(ISNUMBER(AB26), ISNUMBER(AC26)), SUM(AB26:AC26), "")</f>
        <v/>
      </c>
      <c r="AE26" s="251">
        <f>IF(ISNUMBER(AD26), AD26*(20/50), "")</f>
        <v/>
      </c>
      <c r="AF26" s="15" t="n"/>
      <c r="AG26" s="15" t="n"/>
      <c r="AH26" s="250">
        <f>IF(OR(ISNUMBER(AF26), ISNUMBER(AG26)), SUM(AF26:AG26), "")</f>
        <v/>
      </c>
      <c r="AI26" s="252">
        <f>IF(ISNUMBER(AH26), AH26*(20/50), "")</f>
        <v/>
      </c>
      <c r="AJ26" s="305">
        <f>IF((IF(ISBLANK(W26),0,IF(ISNUMBER(W26),20,0))+IF(ISBLANK(AA26),0,IF(ISNUMBER(AA26),20,0))+IF(ISBLANK(AE26),0,IF(ISNUMBER(AE26),20,0))+IF(ISBLANK(AI26),0,IF(ISNUMBER(AI26),20,0)))=0,"NA",SUM(W26:AI26)/(IF(ISBLANK(W26),0,IF(ISNUMBER(W26),20,0))+IF(ISBLANK(AA26),0,IF(ISNUMBER(AA26),20,0))+IF(ISBLANK(AE26),0,IF(ISNUMBER(AE26),20,0))+IF(ISBLANK(AI26),0,IF(ISNUMBER(AI26),20,0))))</f>
        <v/>
      </c>
      <c r="AK26" s="20" t="n">
        <v>20</v>
      </c>
      <c r="AL26" s="21" t="n">
        <v>20</v>
      </c>
      <c r="AM26" s="45" t="n"/>
      <c r="AN26" s="255">
        <f>IF(ISNUMBER(AM26), AM26*(20/30), "")</f>
        <v/>
      </c>
      <c r="AO26" s="15" t="n"/>
      <c r="AP26" s="256">
        <f>IF(ISNUMBER(AO26), AO26*(20/40), "")</f>
        <v/>
      </c>
      <c r="AQ26" s="306">
        <f>IF((IF(ISBLANK(AK26),0,IF(ISNUMBER(AK26),20,0))+IF(ISBLANK(AL26),0,IF(ISNUMBER(AL26),20,0))+IF(ISBLANK(AN26),0,IF(ISNUMBER(AN26),20,0))+IF(ISBLANK(AP26),0,IF(ISNUMBER(AP26),20,0)))=0,"NA",SUM(AK26:AP26)/(IF(ISBLANK(AK26),0,IF(ISNUMBER(AK26),20,0))+IF(ISBLANK(AL26),0,IF(ISNUMBER(AL26),20,0))+IF(ISBLANK(AN26),0,IF(ISNUMBER(AN26),20,0))+IF(ISBLANK(AP26),0,IF(ISNUMBER(AP26),20,0))))</f>
        <v/>
      </c>
      <c r="AR26" s="48" t="n">
        <v>29</v>
      </c>
      <c r="AS26" s="48" t="n">
        <v>9.5</v>
      </c>
      <c r="AT26" s="250">
        <f>IF(OR(ISNUMBER(AR26), ISNUMBER(AS26)), SUM(AR26:AS26), "")</f>
        <v/>
      </c>
      <c r="AU26" s="251">
        <f>IF(ISNUMBER(AT26), AT26/2, "")</f>
        <v/>
      </c>
      <c r="AV26" s="48" t="n">
        <v>25</v>
      </c>
      <c r="AW26" s="48" t="n">
        <v>10</v>
      </c>
      <c r="AX26" s="250">
        <f>IF(OR(ISNUMBER(AV26), ISNUMBER(AW26)), SUM(AV26:AW26), "")</f>
        <v/>
      </c>
      <c r="AY26" s="251">
        <f>IF(ISNUMBER(AX26), AX26/2, "")</f>
        <v/>
      </c>
      <c r="AZ26" s="7" t="n"/>
      <c r="BA26" s="7" t="n"/>
      <c r="BB26" s="250">
        <f>IF(OR(ISNUMBER(AZ26), ISNUMBER(BA26)), SUM(AZ26:BA26), "")</f>
        <v/>
      </c>
      <c r="BC26" s="252">
        <f>IF(ISNUMBER(BB26), BB26*(20/50), "")</f>
        <v/>
      </c>
      <c r="BD26" s="3" t="n"/>
      <c r="BE26" s="3" t="n"/>
      <c r="BF26" s="250">
        <f>IF(OR(ISNUMBER(BD26), ISNUMBER(BE26)), SUM(BD26:BE26), "")</f>
        <v/>
      </c>
      <c r="BG26" s="252">
        <f>IF(ISNUMBER(BF26), BF26*(20/50), "")</f>
        <v/>
      </c>
      <c r="BH26" s="307">
        <f>IF((IF(ISBLANK(AU26),0,IF(ISNUMBER(AU26),20,0))+IF(ISBLANK(AY26),0,IF(ISNUMBER(AY26),20,0))+IF(ISBLANK(BC26),0,IF(ISNUMBER(BC26),20,0))+IF(ISBLANK(BG26),0,IF(ISNUMBER(BG26),20,0)))=0,"NA",SUM(AU26:BG26)/(IF(ISBLANK(AU26),0,IF(ISNUMBER(AU26),20,0))+IF(ISBLANK(AY26),0,IF(ISNUMBER(AY26),20,0))+IF(ISBLANK(BC26),0,IF(ISNUMBER(BC26),20,0))+IF(ISBLANK(BG26),0,IF(ISNUMBER(BG26),20,0))))</f>
        <v/>
      </c>
      <c r="BI26" s="3" t="n">
        <v>20</v>
      </c>
      <c r="BJ26" s="3" t="n">
        <v>20</v>
      </c>
      <c r="BK26" s="3" t="n"/>
      <c r="BL26" s="256">
        <f>IF(ISNUMBER(BK26), BK26*(20/30), "")</f>
        <v/>
      </c>
      <c r="BM26" s="3" t="n"/>
      <c r="BN26" s="256">
        <f>IF(ISNUMBER(BM26), BM26*(20/40), "")</f>
        <v/>
      </c>
      <c r="BO26" s="308">
        <f>IF((IF(ISBLANK(BI26),0,IF(ISNUMBER(BI26),20,0))+IF(ISBLANK(BJ26),0,IF(ISNUMBER(BJ26),20,0))+IF(ISBLANK(BL26),0,IF(ISNUMBER(BL26),20,0))+IF(ISBLANK(BN26),0,IF(ISNUMBER(BN26),20,0)))=0,"NA",SUM(BI26:BN26)/(IF(ISBLANK(BI26),0,IF(ISNUMBER(BI26),20,0))+IF(ISBLANK(BJ26),0,IF(ISNUMBER(BJ26),20,0))+IF(ISBLANK(BL26),0,IF(ISNUMBER(BL26),20,0))+IF(ISBLANK(BN26),0,IF(ISNUMBER(BN26),20,0))))</f>
        <v/>
      </c>
      <c r="BP26" s="3" t="n"/>
      <c r="BQ26" s="3" t="n"/>
      <c r="BR26" s="3" t="n"/>
      <c r="BS26" s="256">
        <f>IF(ISNUMBER(BR26), BR26*(20/30), "")</f>
        <v/>
      </c>
      <c r="BT26" s="3" t="n"/>
      <c r="BU26" s="256">
        <f>IF(ISNUMBER(BT26), BT26*(20/40), "")</f>
        <v/>
      </c>
      <c r="BV26" s="309">
        <f>IF((IF(ISBLANK(BP26),0,IF(ISNUMBER(BP26),20,0))+IF(ISBLANK(BQ26),0,IF(ISNUMBER(BQ26),20,0))+IF(ISBLANK(BS26),0,IF(ISNUMBER(BS26),20,0))+IF(ISBLANK(BU26),0,IF(ISNUMBER(BU26),20,0)))=0,"NA",SUM(BP26:BU26)/(IF(ISBLANK(BP26),0,IF(ISNUMBER(BP26),20,0))+IF(ISBLANK(BQ26),0,IF(ISNUMBER(BQ26),20,0))+IF(ISBLANK(BS26),0,IF(ISNUMBER(BS26),20,0))+IF(ISBLANK(BU26),0,IF(ISNUMBER(BU26),20,0))))</f>
        <v/>
      </c>
      <c r="BW26" s="3" t="n"/>
      <c r="BX26" s="3" t="n"/>
      <c r="BY26" s="3" t="n"/>
      <c r="BZ26" s="3" t="n"/>
      <c r="CA26" s="314">
        <f>IF((IF(ISBLANK(BW26),0,IF(ISNUMBER(BW26),20,0))+IF(ISBLANK(BX26),0,IF(ISNUMBER(BX26),20,0))+IF(ISBLANK(BY26),0,IF(ISNUMBER(BY26),20,0))+IF(ISBLANK(BZ26),0,IF(ISNUMBER(BZ26),20,0)))=0,"NA",SUM(BW26:BZ26)/(IF(ISBLANK(BW26),0,IF(ISNUMBER(BW26),20,0))+IF(ISBLANK(BX26),0,IF(ISNUMBER(BX26),20,0))+IF(ISBLANK(BY26),0,IF(ISNUMBER(BY26),20,0))+IF(ISBLANK(BZ26),0,IF(ISNUMBER(BZ26),20,0))))</f>
        <v/>
      </c>
      <c r="CB26" s="3" t="n"/>
      <c r="CC26" s="3" t="n"/>
      <c r="CD26" s="3" t="n"/>
      <c r="CE26" s="3" t="n"/>
      <c r="CF26" s="309">
        <f>IF((IF(ISBLANK(CB26),0,IF(ISNUMBER(CB26),20,0))+IF(ISBLANK(CC26),0,IF(ISNUMBER(CC26),20,0))+IF(ISBLANK(CD26),0,IF(ISNUMBER(CD26),20,0))+IF(ISBLANK(CE26),0,IF(ISNUMBER(CE26),20,0)))=0,"NA",SUM(CB26:CE26)/(IF(ISBLANK(CB26),0,IF(ISNUMBER(CB26),20,0))+IF(ISBLANK(CC26),0,IF(ISNUMBER(CC26),20,0))+IF(ISBLANK(CD26),0,IF(ISNUMBER(CD26),20,0))+IF(ISBLANK(CE26),0,IF(ISNUMBER(CE26),20,0))))</f>
        <v/>
      </c>
      <c r="CG26" s="4" t="n">
        <v>20</v>
      </c>
      <c r="CH26" s="5" t="n">
        <v>19</v>
      </c>
      <c r="CI26" s="5" t="n"/>
      <c r="CJ26" s="5" t="n"/>
      <c r="CK26" s="263">
        <f>IF((IF(ISBLANK(CG26),0,IF(ISNUMBER(CG26),20,0))+IF(ISBLANK(CH26),0,IF(ISNUMBER(CH26),20,0))+IF(ISBLANK(CI26),0,IF(ISNUMBER(CI26),20,0))+IF(ISBLANK(CJ26),0,IF(ISNUMBER(CJ26),20,0)))=0,"NA",SUM(CG26:CJ26)/(IF(ISBLANK(CG26),0,IF(ISNUMBER(CG26),20,0))+IF(ISBLANK(CH26),0,IF(ISNUMBER(CH26),20,0))+IF(ISBLANK(CI26),0,IF(ISNUMBER(CI26),20,0))+IF(ISBLANK(CJ26),0,IF(ISNUMBER(CJ26),20,0))))</f>
        <v/>
      </c>
      <c r="CL26" s="19" t="n"/>
      <c r="CM26" s="123" t="n"/>
      <c r="CN26" s="18" t="n"/>
      <c r="CO26" s="18" t="n"/>
      <c r="CP26" s="264">
        <f>IF((IF(ISBLANK(CL26),0,IF(ISNUMBER(CL26),20,0))+IF(ISBLANK(CM26),0,IF(ISNUMBER(CM26),20,0))+IF(ISBLANK(CN26),0,IF(ISNUMBER(CN26),20,0))+IF(ISBLANK(CO26),0,IF(ISNUMBER(CO26),20,0)))=0,"NA",SUM(CL26:CO26)/(IF(ISBLANK(CL26),0,IF(ISNUMBER(CL26),20,0))+IF(ISBLANK(CM26),0,IF(ISNUMBER(CM26),20,0))+IF(ISBLANK(CN26),0,IF(ISNUMBER(CN26),20,0))+IF(ISBLANK(CO26),0,IF(ISNUMBER(CO26),20,0))))</f>
        <v/>
      </c>
      <c r="CQ26" s="19" t="n">
        <v>20</v>
      </c>
      <c r="CR26" s="19" t="n">
        <v>19</v>
      </c>
      <c r="CS26" s="19" t="n"/>
      <c r="CT26" s="19" t="n"/>
      <c r="CU26" s="265">
        <f>IF((IF(ISBLANK(CQ26),0,IF(ISNUMBER(CQ26),20,0))+IF(ISBLANK(CR26),0,IF(ISNUMBER(CR26),20,0))+IF(ISBLANK(CS26),0,IF(ISNUMBER(CS26),20,0))+IF(ISBLANK(CT26),0,IF(ISNUMBER(CT26),20,0)))=0,"NA",SUM(CQ26:CT26)/(IF(ISBLANK(CQ26),0,IF(ISNUMBER(CQ26),20,0))+IF(ISBLANK(CR26),0,IF(ISNUMBER(CR26),20,0))+IF(ISBLANK(CS26),0,IF(ISNUMBER(CS26),20,0))+IF(ISBLANK(CT26),0,IF(ISNUMBER(CT26),20,0))))</f>
        <v/>
      </c>
      <c r="CV26" s="10" t="n"/>
      <c r="CW26" s="10" t="n"/>
      <c r="CX26" s="10" t="n"/>
      <c r="CY26" s="10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 t="n"/>
      <c r="DI26" s="10" t="n"/>
      <c r="DJ26" s="10" t="n"/>
      <c r="DK26" s="10" t="n"/>
      <c r="DL26" s="10" t="n"/>
      <c r="DM26" s="10" t="n"/>
      <c r="DN26" s="10" t="n"/>
      <c r="DO26" s="10" t="n"/>
      <c r="DP26" s="10" t="n"/>
    </row>
    <row r="27" ht="15" customHeight="1">
      <c r="A27" s="1" t="n">
        <v>23</v>
      </c>
      <c r="B27" s="52" t="inlineStr">
        <is>
          <t>Satwik Yellamraju</t>
        </is>
      </c>
      <c r="C27" s="11" t="n">
        <v>5</v>
      </c>
      <c r="D27" s="12" t="n">
        <v>4</v>
      </c>
      <c r="E27" s="250">
        <f>IF(OR(ISNUMBER(C27), ISNUMBER(D27)), SUM(C27:D27), "")</f>
        <v/>
      </c>
      <c r="F27" s="251">
        <f>IF(ISNUMBER(E27), E27/2, "")</f>
        <v/>
      </c>
      <c r="G27" s="12" t="n">
        <v>26</v>
      </c>
      <c r="H27" s="12" t="n">
        <v>5.5</v>
      </c>
      <c r="I27" s="250">
        <f>IF(OR(ISNUMBER(G27), ISNUMBER(H27)), SUM(G27:H27), "")</f>
        <v/>
      </c>
      <c r="J27" s="251">
        <f>IF(ISNUMBER(I27), I27/2, "")</f>
        <v/>
      </c>
      <c r="K27" s="3" t="n"/>
      <c r="L27" s="3" t="n"/>
      <c r="M27" s="250">
        <f>IF(OR(ISNUMBER(K27), ISNUMBER(L27)), SUM(K27:L27), "")</f>
        <v/>
      </c>
      <c r="N27" s="252">
        <f>IF(ISNUMBER(M27), M27*(20/50), "")</f>
        <v/>
      </c>
      <c r="O27" s="3" t="n"/>
      <c r="P27" s="3" t="n"/>
      <c r="Q27" s="250">
        <f>IF(OR(ISNUMBER(O27), ISNUMBER(P27)), SUM(O27:P27), "")</f>
        <v/>
      </c>
      <c r="R27" s="252">
        <f>IF(ISNUMBER(Q27), Q27*(20/50), "")</f>
        <v/>
      </c>
      <c r="S27" s="265">
        <f>IF((IF(ISBLANK(D27),0,IF(ISNUMBER(D27),20,0))+IF(ISBLANK(J27),0,IF(ISNUMBER(J27),20,0))+IF(ISBLANK(N27),0,IF(ISNUMBER(N27),20,0))+IF(ISBLANK(R27),0,IF(ISNUMBER(R27),20,0)))=0,"NA",SUM(D27:R27)/(IF(ISBLANK(D27),0,IF(ISNUMBER(D27),20,0))+IF(ISBLANK(J27),0,IF(ISNUMBER(J27),20,0))+IF(ISBLANK(N27),0,IF(ISNUMBER(N27),20,0))+IF(ISBLANK(R27),0,IF(ISNUMBER(R27),20,0))))</f>
        <v/>
      </c>
      <c r="T27" s="44" t="n">
        <v>22</v>
      </c>
      <c r="U27" s="44" t="n">
        <v>9</v>
      </c>
      <c r="V27" s="250">
        <f>IF(OR(ISNUMBER(T27), ISNUMBER(U27)), SUM(T27:U27), "")</f>
        <v/>
      </c>
      <c r="W27" s="251">
        <f>IF(ISNUMBER(V27), V27/2, "")</f>
        <v/>
      </c>
      <c r="X27" s="44" t="n">
        <v>20</v>
      </c>
      <c r="Y27" s="44" t="n">
        <v>4</v>
      </c>
      <c r="Z27" s="250">
        <f>IF(OR(ISNUMBER(X27), ISNUMBER(Y27)), SUM(X27:Y27), "")</f>
        <v/>
      </c>
      <c r="AA27" s="251">
        <f>IF(ISNUMBER(Z27), Z27/2, "")</f>
        <v/>
      </c>
      <c r="AB27" s="45" t="n"/>
      <c r="AC27" s="45" t="n"/>
      <c r="AD27" s="250">
        <f>IF(OR(ISNUMBER(AB27), ISNUMBER(AC27)), SUM(AB27:AC27), "")</f>
        <v/>
      </c>
      <c r="AE27" s="251">
        <f>IF(ISNUMBER(AD27), AD27*(20/50), "")</f>
        <v/>
      </c>
      <c r="AF27" s="15" t="n"/>
      <c r="AG27" s="15" t="n"/>
      <c r="AH27" s="250">
        <f>IF(OR(ISNUMBER(AF27), ISNUMBER(AG27)), SUM(AF27:AG27), "")</f>
        <v/>
      </c>
      <c r="AI27" s="252">
        <f>IF(ISNUMBER(AH27), AH27*(20/50), "")</f>
        <v/>
      </c>
      <c r="AJ27" s="305">
        <f>IF((IF(ISBLANK(W27),0,IF(ISNUMBER(W27),20,0))+IF(ISBLANK(AA27),0,IF(ISNUMBER(AA27),20,0))+IF(ISBLANK(AE27),0,IF(ISNUMBER(AE27),20,0))+IF(ISBLANK(AI27),0,IF(ISNUMBER(AI27),20,0)))=0,"NA",SUM(W27:AI27)/(IF(ISBLANK(W27),0,IF(ISNUMBER(W27),20,0))+IF(ISBLANK(AA27),0,IF(ISNUMBER(AA27),20,0))+IF(ISBLANK(AE27),0,IF(ISNUMBER(AE27),20,0))+IF(ISBLANK(AI27),0,IF(ISNUMBER(AI27),20,0))))</f>
        <v/>
      </c>
      <c r="AK27" s="20" t="n">
        <v>18</v>
      </c>
      <c r="AL27" s="21" t="n">
        <v>15</v>
      </c>
      <c r="AM27" s="45" t="n"/>
      <c r="AN27" s="255">
        <f>IF(ISNUMBER(AM27), AM27*(20/30), "")</f>
        <v/>
      </c>
      <c r="AO27" s="15" t="n"/>
      <c r="AP27" s="256">
        <f>IF(ISNUMBER(AO27), AO27*(20/40), "")</f>
        <v/>
      </c>
      <c r="AQ27" s="306">
        <f>IF((IF(ISBLANK(AK27),0,IF(ISNUMBER(AK27),20,0))+IF(ISBLANK(AL27),0,IF(ISNUMBER(AL27),20,0))+IF(ISBLANK(AN27),0,IF(ISNUMBER(AN27),20,0))+IF(ISBLANK(AP27),0,IF(ISNUMBER(AP27),20,0)))=0,"NA",SUM(AK27:AP27)/(IF(ISBLANK(AK27),0,IF(ISNUMBER(AK27),20,0))+IF(ISBLANK(AL27),0,IF(ISNUMBER(AL27),20,0))+IF(ISBLANK(AN27),0,IF(ISNUMBER(AN27),20,0))+IF(ISBLANK(AP27),0,IF(ISNUMBER(AP27),20,0))))</f>
        <v/>
      </c>
      <c r="AR27" s="50" t="n">
        <v>20</v>
      </c>
      <c r="AS27" s="50" t="n">
        <v>7</v>
      </c>
      <c r="AT27" s="250">
        <f>IF(OR(ISNUMBER(AR27), ISNUMBER(AS27)), SUM(AR27:AS27), "")</f>
        <v/>
      </c>
      <c r="AU27" s="251">
        <f>IF(ISNUMBER(AT27), AT27/2, "")</f>
        <v/>
      </c>
      <c r="AV27" s="50" t="n">
        <v>25</v>
      </c>
      <c r="AW27" s="50" t="n">
        <v>5.5</v>
      </c>
      <c r="AX27" s="250">
        <f>IF(OR(ISNUMBER(AV27), ISNUMBER(AW27)), SUM(AV27:AW27), "")</f>
        <v/>
      </c>
      <c r="AY27" s="251">
        <f>IF(ISNUMBER(AX27), AX27/2, "")</f>
        <v/>
      </c>
      <c r="AZ27" s="7" t="n"/>
      <c r="BA27" s="7" t="n"/>
      <c r="BB27" s="250">
        <f>IF(OR(ISNUMBER(AZ27), ISNUMBER(BA27)), SUM(AZ27:BA27), "")</f>
        <v/>
      </c>
      <c r="BC27" s="252">
        <f>IF(ISNUMBER(BB27), BB27*(20/50), "")</f>
        <v/>
      </c>
      <c r="BD27" s="3" t="n"/>
      <c r="BE27" s="3" t="n"/>
      <c r="BF27" s="250">
        <f>IF(OR(ISNUMBER(BD27), ISNUMBER(BE27)), SUM(BD27:BE27), "")</f>
        <v/>
      </c>
      <c r="BG27" s="252">
        <f>IF(ISNUMBER(BF27), BF27*(20/50), "")</f>
        <v/>
      </c>
      <c r="BH27" s="307">
        <f>IF((IF(ISBLANK(AU27),0,IF(ISNUMBER(AU27),20,0))+IF(ISBLANK(AY27),0,IF(ISNUMBER(AY27),20,0))+IF(ISBLANK(BC27),0,IF(ISNUMBER(BC27),20,0))+IF(ISBLANK(BG27),0,IF(ISNUMBER(BG27),20,0)))=0,"NA",SUM(AU27:BG27)/(IF(ISBLANK(AU27),0,IF(ISNUMBER(AU27),20,0))+IF(ISBLANK(AY27),0,IF(ISNUMBER(AY27),20,0))+IF(ISBLANK(BC27),0,IF(ISNUMBER(BC27),20,0))+IF(ISBLANK(BG27),0,IF(ISNUMBER(BG27),20,0))))</f>
        <v/>
      </c>
      <c r="BI27" s="3" t="n"/>
      <c r="BJ27" s="3" t="n"/>
      <c r="BK27" s="3" t="n"/>
      <c r="BL27" s="256">
        <f>IF(ISNUMBER(BK27), BK27*(20/30), "")</f>
        <v/>
      </c>
      <c r="BM27" s="3" t="n"/>
      <c r="BN27" s="256">
        <f>IF(ISNUMBER(BM27), BM27*(20/40), "")</f>
        <v/>
      </c>
      <c r="BO27" s="308">
        <f>IF((IF(ISBLANK(BI27),0,IF(ISNUMBER(BI27),20,0))+IF(ISBLANK(BJ27),0,IF(ISNUMBER(BJ27),20,0))+IF(ISBLANK(BL27),0,IF(ISNUMBER(BL27),20,0))+IF(ISBLANK(BN27),0,IF(ISNUMBER(BN27),20,0)))=0,"NA",SUM(BI27:BN27)/(IF(ISBLANK(BI27),0,IF(ISNUMBER(BI27),20,0))+IF(ISBLANK(BJ27),0,IF(ISNUMBER(BJ27),20,0))+IF(ISBLANK(BL27),0,IF(ISNUMBER(BL27),20,0))+IF(ISBLANK(BN27),0,IF(ISNUMBER(BN27),20,0))))</f>
        <v/>
      </c>
      <c r="BP27" s="3" t="n">
        <v>18</v>
      </c>
      <c r="BQ27" s="3" t="n"/>
      <c r="BR27" s="3" t="n"/>
      <c r="BS27" s="256">
        <f>IF(ISNUMBER(BR27), BR27*(20/30), "")</f>
        <v/>
      </c>
      <c r="BT27" s="3" t="n"/>
      <c r="BU27" s="256">
        <f>IF(ISNUMBER(BT27), BT27*(20/40), "")</f>
        <v/>
      </c>
      <c r="BV27" s="309">
        <f>IF((IF(ISBLANK(BP27),0,IF(ISNUMBER(BP27),20,0))+IF(ISBLANK(BQ27),0,IF(ISNUMBER(BQ27),20,0))+IF(ISBLANK(BS27),0,IF(ISNUMBER(BS27),20,0))+IF(ISBLANK(BU27),0,IF(ISNUMBER(BU27),20,0)))=0,"NA",SUM(BP27:BU27)/(IF(ISBLANK(BP27),0,IF(ISNUMBER(BP27),20,0))+IF(ISBLANK(BQ27),0,IF(ISNUMBER(BQ27),20,0))+IF(ISBLANK(BS27),0,IF(ISNUMBER(BS27),20,0))+IF(ISBLANK(BU27),0,IF(ISNUMBER(BU27),20,0))))</f>
        <v/>
      </c>
      <c r="BW27" s="3" t="n"/>
      <c r="BX27" s="3" t="n"/>
      <c r="BY27" s="3" t="n"/>
      <c r="BZ27" s="3" t="n"/>
      <c r="CA27" s="314">
        <f>IF((IF(ISBLANK(BW27),0,IF(ISNUMBER(BW27),20,0))+IF(ISBLANK(BX27),0,IF(ISNUMBER(BX27),20,0))+IF(ISBLANK(BY27),0,IF(ISNUMBER(BY27),20,0))+IF(ISBLANK(BZ27),0,IF(ISNUMBER(BZ27),20,0)))=0,"NA",SUM(BW27:BZ27)/(IF(ISBLANK(BW27),0,IF(ISNUMBER(BW27),20,0))+IF(ISBLANK(BX27),0,IF(ISNUMBER(BX27),20,0))+IF(ISBLANK(BY27),0,IF(ISNUMBER(BY27),20,0))+IF(ISBLANK(BZ27),0,IF(ISNUMBER(BZ27),20,0))))</f>
        <v/>
      </c>
      <c r="CB27" s="3" t="n"/>
      <c r="CC27" s="3" t="n"/>
      <c r="CD27" s="3" t="n"/>
      <c r="CE27" s="3" t="n"/>
      <c r="CF27" s="309">
        <f>IF((IF(ISBLANK(CB27),0,IF(ISNUMBER(CB27),20,0))+IF(ISBLANK(CC27),0,IF(ISNUMBER(CC27),20,0))+IF(ISBLANK(CD27),0,IF(ISNUMBER(CD27),20,0))+IF(ISBLANK(CE27),0,IF(ISNUMBER(CE27),20,0)))=0,"NA",SUM(CB27:CE27)/(IF(ISBLANK(CB27),0,IF(ISNUMBER(CB27),20,0))+IF(ISBLANK(CC27),0,IF(ISNUMBER(CC27),20,0))+IF(ISBLANK(CD27),0,IF(ISNUMBER(CD27),20,0))+IF(ISBLANK(CE27),0,IF(ISNUMBER(CE27),20,0))))</f>
        <v/>
      </c>
      <c r="CG27" s="4" t="n">
        <v>20</v>
      </c>
      <c r="CH27" s="5" t="n">
        <v>18</v>
      </c>
      <c r="CI27" s="5" t="n"/>
      <c r="CJ27" s="5" t="n"/>
      <c r="CK27" s="263">
        <f>IF((IF(ISBLANK(CG27),0,IF(ISNUMBER(CG27),20,0))+IF(ISBLANK(CH27),0,IF(ISNUMBER(CH27),20,0))+IF(ISBLANK(CI27),0,IF(ISNUMBER(CI27),20,0))+IF(ISBLANK(CJ27),0,IF(ISNUMBER(CJ27),20,0)))=0,"NA",SUM(CG27:CJ27)/(IF(ISBLANK(CG27),0,IF(ISNUMBER(CG27),20,0))+IF(ISBLANK(CH27),0,IF(ISNUMBER(CH27),20,0))+IF(ISBLANK(CI27),0,IF(ISNUMBER(CI27),20,0))+IF(ISBLANK(CJ27),0,IF(ISNUMBER(CJ27),20,0))))</f>
        <v/>
      </c>
      <c r="CL27" s="19" t="n">
        <v>10</v>
      </c>
      <c r="CM27" s="123" t="inlineStr">
        <is>
          <t>abt</t>
        </is>
      </c>
      <c r="CN27" s="18" t="n"/>
      <c r="CO27" s="18" t="n"/>
      <c r="CP27" s="264">
        <f>IF((IF(ISBLANK(CL27),0,IF(ISNUMBER(CL27),20,0))+IF(ISBLANK(CM27),0,IF(ISNUMBER(CM27),20,0))+IF(ISBLANK(CN27),0,IF(ISNUMBER(CN27),20,0))+IF(ISBLANK(CO27),0,IF(ISNUMBER(CO27),20,0)))=0,"NA",SUM(CL27:CO27)/(IF(ISBLANK(CL27),0,IF(ISNUMBER(CL27),20,0))+IF(ISBLANK(CM27),0,IF(ISNUMBER(CM27),20,0))+IF(ISBLANK(CN27),0,IF(ISNUMBER(CN27),20,0))+IF(ISBLANK(CO27),0,IF(ISNUMBER(CO27),20,0))))</f>
        <v/>
      </c>
      <c r="CQ27" s="19" t="n"/>
      <c r="CR27" s="19" t="n"/>
      <c r="CS27" s="19" t="n"/>
      <c r="CT27" s="19" t="n"/>
      <c r="CU27" s="265">
        <f>IF((IF(ISBLANK(CQ27),0,IF(ISNUMBER(CQ27),20,0))+IF(ISBLANK(CR27),0,IF(ISNUMBER(CR27),20,0))+IF(ISBLANK(CS27),0,IF(ISNUMBER(CS27),20,0))+IF(ISBLANK(CT27),0,IF(ISNUMBER(CT27),20,0)))=0,"NA",SUM(CQ27:CT27)/(IF(ISBLANK(CQ27),0,IF(ISNUMBER(CQ27),20,0))+IF(ISBLANK(CR27),0,IF(ISNUMBER(CR27),20,0))+IF(ISBLANK(CS27),0,IF(ISNUMBER(CS27),20,0))+IF(ISBLANK(CT27),0,IF(ISNUMBER(CT27),20,0))))</f>
        <v/>
      </c>
      <c r="CV27" s="10" t="n"/>
      <c r="CW27" s="10" t="n"/>
      <c r="CX27" s="10" t="n"/>
      <c r="CY27" s="10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 t="n"/>
      <c r="DI27" s="10" t="n"/>
      <c r="DJ27" s="10" t="n"/>
      <c r="DK27" s="10" t="n"/>
      <c r="DL27" s="10" t="n"/>
      <c r="DM27" s="10" t="n"/>
      <c r="DN27" s="10" t="n"/>
      <c r="DO27" s="10" t="n"/>
      <c r="DP27" s="10" t="n"/>
    </row>
    <row r="28" ht="15" customHeight="1">
      <c r="A28" s="1" t="n">
        <v>24</v>
      </c>
      <c r="B28" s="52" t="inlineStr">
        <is>
          <t>Shlok Nallani</t>
        </is>
      </c>
      <c r="C28" s="11" t="n">
        <v>28</v>
      </c>
      <c r="D28" s="12" t="n">
        <v>6.5</v>
      </c>
      <c r="E28" s="250">
        <f>IF(OR(ISNUMBER(C28), ISNUMBER(D28)), SUM(C28:D28), "")</f>
        <v/>
      </c>
      <c r="F28" s="251">
        <f>IF(ISNUMBER(E28), E28/2, "")</f>
        <v/>
      </c>
      <c r="G28" s="12" t="n">
        <v>27</v>
      </c>
      <c r="H28" s="12" t="n">
        <v>8</v>
      </c>
      <c r="I28" s="250">
        <f>IF(OR(ISNUMBER(G28), ISNUMBER(H28)), SUM(G28:H28), "")</f>
        <v/>
      </c>
      <c r="J28" s="251">
        <f>IF(ISNUMBER(I28), I28/2, "")</f>
        <v/>
      </c>
      <c r="K28" s="2" t="n"/>
      <c r="L28" s="2" t="n"/>
      <c r="M28" s="250">
        <f>IF(OR(ISNUMBER(K28), ISNUMBER(L28)), SUM(K28:L28), "")</f>
        <v/>
      </c>
      <c r="N28" s="252">
        <f>IF(ISNUMBER(M28), M28*(20/50), "")</f>
        <v/>
      </c>
      <c r="O28" s="3" t="n"/>
      <c r="P28" s="3" t="n"/>
      <c r="Q28" s="250">
        <f>IF(OR(ISNUMBER(O28), ISNUMBER(P28)), SUM(O28:P28), "")</f>
        <v/>
      </c>
      <c r="R28" s="252">
        <f>IF(ISNUMBER(Q28), Q28*(20/50), "")</f>
        <v/>
      </c>
      <c r="S28" s="265">
        <f>IF((IF(ISBLANK(D28),0,IF(ISNUMBER(D28),20,0))+IF(ISBLANK(J28),0,IF(ISNUMBER(J28),20,0))+IF(ISBLANK(N28),0,IF(ISNUMBER(N28),20,0))+IF(ISBLANK(R28),0,IF(ISNUMBER(R28),20,0)))=0,"NA",SUM(D28:R28)/(IF(ISBLANK(D28),0,IF(ISNUMBER(D28),20,0))+IF(ISBLANK(J28),0,IF(ISNUMBER(J28),20,0))+IF(ISBLANK(N28),0,IF(ISNUMBER(N28),20,0))+IF(ISBLANK(R28),0,IF(ISNUMBER(R28),20,0))))</f>
        <v/>
      </c>
      <c r="T28" s="44" t="n">
        <v>26</v>
      </c>
      <c r="U28" s="44" t="n">
        <v>8</v>
      </c>
      <c r="V28" s="250">
        <f>IF(OR(ISNUMBER(T28), ISNUMBER(U28)), SUM(T28:U28), "")</f>
        <v/>
      </c>
      <c r="W28" s="251">
        <f>IF(ISNUMBER(V28), V28/2, "")</f>
        <v/>
      </c>
      <c r="X28" s="44" t="n">
        <v>22</v>
      </c>
      <c r="Y28" s="44" t="n">
        <v>6</v>
      </c>
      <c r="Z28" s="250">
        <f>IF(OR(ISNUMBER(X28), ISNUMBER(Y28)), SUM(X28:Y28), "")</f>
        <v/>
      </c>
      <c r="AA28" s="251">
        <f>IF(ISNUMBER(Z28), Z28/2, "")</f>
        <v/>
      </c>
      <c r="AB28" s="45" t="n"/>
      <c r="AC28" s="45" t="n"/>
      <c r="AD28" s="250">
        <f>IF(OR(ISNUMBER(AB28), ISNUMBER(AC28)), SUM(AB28:AC28), "")</f>
        <v/>
      </c>
      <c r="AE28" s="251">
        <f>IF(ISNUMBER(AD28), AD28*(20/50), "")</f>
        <v/>
      </c>
      <c r="AF28" s="15" t="n"/>
      <c r="AG28" s="15" t="n"/>
      <c r="AH28" s="250">
        <f>IF(OR(ISNUMBER(AF28), ISNUMBER(AG28)), SUM(AF28:AG28), "")</f>
        <v/>
      </c>
      <c r="AI28" s="252">
        <f>IF(ISNUMBER(AH28), AH28*(20/50), "")</f>
        <v/>
      </c>
      <c r="AJ28" s="305">
        <f>IF((IF(ISBLANK(W28),0,IF(ISNUMBER(W28),20,0))+IF(ISBLANK(AA28),0,IF(ISNUMBER(AA28),20,0))+IF(ISBLANK(AE28),0,IF(ISNUMBER(AE28),20,0))+IF(ISBLANK(AI28),0,IF(ISNUMBER(AI28),20,0)))=0,"NA",SUM(W28:AI28)/(IF(ISBLANK(W28),0,IF(ISNUMBER(W28),20,0))+IF(ISBLANK(AA28),0,IF(ISNUMBER(AA28),20,0))+IF(ISBLANK(AE28),0,IF(ISNUMBER(AE28),20,0))+IF(ISBLANK(AI28),0,IF(ISNUMBER(AI28),20,0))))</f>
        <v/>
      </c>
      <c r="AK28" s="20" t="n">
        <v>20</v>
      </c>
      <c r="AL28" s="21" t="n">
        <v>17</v>
      </c>
      <c r="AM28" s="45" t="n"/>
      <c r="AN28" s="255">
        <f>IF(ISNUMBER(AM28), AM28*(20/30), "")</f>
        <v/>
      </c>
      <c r="AO28" s="15" t="n"/>
      <c r="AP28" s="256">
        <f>IF(ISNUMBER(AO28), AO28*(20/40), "")</f>
        <v/>
      </c>
      <c r="AQ28" s="306">
        <f>IF((IF(ISBLANK(AK28),0,IF(ISNUMBER(AK28),20,0))+IF(ISBLANK(AL28),0,IF(ISNUMBER(AL28),20,0))+IF(ISBLANK(AN28),0,IF(ISNUMBER(AN28),20,0))+IF(ISBLANK(AP28),0,IF(ISNUMBER(AP28),20,0)))=0,"NA",SUM(AK28:AP28)/(IF(ISBLANK(AK28),0,IF(ISNUMBER(AK28),20,0))+IF(ISBLANK(AL28),0,IF(ISNUMBER(AL28),20,0))+IF(ISBLANK(AN28),0,IF(ISNUMBER(AN28),20,0))+IF(ISBLANK(AP28),0,IF(ISNUMBER(AP28),20,0))))</f>
        <v/>
      </c>
      <c r="AR28" s="48" t="n">
        <v>25</v>
      </c>
      <c r="AS28" s="48" t="n">
        <v>6.5</v>
      </c>
      <c r="AT28" s="250">
        <f>IF(OR(ISNUMBER(AR28), ISNUMBER(AS28)), SUM(AR28:AS28), "")</f>
        <v/>
      </c>
      <c r="AU28" s="251">
        <f>IF(ISNUMBER(AT28), AT28/2, "")</f>
        <v/>
      </c>
      <c r="AV28" s="48" t="n">
        <v>25</v>
      </c>
      <c r="AW28" s="48" t="n">
        <v>9.5</v>
      </c>
      <c r="AX28" s="250">
        <f>IF(OR(ISNUMBER(AV28), ISNUMBER(AW28)), SUM(AV28:AW28), "")</f>
        <v/>
      </c>
      <c r="AY28" s="251">
        <f>IF(ISNUMBER(AX28), AX28/2, "")</f>
        <v/>
      </c>
      <c r="AZ28" s="7" t="n"/>
      <c r="BA28" s="7" t="n"/>
      <c r="BB28" s="250">
        <f>IF(OR(ISNUMBER(AZ28), ISNUMBER(BA28)), SUM(AZ28:BA28), "")</f>
        <v/>
      </c>
      <c r="BC28" s="252">
        <f>IF(ISNUMBER(BB28), BB28*(20/50), "")</f>
        <v/>
      </c>
      <c r="BD28" s="3" t="n"/>
      <c r="BE28" s="3" t="n"/>
      <c r="BF28" s="250">
        <f>IF(OR(ISNUMBER(BD28), ISNUMBER(BE28)), SUM(BD28:BE28), "")</f>
        <v/>
      </c>
      <c r="BG28" s="252">
        <f>IF(ISNUMBER(BF28), BF28*(20/50), "")</f>
        <v/>
      </c>
      <c r="BH28" s="307">
        <f>IF((IF(ISBLANK(AU28),0,IF(ISNUMBER(AU28),20,0))+IF(ISBLANK(AY28),0,IF(ISNUMBER(AY28),20,0))+IF(ISBLANK(BC28),0,IF(ISNUMBER(BC28),20,0))+IF(ISBLANK(BG28),0,IF(ISNUMBER(BG28),20,0)))=0,"NA",SUM(AU28:BG28)/(IF(ISBLANK(AU28),0,IF(ISNUMBER(AU28),20,0))+IF(ISBLANK(AY28),0,IF(ISNUMBER(AY28),20,0))+IF(ISBLANK(BC28),0,IF(ISNUMBER(BC28),20,0))+IF(ISBLANK(BG28),0,IF(ISNUMBER(BG28),20,0))))</f>
        <v/>
      </c>
      <c r="BI28" s="3" t="n">
        <v>15</v>
      </c>
      <c r="BJ28" s="3" t="n">
        <v>11</v>
      </c>
      <c r="BK28" s="3" t="n"/>
      <c r="BL28" s="256">
        <f>IF(ISNUMBER(BK28), BK28*(20/30), "")</f>
        <v/>
      </c>
      <c r="BM28" s="3" t="n"/>
      <c r="BN28" s="256">
        <f>IF(ISNUMBER(BM28), BM28*(20/40), "")</f>
        <v/>
      </c>
      <c r="BO28" s="308">
        <f>IF((IF(ISBLANK(BI28),0,IF(ISNUMBER(BI28),20,0))+IF(ISBLANK(BJ28),0,IF(ISNUMBER(BJ28),20,0))+IF(ISBLANK(BL28),0,IF(ISNUMBER(BL28),20,0))+IF(ISBLANK(BN28),0,IF(ISNUMBER(BN28),20,0)))=0,"NA",SUM(BI28:BN28)/(IF(ISBLANK(BI28),0,IF(ISNUMBER(BI28),20,0))+IF(ISBLANK(BJ28),0,IF(ISNUMBER(BJ28),20,0))+IF(ISBLANK(BL28),0,IF(ISNUMBER(BL28),20,0))+IF(ISBLANK(BN28),0,IF(ISNUMBER(BN28),20,0))))</f>
        <v/>
      </c>
      <c r="BP28" s="3" t="n"/>
      <c r="BQ28" s="3" t="n"/>
      <c r="BR28" s="3" t="n"/>
      <c r="BS28" s="256">
        <f>IF(ISNUMBER(BR28), BR28*(20/30), "")</f>
        <v/>
      </c>
      <c r="BT28" s="3" t="n"/>
      <c r="BU28" s="256">
        <f>IF(ISNUMBER(BT28), BT28*(20/40), "")</f>
        <v/>
      </c>
      <c r="BV28" s="309">
        <f>IF((IF(ISBLANK(BP28),0,IF(ISNUMBER(BP28),20,0))+IF(ISBLANK(BQ28),0,IF(ISNUMBER(BQ28),20,0))+IF(ISBLANK(BS28),0,IF(ISNUMBER(BS28),20,0))+IF(ISBLANK(BU28),0,IF(ISNUMBER(BU28),20,0)))=0,"NA",SUM(BP28:BU28)/(IF(ISBLANK(BP28),0,IF(ISNUMBER(BP28),20,0))+IF(ISBLANK(BQ28),0,IF(ISNUMBER(BQ28),20,0))+IF(ISBLANK(BS28),0,IF(ISNUMBER(BS28),20,0))+IF(ISBLANK(BU28),0,IF(ISNUMBER(BU28),20,0))))</f>
        <v/>
      </c>
      <c r="BW28" s="3" t="n"/>
      <c r="BX28" s="3" t="n"/>
      <c r="BY28" s="3" t="n"/>
      <c r="BZ28" s="3" t="n"/>
      <c r="CA28" s="314">
        <f>IF((IF(ISBLANK(BW28),0,IF(ISNUMBER(BW28),20,0))+IF(ISBLANK(BX28),0,IF(ISNUMBER(BX28),20,0))+IF(ISBLANK(BY28),0,IF(ISNUMBER(BY28),20,0))+IF(ISBLANK(BZ28),0,IF(ISNUMBER(BZ28),20,0)))=0,"NA",SUM(BW28:BZ28)/(IF(ISBLANK(BW28),0,IF(ISNUMBER(BW28),20,0))+IF(ISBLANK(BX28),0,IF(ISNUMBER(BX28),20,0))+IF(ISBLANK(BY28),0,IF(ISNUMBER(BY28),20,0))+IF(ISBLANK(BZ28),0,IF(ISNUMBER(BZ28),20,0))))</f>
        <v/>
      </c>
      <c r="CB28" s="3" t="n"/>
      <c r="CC28" s="3" t="n"/>
      <c r="CD28" s="3" t="n"/>
      <c r="CE28" s="3" t="n"/>
      <c r="CF28" s="309">
        <f>IF((IF(ISBLANK(CB28),0,IF(ISNUMBER(CB28),20,0))+IF(ISBLANK(CC28),0,IF(ISNUMBER(CC28),20,0))+IF(ISBLANK(CD28),0,IF(ISNUMBER(CD28),20,0))+IF(ISBLANK(CE28),0,IF(ISNUMBER(CE28),20,0)))=0,"NA",SUM(CB28:CE28)/(IF(ISBLANK(CB28),0,IF(ISNUMBER(CB28),20,0))+IF(ISBLANK(CC28),0,IF(ISNUMBER(CC28),20,0))+IF(ISBLANK(CD28),0,IF(ISNUMBER(CD28),20,0))+IF(ISBLANK(CE28),0,IF(ISNUMBER(CE28),20,0))))</f>
        <v/>
      </c>
      <c r="CG28" s="4" t="n">
        <v>20</v>
      </c>
      <c r="CH28" s="5" t="n">
        <v>18</v>
      </c>
      <c r="CI28" s="5" t="n"/>
      <c r="CJ28" s="5" t="n"/>
      <c r="CK28" s="263">
        <f>IF((IF(ISBLANK(CG28),0,IF(ISNUMBER(CG28),20,0))+IF(ISBLANK(CH28),0,IF(ISNUMBER(CH28),20,0))+IF(ISBLANK(CI28),0,IF(ISNUMBER(CI28),20,0))+IF(ISBLANK(CJ28),0,IF(ISNUMBER(CJ28),20,0)))=0,"NA",SUM(CG28:CJ28)/(IF(ISBLANK(CG28),0,IF(ISNUMBER(CG28),20,0))+IF(ISBLANK(CH28),0,IF(ISNUMBER(CH28),20,0))+IF(ISBLANK(CI28),0,IF(ISNUMBER(CI28),20,0))+IF(ISBLANK(CJ28),0,IF(ISNUMBER(CJ28),20,0))))</f>
        <v/>
      </c>
      <c r="CL28" s="19" t="n"/>
      <c r="CM28" s="123" t="n"/>
      <c r="CN28" s="18" t="n"/>
      <c r="CO28" s="18" t="n"/>
      <c r="CP28" s="264">
        <f>IF((IF(ISBLANK(CL28),0,IF(ISNUMBER(CL28),20,0))+IF(ISBLANK(CM28),0,IF(ISNUMBER(CM28),20,0))+IF(ISBLANK(CN28),0,IF(ISNUMBER(CN28),20,0))+IF(ISBLANK(CO28),0,IF(ISNUMBER(CO28),20,0)))=0,"NA",SUM(CL28:CO28)/(IF(ISBLANK(CL28),0,IF(ISNUMBER(CL28),20,0))+IF(ISBLANK(CM28),0,IF(ISNUMBER(CM28),20,0))+IF(ISBLANK(CN28),0,IF(ISNUMBER(CN28),20,0))+IF(ISBLANK(CO28),0,IF(ISNUMBER(CO28),20,0))))</f>
        <v/>
      </c>
      <c r="CQ28" s="19" t="n">
        <v>18</v>
      </c>
      <c r="CR28" s="19" t="n">
        <v>10</v>
      </c>
      <c r="CS28" s="19" t="n"/>
      <c r="CT28" s="19" t="n"/>
      <c r="CU28" s="265">
        <f>IF((IF(ISBLANK(CQ28),0,IF(ISNUMBER(CQ28),20,0))+IF(ISBLANK(CR28),0,IF(ISNUMBER(CR28),20,0))+IF(ISBLANK(CS28),0,IF(ISNUMBER(CS28),20,0))+IF(ISBLANK(CT28),0,IF(ISNUMBER(CT28),20,0)))=0,"NA",SUM(CQ28:CT28)/(IF(ISBLANK(CQ28),0,IF(ISNUMBER(CQ28),20,0))+IF(ISBLANK(CR28),0,IF(ISNUMBER(CR28),20,0))+IF(ISBLANK(CS28),0,IF(ISNUMBER(CS28),20,0))+IF(ISBLANK(CT28),0,IF(ISNUMBER(CT28),20,0))))</f>
        <v/>
      </c>
      <c r="CV28" s="10" t="n"/>
      <c r="CW28" s="10" t="n"/>
      <c r="CX28" s="10" t="n"/>
      <c r="CY28" s="10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 t="n"/>
      <c r="DI28" s="10" t="n"/>
      <c r="DJ28" s="10" t="n"/>
      <c r="DK28" s="10" t="n"/>
      <c r="DL28" s="10" t="n"/>
      <c r="DM28" s="10" t="n"/>
      <c r="DN28" s="10" t="n"/>
      <c r="DO28" s="10" t="n"/>
      <c r="DP28" s="10" t="n"/>
    </row>
    <row r="29" ht="15" customHeight="1">
      <c r="A29" s="1" t="n">
        <v>25</v>
      </c>
      <c r="B29" s="52" t="inlineStr">
        <is>
          <t>Srihitha Valluru</t>
        </is>
      </c>
      <c r="C29" s="11" t="n">
        <v>25</v>
      </c>
      <c r="D29" s="12" t="n">
        <v>9</v>
      </c>
      <c r="E29" s="250">
        <f>IF(OR(ISNUMBER(C29), ISNUMBER(D29)), SUM(C29:D29), "")</f>
        <v/>
      </c>
      <c r="F29" s="251">
        <f>IF(ISNUMBER(E29), E29/2, "")</f>
        <v/>
      </c>
      <c r="G29" s="12" t="n">
        <v>27</v>
      </c>
      <c r="H29" s="12" t="n">
        <v>9</v>
      </c>
      <c r="I29" s="250">
        <f>IF(OR(ISNUMBER(G29), ISNUMBER(H29)), SUM(G29:H29), "")</f>
        <v/>
      </c>
      <c r="J29" s="251">
        <f>IF(ISNUMBER(I29), I29/2, "")</f>
        <v/>
      </c>
      <c r="K29" s="3" t="n"/>
      <c r="L29" s="3" t="n"/>
      <c r="M29" s="250">
        <f>IF(OR(ISNUMBER(K29), ISNUMBER(L29)), SUM(K29:L29), "")</f>
        <v/>
      </c>
      <c r="N29" s="252">
        <f>IF(ISNUMBER(M29), M29*(20/50), "")</f>
        <v/>
      </c>
      <c r="O29" s="3" t="n"/>
      <c r="P29" s="3" t="n"/>
      <c r="Q29" s="250">
        <f>IF(OR(ISNUMBER(O29), ISNUMBER(P29)), SUM(O29:P29), "")</f>
        <v/>
      </c>
      <c r="R29" s="252">
        <f>IF(ISNUMBER(Q29), Q29*(20/50), "")</f>
        <v/>
      </c>
      <c r="S29" s="265">
        <f>IF((IF(ISBLANK(D29),0,IF(ISNUMBER(D29),20,0))+IF(ISBLANK(J29),0,IF(ISNUMBER(J29),20,0))+IF(ISBLANK(N29),0,IF(ISNUMBER(N29),20,0))+IF(ISBLANK(R29),0,IF(ISNUMBER(R29),20,0)))=0,"NA",SUM(D29:R29)/(IF(ISBLANK(D29),0,IF(ISNUMBER(D29),20,0))+IF(ISBLANK(J29),0,IF(ISNUMBER(J29),20,0))+IF(ISBLANK(N29),0,IF(ISNUMBER(N29),20,0))+IF(ISBLANK(R29),0,IF(ISNUMBER(R29),20,0))))</f>
        <v/>
      </c>
      <c r="T29" s="44" t="n">
        <v>21</v>
      </c>
      <c r="U29" s="44" t="n">
        <v>9</v>
      </c>
      <c r="V29" s="250">
        <f>IF(OR(ISNUMBER(T29), ISNUMBER(U29)), SUM(T29:U29), "")</f>
        <v/>
      </c>
      <c r="W29" s="251">
        <f>IF(ISNUMBER(V29), V29/2, "")</f>
        <v/>
      </c>
      <c r="X29" s="44" t="n">
        <v>23</v>
      </c>
      <c r="Y29" s="44" t="n">
        <v>8</v>
      </c>
      <c r="Z29" s="250">
        <f>IF(OR(ISNUMBER(X29), ISNUMBER(Y29)), SUM(X29:Y29), "")</f>
        <v/>
      </c>
      <c r="AA29" s="251">
        <f>IF(ISNUMBER(Z29), Z29/2, "")</f>
        <v/>
      </c>
      <c r="AB29" s="45" t="n"/>
      <c r="AC29" s="45" t="n"/>
      <c r="AD29" s="250">
        <f>IF(OR(ISNUMBER(AB29), ISNUMBER(AC29)), SUM(AB29:AC29), "")</f>
        <v/>
      </c>
      <c r="AE29" s="251">
        <f>IF(ISNUMBER(AD29), AD29*(20/50), "")</f>
        <v/>
      </c>
      <c r="AF29" s="15" t="n"/>
      <c r="AG29" s="15" t="n"/>
      <c r="AH29" s="250">
        <f>IF(OR(ISNUMBER(AF29), ISNUMBER(AG29)), SUM(AF29:AG29), "")</f>
        <v/>
      </c>
      <c r="AI29" s="252">
        <f>IF(ISNUMBER(AH29), AH29*(20/50), "")</f>
        <v/>
      </c>
      <c r="AJ29" s="305">
        <f>IF((IF(ISBLANK(W29),0,IF(ISNUMBER(W29),20,0))+IF(ISBLANK(AA29),0,IF(ISNUMBER(AA29),20,0))+IF(ISBLANK(AE29),0,IF(ISNUMBER(AE29),20,0))+IF(ISBLANK(AI29),0,IF(ISNUMBER(AI29),20,0)))=0,"NA",SUM(W29:AI29)/(IF(ISBLANK(W29),0,IF(ISNUMBER(W29),20,0))+IF(ISBLANK(AA29),0,IF(ISNUMBER(AA29),20,0))+IF(ISBLANK(AE29),0,IF(ISNUMBER(AE29),20,0))+IF(ISBLANK(AI29),0,IF(ISNUMBER(AI29),20,0))))</f>
        <v/>
      </c>
      <c r="AK29" s="20" t="n">
        <v>20</v>
      </c>
      <c r="AL29" s="21" t="n">
        <v>19</v>
      </c>
      <c r="AM29" s="45" t="n"/>
      <c r="AN29" s="255">
        <f>IF(ISNUMBER(AM29), AM29*(20/30), "")</f>
        <v/>
      </c>
      <c r="AO29" s="15" t="n"/>
      <c r="AP29" s="256">
        <f>IF(ISNUMBER(AO29), AO29*(20/40), "")</f>
        <v/>
      </c>
      <c r="AQ29" s="306">
        <f>IF((IF(ISBLANK(AK29),0,IF(ISNUMBER(AK29),20,0))+IF(ISBLANK(AL29),0,IF(ISNUMBER(AL29),20,0))+IF(ISBLANK(AN29),0,IF(ISNUMBER(AN29),20,0))+IF(ISBLANK(AP29),0,IF(ISNUMBER(AP29),20,0)))=0,"NA",SUM(AK29:AP29)/(IF(ISBLANK(AK29),0,IF(ISNUMBER(AK29),20,0))+IF(ISBLANK(AL29),0,IF(ISNUMBER(AL29),20,0))+IF(ISBLANK(AN29),0,IF(ISNUMBER(AN29),20,0))+IF(ISBLANK(AP29),0,IF(ISNUMBER(AP29),20,0))))</f>
        <v/>
      </c>
      <c r="AR29" s="48" t="n">
        <v>26</v>
      </c>
      <c r="AS29" s="48" t="n">
        <v>7.5</v>
      </c>
      <c r="AT29" s="250">
        <f>IF(OR(ISNUMBER(AR29), ISNUMBER(AS29)), SUM(AR29:AS29), "")</f>
        <v/>
      </c>
      <c r="AU29" s="251">
        <f>IF(ISNUMBER(AT29), AT29/2, "")</f>
        <v/>
      </c>
      <c r="AV29" s="48" t="n">
        <v>23</v>
      </c>
      <c r="AW29" s="48" t="n">
        <v>8.5</v>
      </c>
      <c r="AX29" s="250">
        <f>IF(OR(ISNUMBER(AV29), ISNUMBER(AW29)), SUM(AV29:AW29), "")</f>
        <v/>
      </c>
      <c r="AY29" s="251">
        <f>IF(ISNUMBER(AX29), AX29/2, "")</f>
        <v/>
      </c>
      <c r="AZ29" s="7" t="n"/>
      <c r="BA29" s="7" t="n"/>
      <c r="BB29" s="250">
        <f>IF(OR(ISNUMBER(AZ29), ISNUMBER(BA29)), SUM(AZ29:BA29), "")</f>
        <v/>
      </c>
      <c r="BC29" s="252">
        <f>IF(ISNUMBER(BB29), BB29*(20/50), "")</f>
        <v/>
      </c>
      <c r="BD29" s="3" t="n"/>
      <c r="BE29" s="3" t="n"/>
      <c r="BF29" s="250">
        <f>IF(OR(ISNUMBER(BD29), ISNUMBER(BE29)), SUM(BD29:BE29), "")</f>
        <v/>
      </c>
      <c r="BG29" s="252">
        <f>IF(ISNUMBER(BF29), BF29*(20/50), "")</f>
        <v/>
      </c>
      <c r="BH29" s="307">
        <f>IF((IF(ISBLANK(AU29),0,IF(ISNUMBER(AU29),20,0))+IF(ISBLANK(AY29),0,IF(ISNUMBER(AY29),20,0))+IF(ISBLANK(BC29),0,IF(ISNUMBER(BC29),20,0))+IF(ISBLANK(BG29),0,IF(ISNUMBER(BG29),20,0)))=0,"NA",SUM(AU29:BG29)/(IF(ISBLANK(AU29),0,IF(ISNUMBER(AU29),20,0))+IF(ISBLANK(AY29),0,IF(ISNUMBER(AY29),20,0))+IF(ISBLANK(BC29),0,IF(ISNUMBER(BC29),20,0))+IF(ISBLANK(BG29),0,IF(ISNUMBER(BG29),20,0))))</f>
        <v/>
      </c>
      <c r="BI29" s="3" t="n">
        <v>18.5</v>
      </c>
      <c r="BJ29" s="3" t="n">
        <v>19.5</v>
      </c>
      <c r="BK29" s="3" t="n"/>
      <c r="BL29" s="256">
        <f>IF(ISNUMBER(BK29), BK29*(20/30), "")</f>
        <v/>
      </c>
      <c r="BM29" s="3" t="n"/>
      <c r="BN29" s="256">
        <f>IF(ISNUMBER(BM29), BM29*(20/40), "")</f>
        <v/>
      </c>
      <c r="BO29" s="308">
        <f>IF((IF(ISBLANK(BI29),0,IF(ISNUMBER(BI29),20,0))+IF(ISBLANK(BJ29),0,IF(ISNUMBER(BJ29),20,0))+IF(ISBLANK(BL29),0,IF(ISNUMBER(BL29),20,0))+IF(ISBLANK(BN29),0,IF(ISNUMBER(BN29),20,0)))=0,"NA",SUM(BI29:BN29)/(IF(ISBLANK(BI29),0,IF(ISNUMBER(BI29),20,0))+IF(ISBLANK(BJ29),0,IF(ISNUMBER(BJ29),20,0))+IF(ISBLANK(BL29),0,IF(ISNUMBER(BL29),20,0))+IF(ISBLANK(BN29),0,IF(ISNUMBER(BN29),20,0))))</f>
        <v/>
      </c>
      <c r="BP29" s="3" t="n"/>
      <c r="BQ29" s="3" t="n"/>
      <c r="BR29" s="3" t="n"/>
      <c r="BS29" s="256">
        <f>IF(ISNUMBER(BR29), BR29*(20/30), "")</f>
        <v/>
      </c>
      <c r="BT29" s="3" t="n"/>
      <c r="BU29" s="256">
        <f>IF(ISNUMBER(BT29), BT29*(20/40), "")</f>
        <v/>
      </c>
      <c r="BV29" s="309">
        <f>IF((IF(ISBLANK(BP29),0,IF(ISNUMBER(BP29),20,0))+IF(ISBLANK(BQ29),0,IF(ISNUMBER(BQ29),20,0))+IF(ISBLANK(BS29),0,IF(ISNUMBER(BS29),20,0))+IF(ISBLANK(BU29),0,IF(ISNUMBER(BU29),20,0)))=0,"NA",SUM(BP29:BU29)/(IF(ISBLANK(BP29),0,IF(ISNUMBER(BP29),20,0))+IF(ISBLANK(BQ29),0,IF(ISNUMBER(BQ29),20,0))+IF(ISBLANK(BS29),0,IF(ISNUMBER(BS29),20,0))+IF(ISBLANK(BU29),0,IF(ISNUMBER(BU29),20,0))))</f>
        <v/>
      </c>
      <c r="BW29" s="3" t="n"/>
      <c r="BX29" s="3" t="n"/>
      <c r="BY29" s="3" t="n"/>
      <c r="BZ29" s="3" t="n"/>
      <c r="CA29" s="314">
        <f>IF((IF(ISBLANK(BW29),0,IF(ISNUMBER(BW29),20,0))+IF(ISBLANK(BX29),0,IF(ISNUMBER(BX29),20,0))+IF(ISBLANK(BY29),0,IF(ISNUMBER(BY29),20,0))+IF(ISBLANK(BZ29),0,IF(ISNUMBER(BZ29),20,0)))=0,"NA",SUM(BW29:BZ29)/(IF(ISBLANK(BW29),0,IF(ISNUMBER(BW29),20,0))+IF(ISBLANK(BX29),0,IF(ISNUMBER(BX29),20,0))+IF(ISBLANK(BY29),0,IF(ISNUMBER(BY29),20,0))+IF(ISBLANK(BZ29),0,IF(ISNUMBER(BZ29),20,0))))</f>
        <v/>
      </c>
      <c r="CB29" s="3" t="n"/>
      <c r="CC29" s="3" t="n"/>
      <c r="CD29" s="3" t="n"/>
      <c r="CE29" s="3" t="n"/>
      <c r="CF29" s="309">
        <f>IF((IF(ISBLANK(CB29),0,IF(ISNUMBER(CB29),20,0))+IF(ISBLANK(CC29),0,IF(ISNUMBER(CC29),20,0))+IF(ISBLANK(CD29),0,IF(ISNUMBER(CD29),20,0))+IF(ISBLANK(CE29),0,IF(ISNUMBER(CE29),20,0)))=0,"NA",SUM(CB29:CE29)/(IF(ISBLANK(CB29),0,IF(ISNUMBER(CB29),20,0))+IF(ISBLANK(CC29),0,IF(ISNUMBER(CC29),20,0))+IF(ISBLANK(CD29),0,IF(ISNUMBER(CD29),20,0))+IF(ISBLANK(CE29),0,IF(ISNUMBER(CE29),20,0))))</f>
        <v/>
      </c>
      <c r="CG29" s="4" t="n">
        <v>20</v>
      </c>
      <c r="CH29" s="5" t="n">
        <v>18</v>
      </c>
      <c r="CI29" s="5" t="n"/>
      <c r="CJ29" s="5" t="n"/>
      <c r="CK29" s="263">
        <f>IF((IF(ISBLANK(CG29),0,IF(ISNUMBER(CG29),20,0))+IF(ISBLANK(CH29),0,IF(ISNUMBER(CH29),20,0))+IF(ISBLANK(CI29),0,IF(ISNUMBER(CI29),20,0))+IF(ISBLANK(CJ29),0,IF(ISNUMBER(CJ29),20,0)))=0,"NA",SUM(CG29:CJ29)/(IF(ISBLANK(CG29),0,IF(ISNUMBER(CG29),20,0))+IF(ISBLANK(CH29),0,IF(ISNUMBER(CH29),20,0))+IF(ISBLANK(CI29),0,IF(ISNUMBER(CI29),20,0))+IF(ISBLANK(CJ29),0,IF(ISNUMBER(CJ29),20,0))))</f>
        <v/>
      </c>
      <c r="CL29" s="19" t="n"/>
      <c r="CM29" s="123" t="n"/>
      <c r="CN29" s="18" t="n"/>
      <c r="CO29" s="18" t="n"/>
      <c r="CP29" s="264">
        <f>IF((IF(ISBLANK(CL29),0,IF(ISNUMBER(CL29),20,0))+IF(ISBLANK(CM29),0,IF(ISNUMBER(CM29),20,0))+IF(ISBLANK(CN29),0,IF(ISNUMBER(CN29),20,0))+IF(ISBLANK(CO29),0,IF(ISNUMBER(CO29),20,0)))=0,"NA",SUM(CL29:CO29)/(IF(ISBLANK(CL29),0,IF(ISNUMBER(CL29),20,0))+IF(ISBLANK(CM29),0,IF(ISNUMBER(CM29),20,0))+IF(ISBLANK(CN29),0,IF(ISNUMBER(CN29),20,0))+IF(ISBLANK(CO29),0,IF(ISNUMBER(CO29),20,0))))</f>
        <v/>
      </c>
      <c r="CQ29" s="19" t="n">
        <v>20</v>
      </c>
      <c r="CR29" s="19" t="n">
        <v>19</v>
      </c>
      <c r="CS29" s="19" t="n"/>
      <c r="CT29" s="19" t="n"/>
      <c r="CU29" s="265">
        <f>IF((IF(ISBLANK(CQ29),0,IF(ISNUMBER(CQ29),20,0))+IF(ISBLANK(CR29),0,IF(ISNUMBER(CR29),20,0))+IF(ISBLANK(CS29),0,IF(ISNUMBER(CS29),20,0))+IF(ISBLANK(CT29),0,IF(ISNUMBER(CT29),20,0)))=0,"NA",SUM(CQ29:CT29)/(IF(ISBLANK(CQ29),0,IF(ISNUMBER(CQ29),20,0))+IF(ISBLANK(CR29),0,IF(ISNUMBER(CR29),20,0))+IF(ISBLANK(CS29),0,IF(ISNUMBER(CS29),20,0))+IF(ISBLANK(CT29),0,IF(ISNUMBER(CT29),20,0))))</f>
        <v/>
      </c>
      <c r="CV29" s="10" t="n"/>
      <c r="CW29" s="10" t="n"/>
      <c r="CX29" s="10" t="n"/>
      <c r="CY29" s="10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 t="n"/>
      <c r="DI29" s="10" t="n"/>
      <c r="DJ29" s="10" t="n"/>
      <c r="DK29" s="10" t="n"/>
      <c r="DL29" s="10" t="n"/>
      <c r="DM29" s="10" t="n"/>
      <c r="DN29" s="10" t="n"/>
      <c r="DO29" s="10" t="n"/>
      <c r="DP29" s="10" t="n"/>
    </row>
    <row r="30" ht="16.5" customHeight="1">
      <c r="A30" s="1" t="n">
        <v>26</v>
      </c>
      <c r="B30" s="52" t="inlineStr">
        <is>
          <t>Tanishi Singhal</t>
        </is>
      </c>
      <c r="C30" s="11" t="n">
        <v>23</v>
      </c>
      <c r="D30" s="12" t="n">
        <v>6</v>
      </c>
      <c r="E30" s="250">
        <f>IF(OR(ISNUMBER(C30), ISNUMBER(D30)), SUM(C30:D30), "")</f>
        <v/>
      </c>
      <c r="F30" s="251">
        <f>IF(ISNUMBER(E30), E30/2, "")</f>
        <v/>
      </c>
      <c r="G30" s="12" t="inlineStr">
        <is>
          <t>AB</t>
        </is>
      </c>
      <c r="H30" s="12" t="inlineStr">
        <is>
          <t>AB</t>
        </is>
      </c>
      <c r="I30" s="250">
        <f>IF(OR(ISNUMBER(G30), ISNUMBER(H30)), SUM(G30:H30), "")</f>
        <v/>
      </c>
      <c r="J30" s="251">
        <f>IF(ISNUMBER(I30), I30/2, "")</f>
        <v/>
      </c>
      <c r="K30" s="3" t="n"/>
      <c r="L30" s="3" t="n"/>
      <c r="M30" s="250">
        <f>IF(OR(ISNUMBER(K30), ISNUMBER(L30)), SUM(K30:L30), "")</f>
        <v/>
      </c>
      <c r="N30" s="252">
        <f>IF(ISNUMBER(M30), M30*(20/50), "")</f>
        <v/>
      </c>
      <c r="O30" s="3" t="n"/>
      <c r="P30" s="3" t="n"/>
      <c r="Q30" s="250">
        <f>IF(OR(ISNUMBER(O30), ISNUMBER(P30)), SUM(O30:P30), "")</f>
        <v/>
      </c>
      <c r="R30" s="252">
        <f>IF(ISNUMBER(Q30), Q30*(20/50), "")</f>
        <v/>
      </c>
      <c r="S30" s="265">
        <f>IF((IF(ISBLANK(D30),0,IF(ISNUMBER(D30),20,0))+IF(ISBLANK(J30),0,IF(ISNUMBER(J30),20,0))+IF(ISBLANK(N30),0,IF(ISNUMBER(N30),20,0))+IF(ISBLANK(R30),0,IF(ISNUMBER(R30),20,0)))=0,"NA",SUM(D30:R30)/(IF(ISBLANK(D30),0,IF(ISNUMBER(D30),20,0))+IF(ISBLANK(J30),0,IF(ISNUMBER(J30),20,0))+IF(ISBLANK(N30),0,IF(ISNUMBER(N30),20,0))+IF(ISBLANK(R30),0,IF(ISNUMBER(R30),20,0))))</f>
        <v/>
      </c>
      <c r="T30" s="44" t="n">
        <v>16</v>
      </c>
      <c r="U30" s="44" t="n">
        <v>5</v>
      </c>
      <c r="V30" s="250">
        <f>IF(OR(ISNUMBER(T30), ISNUMBER(U30)), SUM(T30:U30), "")</f>
        <v/>
      </c>
      <c r="W30" s="251">
        <f>IF(ISNUMBER(V30), V30/2, "")</f>
        <v/>
      </c>
      <c r="X30" s="44" t="n">
        <v>23</v>
      </c>
      <c r="Y30" s="44" t="n">
        <v>10</v>
      </c>
      <c r="Z30" s="250">
        <f>IF(OR(ISNUMBER(X30), ISNUMBER(Y30)), SUM(X30:Y30), "")</f>
        <v/>
      </c>
      <c r="AA30" s="251">
        <f>IF(ISNUMBER(Z30), Z30/2, "")</f>
        <v/>
      </c>
      <c r="AB30" s="45" t="n"/>
      <c r="AC30" s="45" t="n"/>
      <c r="AD30" s="250">
        <f>IF(OR(ISNUMBER(AB30), ISNUMBER(AC30)), SUM(AB30:AC30), "")</f>
        <v/>
      </c>
      <c r="AE30" s="251">
        <f>IF(ISNUMBER(AD30), AD30*(20/50), "")</f>
        <v/>
      </c>
      <c r="AF30" s="15" t="n"/>
      <c r="AG30" s="15" t="n"/>
      <c r="AH30" s="250">
        <f>IF(OR(ISNUMBER(AF30), ISNUMBER(AG30)), SUM(AF30:AG30), "")</f>
        <v/>
      </c>
      <c r="AI30" s="252">
        <f>IF(ISNUMBER(AH30), AH30*(20/50), "")</f>
        <v/>
      </c>
      <c r="AJ30" s="305">
        <f>IF((IF(ISBLANK(W30),0,IF(ISNUMBER(W30),20,0))+IF(ISBLANK(AA30),0,IF(ISNUMBER(AA30),20,0))+IF(ISBLANK(AE30),0,IF(ISNUMBER(AE30),20,0))+IF(ISBLANK(AI30),0,IF(ISNUMBER(AI30),20,0)))=0,"NA",SUM(W30:AI30)/(IF(ISBLANK(W30),0,IF(ISNUMBER(W30),20,0))+IF(ISBLANK(AA30),0,IF(ISNUMBER(AA30),20,0))+IF(ISBLANK(AE30),0,IF(ISNUMBER(AE30),20,0))+IF(ISBLANK(AI30),0,IF(ISNUMBER(AI30),20,0))))</f>
        <v/>
      </c>
      <c r="AK30" s="20" t="n">
        <v>20</v>
      </c>
      <c r="AL30" s="21" t="n">
        <v>19.5</v>
      </c>
      <c r="AM30" s="45" t="n"/>
      <c r="AN30" s="255">
        <f>IF(ISNUMBER(AM30), AM30*(20/30), "")</f>
        <v/>
      </c>
      <c r="AO30" s="15" t="n"/>
      <c r="AP30" s="256">
        <f>IF(ISNUMBER(AO30), AO30*(20/40), "")</f>
        <v/>
      </c>
      <c r="AQ30" s="306">
        <f>IF((IF(ISBLANK(AK30),0,IF(ISNUMBER(AK30),20,0))+IF(ISBLANK(AL30),0,IF(ISNUMBER(AL30),20,0))+IF(ISBLANK(AN30),0,IF(ISNUMBER(AN30),20,0))+IF(ISBLANK(AP30),0,IF(ISNUMBER(AP30),20,0)))=0,"NA",SUM(AK30:AP30)/(IF(ISBLANK(AK30),0,IF(ISNUMBER(AK30),20,0))+IF(ISBLANK(AL30),0,IF(ISNUMBER(AL30),20,0))+IF(ISBLANK(AN30),0,IF(ISNUMBER(AN30),20,0))+IF(ISBLANK(AP30),0,IF(ISNUMBER(AP30),20,0))))</f>
        <v/>
      </c>
      <c r="AR30" s="48" t="n">
        <v>25</v>
      </c>
      <c r="AS30" s="48" t="n">
        <v>8.5</v>
      </c>
      <c r="AT30" s="250">
        <f>IF(OR(ISNUMBER(AR30), ISNUMBER(AS30)), SUM(AR30:AS30), "")</f>
        <v/>
      </c>
      <c r="AU30" s="251">
        <f>IF(ISNUMBER(AT30), AT30/2, "")</f>
        <v/>
      </c>
      <c r="AV30" s="48" t="n">
        <v>20</v>
      </c>
      <c r="AW30" s="48" t="n">
        <v>7.5</v>
      </c>
      <c r="AX30" s="250">
        <f>IF(OR(ISNUMBER(AV30), ISNUMBER(AW30)), SUM(AV30:AW30), "")</f>
        <v/>
      </c>
      <c r="AY30" s="251">
        <f>IF(ISNUMBER(AX30), AX30/2, "")</f>
        <v/>
      </c>
      <c r="AZ30" s="7" t="n"/>
      <c r="BA30" s="7" t="n"/>
      <c r="BB30" s="250">
        <f>IF(OR(ISNUMBER(AZ30), ISNUMBER(BA30)), SUM(AZ30:BA30), "")</f>
        <v/>
      </c>
      <c r="BC30" s="252">
        <f>IF(ISNUMBER(BB30), BB30*(20/50), "")</f>
        <v/>
      </c>
      <c r="BD30" s="3" t="n"/>
      <c r="BE30" s="3" t="n"/>
      <c r="BF30" s="250">
        <f>IF(OR(ISNUMBER(BD30), ISNUMBER(BE30)), SUM(BD30:BE30), "")</f>
        <v/>
      </c>
      <c r="BG30" s="252">
        <f>IF(ISNUMBER(BF30), BF30*(20/50), "")</f>
        <v/>
      </c>
      <c r="BH30" s="307">
        <f>IF((IF(ISBLANK(AU30),0,IF(ISNUMBER(AU30),20,0))+IF(ISBLANK(AY30),0,IF(ISNUMBER(AY30),20,0))+IF(ISBLANK(BC30),0,IF(ISNUMBER(BC30),20,0))+IF(ISBLANK(BG30),0,IF(ISNUMBER(BG30),20,0)))=0,"NA",SUM(AU30:BG30)/(IF(ISBLANK(AU30),0,IF(ISNUMBER(AU30),20,0))+IF(ISBLANK(AY30),0,IF(ISNUMBER(AY30),20,0))+IF(ISBLANK(BC30),0,IF(ISNUMBER(BC30),20,0))+IF(ISBLANK(BG30),0,IF(ISNUMBER(BG30),20,0))))</f>
        <v/>
      </c>
      <c r="BI30" s="3" t="n">
        <v>18</v>
      </c>
      <c r="BJ30" s="3" t="n">
        <v>19</v>
      </c>
      <c r="BK30" s="3" t="n"/>
      <c r="BL30" s="256">
        <f>IF(ISNUMBER(BK30), BK30*(20/30), "")</f>
        <v/>
      </c>
      <c r="BM30" s="3" t="n"/>
      <c r="BN30" s="256">
        <f>IF(ISNUMBER(BM30), BM30*(20/40), "")</f>
        <v/>
      </c>
      <c r="BO30" s="308">
        <f>IF((IF(ISBLANK(BI30),0,IF(ISNUMBER(BI30),20,0))+IF(ISBLANK(BJ30),0,IF(ISNUMBER(BJ30),20,0))+IF(ISBLANK(BL30),0,IF(ISNUMBER(BL30),20,0))+IF(ISBLANK(BN30),0,IF(ISNUMBER(BN30),20,0)))=0,"NA",SUM(BI30:BN30)/(IF(ISBLANK(BI30),0,IF(ISNUMBER(BI30),20,0))+IF(ISBLANK(BJ30),0,IF(ISNUMBER(BJ30),20,0))+IF(ISBLANK(BL30),0,IF(ISNUMBER(BL30),20,0))+IF(ISBLANK(BN30),0,IF(ISNUMBER(BN30),20,0))))</f>
        <v/>
      </c>
      <c r="BP30" s="3" t="n"/>
      <c r="BQ30" s="3" t="n"/>
      <c r="BR30" s="3" t="n"/>
      <c r="BS30" s="256">
        <f>IF(ISNUMBER(BR30), BR30*(20/30), "")</f>
        <v/>
      </c>
      <c r="BT30" s="3" t="n"/>
      <c r="BU30" s="256">
        <f>IF(ISNUMBER(BT30), BT30*(20/40), "")</f>
        <v/>
      </c>
      <c r="BV30" s="309">
        <f>IF((IF(ISBLANK(BP30),0,IF(ISNUMBER(BP30),20,0))+IF(ISBLANK(BQ30),0,IF(ISNUMBER(BQ30),20,0))+IF(ISBLANK(BS30),0,IF(ISNUMBER(BS30),20,0))+IF(ISBLANK(BU30),0,IF(ISNUMBER(BU30),20,0)))=0,"NA",SUM(BP30:BU30)/(IF(ISBLANK(BP30),0,IF(ISNUMBER(BP30),20,0))+IF(ISBLANK(BQ30),0,IF(ISNUMBER(BQ30),20,0))+IF(ISBLANK(BS30),0,IF(ISNUMBER(BS30),20,0))+IF(ISBLANK(BU30),0,IF(ISNUMBER(BU30),20,0))))</f>
        <v/>
      </c>
      <c r="BW30" s="3" t="n"/>
      <c r="BX30" s="3" t="n"/>
      <c r="BY30" s="3" t="n"/>
      <c r="BZ30" s="3" t="n"/>
      <c r="CA30" s="314">
        <f>IF((IF(ISBLANK(BW30),0,IF(ISNUMBER(BW30),20,0))+IF(ISBLANK(BX30),0,IF(ISNUMBER(BX30),20,0))+IF(ISBLANK(BY30),0,IF(ISNUMBER(BY30),20,0))+IF(ISBLANK(BZ30),0,IF(ISNUMBER(BZ30),20,0)))=0,"NA",SUM(BW30:BZ30)/(IF(ISBLANK(BW30),0,IF(ISNUMBER(BW30),20,0))+IF(ISBLANK(BX30),0,IF(ISNUMBER(BX30),20,0))+IF(ISBLANK(BY30),0,IF(ISNUMBER(BY30),20,0))+IF(ISBLANK(BZ30),0,IF(ISNUMBER(BZ30),20,0))))</f>
        <v/>
      </c>
      <c r="CB30" s="3" t="n"/>
      <c r="CC30" s="3" t="n"/>
      <c r="CD30" s="3" t="n"/>
      <c r="CE30" s="3" t="n"/>
      <c r="CF30" s="309">
        <f>IF((IF(ISBLANK(CB30),0,IF(ISNUMBER(CB30),20,0))+IF(ISBLANK(CC30),0,IF(ISNUMBER(CC30),20,0))+IF(ISBLANK(CD30),0,IF(ISNUMBER(CD30),20,0))+IF(ISBLANK(CE30),0,IF(ISNUMBER(CE30),20,0)))=0,"NA",SUM(CB30:CE30)/(IF(ISBLANK(CB30),0,IF(ISNUMBER(CB30),20,0))+IF(ISBLANK(CC30),0,IF(ISNUMBER(CC30),20,0))+IF(ISBLANK(CD30),0,IF(ISNUMBER(CD30),20,0))+IF(ISBLANK(CE30),0,IF(ISNUMBER(CE30),20,0))))</f>
        <v/>
      </c>
      <c r="CG30" s="4" t="inlineStr">
        <is>
          <t>ab</t>
        </is>
      </c>
      <c r="CH30" s="5" t="n">
        <v>20</v>
      </c>
      <c r="CI30" s="5" t="n"/>
      <c r="CJ30" s="5" t="n"/>
      <c r="CK30" s="263">
        <f>IF((IF(ISBLANK(CG30),0,IF(ISNUMBER(CG30),20,0))+IF(ISBLANK(CH30),0,IF(ISNUMBER(CH30),20,0))+IF(ISBLANK(CI30),0,IF(ISNUMBER(CI30),20,0))+IF(ISBLANK(CJ30),0,IF(ISNUMBER(CJ30),20,0)))=0,"NA",SUM(CG30:CJ30)/(IF(ISBLANK(CG30),0,IF(ISNUMBER(CG30),20,0))+IF(ISBLANK(CH30),0,IF(ISNUMBER(CH30),20,0))+IF(ISBLANK(CI30),0,IF(ISNUMBER(CI30),20,0))+IF(ISBLANK(CJ30),0,IF(ISNUMBER(CJ30),20,0))))</f>
        <v/>
      </c>
      <c r="CL30" s="19" t="n"/>
      <c r="CM30" s="123" t="n"/>
      <c r="CN30" s="18" t="n"/>
      <c r="CO30" s="18" t="n"/>
      <c r="CP30" s="264">
        <f>IF((IF(ISBLANK(CL30),0,IF(ISNUMBER(CL30),20,0))+IF(ISBLANK(CM30),0,IF(ISNUMBER(CM30),20,0))+IF(ISBLANK(CN30),0,IF(ISNUMBER(CN30),20,0))+IF(ISBLANK(CO30),0,IF(ISNUMBER(CO30),20,0)))=0,"NA",SUM(CL30:CO30)/(IF(ISBLANK(CL30),0,IF(ISNUMBER(CL30),20,0))+IF(ISBLANK(CM30),0,IF(ISNUMBER(CM30),20,0))+IF(ISBLANK(CN30),0,IF(ISNUMBER(CN30),20,0))+IF(ISBLANK(CO30),0,IF(ISNUMBER(CO30),20,0))))</f>
        <v/>
      </c>
      <c r="CQ30" s="19" t="n">
        <v>18</v>
      </c>
      <c r="CR30" s="19" t="n">
        <v>16</v>
      </c>
      <c r="CS30" s="19" t="n"/>
      <c r="CT30" s="19" t="n"/>
      <c r="CU30" s="265">
        <f>IF((IF(ISBLANK(CQ30),0,IF(ISNUMBER(CQ30),20,0))+IF(ISBLANK(CR30),0,IF(ISNUMBER(CR30),20,0))+IF(ISBLANK(CS30),0,IF(ISNUMBER(CS30),20,0))+IF(ISBLANK(CT30),0,IF(ISNUMBER(CT30),20,0)))=0,"NA",SUM(CQ30:CT30)/(IF(ISBLANK(CQ30),0,IF(ISNUMBER(CQ30),20,0))+IF(ISBLANK(CR30),0,IF(ISNUMBER(CR30),20,0))+IF(ISBLANK(CS30),0,IF(ISNUMBER(CS30),20,0))+IF(ISBLANK(CT30),0,IF(ISNUMBER(CT30),20,0))))</f>
        <v/>
      </c>
      <c r="CV30" s="10" t="n"/>
      <c r="CW30" s="10" t="n"/>
      <c r="CX30" s="10" t="n"/>
      <c r="CY30" s="10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 t="n"/>
      <c r="DI30" s="10" t="n"/>
      <c r="DJ30" s="10" t="n"/>
      <c r="DK30" s="10" t="n"/>
      <c r="DL30" s="10" t="n"/>
      <c r="DM30" s="10" t="n"/>
      <c r="DN30" s="10" t="n"/>
      <c r="DO30" s="10" t="n"/>
      <c r="DP30" s="10" t="n"/>
    </row>
    <row r="31" ht="15" customHeight="1">
      <c r="A31" s="1" t="n">
        <v>27</v>
      </c>
      <c r="B31" s="52" t="inlineStr">
        <is>
          <t>Tanvi Rangaraju</t>
        </is>
      </c>
      <c r="C31" s="11" t="n">
        <v>19</v>
      </c>
      <c r="D31" s="12" t="n">
        <v>7.5</v>
      </c>
      <c r="E31" s="250">
        <f>IF(OR(ISNUMBER(C31), ISNUMBER(D31)), SUM(C31:D31), "")</f>
        <v/>
      </c>
      <c r="F31" s="251">
        <f>IF(ISNUMBER(E31), E31/2, "")</f>
        <v/>
      </c>
      <c r="G31" s="12" t="n">
        <v>28</v>
      </c>
      <c r="H31" s="12" t="n">
        <v>7.5</v>
      </c>
      <c r="I31" s="250">
        <f>IF(OR(ISNUMBER(G31), ISNUMBER(H31)), SUM(G31:H31), "")</f>
        <v/>
      </c>
      <c r="J31" s="251">
        <f>IF(ISNUMBER(I31), I31/2, "")</f>
        <v/>
      </c>
      <c r="K31" s="3" t="n"/>
      <c r="L31" s="3" t="n"/>
      <c r="M31" s="250">
        <f>IF(OR(ISNUMBER(K31), ISNUMBER(L31)), SUM(K31:L31), "")</f>
        <v/>
      </c>
      <c r="N31" s="252">
        <f>IF(ISNUMBER(M31), M31*(20/50), "")</f>
        <v/>
      </c>
      <c r="O31" s="3" t="n"/>
      <c r="P31" s="3" t="n"/>
      <c r="Q31" s="250">
        <f>IF(OR(ISNUMBER(O31), ISNUMBER(P31)), SUM(O31:P31), "")</f>
        <v/>
      </c>
      <c r="R31" s="252">
        <f>IF(ISNUMBER(Q31), Q31*(20/50), "")</f>
        <v/>
      </c>
      <c r="S31" s="265">
        <f>IF((IF(ISBLANK(D31),0,IF(ISNUMBER(D31),20,0))+IF(ISBLANK(J31),0,IF(ISNUMBER(J31),20,0))+IF(ISBLANK(N31),0,IF(ISNUMBER(N31),20,0))+IF(ISBLANK(R31),0,IF(ISNUMBER(R31),20,0)))=0,"NA",SUM(D31:R31)/(IF(ISBLANK(D31),0,IF(ISNUMBER(D31),20,0))+IF(ISBLANK(J31),0,IF(ISNUMBER(J31),20,0))+IF(ISBLANK(N31),0,IF(ISNUMBER(N31),20,0))+IF(ISBLANK(R31),0,IF(ISNUMBER(R31),20,0))))</f>
        <v/>
      </c>
      <c r="T31" s="44" t="n">
        <v>17</v>
      </c>
      <c r="U31" s="44" t="n">
        <v>8</v>
      </c>
      <c r="V31" s="250">
        <f>IF(OR(ISNUMBER(T31), ISNUMBER(U31)), SUM(T31:U31), "")</f>
        <v/>
      </c>
      <c r="W31" s="251">
        <f>IF(ISNUMBER(V31), V31/2, "")</f>
        <v/>
      </c>
      <c r="X31" s="44" t="n">
        <v>24</v>
      </c>
      <c r="Y31" s="44" t="n">
        <v>9</v>
      </c>
      <c r="Z31" s="250">
        <f>IF(OR(ISNUMBER(X31), ISNUMBER(Y31)), SUM(X31:Y31), "")</f>
        <v/>
      </c>
      <c r="AA31" s="251">
        <f>IF(ISNUMBER(Z31), Z31/2, "")</f>
        <v/>
      </c>
      <c r="AB31" s="45" t="n"/>
      <c r="AC31" s="45" t="n"/>
      <c r="AD31" s="250">
        <f>IF(OR(ISNUMBER(AB31), ISNUMBER(AC31)), SUM(AB31:AC31), "")</f>
        <v/>
      </c>
      <c r="AE31" s="251">
        <f>IF(ISNUMBER(AD31), AD31*(20/50), "")</f>
        <v/>
      </c>
      <c r="AF31" s="15" t="n"/>
      <c r="AG31" s="15" t="n"/>
      <c r="AH31" s="250">
        <f>IF(OR(ISNUMBER(AF31), ISNUMBER(AG31)), SUM(AF31:AG31), "")</f>
        <v/>
      </c>
      <c r="AI31" s="252">
        <f>IF(ISNUMBER(AH31), AH31*(20/50), "")</f>
        <v/>
      </c>
      <c r="AJ31" s="305">
        <f>IF((IF(ISBLANK(W31),0,IF(ISNUMBER(W31),20,0))+IF(ISBLANK(AA31),0,IF(ISNUMBER(AA31),20,0))+IF(ISBLANK(AE31),0,IF(ISNUMBER(AE31),20,0))+IF(ISBLANK(AI31),0,IF(ISNUMBER(AI31),20,0)))=0,"NA",SUM(W31:AI31)/(IF(ISBLANK(W31),0,IF(ISNUMBER(W31),20,0))+IF(ISBLANK(AA31),0,IF(ISNUMBER(AA31),20,0))+IF(ISBLANK(AE31),0,IF(ISNUMBER(AE31),20,0))+IF(ISBLANK(AI31),0,IF(ISNUMBER(AI31),20,0))))</f>
        <v/>
      </c>
      <c r="AK31" s="20" t="n">
        <v>18</v>
      </c>
      <c r="AL31" s="21" t="n">
        <v>20</v>
      </c>
      <c r="AM31" s="45" t="n"/>
      <c r="AN31" s="255">
        <f>IF(ISNUMBER(AM31), AM31*(20/30), "")</f>
        <v/>
      </c>
      <c r="AO31" s="15" t="n"/>
      <c r="AP31" s="256">
        <f>IF(ISNUMBER(AO31), AO31*(20/40), "")</f>
        <v/>
      </c>
      <c r="AQ31" s="306">
        <f>IF((IF(ISBLANK(AK31),0,IF(ISNUMBER(AK31),20,0))+IF(ISBLANK(AL31),0,IF(ISNUMBER(AL31),20,0))+IF(ISBLANK(AN31),0,IF(ISNUMBER(AN31),20,0))+IF(ISBLANK(AP31),0,IF(ISNUMBER(AP31),20,0)))=0,"NA",SUM(AK31:AP31)/(IF(ISBLANK(AK31),0,IF(ISNUMBER(AK31),20,0))+IF(ISBLANK(AL31),0,IF(ISNUMBER(AL31),20,0))+IF(ISBLANK(AN31),0,IF(ISNUMBER(AN31),20,0))+IF(ISBLANK(AP31),0,IF(ISNUMBER(AP31),20,0))))</f>
        <v/>
      </c>
      <c r="AR31" s="48" t="n">
        <v>20</v>
      </c>
      <c r="AS31" s="48" t="n">
        <v>7</v>
      </c>
      <c r="AT31" s="250">
        <f>IF(OR(ISNUMBER(AR31), ISNUMBER(AS31)), SUM(AR31:AS31), "")</f>
        <v/>
      </c>
      <c r="AU31" s="251">
        <f>IF(ISNUMBER(AT31), AT31/2, "")</f>
        <v/>
      </c>
      <c r="AV31" s="48" t="n">
        <v>21</v>
      </c>
      <c r="AW31" s="48" t="n">
        <v>9</v>
      </c>
      <c r="AX31" s="250">
        <f>IF(OR(ISNUMBER(AV31), ISNUMBER(AW31)), SUM(AV31:AW31), "")</f>
        <v/>
      </c>
      <c r="AY31" s="251">
        <f>IF(ISNUMBER(AX31), AX31/2, "")</f>
        <v/>
      </c>
      <c r="AZ31" s="7" t="n"/>
      <c r="BA31" s="7" t="n"/>
      <c r="BB31" s="250">
        <f>IF(OR(ISNUMBER(AZ31), ISNUMBER(BA31)), SUM(AZ31:BA31), "")</f>
        <v/>
      </c>
      <c r="BC31" s="252">
        <f>IF(ISNUMBER(BB31), BB31*(20/50), "")</f>
        <v/>
      </c>
      <c r="BD31" s="3" t="n"/>
      <c r="BE31" s="3" t="n"/>
      <c r="BF31" s="250">
        <f>IF(OR(ISNUMBER(BD31), ISNUMBER(BE31)), SUM(BD31:BE31), "")</f>
        <v/>
      </c>
      <c r="BG31" s="252">
        <f>IF(ISNUMBER(BF31), BF31*(20/50), "")</f>
        <v/>
      </c>
      <c r="BH31" s="307">
        <f>IF((IF(ISBLANK(AU31),0,IF(ISNUMBER(AU31),20,0))+IF(ISBLANK(AY31),0,IF(ISNUMBER(AY31),20,0))+IF(ISBLANK(BC31),0,IF(ISNUMBER(BC31),20,0))+IF(ISBLANK(BG31),0,IF(ISNUMBER(BG31),20,0)))=0,"NA",SUM(AU31:BG31)/(IF(ISBLANK(AU31),0,IF(ISNUMBER(AU31),20,0))+IF(ISBLANK(AY31),0,IF(ISNUMBER(AY31),20,0))+IF(ISBLANK(BC31),0,IF(ISNUMBER(BC31),20,0))+IF(ISBLANK(BG31),0,IF(ISNUMBER(BG31),20,0))))</f>
        <v/>
      </c>
      <c r="BI31" s="3" t="n">
        <v>17</v>
      </c>
      <c r="BJ31" s="3" t="n">
        <v>16</v>
      </c>
      <c r="BK31" s="3" t="n"/>
      <c r="BL31" s="256">
        <f>IF(ISNUMBER(BK31), BK31*(20/30), "")</f>
        <v/>
      </c>
      <c r="BM31" s="3" t="n"/>
      <c r="BN31" s="256">
        <f>IF(ISNUMBER(BM31), BM31*(20/40), "")</f>
        <v/>
      </c>
      <c r="BO31" s="308">
        <f>IF((IF(ISBLANK(BI31),0,IF(ISNUMBER(BI31),20,0))+IF(ISBLANK(BJ31),0,IF(ISNUMBER(BJ31),20,0))+IF(ISBLANK(BL31),0,IF(ISNUMBER(BL31),20,0))+IF(ISBLANK(BN31),0,IF(ISNUMBER(BN31),20,0)))=0,"NA",SUM(BI31:BN31)/(IF(ISBLANK(BI31),0,IF(ISNUMBER(BI31),20,0))+IF(ISBLANK(BJ31),0,IF(ISNUMBER(BJ31),20,0))+IF(ISBLANK(BL31),0,IF(ISNUMBER(BL31),20,0))+IF(ISBLANK(BN31),0,IF(ISNUMBER(BN31),20,0))))</f>
        <v/>
      </c>
      <c r="BP31" s="3" t="n"/>
      <c r="BQ31" s="3" t="n"/>
      <c r="BR31" s="3" t="n"/>
      <c r="BS31" s="256">
        <f>IF(ISNUMBER(BR31), BR31*(20/30), "")</f>
        <v/>
      </c>
      <c r="BT31" s="3" t="n"/>
      <c r="BU31" s="256">
        <f>IF(ISNUMBER(BT31), BT31*(20/40), "")</f>
        <v/>
      </c>
      <c r="BV31" s="309">
        <f>IF((IF(ISBLANK(BP31),0,IF(ISNUMBER(BP31),20,0))+IF(ISBLANK(BQ31),0,IF(ISNUMBER(BQ31),20,0))+IF(ISBLANK(BS31),0,IF(ISNUMBER(BS31),20,0))+IF(ISBLANK(BU31),0,IF(ISNUMBER(BU31),20,0)))=0,"NA",SUM(BP31:BU31)/(IF(ISBLANK(BP31),0,IF(ISNUMBER(BP31),20,0))+IF(ISBLANK(BQ31),0,IF(ISNUMBER(BQ31),20,0))+IF(ISBLANK(BS31),0,IF(ISNUMBER(BS31),20,0))+IF(ISBLANK(BU31),0,IF(ISNUMBER(BU31),20,0))))</f>
        <v/>
      </c>
      <c r="BW31" s="3" t="n"/>
      <c r="BX31" s="3" t="n"/>
      <c r="BY31" s="3" t="n"/>
      <c r="BZ31" s="3" t="n"/>
      <c r="CA31" s="314">
        <f>IF((IF(ISBLANK(BW31),0,IF(ISNUMBER(BW31),20,0))+IF(ISBLANK(BX31),0,IF(ISNUMBER(BX31),20,0))+IF(ISBLANK(BY31),0,IF(ISNUMBER(BY31),20,0))+IF(ISBLANK(BZ31),0,IF(ISNUMBER(BZ31),20,0)))=0,"NA",SUM(BW31:BZ31)/(IF(ISBLANK(BW31),0,IF(ISNUMBER(BW31),20,0))+IF(ISBLANK(BX31),0,IF(ISNUMBER(BX31),20,0))+IF(ISBLANK(BY31),0,IF(ISNUMBER(BY31),20,0))+IF(ISBLANK(BZ31),0,IF(ISNUMBER(BZ31),20,0))))</f>
        <v/>
      </c>
      <c r="CB31" s="6" t="n"/>
      <c r="CC31" s="6" t="n"/>
      <c r="CD31" s="6" t="n"/>
      <c r="CE31" s="6" t="n"/>
      <c r="CF31" s="309">
        <f>IF((IF(ISBLANK(CB31),0,IF(ISNUMBER(CB31),20,0))+IF(ISBLANK(CC31),0,IF(ISNUMBER(CC31),20,0))+IF(ISBLANK(CD31),0,IF(ISNUMBER(CD31),20,0))+IF(ISBLANK(CE31),0,IF(ISNUMBER(CE31),20,0)))=0,"NA",SUM(CB31:CE31)/(IF(ISBLANK(CB31),0,IF(ISNUMBER(CB31),20,0))+IF(ISBLANK(CC31),0,IF(ISNUMBER(CC31),20,0))+IF(ISBLANK(CD31),0,IF(ISNUMBER(CD31),20,0))+IF(ISBLANK(CE31),0,IF(ISNUMBER(CE31),20,0))))</f>
        <v/>
      </c>
      <c r="CG31" s="4" t="n">
        <v>19</v>
      </c>
      <c r="CH31" s="5" t="n">
        <v>20</v>
      </c>
      <c r="CI31" s="5" t="n"/>
      <c r="CJ31" s="5" t="n"/>
      <c r="CK31" s="263">
        <f>IF((IF(ISBLANK(CG31),0,IF(ISNUMBER(CG31),20,0))+IF(ISBLANK(CH31),0,IF(ISNUMBER(CH31),20,0))+IF(ISBLANK(CI31),0,IF(ISNUMBER(CI31),20,0))+IF(ISBLANK(CJ31),0,IF(ISNUMBER(CJ31),20,0)))=0,"NA",SUM(CG31:CJ31)/(IF(ISBLANK(CG31),0,IF(ISNUMBER(CG31),20,0))+IF(ISBLANK(CH31),0,IF(ISNUMBER(CH31),20,0))+IF(ISBLANK(CI31),0,IF(ISNUMBER(CI31),20,0))+IF(ISBLANK(CJ31),0,IF(ISNUMBER(CJ31),20,0))))</f>
        <v/>
      </c>
      <c r="CL31" s="19" t="n"/>
      <c r="CM31" s="123" t="n"/>
      <c r="CN31" s="18" t="n"/>
      <c r="CO31" s="18" t="n"/>
      <c r="CP31" s="264">
        <f>IF((IF(ISBLANK(CL31),0,IF(ISNUMBER(CL31),20,0))+IF(ISBLANK(CM31),0,IF(ISNUMBER(CM31),20,0))+IF(ISBLANK(CN31),0,IF(ISNUMBER(CN31),20,0))+IF(ISBLANK(CO31),0,IF(ISNUMBER(CO31),20,0)))=0,"NA",SUM(CL31:CO31)/(IF(ISBLANK(CL31),0,IF(ISNUMBER(CL31),20,0))+IF(ISBLANK(CM31),0,IF(ISNUMBER(CM31),20,0))+IF(ISBLANK(CN31),0,IF(ISNUMBER(CN31),20,0))+IF(ISBLANK(CO31),0,IF(ISNUMBER(CO31),20,0))))</f>
        <v/>
      </c>
      <c r="CQ31" s="19" t="n">
        <v>20</v>
      </c>
      <c r="CR31" s="19" t="n">
        <v>19</v>
      </c>
      <c r="CS31" s="19" t="n"/>
      <c r="CT31" s="19" t="n"/>
      <c r="CU31" s="265">
        <f>IF((IF(ISBLANK(CQ31),0,IF(ISNUMBER(CQ31),20,0))+IF(ISBLANK(CR31),0,IF(ISNUMBER(CR31),20,0))+IF(ISBLANK(CS31),0,IF(ISNUMBER(CS31),20,0))+IF(ISBLANK(CT31),0,IF(ISNUMBER(CT31),20,0)))=0,"NA",SUM(CQ31:CT31)/(IF(ISBLANK(CQ31),0,IF(ISNUMBER(CQ31),20,0))+IF(ISBLANK(CR31),0,IF(ISNUMBER(CR31),20,0))+IF(ISBLANK(CS31),0,IF(ISNUMBER(CS31),20,0))+IF(ISBLANK(CT31),0,IF(ISNUMBER(CT31),20,0))))</f>
        <v/>
      </c>
      <c r="CV31" s="10" t="n"/>
      <c r="CW31" s="10" t="n"/>
      <c r="CX31" s="10" t="n"/>
      <c r="CY31" s="10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 t="n"/>
      <c r="DI31" s="10" t="n"/>
      <c r="DJ31" s="10" t="n"/>
      <c r="DK31" s="10" t="n"/>
      <c r="DL31" s="10" t="n"/>
      <c r="DM31" s="10" t="n"/>
      <c r="DN31" s="10" t="n"/>
      <c r="DO31" s="10" t="n"/>
      <c r="DP31" s="10" t="n"/>
    </row>
    <row r="32" ht="15" customHeight="1">
      <c r="A32" s="1" t="n">
        <v>28</v>
      </c>
      <c r="B32" s="52" t="inlineStr">
        <is>
          <t>Taswitha Yerrabothu</t>
        </is>
      </c>
      <c r="C32" s="11" t="n">
        <v>19</v>
      </c>
      <c r="D32" s="12" t="n">
        <v>5.5</v>
      </c>
      <c r="E32" s="250">
        <f>IF(OR(ISNUMBER(C32), ISNUMBER(D32)), SUM(C32:D32), "")</f>
        <v/>
      </c>
      <c r="F32" s="251">
        <f>IF(ISNUMBER(E32), E32/2, "")</f>
        <v/>
      </c>
      <c r="G32" s="12" t="n">
        <v>22</v>
      </c>
      <c r="H32" s="12" t="n">
        <v>4.5</v>
      </c>
      <c r="I32" s="250">
        <f>IF(OR(ISNUMBER(G32), ISNUMBER(H32)), SUM(G32:H32), "")</f>
        <v/>
      </c>
      <c r="J32" s="251">
        <f>IF(ISNUMBER(I32), I32/2, "")</f>
        <v/>
      </c>
      <c r="K32" s="2" t="n"/>
      <c r="L32" s="2" t="n"/>
      <c r="M32" s="250">
        <f>IF(OR(ISNUMBER(K32), ISNUMBER(L32)), SUM(K32:L32), "")</f>
        <v/>
      </c>
      <c r="N32" s="252">
        <f>IF(ISNUMBER(M32), M32*(20/50), "")</f>
        <v/>
      </c>
      <c r="O32" s="3" t="n"/>
      <c r="P32" s="3" t="n"/>
      <c r="Q32" s="250">
        <f>IF(OR(ISNUMBER(O32), ISNUMBER(P32)), SUM(O32:P32), "")</f>
        <v/>
      </c>
      <c r="R32" s="252">
        <f>IF(ISNUMBER(Q32), Q32*(20/50), "")</f>
        <v/>
      </c>
      <c r="S32" s="265">
        <f>IF((IF(ISBLANK(D32),0,IF(ISNUMBER(D32),20,0))+IF(ISBLANK(J32),0,IF(ISNUMBER(J32),20,0))+IF(ISBLANK(N32),0,IF(ISNUMBER(N32),20,0))+IF(ISBLANK(R32),0,IF(ISNUMBER(R32),20,0)))=0,"NA",SUM(D32:R32)/(IF(ISBLANK(D32),0,IF(ISNUMBER(D32),20,0))+IF(ISBLANK(J32),0,IF(ISNUMBER(J32),20,0))+IF(ISBLANK(N32),0,IF(ISNUMBER(N32),20,0))+IF(ISBLANK(R32),0,IF(ISNUMBER(R32),20,0))))</f>
        <v/>
      </c>
      <c r="T32" s="44" t="n">
        <v>20</v>
      </c>
      <c r="U32" s="44" t="n">
        <v>7</v>
      </c>
      <c r="V32" s="250">
        <f>IF(OR(ISNUMBER(T32), ISNUMBER(U32)), SUM(T32:U32), "")</f>
        <v/>
      </c>
      <c r="W32" s="251">
        <f>IF(ISNUMBER(V32), V32/2, "")</f>
        <v/>
      </c>
      <c r="X32" s="44" t="n">
        <v>24</v>
      </c>
      <c r="Y32" s="44" t="n">
        <v>8</v>
      </c>
      <c r="Z32" s="250">
        <f>IF(OR(ISNUMBER(X32), ISNUMBER(Y32)), SUM(X32:Y32), "")</f>
        <v/>
      </c>
      <c r="AA32" s="251">
        <f>IF(ISNUMBER(Z32), Z32/2, "")</f>
        <v/>
      </c>
      <c r="AB32" s="45" t="n"/>
      <c r="AC32" s="45" t="n"/>
      <c r="AD32" s="250">
        <f>IF(OR(ISNUMBER(AB32), ISNUMBER(AC32)), SUM(AB32:AC32), "")</f>
        <v/>
      </c>
      <c r="AE32" s="251">
        <f>IF(ISNUMBER(AD32), AD32*(20/50), "")</f>
        <v/>
      </c>
      <c r="AF32" s="15" t="n"/>
      <c r="AG32" s="15" t="n"/>
      <c r="AH32" s="250">
        <f>IF(OR(ISNUMBER(AF32), ISNUMBER(AG32)), SUM(AF32:AG32), "")</f>
        <v/>
      </c>
      <c r="AI32" s="252">
        <f>IF(ISNUMBER(AH32), AH32*(20/50), "")</f>
        <v/>
      </c>
      <c r="AJ32" s="305">
        <f>IF((IF(ISBLANK(W32),0,IF(ISNUMBER(W32),20,0))+IF(ISBLANK(AA32),0,IF(ISNUMBER(AA32),20,0))+IF(ISBLANK(AE32),0,IF(ISNUMBER(AE32),20,0))+IF(ISBLANK(AI32),0,IF(ISNUMBER(AI32),20,0)))=0,"NA",SUM(W32:AI32)/(IF(ISBLANK(W32),0,IF(ISNUMBER(W32),20,0))+IF(ISBLANK(AA32),0,IF(ISNUMBER(AA32),20,0))+IF(ISBLANK(AE32),0,IF(ISNUMBER(AE32),20,0))+IF(ISBLANK(AI32),0,IF(ISNUMBER(AI32),20,0))))</f>
        <v/>
      </c>
      <c r="AK32" s="20" t="n">
        <v>19</v>
      </c>
      <c r="AL32" s="21" t="n">
        <v>17</v>
      </c>
      <c r="AM32" s="45" t="n"/>
      <c r="AN32" s="255">
        <f>IF(ISNUMBER(AM32), AM32*(20/30), "")</f>
        <v/>
      </c>
      <c r="AO32" s="15" t="n"/>
      <c r="AP32" s="256">
        <f>IF(ISNUMBER(AO32), AO32*(20/40), "")</f>
        <v/>
      </c>
      <c r="AQ32" s="306">
        <f>IF((IF(ISBLANK(AK32),0,IF(ISNUMBER(AK32),20,0))+IF(ISBLANK(AL32),0,IF(ISNUMBER(AL32),20,0))+IF(ISBLANK(AN32),0,IF(ISNUMBER(AN32),20,0))+IF(ISBLANK(AP32),0,IF(ISNUMBER(AP32),20,0)))=0,"NA",SUM(AK32:AP32)/(IF(ISBLANK(AK32),0,IF(ISNUMBER(AK32),20,0))+IF(ISBLANK(AL32),0,IF(ISNUMBER(AL32),20,0))+IF(ISBLANK(AN32),0,IF(ISNUMBER(AN32),20,0))+IF(ISBLANK(AP32),0,IF(ISNUMBER(AP32),20,0))))</f>
        <v/>
      </c>
      <c r="AR32" s="48" t="n">
        <v>21</v>
      </c>
      <c r="AS32" s="48" t="n">
        <v>5</v>
      </c>
      <c r="AT32" s="250">
        <f>IF(OR(ISNUMBER(AR32), ISNUMBER(AS32)), SUM(AR32:AS32), "")</f>
        <v/>
      </c>
      <c r="AU32" s="251">
        <f>IF(ISNUMBER(AT32), AT32/2, "")</f>
        <v/>
      </c>
      <c r="AV32" s="48" t="n">
        <v>20</v>
      </c>
      <c r="AW32" s="48" t="n">
        <v>2</v>
      </c>
      <c r="AX32" s="250">
        <f>IF(OR(ISNUMBER(AV32), ISNUMBER(AW32)), SUM(AV32:AW32), "")</f>
        <v/>
      </c>
      <c r="AY32" s="251">
        <f>IF(ISNUMBER(AX32), AX32/2, "")</f>
        <v/>
      </c>
      <c r="AZ32" s="7" t="n"/>
      <c r="BA32" s="7" t="n"/>
      <c r="BB32" s="250">
        <f>IF(OR(ISNUMBER(AZ32), ISNUMBER(BA32)), SUM(AZ32:BA32), "")</f>
        <v/>
      </c>
      <c r="BC32" s="252">
        <f>IF(ISNUMBER(BB32), BB32*(20/50), "")</f>
        <v/>
      </c>
      <c r="BD32" s="3" t="n"/>
      <c r="BE32" s="3" t="n"/>
      <c r="BF32" s="250">
        <f>IF(OR(ISNUMBER(BD32), ISNUMBER(BE32)), SUM(BD32:BE32), "")</f>
        <v/>
      </c>
      <c r="BG32" s="252">
        <f>IF(ISNUMBER(BF32), BF32*(20/50), "")</f>
        <v/>
      </c>
      <c r="BH32" s="307">
        <f>IF((IF(ISBLANK(AU32),0,IF(ISNUMBER(AU32),20,0))+IF(ISBLANK(AY32),0,IF(ISNUMBER(AY32),20,0))+IF(ISBLANK(BC32),0,IF(ISNUMBER(BC32),20,0))+IF(ISBLANK(BG32),0,IF(ISNUMBER(BG32),20,0)))=0,"NA",SUM(AU32:BG32)/(IF(ISBLANK(AU32),0,IF(ISNUMBER(AU32),20,0))+IF(ISBLANK(AY32),0,IF(ISNUMBER(AY32),20,0))+IF(ISBLANK(BC32),0,IF(ISNUMBER(BC32),20,0))+IF(ISBLANK(BG32),0,IF(ISNUMBER(BG32),20,0))))</f>
        <v/>
      </c>
      <c r="BI32" s="3" t="n">
        <v>15</v>
      </c>
      <c r="BJ32" s="3" t="n">
        <v>15</v>
      </c>
      <c r="BK32" s="3" t="n"/>
      <c r="BL32" s="256">
        <f>IF(ISNUMBER(BK32), BK32*(20/30), "")</f>
        <v/>
      </c>
      <c r="BM32" s="3" t="n"/>
      <c r="BN32" s="256">
        <f>IF(ISNUMBER(BM32), BM32*(20/40), "")</f>
        <v/>
      </c>
      <c r="BO32" s="308">
        <f>IF((IF(ISBLANK(BI32),0,IF(ISNUMBER(BI32),20,0))+IF(ISBLANK(BJ32),0,IF(ISNUMBER(BJ32),20,0))+IF(ISBLANK(BL32),0,IF(ISNUMBER(BL32),20,0))+IF(ISBLANK(BN32),0,IF(ISNUMBER(BN32),20,0)))=0,"NA",SUM(BI32:BN32)/(IF(ISBLANK(BI32),0,IF(ISNUMBER(BI32),20,0))+IF(ISBLANK(BJ32),0,IF(ISNUMBER(BJ32),20,0))+IF(ISBLANK(BL32),0,IF(ISNUMBER(BL32),20,0))+IF(ISBLANK(BN32),0,IF(ISNUMBER(BN32),20,0))))</f>
        <v/>
      </c>
      <c r="BP32" s="3" t="n"/>
      <c r="BQ32" s="3" t="n"/>
      <c r="BR32" s="3" t="n"/>
      <c r="BS32" s="256">
        <f>IF(ISNUMBER(BR32), BR32*(20/30), "")</f>
        <v/>
      </c>
      <c r="BT32" s="3" t="n"/>
      <c r="BU32" s="256">
        <f>IF(ISNUMBER(BT32), BT32*(20/40), "")</f>
        <v/>
      </c>
      <c r="BV32" s="309">
        <f>IF((IF(ISBLANK(BP32),0,IF(ISNUMBER(BP32),20,0))+IF(ISBLANK(BQ32),0,IF(ISNUMBER(BQ32),20,0))+IF(ISBLANK(BS32),0,IF(ISNUMBER(BS32),20,0))+IF(ISBLANK(BU32),0,IF(ISNUMBER(BU32),20,0)))=0,"NA",SUM(BP32:BU32)/(IF(ISBLANK(BP32),0,IF(ISNUMBER(BP32),20,0))+IF(ISBLANK(BQ32),0,IF(ISNUMBER(BQ32),20,0))+IF(ISBLANK(BS32),0,IF(ISNUMBER(BS32),20,0))+IF(ISBLANK(BU32),0,IF(ISNUMBER(BU32),20,0))))</f>
        <v/>
      </c>
      <c r="BW32" s="3" t="n"/>
      <c r="BX32" s="3" t="n"/>
      <c r="BY32" s="3" t="n"/>
      <c r="BZ32" s="3" t="n"/>
      <c r="CA32" s="314">
        <f>IF((IF(ISBLANK(BW32),0,IF(ISNUMBER(BW32),20,0))+IF(ISBLANK(BX32),0,IF(ISNUMBER(BX32),20,0))+IF(ISBLANK(BY32),0,IF(ISNUMBER(BY32),20,0))+IF(ISBLANK(BZ32),0,IF(ISNUMBER(BZ32),20,0)))=0,"NA",SUM(BW32:BZ32)/(IF(ISBLANK(BW32),0,IF(ISNUMBER(BW32),20,0))+IF(ISBLANK(BX32),0,IF(ISNUMBER(BX32),20,0))+IF(ISBLANK(BY32),0,IF(ISNUMBER(BY32),20,0))+IF(ISBLANK(BZ32),0,IF(ISNUMBER(BZ32),20,0))))</f>
        <v/>
      </c>
      <c r="CB32" s="3" t="n"/>
      <c r="CC32" s="3" t="n"/>
      <c r="CD32" s="3" t="n"/>
      <c r="CE32" s="3" t="n"/>
      <c r="CF32" s="309">
        <f>IF((IF(ISBLANK(CB32),0,IF(ISNUMBER(CB32),20,0))+IF(ISBLANK(CC32),0,IF(ISNUMBER(CC32),20,0))+IF(ISBLANK(CD32),0,IF(ISNUMBER(CD32),20,0))+IF(ISBLANK(CE32),0,IF(ISNUMBER(CE32),20,0)))=0,"NA",SUM(CB32:CE32)/(IF(ISBLANK(CB32),0,IF(ISNUMBER(CB32),20,0))+IF(ISBLANK(CC32),0,IF(ISNUMBER(CC32),20,0))+IF(ISBLANK(CD32),0,IF(ISNUMBER(CD32),20,0))+IF(ISBLANK(CE32),0,IF(ISNUMBER(CE32),20,0))))</f>
        <v/>
      </c>
      <c r="CG32" s="4" t="n">
        <v>20</v>
      </c>
      <c r="CH32" s="5" t="inlineStr">
        <is>
          <t>ab</t>
        </is>
      </c>
      <c r="CI32" s="5" t="n"/>
      <c r="CJ32" s="5" t="n"/>
      <c r="CK32" s="263">
        <f>IF((IF(ISBLANK(CG32),0,IF(ISNUMBER(CG32),20,0))+IF(ISBLANK(CH32),0,IF(ISNUMBER(CH32),20,0))+IF(ISBLANK(CI32),0,IF(ISNUMBER(CI32),20,0))+IF(ISBLANK(CJ32),0,IF(ISNUMBER(CJ32),20,0)))=0,"NA",SUM(CG32:CJ32)/(IF(ISBLANK(CG32),0,IF(ISNUMBER(CG32),20,0))+IF(ISBLANK(CH32),0,IF(ISNUMBER(CH32),20,0))+IF(ISBLANK(CI32),0,IF(ISNUMBER(CI32),20,0))+IF(ISBLANK(CJ32),0,IF(ISNUMBER(CJ32),20,0))))</f>
        <v/>
      </c>
      <c r="CL32" s="19" t="n"/>
      <c r="CM32" s="123" t="n"/>
      <c r="CN32" s="18" t="n"/>
      <c r="CO32" s="18" t="n"/>
      <c r="CP32" s="264">
        <f>IF((IF(ISBLANK(CL32),0,IF(ISNUMBER(CL32),20,0))+IF(ISBLANK(CM32),0,IF(ISNUMBER(CM32),20,0))+IF(ISBLANK(CN32),0,IF(ISNUMBER(CN32),20,0))+IF(ISBLANK(CO32),0,IF(ISNUMBER(CO32),20,0)))=0,"NA",SUM(CL32:CO32)/(IF(ISBLANK(CL32),0,IF(ISNUMBER(CL32),20,0))+IF(ISBLANK(CM32),0,IF(ISNUMBER(CM32),20,0))+IF(ISBLANK(CN32),0,IF(ISNUMBER(CN32),20,0))+IF(ISBLANK(CO32),0,IF(ISNUMBER(CO32),20,0))))</f>
        <v/>
      </c>
      <c r="CQ32" s="19" t="n">
        <v>19</v>
      </c>
      <c r="CR32" s="19" t="n">
        <v>19</v>
      </c>
      <c r="CS32" s="19" t="n"/>
      <c r="CT32" s="19" t="n"/>
      <c r="CU32" s="265">
        <f>IF((IF(ISBLANK(CQ32),0,IF(ISNUMBER(CQ32),20,0))+IF(ISBLANK(CR32),0,IF(ISNUMBER(CR32),20,0))+IF(ISBLANK(CS32),0,IF(ISNUMBER(CS32),20,0))+IF(ISBLANK(CT32),0,IF(ISNUMBER(CT32),20,0)))=0,"NA",SUM(CQ32:CT32)/(IF(ISBLANK(CQ32),0,IF(ISNUMBER(CQ32),20,0))+IF(ISBLANK(CR32),0,IF(ISNUMBER(CR32),20,0))+IF(ISBLANK(CS32),0,IF(ISNUMBER(CS32),20,0))+IF(ISBLANK(CT32),0,IF(ISNUMBER(CT32),20,0))))</f>
        <v/>
      </c>
      <c r="CV32" s="10" t="n"/>
      <c r="CW32" s="10" t="n"/>
      <c r="CX32" s="10" t="n"/>
      <c r="CY32" s="10" t="n"/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 t="n"/>
      <c r="DI32" s="10" t="n"/>
      <c r="DJ32" s="10" t="n"/>
      <c r="DK32" s="10" t="n"/>
      <c r="DL32" s="10" t="n"/>
      <c r="DM32" s="10" t="n"/>
      <c r="DN32" s="10" t="n"/>
      <c r="DO32" s="10" t="n"/>
      <c r="DP32" s="10" t="n"/>
    </row>
    <row r="33" ht="15" customHeight="1">
      <c r="A33" s="1" t="n">
        <v>29</v>
      </c>
      <c r="B33" s="52" t="inlineStr">
        <is>
          <t>Ujjwal Garg</t>
        </is>
      </c>
      <c r="C33" s="11" t="n">
        <v>26</v>
      </c>
      <c r="D33" s="12" t="n">
        <v>5.5</v>
      </c>
      <c r="E33" s="250">
        <f>IF(OR(ISNUMBER(C33), ISNUMBER(D33)), SUM(C33:D33), "")</f>
        <v/>
      </c>
      <c r="F33" s="251">
        <f>IF(ISNUMBER(E33), E33/2, "")</f>
        <v/>
      </c>
      <c r="G33" s="12" t="n">
        <v>30</v>
      </c>
      <c r="H33" s="12" t="n">
        <v>2.5</v>
      </c>
      <c r="I33" s="250">
        <f>IF(OR(ISNUMBER(G33), ISNUMBER(H33)), SUM(G33:H33), "")</f>
        <v/>
      </c>
      <c r="J33" s="251">
        <f>IF(ISNUMBER(I33), I33/2, "")</f>
        <v/>
      </c>
      <c r="K33" s="3" t="n"/>
      <c r="L33" s="3" t="n"/>
      <c r="M33" s="250">
        <f>IF(OR(ISNUMBER(K33), ISNUMBER(L33)), SUM(K33:L33), "")</f>
        <v/>
      </c>
      <c r="N33" s="252">
        <f>IF(ISNUMBER(M33), M33*(20/50), "")</f>
        <v/>
      </c>
      <c r="O33" s="3" t="n"/>
      <c r="P33" s="3" t="n"/>
      <c r="Q33" s="250">
        <f>IF(OR(ISNUMBER(O33), ISNUMBER(P33)), SUM(O33:P33), "")</f>
        <v/>
      </c>
      <c r="R33" s="252">
        <f>IF(ISNUMBER(Q33), Q33*(20/50), "")</f>
        <v/>
      </c>
      <c r="S33" s="265">
        <f>IF((IF(ISBLANK(D33),0,IF(ISNUMBER(D33),20,0))+IF(ISBLANK(J33),0,IF(ISNUMBER(J33),20,0))+IF(ISBLANK(N33),0,IF(ISNUMBER(N33),20,0))+IF(ISBLANK(R33),0,IF(ISNUMBER(R33),20,0)))=0,"NA",SUM(D33:R33)/(IF(ISBLANK(D33),0,IF(ISNUMBER(D33),20,0))+IF(ISBLANK(J33),0,IF(ISNUMBER(J33),20,0))+IF(ISBLANK(N33),0,IF(ISNUMBER(N33),20,0))+IF(ISBLANK(R33),0,IF(ISNUMBER(R33),20,0))))</f>
        <v/>
      </c>
      <c r="T33" s="44" t="n">
        <v>21</v>
      </c>
      <c r="U33" s="44" t="n">
        <v>6</v>
      </c>
      <c r="V33" s="250">
        <f>IF(OR(ISNUMBER(T33), ISNUMBER(U33)), SUM(T33:U33), "")</f>
        <v/>
      </c>
      <c r="W33" s="251">
        <f>IF(ISNUMBER(V33), V33/2, "")</f>
        <v/>
      </c>
      <c r="X33" s="44" t="n">
        <v>23</v>
      </c>
      <c r="Y33" s="44" t="n">
        <v>5</v>
      </c>
      <c r="Z33" s="250">
        <f>IF(OR(ISNUMBER(X33), ISNUMBER(Y33)), SUM(X33:Y33), "")</f>
        <v/>
      </c>
      <c r="AA33" s="251">
        <f>IF(ISNUMBER(Z33), Z33/2, "")</f>
        <v/>
      </c>
      <c r="AB33" s="45" t="n"/>
      <c r="AC33" s="45" t="n"/>
      <c r="AD33" s="250">
        <f>IF(OR(ISNUMBER(AB33), ISNUMBER(AC33)), SUM(AB33:AC33), "")</f>
        <v/>
      </c>
      <c r="AE33" s="251">
        <f>IF(ISNUMBER(AD33), AD33*(20/50), "")</f>
        <v/>
      </c>
      <c r="AF33" s="15" t="n"/>
      <c r="AG33" s="15" t="n"/>
      <c r="AH33" s="250">
        <f>IF(OR(ISNUMBER(AF33), ISNUMBER(AG33)), SUM(AF33:AG33), "")</f>
        <v/>
      </c>
      <c r="AI33" s="252">
        <f>IF(ISNUMBER(AH33), AH33*(20/50), "")</f>
        <v/>
      </c>
      <c r="AJ33" s="305">
        <f>IF((IF(ISBLANK(W33),0,IF(ISNUMBER(W33),20,0))+IF(ISBLANK(AA33),0,IF(ISNUMBER(AA33),20,0))+IF(ISBLANK(AE33),0,IF(ISNUMBER(AE33),20,0))+IF(ISBLANK(AI33),0,IF(ISNUMBER(AI33),20,0)))=0,"NA",SUM(W33:AI33)/(IF(ISBLANK(W33),0,IF(ISNUMBER(W33),20,0))+IF(ISBLANK(AA33),0,IF(ISNUMBER(AA33),20,0))+IF(ISBLANK(AE33),0,IF(ISNUMBER(AE33),20,0))+IF(ISBLANK(AI33),0,IF(ISNUMBER(AI33),20,0))))</f>
        <v/>
      </c>
      <c r="AK33" s="20" t="n">
        <v>19</v>
      </c>
      <c r="AL33" s="21" t="n">
        <v>18.5</v>
      </c>
      <c r="AM33" s="45" t="n"/>
      <c r="AN33" s="255">
        <f>IF(ISNUMBER(AM33), AM33*(20/30), "")</f>
        <v/>
      </c>
      <c r="AO33" s="15" t="n"/>
      <c r="AP33" s="256">
        <f>IF(ISNUMBER(AO33), AO33*(20/40), "")</f>
        <v/>
      </c>
      <c r="AQ33" s="306">
        <f>IF((IF(ISBLANK(AK33),0,IF(ISNUMBER(AK33),20,0))+IF(ISBLANK(AL33),0,IF(ISNUMBER(AL33),20,0))+IF(ISBLANK(AN33),0,IF(ISNUMBER(AN33),20,0))+IF(ISBLANK(AP33),0,IF(ISNUMBER(AP33),20,0)))=0,"NA",SUM(AK33:AP33)/(IF(ISBLANK(AK33),0,IF(ISNUMBER(AK33),20,0))+IF(ISBLANK(AL33),0,IF(ISNUMBER(AL33),20,0))+IF(ISBLANK(AN33),0,IF(ISNUMBER(AN33),20,0))+IF(ISBLANK(AP33),0,IF(ISNUMBER(AP33),20,0))))</f>
        <v/>
      </c>
      <c r="AR33" s="48" t="n">
        <v>26</v>
      </c>
      <c r="AS33" s="48" t="n">
        <v>8</v>
      </c>
      <c r="AT33" s="250">
        <f>IF(OR(ISNUMBER(AR33), ISNUMBER(AS33)), SUM(AR33:AS33), "")</f>
        <v/>
      </c>
      <c r="AU33" s="251">
        <f>IF(ISNUMBER(AT33), AT33/2, "")</f>
        <v/>
      </c>
      <c r="AV33" s="48" t="n">
        <v>21</v>
      </c>
      <c r="AW33" s="48" t="n">
        <v>9</v>
      </c>
      <c r="AX33" s="250">
        <f>IF(OR(ISNUMBER(AV33), ISNUMBER(AW33)), SUM(AV33:AW33), "")</f>
        <v/>
      </c>
      <c r="AY33" s="251">
        <f>IF(ISNUMBER(AX33), AX33/2, "")</f>
        <v/>
      </c>
      <c r="AZ33" s="7" t="n"/>
      <c r="BA33" s="7" t="n"/>
      <c r="BB33" s="250">
        <f>IF(OR(ISNUMBER(AZ33), ISNUMBER(BA33)), SUM(AZ33:BA33), "")</f>
        <v/>
      </c>
      <c r="BC33" s="252">
        <f>IF(ISNUMBER(BB33), BB33*(20/50), "")</f>
        <v/>
      </c>
      <c r="BD33" s="3" t="n"/>
      <c r="BE33" s="3" t="n"/>
      <c r="BF33" s="250">
        <f>IF(OR(ISNUMBER(BD33), ISNUMBER(BE33)), SUM(BD33:BE33), "")</f>
        <v/>
      </c>
      <c r="BG33" s="252">
        <f>IF(ISNUMBER(BF33), BF33*(20/50), "")</f>
        <v/>
      </c>
      <c r="BH33" s="307">
        <f>IF((IF(ISBLANK(AU33),0,IF(ISNUMBER(AU33),20,0))+IF(ISBLANK(AY33),0,IF(ISNUMBER(AY33),20,0))+IF(ISBLANK(BC33),0,IF(ISNUMBER(BC33),20,0))+IF(ISBLANK(BG33),0,IF(ISNUMBER(BG33),20,0)))=0,"NA",SUM(AU33:BG33)/(IF(ISBLANK(AU33),0,IF(ISNUMBER(AU33),20,0))+IF(ISBLANK(AY33),0,IF(ISNUMBER(AY33),20,0))+IF(ISBLANK(BC33),0,IF(ISNUMBER(BC33),20,0))+IF(ISBLANK(BG33),0,IF(ISNUMBER(BG33),20,0))))</f>
        <v/>
      </c>
      <c r="BI33" s="3" t="n">
        <v>17</v>
      </c>
      <c r="BJ33" s="3" t="n">
        <v>19.5</v>
      </c>
      <c r="BK33" s="3" t="n"/>
      <c r="BL33" s="256">
        <f>IF(ISNUMBER(BK33), BK33*(20/30), "")</f>
        <v/>
      </c>
      <c r="BM33" s="3" t="n"/>
      <c r="BN33" s="256">
        <f>IF(ISNUMBER(BM33), BM33*(20/40), "")</f>
        <v/>
      </c>
      <c r="BO33" s="308">
        <f>IF((IF(ISBLANK(BI33),0,IF(ISNUMBER(BI33),20,0))+IF(ISBLANK(BJ33),0,IF(ISNUMBER(BJ33),20,0))+IF(ISBLANK(BL33),0,IF(ISNUMBER(BL33),20,0))+IF(ISBLANK(BN33),0,IF(ISNUMBER(BN33),20,0)))=0,"NA",SUM(BI33:BN33)/(IF(ISBLANK(BI33),0,IF(ISNUMBER(BI33),20,0))+IF(ISBLANK(BJ33),0,IF(ISNUMBER(BJ33),20,0))+IF(ISBLANK(BL33),0,IF(ISNUMBER(BL33),20,0))+IF(ISBLANK(BN33),0,IF(ISNUMBER(BN33),20,0))))</f>
        <v/>
      </c>
      <c r="BP33" s="3" t="n"/>
      <c r="BQ33" s="3" t="n"/>
      <c r="BR33" s="3" t="n"/>
      <c r="BS33" s="256">
        <f>IF(ISNUMBER(BR33), BR33*(20/30), "")</f>
        <v/>
      </c>
      <c r="BT33" s="3" t="n"/>
      <c r="BU33" s="256">
        <f>IF(ISNUMBER(BT33), BT33*(20/40), "")</f>
        <v/>
      </c>
      <c r="BV33" s="309">
        <f>IF((IF(ISBLANK(BP33),0,IF(ISNUMBER(BP33),20,0))+IF(ISBLANK(BQ33),0,IF(ISNUMBER(BQ33),20,0))+IF(ISBLANK(BS33),0,IF(ISNUMBER(BS33),20,0))+IF(ISBLANK(BU33),0,IF(ISNUMBER(BU33),20,0)))=0,"NA",SUM(BP33:BU33)/(IF(ISBLANK(BP33),0,IF(ISNUMBER(BP33),20,0))+IF(ISBLANK(BQ33),0,IF(ISNUMBER(BQ33),20,0))+IF(ISBLANK(BS33),0,IF(ISNUMBER(BS33),20,0))+IF(ISBLANK(BU33),0,IF(ISNUMBER(BU33),20,0))))</f>
        <v/>
      </c>
      <c r="BW33" s="3" t="n"/>
      <c r="BX33" s="3" t="n"/>
      <c r="BY33" s="3" t="n"/>
      <c r="BZ33" s="3" t="n"/>
      <c r="CA33" s="314">
        <f>IF((IF(ISBLANK(BW33),0,IF(ISNUMBER(BW33),20,0))+IF(ISBLANK(BX33),0,IF(ISNUMBER(BX33),20,0))+IF(ISBLANK(BY33),0,IF(ISNUMBER(BY33),20,0))+IF(ISBLANK(BZ33),0,IF(ISNUMBER(BZ33),20,0)))=0,"NA",SUM(BW33:BZ33)/(IF(ISBLANK(BW33),0,IF(ISNUMBER(BW33),20,0))+IF(ISBLANK(BX33),0,IF(ISNUMBER(BX33),20,0))+IF(ISBLANK(BY33),0,IF(ISNUMBER(BY33),20,0))+IF(ISBLANK(BZ33),0,IF(ISNUMBER(BZ33),20,0))))</f>
        <v/>
      </c>
      <c r="CB33" s="3" t="n"/>
      <c r="CC33" s="3" t="n"/>
      <c r="CD33" s="3" t="n"/>
      <c r="CE33" s="3" t="n"/>
      <c r="CF33" s="309">
        <f>IF((IF(ISBLANK(CB33),0,IF(ISNUMBER(CB33),20,0))+IF(ISBLANK(CC33),0,IF(ISNUMBER(CC33),20,0))+IF(ISBLANK(CD33),0,IF(ISNUMBER(CD33),20,0))+IF(ISBLANK(CE33),0,IF(ISNUMBER(CE33),20,0)))=0,"NA",SUM(CB33:CE33)/(IF(ISBLANK(CB33),0,IF(ISNUMBER(CB33),20,0))+IF(ISBLANK(CC33),0,IF(ISNUMBER(CC33),20,0))+IF(ISBLANK(CD33),0,IF(ISNUMBER(CD33),20,0))+IF(ISBLANK(CE33),0,IF(ISNUMBER(CE33),20,0))))</f>
        <v/>
      </c>
      <c r="CG33" s="4" t="n">
        <v>20</v>
      </c>
      <c r="CH33" s="5" t="n">
        <v>20</v>
      </c>
      <c r="CI33" s="5" t="n"/>
      <c r="CJ33" s="5" t="n"/>
      <c r="CK33" s="263">
        <f>IF((IF(ISBLANK(CG33),0,IF(ISNUMBER(CG33),20,0))+IF(ISBLANK(CH33),0,IF(ISNUMBER(CH33),20,0))+IF(ISBLANK(CI33),0,IF(ISNUMBER(CI33),20,0))+IF(ISBLANK(CJ33),0,IF(ISNUMBER(CJ33),20,0)))=0,"NA",SUM(CG33:CJ33)/(IF(ISBLANK(CG33),0,IF(ISNUMBER(CG33),20,0))+IF(ISBLANK(CH33),0,IF(ISNUMBER(CH33),20,0))+IF(ISBLANK(CI33),0,IF(ISNUMBER(CI33),20,0))+IF(ISBLANK(CJ33),0,IF(ISNUMBER(CJ33),20,0))))</f>
        <v/>
      </c>
      <c r="CL33" s="19" t="n"/>
      <c r="CM33" s="123" t="n"/>
      <c r="CN33" s="18" t="n"/>
      <c r="CO33" s="18" t="n"/>
      <c r="CP33" s="264">
        <f>IF((IF(ISBLANK(CL33),0,IF(ISNUMBER(CL33),20,0))+IF(ISBLANK(CM33),0,IF(ISNUMBER(CM33),20,0))+IF(ISBLANK(CN33),0,IF(ISNUMBER(CN33),20,0))+IF(ISBLANK(CO33),0,IF(ISNUMBER(CO33),20,0)))=0,"NA",SUM(CL33:CO33)/(IF(ISBLANK(CL33),0,IF(ISNUMBER(CL33),20,0))+IF(ISBLANK(CM33),0,IF(ISNUMBER(CM33),20,0))+IF(ISBLANK(CN33),0,IF(ISNUMBER(CN33),20,0))+IF(ISBLANK(CO33),0,IF(ISNUMBER(CO33),20,0))))</f>
        <v/>
      </c>
      <c r="CQ33" s="19" t="n">
        <v>16</v>
      </c>
      <c r="CR33" s="19" t="n">
        <v>13</v>
      </c>
      <c r="CS33" s="19" t="n"/>
      <c r="CT33" s="19" t="n"/>
      <c r="CU33" s="265">
        <f>IF((IF(ISBLANK(CQ33),0,IF(ISNUMBER(CQ33),20,0))+IF(ISBLANK(CR33),0,IF(ISNUMBER(CR33),20,0))+IF(ISBLANK(CS33),0,IF(ISNUMBER(CS33),20,0))+IF(ISBLANK(CT33),0,IF(ISNUMBER(CT33),20,0)))=0,"NA",SUM(CQ33:CT33)/(IF(ISBLANK(CQ33),0,IF(ISNUMBER(CQ33),20,0))+IF(ISBLANK(CR33),0,IF(ISNUMBER(CR33),20,0))+IF(ISBLANK(CS33),0,IF(ISNUMBER(CS33),20,0))+IF(ISBLANK(CT33),0,IF(ISNUMBER(CT33),20,0))))</f>
        <v/>
      </c>
      <c r="CV33" s="10" t="n"/>
      <c r="CW33" s="10" t="n"/>
      <c r="CX33" s="10" t="n"/>
      <c r="CY33" s="10" t="n"/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 t="n"/>
      <c r="DI33" s="10" t="n"/>
      <c r="DJ33" s="10" t="n"/>
      <c r="DK33" s="10" t="n"/>
      <c r="DL33" s="10" t="n"/>
      <c r="DM33" s="10" t="n"/>
      <c r="DN33" s="10" t="n"/>
      <c r="DO33" s="10" t="n"/>
      <c r="DP33" s="10" t="n"/>
    </row>
    <row r="34" ht="15" customHeight="1">
      <c r="A34" s="1" t="n">
        <v>30</v>
      </c>
      <c r="B34" s="52" t="inlineStr">
        <is>
          <t>Vihaan Vijay</t>
        </is>
      </c>
      <c r="C34" s="11" t="n">
        <v>26</v>
      </c>
      <c r="D34" s="12" t="n">
        <v>7</v>
      </c>
      <c r="E34" s="250">
        <f>IF(OR(ISNUMBER(C34), ISNUMBER(D34)), SUM(C34:D34), "")</f>
        <v/>
      </c>
      <c r="F34" s="251">
        <f>IF(ISNUMBER(E34), E34/2, "")</f>
        <v/>
      </c>
      <c r="G34" s="12" t="n">
        <v>28</v>
      </c>
      <c r="H34" s="12" t="n">
        <v>7.5</v>
      </c>
      <c r="I34" s="250">
        <f>IF(OR(ISNUMBER(G34), ISNUMBER(H34)), SUM(G34:H34), "")</f>
        <v/>
      </c>
      <c r="J34" s="251">
        <f>IF(ISNUMBER(I34), I34/2, "")</f>
        <v/>
      </c>
      <c r="K34" s="3" t="n"/>
      <c r="L34" s="3" t="n"/>
      <c r="M34" s="250">
        <f>IF(OR(ISNUMBER(K34), ISNUMBER(L34)), SUM(K34:L34), "")</f>
        <v/>
      </c>
      <c r="N34" s="252">
        <f>IF(ISNUMBER(M34), M34*(20/50), "")</f>
        <v/>
      </c>
      <c r="O34" s="3" t="n"/>
      <c r="P34" s="3" t="n"/>
      <c r="Q34" s="250">
        <f>IF(OR(ISNUMBER(O34), ISNUMBER(P34)), SUM(O34:P34), "")</f>
        <v/>
      </c>
      <c r="R34" s="252">
        <f>IF(ISNUMBER(Q34), Q34*(20/50), "")</f>
        <v/>
      </c>
      <c r="S34" s="265">
        <f>IF((IF(ISBLANK(D34),0,IF(ISNUMBER(D34),20,0))+IF(ISBLANK(J34),0,IF(ISNUMBER(J34),20,0))+IF(ISBLANK(N34),0,IF(ISNUMBER(N34),20,0))+IF(ISBLANK(R34),0,IF(ISNUMBER(R34),20,0)))=0,"NA",SUM(D34:R34)/(IF(ISBLANK(D34),0,IF(ISNUMBER(D34),20,0))+IF(ISBLANK(J34),0,IF(ISNUMBER(J34),20,0))+IF(ISBLANK(N34),0,IF(ISNUMBER(N34),20,0))+IF(ISBLANK(R34),0,IF(ISNUMBER(R34),20,0))))</f>
        <v/>
      </c>
      <c r="T34" s="44" t="n">
        <v>22</v>
      </c>
      <c r="U34" s="44" t="n">
        <v>7</v>
      </c>
      <c r="V34" s="250">
        <f>IF(OR(ISNUMBER(T34), ISNUMBER(U34)), SUM(T34:U34), "")</f>
        <v/>
      </c>
      <c r="W34" s="251">
        <f>IF(ISNUMBER(V34), V34/2, "")</f>
        <v/>
      </c>
      <c r="X34" s="44" t="inlineStr">
        <is>
          <t>ab</t>
        </is>
      </c>
      <c r="Y34" s="44" t="n"/>
      <c r="Z34" s="250">
        <f>IF(OR(ISNUMBER(X34), ISNUMBER(Y34)), SUM(X34:Y34), "")</f>
        <v/>
      </c>
      <c r="AA34" s="251">
        <f>IF(ISNUMBER(Z34), Z34/2, "")</f>
        <v/>
      </c>
      <c r="AB34" s="46" t="n"/>
      <c r="AC34" s="46" t="n"/>
      <c r="AD34" s="250">
        <f>IF(OR(ISNUMBER(AB34), ISNUMBER(AC34)), SUM(AB34:AC34), "")</f>
        <v/>
      </c>
      <c r="AE34" s="251">
        <f>IF(ISNUMBER(AD34), AD34*(20/50), "")</f>
        <v/>
      </c>
      <c r="AF34" s="29" t="n"/>
      <c r="AG34" s="29" t="n"/>
      <c r="AH34" s="250">
        <f>IF(OR(ISNUMBER(AF34), ISNUMBER(AG34)), SUM(AF34:AG34), "")</f>
        <v/>
      </c>
      <c r="AI34" s="252">
        <f>IF(ISNUMBER(AH34), AH34*(20/50), "")</f>
        <v/>
      </c>
      <c r="AJ34" s="305">
        <f>IF((IF(ISBLANK(W34),0,IF(ISNUMBER(W34),20,0))+IF(ISBLANK(AA34),0,IF(ISNUMBER(AA34),20,0))+IF(ISBLANK(AE34),0,IF(ISNUMBER(AE34),20,0))+IF(ISBLANK(AI34),0,IF(ISNUMBER(AI34),20,0)))=0,"NA",SUM(W34:AI34)/(IF(ISBLANK(W34),0,IF(ISNUMBER(W34),20,0))+IF(ISBLANK(AA34),0,IF(ISNUMBER(AA34),20,0))+IF(ISBLANK(AE34),0,IF(ISNUMBER(AE34),20,0))+IF(ISBLANK(AI34),0,IF(ISNUMBER(AI34),20,0))))</f>
        <v/>
      </c>
      <c r="AK34" s="20" t="n">
        <v>17</v>
      </c>
      <c r="AL34" s="8" t="inlineStr">
        <is>
          <t>A</t>
        </is>
      </c>
      <c r="AM34" s="46" t="n"/>
      <c r="AN34" s="255">
        <f>IF(ISNUMBER(AM34), AM34*(20/30), "")</f>
        <v/>
      </c>
      <c r="AO34" s="29" t="n"/>
      <c r="AP34" s="256">
        <f>IF(ISNUMBER(AO34), AO34*(20/40), "")</f>
        <v/>
      </c>
      <c r="AQ34" s="306">
        <f>IF((IF(ISBLANK(AK34),0,IF(ISNUMBER(AK34),20,0))+IF(ISBLANK(AL34),0,IF(ISNUMBER(AL34),20,0))+IF(ISBLANK(AN34),0,IF(ISNUMBER(AN34),20,0))+IF(ISBLANK(AP34),0,IF(ISNUMBER(AP34),20,0)))=0,"NA",SUM(AK34:AP34)/(IF(ISBLANK(AK34),0,IF(ISNUMBER(AK34),20,0))+IF(ISBLANK(AL34),0,IF(ISNUMBER(AL34),20,0))+IF(ISBLANK(AN34),0,IF(ISNUMBER(AN34),20,0))+IF(ISBLANK(AP34),0,IF(ISNUMBER(AP34),20,0))))</f>
        <v/>
      </c>
      <c r="AR34" s="27" t="n">
        <v>17</v>
      </c>
      <c r="AS34" s="27" t="n">
        <v>7.5</v>
      </c>
      <c r="AT34" s="250">
        <f>IF(OR(ISNUMBER(AR34), ISNUMBER(AS34)), SUM(AR34:AS34), "")</f>
        <v/>
      </c>
      <c r="AU34" s="251">
        <f>IF(ISNUMBER(AT34), AT34/2, "")</f>
        <v/>
      </c>
      <c r="AV34" s="27" t="n">
        <v>16</v>
      </c>
      <c r="AW34" s="27" t="n">
        <v>4.5</v>
      </c>
      <c r="AX34" s="250">
        <f>IF(OR(ISNUMBER(AV34), ISNUMBER(AW34)), SUM(AV34:AW34), "")</f>
        <v/>
      </c>
      <c r="AY34" s="251">
        <f>IF(ISNUMBER(AX34), AX34/2, "")</f>
        <v/>
      </c>
      <c r="AZ34" s="27" t="n"/>
      <c r="BA34" s="27" t="n"/>
      <c r="BB34" s="250">
        <f>IF(OR(ISNUMBER(AZ34), ISNUMBER(BA34)), SUM(AZ34:BA34), "")</f>
        <v/>
      </c>
      <c r="BC34" s="252">
        <f>IF(ISNUMBER(BB34), BB34*(20/50), "")</f>
        <v/>
      </c>
      <c r="BD34" s="3" t="n"/>
      <c r="BE34" s="3" t="n"/>
      <c r="BF34" s="250">
        <f>IF(OR(ISNUMBER(BD34), ISNUMBER(BE34)), SUM(BD34:BE34), "")</f>
        <v/>
      </c>
      <c r="BG34" s="252">
        <f>IF(ISNUMBER(BF34), BF34*(20/50), "")</f>
        <v/>
      </c>
      <c r="BH34" s="307">
        <f>IF((IF(ISBLANK(AU34),0,IF(ISNUMBER(AU34),20,0))+IF(ISBLANK(AY34),0,IF(ISNUMBER(AY34),20,0))+IF(ISBLANK(BC34),0,IF(ISNUMBER(BC34),20,0))+IF(ISBLANK(BG34),0,IF(ISNUMBER(BG34),20,0)))=0,"NA",SUM(AU34:BG34)/(IF(ISBLANK(AU34),0,IF(ISNUMBER(AU34),20,0))+IF(ISBLANK(AY34),0,IF(ISNUMBER(AY34),20,0))+IF(ISBLANK(BC34),0,IF(ISNUMBER(BC34),20,0))+IF(ISBLANK(BG34),0,IF(ISNUMBER(BG34),20,0))))</f>
        <v/>
      </c>
      <c r="BI34" s="3" t="n">
        <v>14</v>
      </c>
      <c r="BJ34" s="3" t="n">
        <v>15</v>
      </c>
      <c r="BK34" s="3" t="n"/>
      <c r="BL34" s="256">
        <f>IF(ISNUMBER(BK34), BK34*(20/30), "")</f>
        <v/>
      </c>
      <c r="BM34" s="3" t="n"/>
      <c r="BN34" s="256">
        <f>IF(ISNUMBER(BM34), BM34*(20/40), "")</f>
        <v/>
      </c>
      <c r="BO34" s="308">
        <f>IF((IF(ISBLANK(BI34),0,IF(ISNUMBER(BI34),20,0))+IF(ISBLANK(BJ34),0,IF(ISNUMBER(BJ34),20,0))+IF(ISBLANK(BL34),0,IF(ISNUMBER(BL34),20,0))+IF(ISBLANK(BN34),0,IF(ISNUMBER(BN34),20,0)))=0,"NA",SUM(BI34:BN34)/(IF(ISBLANK(BI34),0,IF(ISNUMBER(BI34),20,0))+IF(ISBLANK(BJ34),0,IF(ISNUMBER(BJ34),20,0))+IF(ISBLANK(BL34),0,IF(ISNUMBER(BL34),20,0))+IF(ISBLANK(BN34),0,IF(ISNUMBER(BN34),20,0))))</f>
        <v/>
      </c>
      <c r="BP34" s="3" t="n"/>
      <c r="BQ34" s="3" t="n"/>
      <c r="BR34" s="3" t="n"/>
      <c r="BS34" s="256">
        <f>IF(ISNUMBER(BR34), BR34*(20/30), "")</f>
        <v/>
      </c>
      <c r="BT34" s="3" t="n"/>
      <c r="BU34" s="256">
        <f>IF(ISNUMBER(BT34), BT34*(20/40), "")</f>
        <v/>
      </c>
      <c r="BV34" s="309">
        <f>IF((IF(ISBLANK(BP34),0,IF(ISNUMBER(BP34),20,0))+IF(ISBLANK(BQ34),0,IF(ISNUMBER(BQ34),20,0))+IF(ISBLANK(BS34),0,IF(ISNUMBER(BS34),20,0))+IF(ISBLANK(BU34),0,IF(ISNUMBER(BU34),20,0)))=0,"NA",SUM(BP34:BU34)/(IF(ISBLANK(BP34),0,IF(ISNUMBER(BP34),20,0))+IF(ISBLANK(BQ34),0,IF(ISNUMBER(BQ34),20,0))+IF(ISBLANK(BS34),0,IF(ISNUMBER(BS34),20,0))+IF(ISBLANK(BU34),0,IF(ISNUMBER(BU34),20,0))))</f>
        <v/>
      </c>
      <c r="BW34" s="3" t="n"/>
      <c r="BX34" s="3" t="n"/>
      <c r="BY34" s="3" t="n"/>
      <c r="BZ34" s="3" t="n"/>
      <c r="CA34" s="314">
        <f>IF((IF(ISBLANK(BW34),0,IF(ISNUMBER(BW34),20,0))+IF(ISBLANK(BX34),0,IF(ISNUMBER(BX34),20,0))+IF(ISBLANK(BY34),0,IF(ISNUMBER(BY34),20,0))+IF(ISBLANK(BZ34),0,IF(ISNUMBER(BZ34),20,0)))=0,"NA",SUM(BW34:BZ34)/(IF(ISBLANK(BW34),0,IF(ISNUMBER(BW34),20,0))+IF(ISBLANK(BX34),0,IF(ISNUMBER(BX34),20,0))+IF(ISBLANK(BY34),0,IF(ISNUMBER(BY34),20,0))+IF(ISBLANK(BZ34),0,IF(ISNUMBER(BZ34),20,0))))</f>
        <v/>
      </c>
      <c r="CB34" s="3" t="n"/>
      <c r="CC34" s="3" t="n"/>
      <c r="CD34" s="3" t="n"/>
      <c r="CE34" s="3" t="n"/>
      <c r="CF34" s="309">
        <f>IF((IF(ISBLANK(CB34),0,IF(ISNUMBER(CB34),20,0))+IF(ISBLANK(CC34),0,IF(ISNUMBER(CC34),20,0))+IF(ISBLANK(CD34),0,IF(ISNUMBER(CD34),20,0))+IF(ISBLANK(CE34),0,IF(ISNUMBER(CE34),20,0)))=0,"NA",SUM(CB34:CE34)/(IF(ISBLANK(CB34),0,IF(ISNUMBER(CB34),20,0))+IF(ISBLANK(CC34),0,IF(ISNUMBER(CC34),20,0))+IF(ISBLANK(CD34),0,IF(ISNUMBER(CD34),20,0))+IF(ISBLANK(CE34),0,IF(ISNUMBER(CE34),20,0))))</f>
        <v/>
      </c>
      <c r="CG34" s="4" t="n">
        <v>20</v>
      </c>
      <c r="CH34" s="5" t="n">
        <v>19</v>
      </c>
      <c r="CI34" s="5" t="n"/>
      <c r="CJ34" s="5" t="n"/>
      <c r="CK34" s="263">
        <f>IF((IF(ISBLANK(CG34),0,IF(ISNUMBER(CG34),20,0))+IF(ISBLANK(CH34),0,IF(ISNUMBER(CH34),20,0))+IF(ISBLANK(CI34),0,IF(ISNUMBER(CI34),20,0))+IF(ISBLANK(CJ34),0,IF(ISNUMBER(CJ34),20,0)))=0,"NA",SUM(CG34:CJ34)/(IF(ISBLANK(CG34),0,IF(ISNUMBER(CG34),20,0))+IF(ISBLANK(CH34),0,IF(ISNUMBER(CH34),20,0))+IF(ISBLANK(CI34),0,IF(ISNUMBER(CI34),20,0))+IF(ISBLANK(CJ34),0,IF(ISNUMBER(CJ34),20,0))))</f>
        <v/>
      </c>
      <c r="CL34" s="19" t="n"/>
      <c r="CM34" s="123" t="n"/>
      <c r="CN34" s="18" t="n"/>
      <c r="CO34" s="18" t="n"/>
      <c r="CP34" s="264">
        <f>IF((IF(ISBLANK(CL34),0,IF(ISNUMBER(CL34),20,0))+IF(ISBLANK(CM34),0,IF(ISNUMBER(CM34),20,0))+IF(ISBLANK(CN34),0,IF(ISNUMBER(CN34),20,0))+IF(ISBLANK(CO34),0,IF(ISNUMBER(CO34),20,0)))=0,"NA",SUM(CL34:CO34)/(IF(ISBLANK(CL34),0,IF(ISNUMBER(CL34),20,0))+IF(ISBLANK(CM34),0,IF(ISNUMBER(CM34),20,0))+IF(ISBLANK(CN34),0,IF(ISNUMBER(CN34),20,0))+IF(ISBLANK(CO34),0,IF(ISNUMBER(CO34),20,0))))</f>
        <v/>
      </c>
      <c r="CQ34" s="19" t="n">
        <v>15</v>
      </c>
      <c r="CR34" s="19" t="n">
        <v>11</v>
      </c>
      <c r="CS34" s="19" t="n"/>
      <c r="CT34" s="19" t="n"/>
      <c r="CU34" s="265">
        <f>IF((IF(ISBLANK(CQ34),0,IF(ISNUMBER(CQ34),20,0))+IF(ISBLANK(CR34),0,IF(ISNUMBER(CR34),20,0))+IF(ISBLANK(CS34),0,IF(ISNUMBER(CS34),20,0))+IF(ISBLANK(CT34),0,IF(ISNUMBER(CT34),20,0)))=0,"NA",SUM(CQ34:CT34)/(IF(ISBLANK(CQ34),0,IF(ISNUMBER(CQ34),20,0))+IF(ISBLANK(CR34),0,IF(ISNUMBER(CR34),20,0))+IF(ISBLANK(CS34),0,IF(ISNUMBER(CS34),20,0))+IF(ISBLANK(CT34),0,IF(ISNUMBER(CT34),20,0))))</f>
        <v/>
      </c>
      <c r="CV34" s="10" t="n"/>
      <c r="CW34" s="10" t="n"/>
      <c r="CX34" s="10" t="n"/>
      <c r="CY34" s="10" t="n"/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 t="n"/>
      <c r="DI34" s="10" t="n"/>
      <c r="DJ34" s="10" t="n"/>
      <c r="DK34" s="10" t="n"/>
      <c r="DL34" s="10" t="n"/>
      <c r="DM34" s="10" t="n"/>
      <c r="DN34" s="10" t="n"/>
      <c r="DO34" s="10" t="n"/>
      <c r="DP34" s="10" t="n"/>
    </row>
    <row r="35" ht="15" customHeight="1">
      <c r="A35" s="1" t="n">
        <v>31</v>
      </c>
      <c r="B35" s="52" t="inlineStr">
        <is>
          <t>Vinya Pattabhi</t>
        </is>
      </c>
      <c r="C35" s="11" t="n">
        <v>21</v>
      </c>
      <c r="D35" s="12" t="n">
        <v>5</v>
      </c>
      <c r="E35" s="250">
        <f>IF(OR(ISNUMBER(C35), ISNUMBER(D35)), SUM(C35:D35), "")</f>
        <v/>
      </c>
      <c r="F35" s="251">
        <f>IF(ISNUMBER(E35), E35/2, "")</f>
        <v/>
      </c>
      <c r="G35" s="12" t="n">
        <v>26</v>
      </c>
      <c r="H35" s="12" t="n">
        <v>8</v>
      </c>
      <c r="I35" s="250">
        <f>IF(OR(ISNUMBER(G35), ISNUMBER(H35)), SUM(G35:H35), "")</f>
        <v/>
      </c>
      <c r="J35" s="251">
        <f>IF(ISNUMBER(I35), I35/2, "")</f>
        <v/>
      </c>
      <c r="K35" s="3" t="n"/>
      <c r="L35" s="3" t="n"/>
      <c r="M35" s="250">
        <f>IF(OR(ISNUMBER(K35), ISNUMBER(L35)), SUM(K35:L35), "")</f>
        <v/>
      </c>
      <c r="N35" s="252">
        <f>IF(ISNUMBER(M35), M35*(20/50), "")</f>
        <v/>
      </c>
      <c r="O35" s="3" t="n"/>
      <c r="P35" s="3" t="n"/>
      <c r="Q35" s="250">
        <f>IF(OR(ISNUMBER(O35), ISNUMBER(P35)), SUM(O35:P35), "")</f>
        <v/>
      </c>
      <c r="R35" s="252">
        <f>IF(ISNUMBER(Q35), Q35*(20/50), "")</f>
        <v/>
      </c>
      <c r="S35" s="265">
        <f>IF((IF(ISBLANK(D35),0,IF(ISNUMBER(D35),20,0))+IF(ISBLANK(J35),0,IF(ISNUMBER(J35),20,0))+IF(ISBLANK(N35),0,IF(ISNUMBER(N35),20,0))+IF(ISBLANK(R35),0,IF(ISNUMBER(R35),20,0)))=0,"NA",SUM(D35:R35)/(IF(ISBLANK(D35),0,IF(ISNUMBER(D35),20,0))+IF(ISBLANK(J35),0,IF(ISNUMBER(J35),20,0))+IF(ISBLANK(N35),0,IF(ISNUMBER(N35),20,0))+IF(ISBLANK(R35),0,IF(ISNUMBER(R35),20,0))))</f>
        <v/>
      </c>
      <c r="T35" s="44" t="n">
        <v>20</v>
      </c>
      <c r="U35" s="44" t="n">
        <v>4</v>
      </c>
      <c r="V35" s="250">
        <f>IF(OR(ISNUMBER(T35), ISNUMBER(U35)), SUM(T35:U35), "")</f>
        <v/>
      </c>
      <c r="W35" s="251">
        <f>IF(ISNUMBER(V35), V35/2, "")</f>
        <v/>
      </c>
      <c r="X35" s="44" t="n">
        <v>12</v>
      </c>
      <c r="Y35" s="44" t="n">
        <v>2</v>
      </c>
      <c r="Z35" s="250">
        <f>IF(OR(ISNUMBER(X35), ISNUMBER(Y35)), SUM(X35:Y35), "")</f>
        <v/>
      </c>
      <c r="AA35" s="251">
        <f>IF(ISNUMBER(Z35), Z35/2, "")</f>
        <v/>
      </c>
      <c r="AB35" s="45" t="n"/>
      <c r="AC35" s="45" t="n"/>
      <c r="AD35" s="250">
        <f>IF(OR(ISNUMBER(AB35), ISNUMBER(AC35)), SUM(AB35:AC35), "")</f>
        <v/>
      </c>
      <c r="AE35" s="251">
        <f>IF(ISNUMBER(AD35), AD35*(20/50), "")</f>
        <v/>
      </c>
      <c r="AF35" s="29" t="n"/>
      <c r="AG35" s="29" t="n"/>
      <c r="AH35" s="250">
        <f>IF(OR(ISNUMBER(AF35), ISNUMBER(AG35)), SUM(AF35:AG35), "")</f>
        <v/>
      </c>
      <c r="AI35" s="252">
        <f>IF(ISNUMBER(AH35), AH35*(20/50), "")</f>
        <v/>
      </c>
      <c r="AJ35" s="305">
        <f>IF((IF(ISBLANK(W35),0,IF(ISNUMBER(W35),20,0))+IF(ISBLANK(AA35),0,IF(ISNUMBER(AA35),20,0))+IF(ISBLANK(AE35),0,IF(ISNUMBER(AE35),20,0))+IF(ISBLANK(AI35),0,IF(ISNUMBER(AI35),20,0)))=0,"NA",SUM(W35:AI35)/(IF(ISBLANK(W35),0,IF(ISNUMBER(W35),20,0))+IF(ISBLANK(AA35),0,IF(ISNUMBER(AA35),20,0))+IF(ISBLANK(AE35),0,IF(ISNUMBER(AE35),20,0))+IF(ISBLANK(AI35),0,IF(ISNUMBER(AI35),20,0))))</f>
        <v/>
      </c>
      <c r="AK35" s="20" t="n">
        <v>20</v>
      </c>
      <c r="AL35" s="21" t="n">
        <v>17</v>
      </c>
      <c r="AM35" s="45" t="n"/>
      <c r="AN35" s="255">
        <f>IF(ISNUMBER(AM35), AM35*(20/30), "")</f>
        <v/>
      </c>
      <c r="AO35" s="29" t="n"/>
      <c r="AP35" s="256">
        <f>IF(ISNUMBER(AO35), AO35*(20/40), "")</f>
        <v/>
      </c>
      <c r="AQ35" s="306">
        <f>IF((IF(ISBLANK(AK35),0,IF(ISNUMBER(AK35),20,0))+IF(ISBLANK(AL35),0,IF(ISNUMBER(AL35),20,0))+IF(ISBLANK(AN35),0,IF(ISNUMBER(AN35),20,0))+IF(ISBLANK(AP35),0,IF(ISNUMBER(AP35),20,0)))=0,"NA",SUM(AK35:AP35)/(IF(ISBLANK(AK35),0,IF(ISNUMBER(AK35),20,0))+IF(ISBLANK(AL35),0,IF(ISNUMBER(AL35),20,0))+IF(ISBLANK(AN35),0,IF(ISNUMBER(AN35),20,0))+IF(ISBLANK(AP35),0,IF(ISNUMBER(AP35),20,0))))</f>
        <v/>
      </c>
      <c r="AR35" s="48" t="n">
        <v>21</v>
      </c>
      <c r="AS35" s="48" t="n">
        <v>7.5</v>
      </c>
      <c r="AT35" s="250">
        <f>IF(OR(ISNUMBER(AR35), ISNUMBER(AS35)), SUM(AR35:AS35), "")</f>
        <v/>
      </c>
      <c r="AU35" s="251">
        <f>IF(ISNUMBER(AT35), AT35/2, "")</f>
        <v/>
      </c>
      <c r="AV35" s="48" t="n">
        <v>21</v>
      </c>
      <c r="AW35" s="48" t="n">
        <v>7</v>
      </c>
      <c r="AX35" s="250">
        <f>IF(OR(ISNUMBER(AV35), ISNUMBER(AW35)), SUM(AV35:AW35), "")</f>
        <v/>
      </c>
      <c r="AY35" s="251">
        <f>IF(ISNUMBER(AX35), AX35/2, "")</f>
        <v/>
      </c>
      <c r="AZ35" s="7" t="n"/>
      <c r="BA35" s="7" t="n"/>
      <c r="BB35" s="250">
        <f>IF(OR(ISNUMBER(AZ35), ISNUMBER(BA35)), SUM(AZ35:BA35), "")</f>
        <v/>
      </c>
      <c r="BC35" s="252">
        <f>IF(ISNUMBER(BB35), BB35*(20/50), "")</f>
        <v/>
      </c>
      <c r="BD35" s="3" t="n"/>
      <c r="BE35" s="3" t="n"/>
      <c r="BF35" s="250">
        <f>IF(OR(ISNUMBER(BD35), ISNUMBER(BE35)), SUM(BD35:BE35), "")</f>
        <v/>
      </c>
      <c r="BG35" s="252">
        <f>IF(ISNUMBER(BF35), BF35*(20/50), "")</f>
        <v/>
      </c>
      <c r="BH35" s="307">
        <f>IF((IF(ISBLANK(AU35),0,IF(ISNUMBER(AU35),20,0))+IF(ISBLANK(AY35),0,IF(ISNUMBER(AY35),20,0))+IF(ISBLANK(BC35),0,IF(ISNUMBER(BC35),20,0))+IF(ISBLANK(BG35),0,IF(ISNUMBER(BG35),20,0)))=0,"NA",SUM(AU35:BG35)/(IF(ISBLANK(AU35),0,IF(ISNUMBER(AU35),20,0))+IF(ISBLANK(AY35),0,IF(ISNUMBER(AY35),20,0))+IF(ISBLANK(BC35),0,IF(ISNUMBER(BC35),20,0))+IF(ISBLANK(BG35),0,IF(ISNUMBER(BG35),20,0))))</f>
        <v/>
      </c>
      <c r="BI35" s="3" t="n"/>
      <c r="BJ35" s="3" t="n"/>
      <c r="BK35" s="3" t="n"/>
      <c r="BL35" s="256">
        <f>IF(ISNUMBER(BK35), BK35*(20/30), "")</f>
        <v/>
      </c>
      <c r="BM35" s="3" t="n"/>
      <c r="BN35" s="256">
        <f>IF(ISNUMBER(BM35), BM35*(20/40), "")</f>
        <v/>
      </c>
      <c r="BO35" s="308">
        <f>IF((IF(ISBLANK(BI35),0,IF(ISNUMBER(BI35),20,0))+IF(ISBLANK(BJ35),0,IF(ISNUMBER(BJ35),20,0))+IF(ISBLANK(BL35),0,IF(ISNUMBER(BL35),20,0))+IF(ISBLANK(BN35),0,IF(ISNUMBER(BN35),20,0)))=0,"NA",SUM(BI35:BN35)/(IF(ISBLANK(BI35),0,IF(ISNUMBER(BI35),20,0))+IF(ISBLANK(BJ35),0,IF(ISNUMBER(BJ35),20,0))+IF(ISBLANK(BL35),0,IF(ISNUMBER(BL35),20,0))+IF(ISBLANK(BN35),0,IF(ISNUMBER(BN35),20,0))))</f>
        <v/>
      </c>
      <c r="BP35" s="3" t="n">
        <v>18</v>
      </c>
      <c r="BQ35" s="3" t="n">
        <v>14.5</v>
      </c>
      <c r="BR35" s="3" t="n"/>
      <c r="BS35" s="256">
        <f>IF(ISNUMBER(BR35), BR35*(20/30), "")</f>
        <v/>
      </c>
      <c r="BT35" s="3" t="n"/>
      <c r="BU35" s="256">
        <f>IF(ISNUMBER(BT35), BT35*(20/40), "")</f>
        <v/>
      </c>
      <c r="BV35" s="309">
        <f>IF((IF(ISBLANK(BP35),0,IF(ISNUMBER(BP35),20,0))+IF(ISBLANK(BQ35),0,IF(ISNUMBER(BQ35),20,0))+IF(ISBLANK(BS35),0,IF(ISNUMBER(BS35),20,0))+IF(ISBLANK(BU35),0,IF(ISNUMBER(BU35),20,0)))=0,"NA",SUM(BP35:BU35)/(IF(ISBLANK(BP35),0,IF(ISNUMBER(BP35),20,0))+IF(ISBLANK(BQ35),0,IF(ISNUMBER(BQ35),20,0))+IF(ISBLANK(BS35),0,IF(ISNUMBER(BS35),20,0))+IF(ISBLANK(BU35),0,IF(ISNUMBER(BU35),20,0))))</f>
        <v/>
      </c>
      <c r="BW35" s="3" t="n"/>
      <c r="BX35" s="3" t="n"/>
      <c r="BY35" s="3" t="n"/>
      <c r="BZ35" s="3" t="n"/>
      <c r="CA35" s="314">
        <f>IF((IF(ISBLANK(BW35),0,IF(ISNUMBER(BW35),20,0))+IF(ISBLANK(BX35),0,IF(ISNUMBER(BX35),20,0))+IF(ISBLANK(BY35),0,IF(ISNUMBER(BY35),20,0))+IF(ISBLANK(BZ35),0,IF(ISNUMBER(BZ35),20,0)))=0,"NA",SUM(BW35:BZ35)/(IF(ISBLANK(BW35),0,IF(ISNUMBER(BW35),20,0))+IF(ISBLANK(BX35),0,IF(ISNUMBER(BX35),20,0))+IF(ISBLANK(BY35),0,IF(ISNUMBER(BY35),20,0))+IF(ISBLANK(BZ35),0,IF(ISNUMBER(BZ35),20,0))))</f>
        <v/>
      </c>
      <c r="CB35" s="3" t="n"/>
      <c r="CC35" s="3" t="n"/>
      <c r="CD35" s="3" t="n"/>
      <c r="CE35" s="3" t="n"/>
      <c r="CF35" s="309">
        <f>IF((IF(ISBLANK(CB35),0,IF(ISNUMBER(CB35),20,0))+IF(ISBLANK(CC35),0,IF(ISNUMBER(CC35),20,0))+IF(ISBLANK(CD35),0,IF(ISNUMBER(CD35),20,0))+IF(ISBLANK(CE35),0,IF(ISNUMBER(CE35),20,0)))=0,"NA",SUM(CB35:CE35)/(IF(ISBLANK(CB35),0,IF(ISNUMBER(CB35),20,0))+IF(ISBLANK(CC35),0,IF(ISNUMBER(CC35),20,0))+IF(ISBLANK(CD35),0,IF(ISNUMBER(CD35),20,0))+IF(ISBLANK(CE35),0,IF(ISNUMBER(CE35),20,0))))</f>
        <v/>
      </c>
      <c r="CG35" s="4" t="n">
        <v>20</v>
      </c>
      <c r="CH35" s="5" t="n">
        <v>19</v>
      </c>
      <c r="CI35" s="5" t="n"/>
      <c r="CJ35" s="5" t="n"/>
      <c r="CK35" s="263">
        <f>IF((IF(ISBLANK(CG35),0,IF(ISNUMBER(CG35),20,0))+IF(ISBLANK(CH35),0,IF(ISNUMBER(CH35),20,0))+IF(ISBLANK(CI35),0,IF(ISNUMBER(CI35),20,0))+IF(ISBLANK(CJ35),0,IF(ISNUMBER(CJ35),20,0)))=0,"NA",SUM(CG35:CJ35)/(IF(ISBLANK(CG35),0,IF(ISNUMBER(CG35),20,0))+IF(ISBLANK(CH35),0,IF(ISNUMBER(CH35),20,0))+IF(ISBLANK(CI35),0,IF(ISNUMBER(CI35),20,0))+IF(ISBLANK(CJ35),0,IF(ISNUMBER(CJ35),20,0))))</f>
        <v/>
      </c>
      <c r="CL35" s="19" t="n">
        <v>5</v>
      </c>
      <c r="CM35" s="123" t="n">
        <v>19</v>
      </c>
      <c r="CN35" s="18" t="n"/>
      <c r="CO35" s="18" t="n"/>
      <c r="CP35" s="264">
        <f>IF((IF(ISBLANK(CL35),0,IF(ISNUMBER(CL35),20,0))+IF(ISBLANK(CM35),0,IF(ISNUMBER(CM35),20,0))+IF(ISBLANK(CN35),0,IF(ISNUMBER(CN35),20,0))+IF(ISBLANK(CO35),0,IF(ISNUMBER(CO35),20,0)))=0,"NA",SUM(CL35:CO35)/(IF(ISBLANK(CL35),0,IF(ISNUMBER(CL35),20,0))+IF(ISBLANK(CM35),0,IF(ISNUMBER(CM35),20,0))+IF(ISBLANK(CN35),0,IF(ISNUMBER(CN35),20,0))+IF(ISBLANK(CO35),0,IF(ISNUMBER(CO35),20,0))))</f>
        <v/>
      </c>
      <c r="CQ35" s="18" t="n"/>
      <c r="CR35" s="18" t="n"/>
      <c r="CS35" s="18" t="n"/>
      <c r="CT35" s="18" t="n"/>
      <c r="CU35" s="265">
        <f>IF((IF(ISBLANK(CQ35),0,IF(ISNUMBER(CQ35),20,0))+IF(ISBLANK(CR35),0,IF(ISNUMBER(CR35),20,0))+IF(ISBLANK(CS35),0,IF(ISNUMBER(CS35),20,0))+IF(ISBLANK(CT35),0,IF(ISNUMBER(CT35),20,0)))=0,"NA",SUM(CQ35:CT35)/(IF(ISBLANK(CQ35),0,IF(ISNUMBER(CQ35),20,0))+IF(ISBLANK(CR35),0,IF(ISNUMBER(CR35),20,0))+IF(ISBLANK(CS35),0,IF(ISNUMBER(CS35),20,0))+IF(ISBLANK(CT35),0,IF(ISNUMBER(CT35),20,0))))</f>
        <v/>
      </c>
      <c r="CV35" s="10" t="n"/>
      <c r="CW35" s="10" t="n"/>
      <c r="CX35" s="10" t="n"/>
      <c r="CY35" s="10" t="n"/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 t="n"/>
      <c r="DI35" s="10" t="n"/>
      <c r="DJ35" s="10" t="n"/>
      <c r="DK35" s="10" t="n"/>
      <c r="DL35" s="10" t="n"/>
      <c r="DM35" s="10" t="n"/>
      <c r="DN35" s="10" t="n"/>
      <c r="DO35" s="10" t="n"/>
      <c r="DP35" s="10" t="n"/>
    </row>
    <row r="36" ht="15" customHeight="1">
      <c r="A36" s="1" t="n">
        <v>32</v>
      </c>
      <c r="B36" s="52" t="n"/>
      <c r="C36" s="11" t="n"/>
      <c r="D36" s="12" t="n"/>
      <c r="E36" s="250">
        <f>IF(OR(ISNUMBER(C36), ISNUMBER(D36)), SUM(C36:D36), "")</f>
        <v/>
      </c>
      <c r="F36" s="251">
        <f>IF(ISNUMBER(E36), E36/2, "")</f>
        <v/>
      </c>
      <c r="G36" s="12" t="n"/>
      <c r="H36" s="12" t="n"/>
      <c r="I36" s="250">
        <f>IF(OR(ISNUMBER(G36), ISNUMBER(H36)), SUM(G36:H36), "")</f>
        <v/>
      </c>
      <c r="J36" s="251">
        <f>IF(ISNUMBER(I36), I36/2, "")</f>
        <v/>
      </c>
      <c r="K36" s="2" t="n"/>
      <c r="L36" s="2" t="n"/>
      <c r="M36" s="250">
        <f>IF(OR(ISNUMBER(K36), ISNUMBER(L36)), SUM(K36:L36), "")</f>
        <v/>
      </c>
      <c r="N36" s="252">
        <f>IF(ISNUMBER(M36), M36*(20/50), "")</f>
        <v/>
      </c>
      <c r="O36" s="3" t="n"/>
      <c r="P36" s="3" t="n"/>
      <c r="Q36" s="250">
        <f>IF(OR(ISNUMBER(O36), ISNUMBER(P36)), SUM(O36:P36), "")</f>
        <v/>
      </c>
      <c r="R36" s="252">
        <f>IF(ISNUMBER(Q36), Q36*(20/50), "")</f>
        <v/>
      </c>
      <c r="S36" s="265">
        <f>IF((IF(ISBLANK(D36),0,IF(ISNUMBER(D36),20,0))+IF(ISBLANK(J36),0,IF(ISNUMBER(J36),20,0))+IF(ISBLANK(N36),0,IF(ISNUMBER(N36),20,0))+IF(ISBLANK(R36),0,IF(ISNUMBER(R36),20,0)))=0,"NA",SUM(D36:R36)/(IF(ISBLANK(D36),0,IF(ISNUMBER(D36),20,0))+IF(ISBLANK(J36),0,IF(ISNUMBER(J36),20,0))+IF(ISBLANK(N36),0,IF(ISNUMBER(N36),20,0))+IF(ISBLANK(R36),0,IF(ISNUMBER(R36),20,0))))</f>
        <v/>
      </c>
      <c r="T36" s="44" t="n"/>
      <c r="U36" s="44" t="n"/>
      <c r="V36" s="250">
        <f>IF(OR(ISNUMBER(T36), ISNUMBER(U36)), SUM(T36:U36), "")</f>
        <v/>
      </c>
      <c r="W36" s="251">
        <f>IF(ISNUMBER(V36), V36/2, "")</f>
        <v/>
      </c>
      <c r="X36" s="44" t="n"/>
      <c r="Y36" s="44" t="n"/>
      <c r="Z36" s="250">
        <f>IF(OR(ISNUMBER(X36), ISNUMBER(Y36)), SUM(X36:Y36), "")</f>
        <v/>
      </c>
      <c r="AA36" s="251">
        <f>IF(ISNUMBER(Z36), Z36/2, "")</f>
        <v/>
      </c>
      <c r="AB36" s="45" t="n"/>
      <c r="AC36" s="45" t="n"/>
      <c r="AD36" s="250">
        <f>IF(OR(ISNUMBER(AB36), ISNUMBER(AC36)), SUM(AB36:AC36), "")</f>
        <v/>
      </c>
      <c r="AE36" s="251">
        <f>IF(ISNUMBER(AD36), AD36*(20/50), "")</f>
        <v/>
      </c>
      <c r="AF36" s="15" t="n"/>
      <c r="AG36" s="15" t="n"/>
      <c r="AH36" s="250">
        <f>IF(OR(ISNUMBER(AF36), ISNUMBER(AG36)), SUM(AF36:AG36), "")</f>
        <v/>
      </c>
      <c r="AI36" s="252">
        <f>IF(ISNUMBER(AH36), AH36*(20/50), "")</f>
        <v/>
      </c>
      <c r="AJ36" s="305">
        <f>IF((IF(ISBLANK(W36),0,IF(ISNUMBER(W36),20,0))+IF(ISBLANK(AA36),0,IF(ISNUMBER(AA36),20,0))+IF(ISBLANK(AE36),0,IF(ISNUMBER(AE36),20,0))+IF(ISBLANK(AI36),0,IF(ISNUMBER(AI36),20,0)))=0,"NA",SUM(W36:AI36)/(IF(ISBLANK(W36),0,IF(ISNUMBER(W36),20,0))+IF(ISBLANK(AA36),0,IF(ISNUMBER(AA36),20,0))+IF(ISBLANK(AE36),0,IF(ISNUMBER(AE36),20,0))+IF(ISBLANK(AI36),0,IF(ISNUMBER(AI36),20,0))))</f>
        <v/>
      </c>
      <c r="AK36" s="20" t="n"/>
      <c r="AL36" s="21" t="n"/>
      <c r="AM36" s="45" t="n"/>
      <c r="AN36" s="255">
        <f>IF(ISNUMBER(AM36), AM36*(20/30), "")</f>
        <v/>
      </c>
      <c r="AO36" s="15" t="n"/>
      <c r="AP36" s="256">
        <f>IF(ISNUMBER(AO36), AO36*(20/40), "")</f>
        <v/>
      </c>
      <c r="AQ36" s="306">
        <f>IF((IF(ISBLANK(AK36),0,IF(ISNUMBER(AK36),20,0))+IF(ISBLANK(AL36),0,IF(ISNUMBER(AL36),20,0))+IF(ISBLANK(AN36),0,IF(ISNUMBER(AN36),20,0))+IF(ISBLANK(AP36),0,IF(ISNUMBER(AP36),20,0)))=0,"NA",SUM(AK36:AP36)/(IF(ISBLANK(AK36),0,IF(ISNUMBER(AK36),20,0))+IF(ISBLANK(AL36),0,IF(ISNUMBER(AL36),20,0))+IF(ISBLANK(AN36),0,IF(ISNUMBER(AN36),20,0))+IF(ISBLANK(AP36),0,IF(ISNUMBER(AP36),20,0))))</f>
        <v/>
      </c>
      <c r="AR36" s="51" t="n"/>
      <c r="AS36" s="51" t="n"/>
      <c r="AT36" s="250">
        <f>IF(OR(ISNUMBER(AR36), ISNUMBER(AS36)), SUM(AR36:AS36), "")</f>
        <v/>
      </c>
      <c r="AU36" s="251">
        <f>IF(ISNUMBER(AT36), AT36/2, "")</f>
        <v/>
      </c>
      <c r="AV36" s="51" t="n"/>
      <c r="AW36" s="51" t="n"/>
      <c r="AX36" s="250">
        <f>IF(OR(ISNUMBER(AV36), ISNUMBER(AW36)), SUM(AV36:AW36), "")</f>
        <v/>
      </c>
      <c r="AY36" s="251">
        <f>IF(ISNUMBER(AX36), AX36/2, "")</f>
        <v/>
      </c>
      <c r="AZ36" s="30" t="n"/>
      <c r="BA36" s="30" t="n"/>
      <c r="BB36" s="250">
        <f>IF(OR(ISNUMBER(AZ36), ISNUMBER(BA36)), SUM(AZ36:BA36), "")</f>
        <v/>
      </c>
      <c r="BC36" s="252">
        <f>IF(ISNUMBER(BB36), BB36*(20/50), "")</f>
        <v/>
      </c>
      <c r="BD36" s="3" t="n"/>
      <c r="BE36" s="3" t="n"/>
      <c r="BF36" s="250">
        <f>IF(OR(ISNUMBER(BD36), ISNUMBER(BE36)), SUM(BD36:BE36), "")</f>
        <v/>
      </c>
      <c r="BG36" s="252">
        <f>IF(ISNUMBER(BF36), BF36*(20/50), "")</f>
        <v/>
      </c>
      <c r="BH36" s="307">
        <f>IF((IF(ISBLANK(AU36),0,IF(ISNUMBER(AU36),20,0))+IF(ISBLANK(AY36),0,IF(ISNUMBER(AY36),20,0))+IF(ISBLANK(BC36),0,IF(ISNUMBER(BC36),20,0))+IF(ISBLANK(BG36),0,IF(ISNUMBER(BG36),20,0)))=0,"NA",SUM(AU36:BG36)/(IF(ISBLANK(AU36),0,IF(ISNUMBER(AU36),20,0))+IF(ISBLANK(AY36),0,IF(ISNUMBER(AY36),20,0))+IF(ISBLANK(BC36),0,IF(ISNUMBER(BC36),20,0))+IF(ISBLANK(BG36),0,IF(ISNUMBER(BG36),20,0))))</f>
        <v/>
      </c>
      <c r="BI36" s="3" t="n"/>
      <c r="BJ36" s="3" t="n"/>
      <c r="BK36" s="3" t="n"/>
      <c r="BL36" s="256">
        <f>IF(ISNUMBER(BK36), BK36*(20/30), "")</f>
        <v/>
      </c>
      <c r="BM36" s="3" t="n"/>
      <c r="BN36" s="256">
        <f>IF(ISNUMBER(BM36), BM36*(20/40), "")</f>
        <v/>
      </c>
      <c r="BO36" s="308">
        <f>IF((IF(ISBLANK(BI36),0,IF(ISNUMBER(BI36),20,0))+IF(ISBLANK(BJ36),0,IF(ISNUMBER(BJ36),20,0))+IF(ISBLANK(BL36),0,IF(ISNUMBER(BL36),20,0))+IF(ISBLANK(BN36),0,IF(ISNUMBER(BN36),20,0)))=0,"NA",SUM(BI36:BN36)/(IF(ISBLANK(BI36),0,IF(ISNUMBER(BI36),20,0))+IF(ISBLANK(BJ36),0,IF(ISNUMBER(BJ36),20,0))+IF(ISBLANK(BL36),0,IF(ISNUMBER(BL36),20,0))+IF(ISBLANK(BN36),0,IF(ISNUMBER(BN36),20,0))))</f>
        <v/>
      </c>
      <c r="BP36" s="3" t="n"/>
      <c r="BQ36" s="3" t="n"/>
      <c r="BR36" s="3" t="n"/>
      <c r="BS36" s="256">
        <f>IF(ISNUMBER(BR36), BR36*(20/30), "")</f>
        <v/>
      </c>
      <c r="BT36" s="3" t="n"/>
      <c r="BU36" s="256">
        <f>IF(ISNUMBER(BT36), BT36*(20/40), "")</f>
        <v/>
      </c>
      <c r="BV36" s="309">
        <f>IF((IF(ISBLANK(BP36),0,IF(ISNUMBER(BP36),20,0))+IF(ISBLANK(BQ36),0,IF(ISNUMBER(BQ36),20,0))+IF(ISBLANK(BS36),0,IF(ISNUMBER(BS36),20,0))+IF(ISBLANK(BU36),0,IF(ISNUMBER(BU36),20,0)))=0,"NA",SUM(BP36:BU36)/(IF(ISBLANK(BP36),0,IF(ISNUMBER(BP36),20,0))+IF(ISBLANK(BQ36),0,IF(ISNUMBER(BQ36),20,0))+IF(ISBLANK(BS36),0,IF(ISNUMBER(BS36),20,0))+IF(ISBLANK(BU36),0,IF(ISNUMBER(BU36),20,0))))</f>
        <v/>
      </c>
      <c r="BW36" s="3" t="n"/>
      <c r="BX36" s="3" t="n"/>
      <c r="BY36" s="3" t="n"/>
      <c r="BZ36" s="3" t="n"/>
      <c r="CA36" s="314">
        <f>IF((IF(ISBLANK(BW36),0,IF(ISNUMBER(BW36),20,0))+IF(ISBLANK(BX36),0,IF(ISNUMBER(BX36),20,0))+IF(ISBLANK(BY36),0,IF(ISNUMBER(BY36),20,0))+IF(ISBLANK(BZ36),0,IF(ISNUMBER(BZ36),20,0)))=0,"NA",SUM(BW36:BZ36)/(IF(ISBLANK(BW36),0,IF(ISNUMBER(BW36),20,0))+IF(ISBLANK(BX36),0,IF(ISNUMBER(BX36),20,0))+IF(ISBLANK(BY36),0,IF(ISNUMBER(BY36),20,0))+IF(ISBLANK(BZ36),0,IF(ISNUMBER(BZ36),20,0))))</f>
        <v/>
      </c>
      <c r="CB36" s="3" t="n"/>
      <c r="CC36" s="3" t="n"/>
      <c r="CD36" s="3" t="n"/>
      <c r="CE36" s="3" t="n"/>
      <c r="CF36" s="309">
        <f>IF((IF(ISBLANK(CB36),0,IF(ISNUMBER(CB36),20,0))+IF(ISBLANK(CC36),0,IF(ISNUMBER(CC36),20,0))+IF(ISBLANK(CD36),0,IF(ISNUMBER(CD36),20,0))+IF(ISBLANK(CE36),0,IF(ISNUMBER(CE36),20,0)))=0,"NA",SUM(CB36:CE36)/(IF(ISBLANK(CB36),0,IF(ISNUMBER(CB36),20,0))+IF(ISBLANK(CC36),0,IF(ISNUMBER(CC36),20,0))+IF(ISBLANK(CD36),0,IF(ISNUMBER(CD36),20,0))+IF(ISBLANK(CE36),0,IF(ISNUMBER(CE36),20,0))))</f>
        <v/>
      </c>
      <c r="CG36" s="4" t="n"/>
      <c r="CH36" s="5" t="n"/>
      <c r="CI36" s="5" t="n"/>
      <c r="CJ36" s="5" t="n"/>
      <c r="CK36" s="263">
        <f>IF((IF(ISBLANK(CG36),0,IF(ISNUMBER(CG36),20,0))+IF(ISBLANK(CH36),0,IF(ISNUMBER(CH36),20,0))+IF(ISBLANK(CI36),0,IF(ISNUMBER(CI36),20,0))+IF(ISBLANK(CJ36),0,IF(ISNUMBER(CJ36),20,0)))=0,"NA",SUM(CG36:CJ36)/(IF(ISBLANK(CG36),0,IF(ISNUMBER(CG36),20,0))+IF(ISBLANK(CH36),0,IF(ISNUMBER(CH36),20,0))+IF(ISBLANK(CI36),0,IF(ISNUMBER(CI36),20,0))+IF(ISBLANK(CJ36),0,IF(ISNUMBER(CJ36),20,0))))</f>
        <v/>
      </c>
      <c r="CL36" s="19" t="n"/>
      <c r="CM36" s="18" t="n"/>
      <c r="CN36" s="18" t="n"/>
      <c r="CO36" s="18" t="n"/>
      <c r="CP36" s="264">
        <f>IF((IF(ISBLANK(CL36),0,IF(ISNUMBER(CL36),20,0))+IF(ISBLANK(CM36),0,IF(ISNUMBER(CM36),20,0))+IF(ISBLANK(CN36),0,IF(ISNUMBER(CN36),20,0))+IF(ISBLANK(CO36),0,IF(ISNUMBER(CO36),20,0)))=0,"NA",SUM(CL36:CO36)/(IF(ISBLANK(CL36),0,IF(ISNUMBER(CL36),20,0))+IF(ISBLANK(CM36),0,IF(ISNUMBER(CM36),20,0))+IF(ISBLANK(CN36),0,IF(ISNUMBER(CN36),20,0))+IF(ISBLANK(CO36),0,IF(ISNUMBER(CO36),20,0))))</f>
        <v/>
      </c>
      <c r="CQ36" s="19" t="n"/>
      <c r="CR36" s="19" t="n"/>
      <c r="CS36" s="19" t="n"/>
      <c r="CT36" s="19" t="n"/>
      <c r="CU36" s="265">
        <f>IF((IF(ISBLANK(CQ36),0,IF(ISNUMBER(CQ36),20,0))+IF(ISBLANK(CR36),0,IF(ISNUMBER(CR36),20,0))+IF(ISBLANK(CS36),0,IF(ISNUMBER(CS36),20,0))+IF(ISBLANK(CT36),0,IF(ISNUMBER(CT36),20,0)))=0,"NA",SUM(CQ36:CT36)/(IF(ISBLANK(CQ36),0,IF(ISNUMBER(CQ36),20,0))+IF(ISBLANK(CR36),0,IF(ISNUMBER(CR36),20,0))+IF(ISBLANK(CS36),0,IF(ISNUMBER(CS36),20,0))+IF(ISBLANK(CT36),0,IF(ISNUMBER(CT36),20,0))))</f>
        <v/>
      </c>
      <c r="CV36" s="10" t="n"/>
      <c r="CW36" s="10" t="n"/>
      <c r="CX36" s="10" t="n"/>
      <c r="CY36" s="10" t="n"/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 t="n"/>
      <c r="DI36" s="10" t="n"/>
      <c r="DJ36" s="10" t="n"/>
      <c r="DK36" s="10" t="n"/>
      <c r="DL36" s="10" t="n"/>
      <c r="DM36" s="10" t="n"/>
      <c r="DN36" s="10" t="n"/>
      <c r="DO36" s="10" t="n"/>
      <c r="DP36" s="10" t="n"/>
    </row>
    <row r="37" ht="15" customHeight="1">
      <c r="A37" s="1" t="n">
        <v>33</v>
      </c>
      <c r="B37" s="52" t="n"/>
      <c r="C37" s="11" t="n"/>
      <c r="D37" s="12" t="n"/>
      <c r="E37" s="250">
        <f>IF(OR(ISNUMBER(C37), ISNUMBER(D37)), SUM(C37:D37), "")</f>
        <v/>
      </c>
      <c r="F37" s="251">
        <f>IF(ISNUMBER(E37), E37/2, "")</f>
        <v/>
      </c>
      <c r="G37" s="12" t="n"/>
      <c r="H37" s="12" t="n"/>
      <c r="I37" s="250">
        <f>IF(OR(ISNUMBER(G37), ISNUMBER(H37)), SUM(G37:H37), "")</f>
        <v/>
      </c>
      <c r="J37" s="251">
        <f>IF(ISNUMBER(I37), I37/2, "")</f>
        <v/>
      </c>
      <c r="K37" s="3" t="n"/>
      <c r="L37" s="3" t="n"/>
      <c r="M37" s="250">
        <f>IF(OR(ISNUMBER(K37), ISNUMBER(L37)), SUM(K37:L37), "")</f>
        <v/>
      </c>
      <c r="N37" s="252">
        <f>IF(ISNUMBER(M37), M37*(20/50), "")</f>
        <v/>
      </c>
      <c r="O37" s="3" t="n"/>
      <c r="P37" s="3" t="n"/>
      <c r="Q37" s="250">
        <f>IF(OR(ISNUMBER(O37), ISNUMBER(P37)), SUM(O37:P37), "")</f>
        <v/>
      </c>
      <c r="R37" s="252">
        <f>IF(ISNUMBER(Q37), Q37*(20/50), "")</f>
        <v/>
      </c>
      <c r="S37" s="265">
        <f>IF((IF(ISBLANK(D37),0,IF(ISNUMBER(D37),20,0))+IF(ISBLANK(J37),0,IF(ISNUMBER(J37),20,0))+IF(ISBLANK(N37),0,IF(ISNUMBER(N37),20,0))+IF(ISBLANK(R37),0,IF(ISNUMBER(R37),20,0)))=0,"NA",SUM(D37:R37)/(IF(ISBLANK(D37),0,IF(ISNUMBER(D37),20,0))+IF(ISBLANK(J37),0,IF(ISNUMBER(J37),20,0))+IF(ISBLANK(N37),0,IF(ISNUMBER(N37),20,0))+IF(ISBLANK(R37),0,IF(ISNUMBER(R37),20,0))))</f>
        <v/>
      </c>
      <c r="T37" s="44" t="n"/>
      <c r="U37" s="44" t="n"/>
      <c r="V37" s="250">
        <f>IF(OR(ISNUMBER(T37), ISNUMBER(U37)), SUM(T37:U37), "")</f>
        <v/>
      </c>
      <c r="W37" s="251">
        <f>IF(ISNUMBER(V37), V37/2, "")</f>
        <v/>
      </c>
      <c r="X37" s="44" t="n"/>
      <c r="Y37" s="44" t="n"/>
      <c r="Z37" s="250">
        <f>IF(OR(ISNUMBER(X37), ISNUMBER(Y37)), SUM(X37:Y37), "")</f>
        <v/>
      </c>
      <c r="AA37" s="251">
        <f>IF(ISNUMBER(Z37), Z37/2, "")</f>
        <v/>
      </c>
      <c r="AB37" s="45" t="n"/>
      <c r="AC37" s="45" t="n"/>
      <c r="AD37" s="250">
        <f>IF(OR(ISNUMBER(AB37), ISNUMBER(AC37)), SUM(AB37:AC37), "")</f>
        <v/>
      </c>
      <c r="AE37" s="251">
        <f>IF(ISNUMBER(AD37), AD37*(20/50), "")</f>
        <v/>
      </c>
      <c r="AF37" s="15" t="n"/>
      <c r="AG37" s="15" t="n"/>
      <c r="AH37" s="250">
        <f>IF(OR(ISNUMBER(AF37), ISNUMBER(AG37)), SUM(AF37:AG37), "")</f>
        <v/>
      </c>
      <c r="AI37" s="252">
        <f>IF(ISNUMBER(AH37), AH37*(20/50), "")</f>
        <v/>
      </c>
      <c r="AJ37" s="305">
        <f>IF((IF(ISBLANK(W37),0,IF(ISNUMBER(W37),20,0))+IF(ISBLANK(AA37),0,IF(ISNUMBER(AA37),20,0))+IF(ISBLANK(AE37),0,IF(ISNUMBER(AE37),20,0))+IF(ISBLANK(AI37),0,IF(ISNUMBER(AI37),20,0)))=0,"NA",SUM(W37:AI37)/(IF(ISBLANK(W37),0,IF(ISNUMBER(W37),20,0))+IF(ISBLANK(AA37),0,IF(ISNUMBER(AA37),20,0))+IF(ISBLANK(AE37),0,IF(ISNUMBER(AE37),20,0))+IF(ISBLANK(AI37),0,IF(ISNUMBER(AI37),20,0))))</f>
        <v/>
      </c>
      <c r="AK37" s="20" t="n"/>
      <c r="AL37" s="21" t="n"/>
      <c r="AM37" s="45" t="n"/>
      <c r="AN37" s="255">
        <f>IF(ISNUMBER(AM37), AM37*(20/30), "")</f>
        <v/>
      </c>
      <c r="AO37" s="15" t="n"/>
      <c r="AP37" s="256">
        <f>IF(ISNUMBER(AO37), AO37*(20/40), "")</f>
        <v/>
      </c>
      <c r="AQ37" s="312">
        <f>IF((IF(ISBLANK(AK37),0,IF(ISNUMBER(AK37),20,0))+IF(ISBLANK(AL37),0,IF(ISNUMBER(AL37),20,0))+IF(ISBLANK(AN37),0,IF(ISNUMBER(AN37),20,0))+IF(ISBLANK(AP37),0,IF(ISNUMBER(AP37),20,0)))=0,"NA",SUM(AK37:AP37)/(IF(ISBLANK(AK37),0,IF(ISNUMBER(AK37),20,0))+IF(ISBLANK(AL37),0,IF(ISNUMBER(AL37),20,0))+IF(ISBLANK(AN37),0,IF(ISNUMBER(AN37),20,0))+IF(ISBLANK(AP37),0,IF(ISNUMBER(AP37),20,0))))</f>
        <v/>
      </c>
      <c r="AR37" s="31" t="n"/>
      <c r="AS37" s="31" t="n"/>
      <c r="AT37" s="250">
        <f>IF(OR(ISNUMBER(AR37), ISNUMBER(AS37)), SUM(AR37:AS37), "")</f>
        <v/>
      </c>
      <c r="AU37" s="251">
        <f>IF(ISNUMBER(AT37), AT37/2, "")</f>
        <v/>
      </c>
      <c r="AV37" s="31" t="n"/>
      <c r="AW37" s="31" t="n"/>
      <c r="AX37" s="250">
        <f>IF(OR(ISNUMBER(AV37), ISNUMBER(AW37)), SUM(AV37:AW37), "")</f>
        <v/>
      </c>
      <c r="AY37" s="251">
        <f>IF(ISNUMBER(AX37), AX37/2, "")</f>
        <v/>
      </c>
      <c r="AZ37" s="5" t="n"/>
      <c r="BA37" s="5" t="n"/>
      <c r="BB37" s="250">
        <f>IF(OR(ISNUMBER(AZ37), ISNUMBER(BA37)), SUM(AZ37:BA37), "")</f>
        <v/>
      </c>
      <c r="BC37" s="252">
        <f>IF(ISNUMBER(BB37), BB37*(20/50), "")</f>
        <v/>
      </c>
      <c r="BD37" s="7" t="n"/>
      <c r="BE37" s="3" t="n"/>
      <c r="BF37" s="250">
        <f>IF(OR(ISNUMBER(BD37), ISNUMBER(BE37)), SUM(BD37:BE37), "")</f>
        <v/>
      </c>
      <c r="BG37" s="252">
        <f>IF(ISNUMBER(BF37), BF37*(20/50), "")</f>
        <v/>
      </c>
      <c r="BH37" s="307">
        <f>IF((IF(ISBLANK(AU37),0,IF(ISNUMBER(AU37),20,0))+IF(ISBLANK(AY37),0,IF(ISNUMBER(AY37),20,0))+IF(ISBLANK(BC37),0,IF(ISNUMBER(BC37),20,0))+IF(ISBLANK(BG37),0,IF(ISNUMBER(BG37),20,0)))=0,"NA",SUM(AU37:BG37)/(IF(ISBLANK(AU37),0,IF(ISNUMBER(AU37),20,0))+IF(ISBLANK(AY37),0,IF(ISNUMBER(AY37),20,0))+IF(ISBLANK(BC37),0,IF(ISNUMBER(BC37),20,0))+IF(ISBLANK(BG37),0,IF(ISNUMBER(BG37),20,0))))</f>
        <v/>
      </c>
      <c r="BI37" s="3" t="n"/>
      <c r="BJ37" s="3" t="n"/>
      <c r="BK37" s="3" t="n"/>
      <c r="BL37" s="256">
        <f>IF(ISNUMBER(BK37), BK37*(20/30), "")</f>
        <v/>
      </c>
      <c r="BM37" s="3" t="n"/>
      <c r="BN37" s="256">
        <f>IF(ISNUMBER(BM37), BM37*(20/40), "")</f>
        <v/>
      </c>
      <c r="BO37" s="308">
        <f>IF((IF(ISBLANK(BI37),0,IF(ISNUMBER(BI37),20,0))+IF(ISBLANK(BJ37),0,IF(ISNUMBER(BJ37),20,0))+IF(ISBLANK(BL37),0,IF(ISNUMBER(BL37),20,0))+IF(ISBLANK(BN37),0,IF(ISNUMBER(BN37),20,0)))=0,"NA",SUM(BI37:BN37)/(IF(ISBLANK(BI37),0,IF(ISNUMBER(BI37),20,0))+IF(ISBLANK(BJ37),0,IF(ISNUMBER(BJ37),20,0))+IF(ISBLANK(BL37),0,IF(ISNUMBER(BL37),20,0))+IF(ISBLANK(BN37),0,IF(ISNUMBER(BN37),20,0))))</f>
        <v/>
      </c>
      <c r="BP37" s="3" t="n"/>
      <c r="BQ37" s="3" t="n"/>
      <c r="BR37" s="3" t="n"/>
      <c r="BS37" s="256">
        <f>IF(ISNUMBER(BR37), BR37*(20/30), "")</f>
        <v/>
      </c>
      <c r="BT37" s="3" t="n"/>
      <c r="BU37" s="256">
        <f>IF(ISNUMBER(BT37), BT37*(20/40), "")</f>
        <v/>
      </c>
      <c r="BV37" s="309">
        <f>IF((IF(ISBLANK(BP37),0,IF(ISNUMBER(BP37),20,0))+IF(ISBLANK(BQ37),0,IF(ISNUMBER(BQ37),20,0))+IF(ISBLANK(BS37),0,IF(ISNUMBER(BS37),20,0))+IF(ISBLANK(BU37),0,IF(ISNUMBER(BU37),20,0)))=0,"NA",SUM(BP37:BU37)/(IF(ISBLANK(BP37),0,IF(ISNUMBER(BP37),20,0))+IF(ISBLANK(BQ37),0,IF(ISNUMBER(BQ37),20,0))+IF(ISBLANK(BS37),0,IF(ISNUMBER(BS37),20,0))+IF(ISBLANK(BU37),0,IF(ISNUMBER(BU37),20,0))))</f>
        <v/>
      </c>
      <c r="BW37" s="3" t="n"/>
      <c r="BX37" s="3" t="n"/>
      <c r="BY37" s="3" t="n"/>
      <c r="BZ37" s="3" t="n"/>
      <c r="CA37" s="314">
        <f>IF((IF(ISBLANK(BW37),0,IF(ISNUMBER(BW37),20,0))+IF(ISBLANK(BX37),0,IF(ISNUMBER(BX37),20,0))+IF(ISBLANK(BY37),0,IF(ISNUMBER(BY37),20,0))+IF(ISBLANK(BZ37),0,IF(ISNUMBER(BZ37),20,0)))=0,"NA",SUM(BW37:BZ37)/(IF(ISBLANK(BW37),0,IF(ISNUMBER(BW37),20,0))+IF(ISBLANK(BX37),0,IF(ISNUMBER(BX37),20,0))+IF(ISBLANK(BY37),0,IF(ISNUMBER(BY37),20,0))+IF(ISBLANK(BZ37),0,IF(ISNUMBER(BZ37),20,0))))</f>
        <v/>
      </c>
      <c r="CB37" s="3" t="n"/>
      <c r="CC37" s="3" t="n"/>
      <c r="CD37" s="3" t="n"/>
      <c r="CE37" s="3" t="n"/>
      <c r="CF37" s="309">
        <f>IF((IF(ISBLANK(CB37),0,IF(ISNUMBER(CB37),20,0))+IF(ISBLANK(CC37),0,IF(ISNUMBER(CC37),20,0))+IF(ISBLANK(CD37),0,IF(ISNUMBER(CD37),20,0))+IF(ISBLANK(CE37),0,IF(ISNUMBER(CE37),20,0)))=0,"NA",SUM(CB37:CE37)/(IF(ISBLANK(CB37),0,IF(ISNUMBER(CB37),20,0))+IF(ISBLANK(CC37),0,IF(ISNUMBER(CC37),20,0))+IF(ISBLANK(CD37),0,IF(ISNUMBER(CD37),20,0))+IF(ISBLANK(CE37),0,IF(ISNUMBER(CE37),20,0))))</f>
        <v/>
      </c>
      <c r="CG37" s="4" t="n"/>
      <c r="CH37" s="5" t="n"/>
      <c r="CI37" s="5" t="n"/>
      <c r="CJ37" s="5" t="n"/>
      <c r="CK37" s="263">
        <f>IF((IF(ISBLANK(CG37),0,IF(ISNUMBER(CG37),20,0))+IF(ISBLANK(CH37),0,IF(ISNUMBER(CH37),20,0))+IF(ISBLANK(CI37),0,IF(ISNUMBER(CI37),20,0))+IF(ISBLANK(CJ37),0,IF(ISNUMBER(CJ37),20,0)))=0,"NA",SUM(CG37:CJ37)/(IF(ISBLANK(CG37),0,IF(ISNUMBER(CG37),20,0))+IF(ISBLANK(CH37),0,IF(ISNUMBER(CH37),20,0))+IF(ISBLANK(CI37),0,IF(ISNUMBER(CI37),20,0))+IF(ISBLANK(CJ37),0,IF(ISNUMBER(CJ37),20,0))))</f>
        <v/>
      </c>
      <c r="CL37" s="19" t="n"/>
      <c r="CM37" s="18" t="n"/>
      <c r="CN37" s="18" t="n"/>
      <c r="CO37" s="18" t="n"/>
      <c r="CP37" s="264">
        <f>IF((IF(ISBLANK(CL37),0,IF(ISNUMBER(CL37),20,0))+IF(ISBLANK(CM37),0,IF(ISNUMBER(CM37),20,0))+IF(ISBLANK(CN37),0,IF(ISNUMBER(CN37),20,0))+IF(ISBLANK(CO37),0,IF(ISNUMBER(CO37),20,0)))=0,"NA",SUM(CL37:CO37)/(IF(ISBLANK(CL37),0,IF(ISNUMBER(CL37),20,0))+IF(ISBLANK(CM37),0,IF(ISNUMBER(CM37),20,0))+IF(ISBLANK(CN37),0,IF(ISNUMBER(CN37),20,0))+IF(ISBLANK(CO37),0,IF(ISNUMBER(CO37),20,0))))</f>
        <v/>
      </c>
      <c r="CQ37" s="19" t="n"/>
      <c r="CR37" s="19" t="n"/>
      <c r="CS37" s="19" t="n"/>
      <c r="CT37" s="19" t="n"/>
      <c r="CU37" s="265">
        <f>IF((IF(ISBLANK(CQ37),0,IF(ISNUMBER(CQ37),20,0))+IF(ISBLANK(CR37),0,IF(ISNUMBER(CR37),20,0))+IF(ISBLANK(CS37),0,IF(ISNUMBER(CS37),20,0))+IF(ISBLANK(CT37),0,IF(ISNUMBER(CT37),20,0)))=0,"NA",SUM(CQ37:CT37)/(IF(ISBLANK(CQ37),0,IF(ISNUMBER(CQ37),20,0))+IF(ISBLANK(CR37),0,IF(ISNUMBER(CR37),20,0))+IF(ISBLANK(CS37),0,IF(ISNUMBER(CS37),20,0))+IF(ISBLANK(CT37),0,IF(ISNUMBER(CT37),20,0))))</f>
        <v/>
      </c>
      <c r="CV37" s="10" t="n"/>
      <c r="CW37" s="10" t="n"/>
      <c r="CX37" s="10" t="n"/>
      <c r="CY37" s="10" t="n"/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 t="n"/>
      <c r="DI37" s="10" t="n"/>
      <c r="DJ37" s="10" t="n"/>
      <c r="DK37" s="10" t="n"/>
      <c r="DL37" s="10" t="n"/>
      <c r="DM37" s="10" t="n"/>
      <c r="DN37" s="10" t="n"/>
      <c r="DO37" s="10" t="n"/>
      <c r="DP37" s="10" t="n"/>
    </row>
    <row r="38" ht="15" customHeight="1">
      <c r="A38" s="1" t="n">
        <v>34</v>
      </c>
      <c r="B38" s="52" t="n"/>
      <c r="C38" s="11" t="n"/>
      <c r="D38" s="12" t="n"/>
      <c r="E38" s="250">
        <f>IF(OR(ISNUMBER(C38), ISNUMBER(D38)), SUM(C38:D38), "")</f>
        <v/>
      </c>
      <c r="F38" s="251">
        <f>IF(ISNUMBER(E38), E38/2, "")</f>
        <v/>
      </c>
      <c r="G38" s="12" t="n"/>
      <c r="H38" s="12" t="n"/>
      <c r="I38" s="250">
        <f>IF(OR(ISNUMBER(G38), ISNUMBER(H38)), SUM(G38:H38), "")</f>
        <v/>
      </c>
      <c r="J38" s="251">
        <f>IF(ISNUMBER(I38), I38/2, "")</f>
        <v/>
      </c>
      <c r="K38" s="3" t="n"/>
      <c r="L38" s="3" t="n"/>
      <c r="M38" s="250">
        <f>IF(OR(ISNUMBER(K38), ISNUMBER(L38)), SUM(K38:L38), "")</f>
        <v/>
      </c>
      <c r="N38" s="252">
        <f>IF(ISNUMBER(M38), M38*(20/50), "")</f>
        <v/>
      </c>
      <c r="O38" s="3" t="n"/>
      <c r="P38" s="3" t="n"/>
      <c r="Q38" s="250">
        <f>IF(OR(ISNUMBER(O38), ISNUMBER(P38)), SUM(O38:P38), "")</f>
        <v/>
      </c>
      <c r="R38" s="252">
        <f>IF(ISNUMBER(Q38), Q38*(20/50), "")</f>
        <v/>
      </c>
      <c r="S38" s="265">
        <f>IF((IF(ISBLANK(D38),0,IF(ISNUMBER(D38),20,0))+IF(ISBLANK(J38),0,IF(ISNUMBER(J38),20,0))+IF(ISBLANK(N38),0,IF(ISNUMBER(N38),20,0))+IF(ISBLANK(R38),0,IF(ISNUMBER(R38),20,0)))=0,"NA",SUM(D38:R38)/(IF(ISBLANK(D38),0,IF(ISNUMBER(D38),20,0))+IF(ISBLANK(J38),0,IF(ISNUMBER(J38),20,0))+IF(ISBLANK(N38),0,IF(ISNUMBER(N38),20,0))+IF(ISBLANK(R38),0,IF(ISNUMBER(R38),20,0))))</f>
        <v/>
      </c>
      <c r="T38" s="44" t="n"/>
      <c r="U38" s="44" t="n"/>
      <c r="V38" s="250">
        <f>IF(OR(ISNUMBER(T38), ISNUMBER(U38)), SUM(T38:U38), "")</f>
        <v/>
      </c>
      <c r="W38" s="251">
        <f>IF(ISNUMBER(V38), V38/2, "")</f>
        <v/>
      </c>
      <c r="X38" s="44" t="n"/>
      <c r="Y38" s="44" t="n"/>
      <c r="Z38" s="250">
        <f>IF(OR(ISNUMBER(X38), ISNUMBER(Y38)), SUM(X38:Y38), "")</f>
        <v/>
      </c>
      <c r="AA38" s="251">
        <f>IF(ISNUMBER(Z38), Z38/2, "")</f>
        <v/>
      </c>
      <c r="AB38" s="46" t="n"/>
      <c r="AC38" s="46" t="n"/>
      <c r="AD38" s="250">
        <f>IF(OR(ISNUMBER(AB38), ISNUMBER(AC38)), SUM(AB38:AC38), "")</f>
        <v/>
      </c>
      <c r="AE38" s="251">
        <f>IF(ISNUMBER(AD38), AD38*(20/50), "")</f>
        <v/>
      </c>
      <c r="AF38" s="29" t="n"/>
      <c r="AG38" s="29" t="n"/>
      <c r="AH38" s="250">
        <f>IF(OR(ISNUMBER(AF38), ISNUMBER(AG38)), SUM(AF38:AG38), "")</f>
        <v/>
      </c>
      <c r="AI38" s="252">
        <f>IF(ISNUMBER(AH38), AH38*(20/50), "")</f>
        <v/>
      </c>
      <c r="AJ38" s="311">
        <f>IF((IF(ISBLANK(W38),0,IF(ISNUMBER(W38),20,0))+IF(ISBLANK(AA38),0,IF(ISNUMBER(AA38),20,0))+IF(ISBLANK(AE38),0,IF(ISNUMBER(AE38),20,0))+IF(ISBLANK(AI38),0,IF(ISNUMBER(AI38),20,0)))=0,"NA",SUM(W38:AI38)/(IF(ISBLANK(W38),0,IF(ISNUMBER(W38),20,0))+IF(ISBLANK(AA38),0,IF(ISNUMBER(AA38),20,0))+IF(ISBLANK(AE38),0,IF(ISNUMBER(AE38),20,0))+IF(ISBLANK(AI38),0,IF(ISNUMBER(AI38),20,0))))</f>
        <v/>
      </c>
      <c r="AK38" s="20" t="n"/>
      <c r="AL38" s="8" t="n"/>
      <c r="AM38" s="46" t="n"/>
      <c r="AN38" s="255">
        <f>IF(ISNUMBER(AM38), AM38*(20/30), "")</f>
        <v/>
      </c>
      <c r="AO38" s="29" t="n"/>
      <c r="AP38" s="256">
        <f>IF(ISNUMBER(AO38), AO38*(20/40), "")</f>
        <v/>
      </c>
      <c r="AQ38" s="312">
        <f>IF((IF(ISBLANK(AK38),0,IF(ISNUMBER(AK38),20,0))+IF(ISBLANK(AL38),0,IF(ISNUMBER(AL38),20,0))+IF(ISBLANK(AN38),0,IF(ISNUMBER(AN38),20,0))+IF(ISBLANK(AP38),0,IF(ISNUMBER(AP38),20,0)))=0,"NA",SUM(AK38:AP38)/(IF(ISBLANK(AK38),0,IF(ISNUMBER(AK38),20,0))+IF(ISBLANK(AL38),0,IF(ISNUMBER(AL38),20,0))+IF(ISBLANK(AN38),0,IF(ISNUMBER(AN38),20,0))+IF(ISBLANK(AP38),0,IF(ISNUMBER(AP38),20,0))))</f>
        <v/>
      </c>
      <c r="AR38" s="31" t="n"/>
      <c r="AS38" s="31" t="n"/>
      <c r="AT38" s="250">
        <f>IF(OR(ISNUMBER(AR38), ISNUMBER(AS38)), SUM(AR38:AS38), "")</f>
        <v/>
      </c>
      <c r="AU38" s="251">
        <f>IF(ISNUMBER(AT38), AT38/2, "")</f>
        <v/>
      </c>
      <c r="AV38" s="31" t="n"/>
      <c r="AW38" s="31" t="n"/>
      <c r="AX38" s="250">
        <f>IF(OR(ISNUMBER(AV38), ISNUMBER(AW38)), SUM(AV38:AW38), "")</f>
        <v/>
      </c>
      <c r="AY38" s="251">
        <f>IF(ISNUMBER(AX38), AX38/2, "")</f>
        <v/>
      </c>
      <c r="AZ38" s="31" t="n"/>
      <c r="BA38" s="31" t="n"/>
      <c r="BB38" s="250">
        <f>IF(OR(ISNUMBER(AZ38), ISNUMBER(BA38)), SUM(AZ38:BA38), "")</f>
        <v/>
      </c>
      <c r="BC38" s="252">
        <f>IF(ISNUMBER(BB38), BB38*(20/50), "")</f>
        <v/>
      </c>
      <c r="BD38" s="7" t="n"/>
      <c r="BE38" s="7" t="n"/>
      <c r="BF38" s="250">
        <f>IF(OR(ISNUMBER(BD38), ISNUMBER(BE38)), SUM(BD38:BE38), "")</f>
        <v/>
      </c>
      <c r="BG38" s="252">
        <f>IF(ISNUMBER(BF38), BF38*(20/50), "")</f>
        <v/>
      </c>
      <c r="BH38" s="307">
        <f>IF((IF(ISBLANK(AU38),0,IF(ISNUMBER(AU38),20,0))+IF(ISBLANK(AY38),0,IF(ISNUMBER(AY38),20,0))+IF(ISBLANK(BC38),0,IF(ISNUMBER(BC38),20,0))+IF(ISBLANK(BG38),0,IF(ISNUMBER(BG38),20,0)))=0,"NA",SUM(AU38:BG38)/(IF(ISBLANK(AU38),0,IF(ISNUMBER(AU38),20,0))+IF(ISBLANK(AY38),0,IF(ISNUMBER(AY38),20,0))+IF(ISBLANK(BC38),0,IF(ISNUMBER(BC38),20,0))+IF(ISBLANK(BG38),0,IF(ISNUMBER(BG38),20,0))))</f>
        <v/>
      </c>
      <c r="BI38" s="3" t="n"/>
      <c r="BJ38" s="3" t="n"/>
      <c r="BK38" s="3" t="n"/>
      <c r="BL38" s="256">
        <f>IF(ISNUMBER(BK38), BK38*(20/30), "")</f>
        <v/>
      </c>
      <c r="BM38" s="3" t="n"/>
      <c r="BN38" s="256">
        <f>IF(ISNUMBER(BM38), BM38*(20/40), "")</f>
        <v/>
      </c>
      <c r="BO38" s="308">
        <f>IF((IF(ISBLANK(BI38),0,IF(ISNUMBER(BI38),20,0))+IF(ISBLANK(BJ38),0,IF(ISNUMBER(BJ38),20,0))+IF(ISBLANK(BL38),0,IF(ISNUMBER(BL38),20,0))+IF(ISBLANK(BN38),0,IF(ISNUMBER(BN38),20,0)))=0,"NA",SUM(BI38:BN38)/(IF(ISBLANK(BI38),0,IF(ISNUMBER(BI38),20,0))+IF(ISBLANK(BJ38),0,IF(ISNUMBER(BJ38),20,0))+IF(ISBLANK(BL38),0,IF(ISNUMBER(BL38),20,0))+IF(ISBLANK(BN38),0,IF(ISNUMBER(BN38),20,0))))</f>
        <v/>
      </c>
      <c r="BP38" s="3" t="n"/>
      <c r="BQ38" s="3" t="n"/>
      <c r="BR38" s="3" t="n"/>
      <c r="BS38" s="256">
        <f>IF(ISNUMBER(BR38), BR38*(20/30), "")</f>
        <v/>
      </c>
      <c r="BT38" s="3" t="n"/>
      <c r="BU38" s="256">
        <f>IF(ISNUMBER(BT38), BT38*(20/40), "")</f>
        <v/>
      </c>
      <c r="BV38" s="309">
        <f>IF((IF(ISBLANK(BP38),0,IF(ISNUMBER(BP38),20,0))+IF(ISBLANK(BQ38),0,IF(ISNUMBER(BQ38),20,0))+IF(ISBLANK(BS38),0,IF(ISNUMBER(BS38),20,0))+IF(ISBLANK(BU38),0,IF(ISNUMBER(BU38),20,0)))=0,"NA",SUM(BP38:BU38)/(IF(ISBLANK(BP38),0,IF(ISNUMBER(BP38),20,0))+IF(ISBLANK(BQ38),0,IF(ISNUMBER(BQ38),20,0))+IF(ISBLANK(BS38),0,IF(ISNUMBER(BS38),20,0))+IF(ISBLANK(BU38),0,IF(ISNUMBER(BU38),20,0))))</f>
        <v/>
      </c>
      <c r="BW38" s="3" t="n"/>
      <c r="BX38" s="3" t="n"/>
      <c r="BY38" s="3" t="n"/>
      <c r="BZ38" s="3" t="n"/>
      <c r="CA38" s="314">
        <f>IF((IF(ISBLANK(BW38),0,IF(ISNUMBER(BW38),20,0))+IF(ISBLANK(BX38),0,IF(ISNUMBER(BX38),20,0))+IF(ISBLANK(BY38),0,IF(ISNUMBER(BY38),20,0))+IF(ISBLANK(BZ38),0,IF(ISNUMBER(BZ38),20,0)))=0,"NA",SUM(BW38:BZ38)/(IF(ISBLANK(BW38),0,IF(ISNUMBER(BW38),20,0))+IF(ISBLANK(BX38),0,IF(ISNUMBER(BX38),20,0))+IF(ISBLANK(BY38),0,IF(ISNUMBER(BY38),20,0))+IF(ISBLANK(BZ38),0,IF(ISNUMBER(BZ38),20,0))))</f>
        <v/>
      </c>
      <c r="CB38" s="3" t="n"/>
      <c r="CC38" s="3" t="n"/>
      <c r="CD38" s="3" t="n"/>
      <c r="CE38" s="3" t="n"/>
      <c r="CF38" s="309">
        <f>IF((IF(ISBLANK(CB38),0,IF(ISNUMBER(CB38),20,0))+IF(ISBLANK(CC38),0,IF(ISNUMBER(CC38),20,0))+IF(ISBLANK(CD38),0,IF(ISNUMBER(CD38),20,0))+IF(ISBLANK(CE38),0,IF(ISNUMBER(CE38),20,0)))=0,"NA",SUM(CB38:CE38)/(IF(ISBLANK(CB38),0,IF(ISNUMBER(CB38),20,0))+IF(ISBLANK(CC38),0,IF(ISNUMBER(CC38),20,0))+IF(ISBLANK(CD38),0,IF(ISNUMBER(CD38),20,0))+IF(ISBLANK(CE38),0,IF(ISNUMBER(CE38),20,0))))</f>
        <v/>
      </c>
      <c r="CG38" s="4" t="n"/>
      <c r="CH38" s="5" t="n"/>
      <c r="CI38" s="5" t="n"/>
      <c r="CJ38" s="5" t="n"/>
      <c r="CK38" s="263">
        <f>IF((IF(ISBLANK(CG38),0,IF(ISNUMBER(CG38),20,0))+IF(ISBLANK(CH38),0,IF(ISNUMBER(CH38),20,0))+IF(ISBLANK(CI38),0,IF(ISNUMBER(CI38),20,0))+IF(ISBLANK(CJ38),0,IF(ISNUMBER(CJ38),20,0)))=0,"NA",SUM(CG38:CJ38)/(IF(ISBLANK(CG38),0,IF(ISNUMBER(CG38),20,0))+IF(ISBLANK(CH38),0,IF(ISNUMBER(CH38),20,0))+IF(ISBLANK(CI38),0,IF(ISNUMBER(CI38),20,0))+IF(ISBLANK(CJ38),0,IF(ISNUMBER(CJ38),20,0))))</f>
        <v/>
      </c>
      <c r="CL38" s="19" t="n"/>
      <c r="CM38" s="18" t="n"/>
      <c r="CN38" s="18" t="n"/>
      <c r="CO38" s="18" t="n"/>
      <c r="CP38" s="264">
        <f>IF((IF(ISBLANK(CL38),0,IF(ISNUMBER(CL38),20,0))+IF(ISBLANK(CM38),0,IF(ISNUMBER(CM38),20,0))+IF(ISBLANK(CN38),0,IF(ISNUMBER(CN38),20,0))+IF(ISBLANK(CO38),0,IF(ISNUMBER(CO38),20,0)))=0,"NA",SUM(CL38:CO38)/(IF(ISBLANK(CL38),0,IF(ISNUMBER(CL38),20,0))+IF(ISBLANK(CM38),0,IF(ISNUMBER(CM38),20,0))+IF(ISBLANK(CN38),0,IF(ISNUMBER(CN38),20,0))+IF(ISBLANK(CO38),0,IF(ISNUMBER(CO38),20,0))))</f>
        <v/>
      </c>
      <c r="CQ38" s="19" t="n"/>
      <c r="CR38" s="19" t="n"/>
      <c r="CS38" s="19" t="n"/>
      <c r="CT38" s="19" t="n"/>
      <c r="CU38" s="265">
        <f>IF((IF(ISBLANK(CQ38),0,IF(ISNUMBER(CQ38),20,0))+IF(ISBLANK(CR38),0,IF(ISNUMBER(CR38),20,0))+IF(ISBLANK(CS38),0,IF(ISNUMBER(CS38),20,0))+IF(ISBLANK(CT38),0,IF(ISNUMBER(CT38),20,0)))=0,"NA",SUM(CQ38:CT38)/(IF(ISBLANK(CQ38),0,IF(ISNUMBER(CQ38),20,0))+IF(ISBLANK(CR38),0,IF(ISNUMBER(CR38),20,0))+IF(ISBLANK(CS38),0,IF(ISNUMBER(CS38),20,0))+IF(ISBLANK(CT38),0,IF(ISNUMBER(CT38),20,0))))</f>
        <v/>
      </c>
      <c r="CV38" s="10" t="n"/>
      <c r="CW38" s="10" t="n"/>
      <c r="CX38" s="10" t="n"/>
      <c r="CY38" s="10" t="n"/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 t="n"/>
      <c r="DI38" s="10" t="n"/>
      <c r="DJ38" s="10" t="n"/>
      <c r="DK38" s="10" t="n"/>
      <c r="DL38" s="10" t="n"/>
      <c r="DM38" s="10" t="n"/>
      <c r="DN38" s="10" t="n"/>
      <c r="DO38" s="10" t="n"/>
      <c r="DP38" s="10" t="n"/>
    </row>
    <row r="39" ht="15" customHeight="1">
      <c r="A39" s="1" t="n">
        <v>35</v>
      </c>
      <c r="B39" s="52" t="n"/>
      <c r="C39" s="11" t="n"/>
      <c r="D39" s="12" t="n"/>
      <c r="E39" s="250">
        <f>IF(OR(ISNUMBER(C39), ISNUMBER(D39)), SUM(C39:D39), "")</f>
        <v/>
      </c>
      <c r="F39" s="251">
        <f>IF(ISNUMBER(E39), E39/2, "")</f>
        <v/>
      </c>
      <c r="G39" s="12" t="n"/>
      <c r="H39" s="12" t="n"/>
      <c r="I39" s="250">
        <f>IF(OR(ISNUMBER(G39), ISNUMBER(H39)), SUM(G39:H39), "")</f>
        <v/>
      </c>
      <c r="J39" s="251">
        <f>IF(ISNUMBER(I39), I39/2, "")</f>
        <v/>
      </c>
      <c r="K39" s="3" t="n"/>
      <c r="L39" s="3" t="n"/>
      <c r="M39" s="250">
        <f>IF(OR(ISNUMBER(K39), ISNUMBER(L39)), SUM(K39:L39), "")</f>
        <v/>
      </c>
      <c r="N39" s="252">
        <f>IF(ISNUMBER(M39), M39*(20/50), "")</f>
        <v/>
      </c>
      <c r="O39" s="3" t="n"/>
      <c r="P39" s="3" t="n"/>
      <c r="Q39" s="250">
        <f>IF(OR(ISNUMBER(O39), ISNUMBER(P39)), SUM(O39:P39), "")</f>
        <v/>
      </c>
      <c r="R39" s="252">
        <f>IF(ISNUMBER(Q39), Q39*(20/50), "")</f>
        <v/>
      </c>
      <c r="S39" s="265">
        <f>IF((IF(ISBLANK(D39),0,IF(ISNUMBER(D39),20,0))+IF(ISBLANK(J39),0,IF(ISNUMBER(J39),20,0))+IF(ISBLANK(N39),0,IF(ISNUMBER(N39),20,0))+IF(ISBLANK(R39),0,IF(ISNUMBER(R39),20,0)))=0,"NA",SUM(D39:R39)/(IF(ISBLANK(D39),0,IF(ISNUMBER(D39),20,0))+IF(ISBLANK(J39),0,IF(ISNUMBER(J39),20,0))+IF(ISBLANK(N39),0,IF(ISNUMBER(N39),20,0))+IF(ISBLANK(R39),0,IF(ISNUMBER(R39),20,0))))</f>
        <v/>
      </c>
      <c r="T39" s="44" t="n"/>
      <c r="U39" s="44" t="n"/>
      <c r="V39" s="250">
        <f>IF(OR(ISNUMBER(T39), ISNUMBER(U39)), SUM(T39:U39), "")</f>
        <v/>
      </c>
      <c r="W39" s="251">
        <f>IF(ISNUMBER(V39), V39/2, "")</f>
        <v/>
      </c>
      <c r="X39" s="44" t="n"/>
      <c r="Y39" s="44" t="n"/>
      <c r="Z39" s="250">
        <f>IF(OR(ISNUMBER(X39), ISNUMBER(Y39)), SUM(X39:Y39), "")</f>
        <v/>
      </c>
      <c r="AA39" s="251">
        <f>IF(ISNUMBER(Z39), Z39/2, "")</f>
        <v/>
      </c>
      <c r="AB39" s="46" t="n"/>
      <c r="AC39" s="46" t="n"/>
      <c r="AD39" s="250">
        <f>IF(OR(ISNUMBER(AB39), ISNUMBER(AC39)), SUM(AB39:AC39), "")</f>
        <v/>
      </c>
      <c r="AE39" s="251">
        <f>IF(ISNUMBER(AD39), AD39*(20/50), "")</f>
        <v/>
      </c>
      <c r="AF39" s="29" t="n"/>
      <c r="AG39" s="29" t="n"/>
      <c r="AH39" s="250">
        <f>IF(OR(ISNUMBER(AF39), ISNUMBER(AG39)), SUM(AF39:AG39), "")</f>
        <v/>
      </c>
      <c r="AI39" s="252">
        <f>IF(ISNUMBER(AH39), AH39*(20/50), "")</f>
        <v/>
      </c>
      <c r="AJ39" s="311">
        <f>IF((IF(ISBLANK(W39),0,IF(ISNUMBER(W39),20,0))+IF(ISBLANK(AA39),0,IF(ISNUMBER(AA39),20,0))+IF(ISBLANK(AE39),0,IF(ISNUMBER(AE39),20,0))+IF(ISBLANK(AI39),0,IF(ISNUMBER(AI39),20,0)))=0,"NA",SUM(W39:AI39)/(IF(ISBLANK(W39),0,IF(ISNUMBER(W39),20,0))+IF(ISBLANK(AA39),0,IF(ISNUMBER(AA39),20,0))+IF(ISBLANK(AE39),0,IF(ISNUMBER(AE39),20,0))+IF(ISBLANK(AI39),0,IF(ISNUMBER(AI39),20,0))))</f>
        <v/>
      </c>
      <c r="AK39" s="20" t="n"/>
      <c r="AL39" s="8" t="n"/>
      <c r="AM39" s="46" t="n"/>
      <c r="AN39" s="255">
        <f>IF(ISNUMBER(AM39), AM39*(20/30), "")</f>
        <v/>
      </c>
      <c r="AO39" s="29" t="n"/>
      <c r="AP39" s="256">
        <f>IF(ISNUMBER(AO39), AO39*(20/40), "")</f>
        <v/>
      </c>
      <c r="AQ39" s="312">
        <f>IF((IF(ISBLANK(AK39),0,IF(ISNUMBER(AK39),20,0))+IF(ISBLANK(AL39),0,IF(ISNUMBER(AL39),20,0))+IF(ISBLANK(AN39),0,IF(ISNUMBER(AN39),20,0))+IF(ISBLANK(AP39),0,IF(ISNUMBER(AP39),20,0)))=0,"NA",SUM(AK39:AP39)/(IF(ISBLANK(AK39),0,IF(ISNUMBER(AK39),20,0))+IF(ISBLANK(AL39),0,IF(ISNUMBER(AL39),20,0))+IF(ISBLANK(AN39),0,IF(ISNUMBER(AN39),20,0))+IF(ISBLANK(AP39),0,IF(ISNUMBER(AP39),20,0))))</f>
        <v/>
      </c>
      <c r="AR39" s="31" t="n"/>
      <c r="AS39" s="31" t="n"/>
      <c r="AT39" s="250">
        <f>IF(OR(ISNUMBER(AR39), ISNUMBER(AS39)), SUM(AR39:AS39), "")</f>
        <v/>
      </c>
      <c r="AU39" s="251">
        <f>IF(ISNUMBER(AT39), AT39/2, "")</f>
        <v/>
      </c>
      <c r="AV39" s="31" t="n"/>
      <c r="AW39" s="31" t="n"/>
      <c r="AX39" s="250">
        <f>IF(OR(ISNUMBER(AV39), ISNUMBER(AW39)), SUM(AV39:AW39), "")</f>
        <v/>
      </c>
      <c r="AY39" s="251">
        <f>IF(ISNUMBER(AX39), AX39/2, "")</f>
        <v/>
      </c>
      <c r="AZ39" s="31" t="n"/>
      <c r="BA39" s="31" t="n"/>
      <c r="BB39" s="250">
        <f>IF(OR(ISNUMBER(AZ39), ISNUMBER(BA39)), SUM(AZ39:BA39), "")</f>
        <v/>
      </c>
      <c r="BC39" s="252">
        <f>IF(ISNUMBER(BB39), BB39*(20/50), "")</f>
        <v/>
      </c>
      <c r="BD39" s="7" t="n"/>
      <c r="BE39" s="7" t="n"/>
      <c r="BF39" s="250">
        <f>IF(OR(ISNUMBER(BD39), ISNUMBER(BE39)), SUM(BD39:BE39), "")</f>
        <v/>
      </c>
      <c r="BG39" s="252">
        <f>IF(ISNUMBER(BF39), BF39*(20/50), "")</f>
        <v/>
      </c>
      <c r="BH39" s="307">
        <f>IF((IF(ISBLANK(AU39),0,IF(ISNUMBER(AU39),20,0))+IF(ISBLANK(AY39),0,IF(ISNUMBER(AY39),20,0))+IF(ISBLANK(BC39),0,IF(ISNUMBER(BC39),20,0))+IF(ISBLANK(BG39),0,IF(ISNUMBER(BG39),20,0)))=0,"NA",SUM(AU39:BG39)/(IF(ISBLANK(AU39),0,IF(ISNUMBER(AU39),20,0))+IF(ISBLANK(AY39),0,IF(ISNUMBER(AY39),20,0))+IF(ISBLANK(BC39),0,IF(ISNUMBER(BC39),20,0))+IF(ISBLANK(BG39),0,IF(ISNUMBER(BG39),20,0))))</f>
        <v/>
      </c>
      <c r="BI39" s="3" t="n"/>
      <c r="BJ39" s="3" t="n"/>
      <c r="BK39" s="3" t="n"/>
      <c r="BL39" s="256">
        <f>IF(ISNUMBER(BK39), BK39*(20/30), "")</f>
        <v/>
      </c>
      <c r="BM39" s="3" t="n"/>
      <c r="BN39" s="256">
        <f>IF(ISNUMBER(BM39), BM39*(20/40), "")</f>
        <v/>
      </c>
      <c r="BO39" s="308">
        <f>IF((IF(ISBLANK(BI39),0,IF(ISNUMBER(BI39),20,0))+IF(ISBLANK(BJ39),0,IF(ISNUMBER(BJ39),20,0))+IF(ISBLANK(BL39),0,IF(ISNUMBER(BL39),20,0))+IF(ISBLANK(BN39),0,IF(ISNUMBER(BN39),20,0)))=0,"NA",SUM(BI39:BN39)/(IF(ISBLANK(BI39),0,IF(ISNUMBER(BI39),20,0))+IF(ISBLANK(BJ39),0,IF(ISNUMBER(BJ39),20,0))+IF(ISBLANK(BL39),0,IF(ISNUMBER(BL39),20,0))+IF(ISBLANK(BN39),0,IF(ISNUMBER(BN39),20,0))))</f>
        <v/>
      </c>
      <c r="BP39" s="3" t="n"/>
      <c r="BQ39" s="3" t="n"/>
      <c r="BR39" s="3" t="n"/>
      <c r="BS39" s="256">
        <f>IF(ISNUMBER(BR39), BR39*(20/30), "")</f>
        <v/>
      </c>
      <c r="BT39" s="3" t="n"/>
      <c r="BU39" s="256">
        <f>IF(ISNUMBER(BT39), BT39*(20/40), "")</f>
        <v/>
      </c>
      <c r="BV39" s="309">
        <f>IF((IF(ISBLANK(BP39),0,IF(ISNUMBER(BP39),20,0))+IF(ISBLANK(BQ39),0,IF(ISNUMBER(BQ39),20,0))+IF(ISBLANK(BS39),0,IF(ISNUMBER(BS39),20,0))+IF(ISBLANK(BU39),0,IF(ISNUMBER(BU39),20,0)))=0,"NA",SUM(BP39:BU39)/(IF(ISBLANK(BP39),0,IF(ISNUMBER(BP39),20,0))+IF(ISBLANK(BQ39),0,IF(ISNUMBER(BQ39),20,0))+IF(ISBLANK(BS39),0,IF(ISNUMBER(BS39),20,0))+IF(ISBLANK(BU39),0,IF(ISNUMBER(BU39),20,0))))</f>
        <v/>
      </c>
      <c r="BW39" s="3" t="n"/>
      <c r="BX39" s="3" t="n"/>
      <c r="BY39" s="3" t="n"/>
      <c r="BZ39" s="3" t="n"/>
      <c r="CA39" s="314">
        <f>IF((IF(ISBLANK(BW39),0,IF(ISNUMBER(BW39),20,0))+IF(ISBLANK(BX39),0,IF(ISNUMBER(BX39),20,0))+IF(ISBLANK(BY39),0,IF(ISNUMBER(BY39),20,0))+IF(ISBLANK(BZ39),0,IF(ISNUMBER(BZ39),20,0)))=0,"NA",SUM(BW39:BZ39)/(IF(ISBLANK(BW39),0,IF(ISNUMBER(BW39),20,0))+IF(ISBLANK(BX39),0,IF(ISNUMBER(BX39),20,0))+IF(ISBLANK(BY39),0,IF(ISNUMBER(BY39),20,0))+IF(ISBLANK(BZ39),0,IF(ISNUMBER(BZ39),20,0))))</f>
        <v/>
      </c>
      <c r="CB39" s="3" t="n"/>
      <c r="CC39" s="3" t="n"/>
      <c r="CD39" s="3" t="n"/>
      <c r="CE39" s="3" t="n"/>
      <c r="CF39" s="309">
        <f>IF((IF(ISBLANK(CB39),0,IF(ISNUMBER(CB39),20,0))+IF(ISBLANK(CC39),0,IF(ISNUMBER(CC39),20,0))+IF(ISBLANK(CD39),0,IF(ISNUMBER(CD39),20,0))+IF(ISBLANK(CE39),0,IF(ISNUMBER(CE39),20,0)))=0,"NA",SUM(CB39:CE39)/(IF(ISBLANK(CB39),0,IF(ISNUMBER(CB39),20,0))+IF(ISBLANK(CC39),0,IF(ISNUMBER(CC39),20,0))+IF(ISBLANK(CD39),0,IF(ISNUMBER(CD39),20,0))+IF(ISBLANK(CE39),0,IF(ISNUMBER(CE39),20,0))))</f>
        <v/>
      </c>
      <c r="CG39" s="4" t="n"/>
      <c r="CH39" s="5" t="n"/>
      <c r="CI39" s="5" t="n"/>
      <c r="CJ39" s="5" t="n"/>
      <c r="CK39" s="263">
        <f>IF((IF(ISBLANK(CG39),0,IF(ISNUMBER(CG39),20,0))+IF(ISBLANK(CH39),0,IF(ISNUMBER(CH39),20,0))+IF(ISBLANK(CI39),0,IF(ISNUMBER(CI39),20,0))+IF(ISBLANK(CJ39),0,IF(ISNUMBER(CJ39),20,0)))=0,"NA",SUM(CG39:CJ39)/(IF(ISBLANK(CG39),0,IF(ISNUMBER(CG39),20,0))+IF(ISBLANK(CH39),0,IF(ISNUMBER(CH39),20,0))+IF(ISBLANK(CI39),0,IF(ISNUMBER(CI39),20,0))+IF(ISBLANK(CJ39),0,IF(ISNUMBER(CJ39),20,0))))</f>
        <v/>
      </c>
      <c r="CL39" s="19" t="n"/>
      <c r="CM39" s="18" t="n"/>
      <c r="CN39" s="18" t="n"/>
      <c r="CO39" s="18" t="n"/>
      <c r="CP39" s="264">
        <f>IF((IF(ISBLANK(CL39),0,IF(ISNUMBER(CL39),20,0))+IF(ISBLANK(CM39),0,IF(ISNUMBER(CM39),20,0))+IF(ISBLANK(CN39),0,IF(ISNUMBER(CN39),20,0))+IF(ISBLANK(CO39),0,IF(ISNUMBER(CO39),20,0)))=0,"NA",SUM(CL39:CO39)/(IF(ISBLANK(CL39),0,IF(ISNUMBER(CL39),20,0))+IF(ISBLANK(CM39),0,IF(ISNUMBER(CM39),20,0))+IF(ISBLANK(CN39),0,IF(ISNUMBER(CN39),20,0))+IF(ISBLANK(CO39),0,IF(ISNUMBER(CO39),20,0))))</f>
        <v/>
      </c>
      <c r="CQ39" s="19" t="n"/>
      <c r="CR39" s="19" t="n"/>
      <c r="CS39" s="19" t="n"/>
      <c r="CT39" s="19" t="n"/>
      <c r="CU39" s="265">
        <f>IF((IF(ISBLANK(CQ39),0,IF(ISNUMBER(CQ39),20,0))+IF(ISBLANK(CR39),0,IF(ISNUMBER(CR39),20,0))+IF(ISBLANK(CS39),0,IF(ISNUMBER(CS39),20,0))+IF(ISBLANK(CT39),0,IF(ISNUMBER(CT39),20,0)))=0,"NA",SUM(CQ39:CT39)/(IF(ISBLANK(CQ39),0,IF(ISNUMBER(CQ39),20,0))+IF(ISBLANK(CR39),0,IF(ISNUMBER(CR39),20,0))+IF(ISBLANK(CS39),0,IF(ISNUMBER(CS39),20,0))+IF(ISBLANK(CT39),0,IF(ISNUMBER(CT39),20,0))))</f>
        <v/>
      </c>
      <c r="CV39" s="10" t="n"/>
      <c r="CW39" s="10" t="n"/>
      <c r="CX39" s="10" t="n"/>
      <c r="CY39" s="10" t="n"/>
      <c r="CZ39" s="10" t="n"/>
      <c r="DA39" s="10" t="n"/>
      <c r="DB39" s="10" t="n"/>
      <c r="DC39" s="10" t="n"/>
      <c r="DD39" s="10" t="n"/>
      <c r="DE39" s="10" t="n"/>
      <c r="DF39" s="10" t="n"/>
      <c r="DG39" s="10" t="n"/>
      <c r="DH39" s="10" t="n"/>
      <c r="DI39" s="10" t="n"/>
      <c r="DJ39" s="10" t="n"/>
      <c r="DK39" s="10" t="n"/>
      <c r="DL39" s="10" t="n"/>
      <c r="DM39" s="10" t="n"/>
      <c r="DN39" s="10" t="n"/>
      <c r="DO39" s="10" t="n"/>
      <c r="DP39" s="10" t="n"/>
    </row>
    <row r="40" ht="15" customHeight="1">
      <c r="A40" s="1" t="n">
        <v>36</v>
      </c>
      <c r="B40" s="52" t="n"/>
      <c r="C40" s="11" t="n"/>
      <c r="D40" s="12" t="n"/>
      <c r="E40" s="250">
        <f>IF(OR(ISNUMBER(C40), ISNUMBER(D40)), SUM(C40:D40), "")</f>
        <v/>
      </c>
      <c r="F40" s="251">
        <f>IF(ISNUMBER(E40), E40/2, "")</f>
        <v/>
      </c>
      <c r="G40" s="12" t="n"/>
      <c r="H40" s="12" t="n"/>
      <c r="I40" s="250">
        <f>IF(OR(ISNUMBER(G40), ISNUMBER(H40)), SUM(G40:H40), "")</f>
        <v/>
      </c>
      <c r="J40" s="251">
        <f>IF(ISNUMBER(I40), I40/2, "")</f>
        <v/>
      </c>
      <c r="K40" s="3" t="n"/>
      <c r="L40" s="3" t="n"/>
      <c r="M40" s="250">
        <f>IF(OR(ISNUMBER(K40), ISNUMBER(L40)), SUM(K40:L40), "")</f>
        <v/>
      </c>
      <c r="N40" s="252">
        <f>IF(ISNUMBER(M40), M40*(20/50), "")</f>
        <v/>
      </c>
      <c r="O40" s="3" t="n"/>
      <c r="P40" s="3" t="n"/>
      <c r="Q40" s="250">
        <f>IF(OR(ISNUMBER(O40), ISNUMBER(P40)), SUM(O40:P40), "")</f>
        <v/>
      </c>
      <c r="R40" s="252">
        <f>IF(ISNUMBER(Q40), Q40*(20/50), "")</f>
        <v/>
      </c>
      <c r="S40" s="265">
        <f>IF((IF(ISBLANK(D40),0,IF(ISNUMBER(D40),20,0))+IF(ISBLANK(J40),0,IF(ISNUMBER(J40),20,0))+IF(ISBLANK(N40),0,IF(ISNUMBER(N40),20,0))+IF(ISBLANK(R40),0,IF(ISNUMBER(R40),20,0)))=0,"NA",SUM(D40:R40)/(IF(ISBLANK(D40),0,IF(ISNUMBER(D40),20,0))+IF(ISBLANK(J40),0,IF(ISNUMBER(J40),20,0))+IF(ISBLANK(N40),0,IF(ISNUMBER(N40),20,0))+IF(ISBLANK(R40),0,IF(ISNUMBER(R40),20,0))))</f>
        <v/>
      </c>
      <c r="T40" s="44" t="n"/>
      <c r="U40" s="44" t="n"/>
      <c r="V40" s="250">
        <f>IF(OR(ISNUMBER(T40), ISNUMBER(U40)), SUM(T40:U40), "")</f>
        <v/>
      </c>
      <c r="W40" s="251">
        <f>IF(ISNUMBER(V40), V40/2, "")</f>
        <v/>
      </c>
      <c r="X40" s="44" t="n"/>
      <c r="Y40" s="44" t="n"/>
      <c r="Z40" s="250">
        <f>IF(OR(ISNUMBER(X40), ISNUMBER(Y40)), SUM(X40:Y40), "")</f>
        <v/>
      </c>
      <c r="AA40" s="251">
        <f>IF(ISNUMBER(Z40), Z40/2, "")</f>
        <v/>
      </c>
      <c r="AB40" s="45" t="n"/>
      <c r="AC40" s="45" t="n"/>
      <c r="AD40" s="250">
        <f>IF(OR(ISNUMBER(AB40), ISNUMBER(AC40)), SUM(AB40:AC40), "")</f>
        <v/>
      </c>
      <c r="AE40" s="251">
        <f>IF(ISNUMBER(AD40), AD40*(20/50), "")</f>
        <v/>
      </c>
      <c r="AF40" s="29" t="n"/>
      <c r="AG40" s="29" t="n"/>
      <c r="AH40" s="250">
        <f>IF(OR(ISNUMBER(AF40), ISNUMBER(AG40)), SUM(AF40:AG40), "")</f>
        <v/>
      </c>
      <c r="AI40" s="252">
        <f>IF(ISNUMBER(AH40), AH40*(20/50), "")</f>
        <v/>
      </c>
      <c r="AJ40" s="305">
        <f>IF((IF(ISBLANK(W40),0,IF(ISNUMBER(W40),20,0))+IF(ISBLANK(AA40),0,IF(ISNUMBER(AA40),20,0))+IF(ISBLANK(AE40),0,IF(ISNUMBER(AE40),20,0))+IF(ISBLANK(AI40),0,IF(ISNUMBER(AI40),20,0)))=0,"NA",SUM(W40:AI40)/(IF(ISBLANK(W40),0,IF(ISNUMBER(W40),20,0))+IF(ISBLANK(AA40),0,IF(ISNUMBER(AA40),20,0))+IF(ISBLANK(AE40),0,IF(ISNUMBER(AE40),20,0))+IF(ISBLANK(AI40),0,IF(ISNUMBER(AI40),20,0))))</f>
        <v/>
      </c>
      <c r="AK40" s="20" t="n"/>
      <c r="AL40" s="21" t="n"/>
      <c r="AM40" s="45" t="n"/>
      <c r="AN40" s="255">
        <f>IF(ISNUMBER(AM40), AM40*(20/30), "")</f>
        <v/>
      </c>
      <c r="AO40" s="29" t="n"/>
      <c r="AP40" s="256">
        <f>IF(ISNUMBER(AO40), AO40*(20/40), "")</f>
        <v/>
      </c>
      <c r="AQ40" s="312">
        <f>IF((IF(ISBLANK(AK40),0,IF(ISNUMBER(AK40),20,0))+IF(ISBLANK(AL40),0,IF(ISNUMBER(AL40),20,0))+IF(ISBLANK(AN40),0,IF(ISNUMBER(AN40),20,0))+IF(ISBLANK(AP40),0,IF(ISNUMBER(AP40),20,0)))=0,"NA",SUM(AK40:AP40)/(IF(ISBLANK(AK40),0,IF(ISNUMBER(AK40),20,0))+IF(ISBLANK(AL40),0,IF(ISNUMBER(AL40),20,0))+IF(ISBLANK(AN40),0,IF(ISNUMBER(AN40),20,0))+IF(ISBLANK(AP40),0,IF(ISNUMBER(AP40),20,0))))</f>
        <v/>
      </c>
      <c r="AR40" s="31" t="n"/>
      <c r="AS40" s="31" t="n"/>
      <c r="AT40" s="250">
        <f>IF(OR(ISNUMBER(AR40), ISNUMBER(AS40)), SUM(AR40:AS40), "")</f>
        <v/>
      </c>
      <c r="AU40" s="251">
        <f>IF(ISNUMBER(AT40), AT40/2, "")</f>
        <v/>
      </c>
      <c r="AV40" s="31" t="n"/>
      <c r="AW40" s="31" t="n"/>
      <c r="AX40" s="250">
        <f>IF(OR(ISNUMBER(AV40), ISNUMBER(AW40)), SUM(AV40:AW40), "")</f>
        <v/>
      </c>
      <c r="AY40" s="251">
        <f>IF(ISNUMBER(AX40), AX40/2, "")</f>
        <v/>
      </c>
      <c r="AZ40" s="5" t="n"/>
      <c r="BA40" s="5" t="n"/>
      <c r="BB40" s="250">
        <f>IF(OR(ISNUMBER(AZ40), ISNUMBER(BA40)), SUM(AZ40:BA40), "")</f>
        <v/>
      </c>
      <c r="BC40" s="252">
        <f>IF(ISNUMBER(BB40), BB40*(20/50), "")</f>
        <v/>
      </c>
      <c r="BD40" s="7" t="n"/>
      <c r="BE40" s="3" t="n"/>
      <c r="BF40" s="250">
        <f>IF(OR(ISNUMBER(BD40), ISNUMBER(BE40)), SUM(BD40:BE40), "")</f>
        <v/>
      </c>
      <c r="BG40" s="252">
        <f>IF(ISNUMBER(BF40), BF40*(20/50), "")</f>
        <v/>
      </c>
      <c r="BH40" s="307">
        <f>IF((IF(ISBLANK(AU40),0,IF(ISNUMBER(AU40),20,0))+IF(ISBLANK(AY40),0,IF(ISNUMBER(AY40),20,0))+IF(ISBLANK(BC40),0,IF(ISNUMBER(BC40),20,0))+IF(ISBLANK(BG40),0,IF(ISNUMBER(BG40),20,0)))=0,"NA",SUM(AU40:BG40)/(IF(ISBLANK(AU40),0,IF(ISNUMBER(AU40),20,0))+IF(ISBLANK(AY40),0,IF(ISNUMBER(AY40),20,0))+IF(ISBLANK(BC40),0,IF(ISNUMBER(BC40),20,0))+IF(ISBLANK(BG40),0,IF(ISNUMBER(BG40),20,0))))</f>
        <v/>
      </c>
      <c r="BI40" s="3" t="n"/>
      <c r="BJ40" s="3" t="n"/>
      <c r="BK40" s="3" t="n"/>
      <c r="BL40" s="256">
        <f>IF(ISNUMBER(BK40), BK40*(20/30), "")</f>
        <v/>
      </c>
      <c r="BM40" s="3" t="n"/>
      <c r="BN40" s="256">
        <f>IF(ISNUMBER(BM40), BM40*(20/40), "")</f>
        <v/>
      </c>
      <c r="BO40" s="308">
        <f>IF((IF(ISBLANK(BI40),0,IF(ISNUMBER(BI40),20,0))+IF(ISBLANK(BJ40),0,IF(ISNUMBER(BJ40),20,0))+IF(ISBLANK(BL40),0,IF(ISNUMBER(BL40),20,0))+IF(ISBLANK(BN40),0,IF(ISNUMBER(BN40),20,0)))=0,"NA",SUM(BI40:BN40)/(IF(ISBLANK(BI40),0,IF(ISNUMBER(BI40),20,0))+IF(ISBLANK(BJ40),0,IF(ISNUMBER(BJ40),20,0))+IF(ISBLANK(BL40),0,IF(ISNUMBER(BL40),20,0))+IF(ISBLANK(BN40),0,IF(ISNUMBER(BN40),20,0))))</f>
        <v/>
      </c>
      <c r="BP40" s="3" t="n"/>
      <c r="BQ40" s="3" t="n"/>
      <c r="BR40" s="3" t="n"/>
      <c r="BS40" s="256">
        <f>IF(ISNUMBER(BR40), BR40*(20/30), "")</f>
        <v/>
      </c>
      <c r="BT40" s="3" t="n"/>
      <c r="BU40" s="256">
        <f>IF(ISNUMBER(BT40), BT40*(20/40), "")</f>
        <v/>
      </c>
      <c r="BV40" s="309">
        <f>IF((IF(ISBLANK(BP40),0,IF(ISNUMBER(BP40),20,0))+IF(ISBLANK(BQ40),0,IF(ISNUMBER(BQ40),20,0))+IF(ISBLANK(BS40),0,IF(ISNUMBER(BS40),20,0))+IF(ISBLANK(BU40),0,IF(ISNUMBER(BU40),20,0)))=0,"NA",SUM(BP40:BU40)/(IF(ISBLANK(BP40),0,IF(ISNUMBER(BP40),20,0))+IF(ISBLANK(BQ40),0,IF(ISNUMBER(BQ40),20,0))+IF(ISBLANK(BS40),0,IF(ISNUMBER(BS40),20,0))+IF(ISBLANK(BU40),0,IF(ISNUMBER(BU40),20,0))))</f>
        <v/>
      </c>
      <c r="BW40" s="3" t="n"/>
      <c r="BX40" s="3" t="n"/>
      <c r="BY40" s="3" t="n"/>
      <c r="BZ40" s="3" t="n"/>
      <c r="CA40" s="314">
        <f>IF((IF(ISBLANK(BW40),0,IF(ISNUMBER(BW40),20,0))+IF(ISBLANK(BX40),0,IF(ISNUMBER(BX40),20,0))+IF(ISBLANK(BY40),0,IF(ISNUMBER(BY40),20,0))+IF(ISBLANK(BZ40),0,IF(ISNUMBER(BZ40),20,0)))=0,"NA",SUM(BW40:BZ40)/(IF(ISBLANK(BW40),0,IF(ISNUMBER(BW40),20,0))+IF(ISBLANK(BX40),0,IF(ISNUMBER(BX40),20,0))+IF(ISBLANK(BY40),0,IF(ISNUMBER(BY40),20,0))+IF(ISBLANK(BZ40),0,IF(ISNUMBER(BZ40),20,0))))</f>
        <v/>
      </c>
      <c r="CB40" s="3" t="n"/>
      <c r="CC40" s="3" t="n"/>
      <c r="CD40" s="3" t="n"/>
      <c r="CE40" s="3" t="n"/>
      <c r="CF40" s="309">
        <f>IF((IF(ISBLANK(CB40),0,IF(ISNUMBER(CB40),20,0))+IF(ISBLANK(CC40),0,IF(ISNUMBER(CC40),20,0))+IF(ISBLANK(CD40),0,IF(ISNUMBER(CD40),20,0))+IF(ISBLANK(CE40),0,IF(ISNUMBER(CE40),20,0)))=0,"NA",SUM(CB40:CE40)/(IF(ISBLANK(CB40),0,IF(ISNUMBER(CB40),20,0))+IF(ISBLANK(CC40),0,IF(ISNUMBER(CC40),20,0))+IF(ISBLANK(CD40),0,IF(ISNUMBER(CD40),20,0))+IF(ISBLANK(CE40),0,IF(ISNUMBER(CE40),20,0))))</f>
        <v/>
      </c>
      <c r="CG40" s="4" t="n"/>
      <c r="CH40" s="5" t="n"/>
      <c r="CI40" s="5" t="n"/>
      <c r="CJ40" s="5" t="n"/>
      <c r="CK40" s="263">
        <f>IF((IF(ISBLANK(CG40),0,IF(ISNUMBER(CG40),20,0))+IF(ISBLANK(CH40),0,IF(ISNUMBER(CH40),20,0))+IF(ISBLANK(CI40),0,IF(ISNUMBER(CI40),20,0))+IF(ISBLANK(CJ40),0,IF(ISNUMBER(CJ40),20,0)))=0,"NA",SUM(CG40:CJ40)/(IF(ISBLANK(CG40),0,IF(ISNUMBER(CG40),20,0))+IF(ISBLANK(CH40),0,IF(ISNUMBER(CH40),20,0))+IF(ISBLANK(CI40),0,IF(ISNUMBER(CI40),20,0))+IF(ISBLANK(CJ40),0,IF(ISNUMBER(CJ40),20,0))))</f>
        <v/>
      </c>
      <c r="CL40" s="19" t="n"/>
      <c r="CM40" s="18" t="n"/>
      <c r="CN40" s="18" t="n"/>
      <c r="CO40" s="18" t="n"/>
      <c r="CP40" s="264">
        <f>IF((IF(ISBLANK(CL40),0,IF(ISNUMBER(CL40),20,0))+IF(ISBLANK(CM40),0,IF(ISNUMBER(CM40),20,0))+IF(ISBLANK(CN40),0,IF(ISNUMBER(CN40),20,0))+IF(ISBLANK(CO40),0,IF(ISNUMBER(CO40),20,0)))=0,"NA",SUM(CL40:CO40)/(IF(ISBLANK(CL40),0,IF(ISNUMBER(CL40),20,0))+IF(ISBLANK(CM40),0,IF(ISNUMBER(CM40),20,0))+IF(ISBLANK(CN40),0,IF(ISNUMBER(CN40),20,0))+IF(ISBLANK(CO40),0,IF(ISNUMBER(CO40),20,0))))</f>
        <v/>
      </c>
      <c r="CQ40" s="18" t="n"/>
      <c r="CR40" s="18" t="n"/>
      <c r="CS40" s="18" t="n"/>
      <c r="CT40" s="18" t="n"/>
      <c r="CU40" s="265">
        <f>IF((IF(ISBLANK(CQ40),0,IF(ISNUMBER(CQ40),20,0))+IF(ISBLANK(CR40),0,IF(ISNUMBER(CR40),20,0))+IF(ISBLANK(CS40),0,IF(ISNUMBER(CS40),20,0))+IF(ISBLANK(CT40),0,IF(ISNUMBER(CT40),20,0)))=0,"NA",SUM(CQ40:CT40)/(IF(ISBLANK(CQ40),0,IF(ISNUMBER(CQ40),20,0))+IF(ISBLANK(CR40),0,IF(ISNUMBER(CR40),20,0))+IF(ISBLANK(CS40),0,IF(ISNUMBER(CS40),20,0))+IF(ISBLANK(CT40),0,IF(ISNUMBER(CT40),20,0))))</f>
        <v/>
      </c>
      <c r="CV40" s="10" t="n"/>
      <c r="CW40" s="10" t="n"/>
      <c r="CX40" s="10" t="n"/>
      <c r="CY40" s="10" t="n"/>
      <c r="CZ40" s="10" t="n"/>
      <c r="DA40" s="10" t="n"/>
      <c r="DB40" s="10" t="n"/>
      <c r="DC40" s="10" t="n"/>
      <c r="DD40" s="10" t="n"/>
      <c r="DE40" s="10" t="n"/>
      <c r="DF40" s="10" t="n"/>
      <c r="DG40" s="10" t="n"/>
      <c r="DH40" s="10" t="n"/>
      <c r="DI40" s="10" t="n"/>
      <c r="DJ40" s="10" t="n"/>
      <c r="DK40" s="10" t="n"/>
      <c r="DL40" s="10" t="n"/>
      <c r="DM40" s="10" t="n"/>
      <c r="DN40" s="10" t="n"/>
      <c r="DO40" s="10" t="n"/>
      <c r="DP40" s="10" t="n"/>
    </row>
    <row r="41" ht="15" customFormat="1" customHeight="1" s="114">
      <c r="A41" s="10" t="n"/>
      <c r="B41" s="267" t="n"/>
      <c r="C41" s="267" t="n"/>
      <c r="D41" s="267" t="n"/>
      <c r="E41" s="267" t="n"/>
      <c r="F41" s="268">
        <f>IFERROR(AVERAGE(F5:F40), "")</f>
        <v/>
      </c>
      <c r="G41" s="268" t="n"/>
      <c r="H41" s="268" t="n"/>
      <c r="I41" s="268" t="n"/>
      <c r="J41" s="268">
        <f>IFERROR(AVERAGE(J5:J40), "")</f>
        <v/>
      </c>
      <c r="K41" s="268" t="n"/>
      <c r="L41" s="268" t="n"/>
      <c r="M41" s="268" t="n"/>
      <c r="N41" s="268">
        <f>IFERROR(AVERAGE(N5:N40), "")</f>
        <v/>
      </c>
      <c r="O41" s="268" t="n"/>
      <c r="P41" s="268" t="n"/>
      <c r="Q41" s="268" t="n"/>
      <c r="R41" s="268">
        <f>IFERROR(AVERAGE(R5:R40), "")</f>
        <v/>
      </c>
      <c r="S41" s="267" t="n"/>
      <c r="T41" s="267" t="n"/>
      <c r="U41" s="267" t="n"/>
      <c r="V41" s="267" t="n"/>
      <c r="W41" s="268">
        <f>IFERROR(AVERAGE(W5:W40), "")</f>
        <v/>
      </c>
      <c r="X41" s="268" t="n"/>
      <c r="Y41" s="268" t="n"/>
      <c r="Z41" s="268" t="n"/>
      <c r="AA41" s="268">
        <f>IFERROR(AVERAGE(AA5:AA40), "")</f>
        <v/>
      </c>
      <c r="AB41" s="268" t="n"/>
      <c r="AC41" s="268" t="n"/>
      <c r="AD41" s="268" t="n"/>
      <c r="AE41" s="268">
        <f>IFERROR(AVERAGE(AE5:AE40), "")</f>
        <v/>
      </c>
      <c r="AF41" s="268" t="n"/>
      <c r="AG41" s="268" t="n"/>
      <c r="AH41" s="268" t="n"/>
      <c r="AI41" s="268">
        <f>IFERROR(AVERAGE(AI5:AI40), "")</f>
        <v/>
      </c>
      <c r="AJ41" s="269" t="n"/>
      <c r="AK41" s="268">
        <f>IFERROR(AVERAGE(AK5:AK40), "")</f>
        <v/>
      </c>
      <c r="AL41" s="268">
        <f>IFERROR(AVERAGE(AL5:AL40), "")</f>
        <v/>
      </c>
      <c r="AM41" s="268" t="n"/>
      <c r="AN41" s="268">
        <f>IFERROR(AVERAGE(AN5:AN40), "")</f>
        <v/>
      </c>
      <c r="AO41" s="268" t="n"/>
      <c r="AP41" s="268">
        <f>IFERROR(AVERAGE(AP5:AP40), "")</f>
        <v/>
      </c>
      <c r="AQ41" s="269" t="n"/>
      <c r="AR41" s="269" t="n"/>
      <c r="AS41" s="269" t="n"/>
      <c r="AT41" s="269" t="n"/>
      <c r="AU41" s="268">
        <f>IFERROR(AVERAGE(AU5:AU40), "")</f>
        <v/>
      </c>
      <c r="AV41" s="268" t="n"/>
      <c r="AW41" s="268" t="n"/>
      <c r="AX41" s="268" t="n"/>
      <c r="AY41" s="268">
        <f>IFERROR(AVERAGE(AY5:AY40), "")</f>
        <v/>
      </c>
      <c r="AZ41" s="268" t="n"/>
      <c r="BA41" s="268" t="n"/>
      <c r="BB41" s="268" t="n"/>
      <c r="BC41" s="268">
        <f>IFERROR(AVERAGE(BC5:BC40), "")</f>
        <v/>
      </c>
      <c r="BD41" s="268" t="n"/>
      <c r="BE41" s="268" t="n"/>
      <c r="BF41" s="268" t="n"/>
      <c r="BG41" s="268">
        <f>IFERROR(AVERAGE(BG5:BG40), "")</f>
        <v/>
      </c>
      <c r="BH41" s="269" t="n"/>
      <c r="BI41" s="268">
        <f>IFERROR(AVERAGE(BI5:BI40), "")</f>
        <v/>
      </c>
      <c r="BJ41" s="268">
        <f>IFERROR(AVERAGE(BJ5:BJ40), "")</f>
        <v/>
      </c>
      <c r="BK41" s="268" t="n"/>
      <c r="BL41" s="268">
        <f>IFERROR(AVERAGE(BL5:BL40), "")</f>
        <v/>
      </c>
      <c r="BM41" s="268" t="n"/>
      <c r="BN41" s="268">
        <f>IFERROR(AVERAGE(BN5:BN40), "")</f>
        <v/>
      </c>
      <c r="BO41" s="269" t="n"/>
      <c r="BP41" s="268">
        <f>IFERROR(AVERAGE(BP5:BP40), "")</f>
        <v/>
      </c>
      <c r="BQ41" s="268">
        <f>IFERROR(AVERAGE(BQ5:BQ40), "")</f>
        <v/>
      </c>
      <c r="BR41" s="268" t="n"/>
      <c r="BS41" s="268">
        <f>IFERROR(AVERAGE(BS5:BS40), "")</f>
        <v/>
      </c>
      <c r="BT41" s="268" t="n"/>
      <c r="BU41" s="268">
        <f>IFERROR(AVERAGE(BU5:BU40), "")</f>
        <v/>
      </c>
      <c r="BV41" s="269" t="n"/>
      <c r="BW41" s="268">
        <f>IFERROR(AVERAGE(BW5:BW40), "")</f>
        <v/>
      </c>
      <c r="BX41" s="268">
        <f>IFERROR(AVERAGE(BX5:BX40), "")</f>
        <v/>
      </c>
      <c r="BY41" s="268">
        <f>IFERROR(AVERAGE(BY5:BY40), "")</f>
        <v/>
      </c>
      <c r="BZ41" s="268">
        <f>IFERROR(AVERAGE(BZ5:BZ40), "")</f>
        <v/>
      </c>
      <c r="CA41" s="269" t="n"/>
      <c r="CB41" s="268">
        <f>IFERROR(AVERAGE(CB5:CB40), "")</f>
        <v/>
      </c>
      <c r="CC41" s="268">
        <f>IFERROR(AVERAGE(CC5:CC40), "")</f>
        <v/>
      </c>
      <c r="CD41" s="268">
        <f>IFERROR(AVERAGE(CD5:CD40), "")</f>
        <v/>
      </c>
      <c r="CE41" s="268">
        <f>IFERROR(AVERAGE(CE5:CE40), "")</f>
        <v/>
      </c>
      <c r="CF41" s="269" t="n"/>
      <c r="CG41" s="268">
        <f>IFERROR(AVERAGE(CG5:CG40), "")</f>
        <v/>
      </c>
      <c r="CH41" s="268">
        <f>IFERROR(AVERAGE(CH5:CH40), "")</f>
        <v/>
      </c>
      <c r="CI41" s="268">
        <f>IFERROR(AVERAGE(CI5:CI40), "")</f>
        <v/>
      </c>
      <c r="CJ41" s="268">
        <f>IFERROR(AVERAGE(CJ5:CJ40), "")</f>
        <v/>
      </c>
      <c r="CK41" s="269" t="n"/>
      <c r="CL41" s="268">
        <f>IFERROR(AVERAGE(CL5:CL40), "")</f>
        <v/>
      </c>
      <c r="CM41" s="268">
        <f>IFERROR(AVERAGE(CM5:CM40), "")</f>
        <v/>
      </c>
      <c r="CN41" s="268">
        <f>IFERROR(AVERAGE(CN5:CN40), "")</f>
        <v/>
      </c>
      <c r="CO41" s="268">
        <f>IFERROR(AVERAGE(CO5:CO40), "")</f>
        <v/>
      </c>
      <c r="CP41" s="269" t="n"/>
      <c r="CQ41" s="268">
        <f>IFERROR(AVERAGE(CQ5:CQ40), "")</f>
        <v/>
      </c>
      <c r="CR41" s="268">
        <f>IFERROR(AVERAGE(CR5:CR40), "")</f>
        <v/>
      </c>
      <c r="CS41" s="268">
        <f>IFERROR(AVERAGE(CS5:CS40), "")</f>
        <v/>
      </c>
      <c r="CT41" s="268">
        <f>IFERROR(AVERAGE(CT5:CT40), "")</f>
        <v/>
      </c>
      <c r="CU41" s="270" t="n"/>
      <c r="CV41" s="10" t="n"/>
      <c r="CW41" s="10" t="n"/>
      <c r="CX41" s="10" t="n"/>
      <c r="CY41" s="10" t="n"/>
      <c r="CZ41" s="10" t="n"/>
      <c r="DA41" s="10" t="n"/>
      <c r="DB41" s="10" t="n"/>
      <c r="DC41" s="10" t="n"/>
      <c r="DD41" s="10" t="n"/>
      <c r="DE41" s="10" t="n"/>
      <c r="DF41" s="10" t="n"/>
      <c r="DG41" s="10" t="n"/>
      <c r="DH41" s="10" t="n"/>
      <c r="DI41" s="10" t="n"/>
      <c r="DJ41" s="10" t="n"/>
      <c r="DK41" s="10" t="n"/>
      <c r="DL41" s="10" t="n"/>
      <c r="DM41" s="10" t="n"/>
      <c r="DN41" s="10" t="n"/>
      <c r="DO41" s="10" t="n"/>
      <c r="DP41" s="10" t="n"/>
    </row>
    <row r="42">
      <c r="A42" s="10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  <c r="AA42" s="33" t="n"/>
      <c r="AB42" s="33" t="n"/>
      <c r="AC42" s="33" t="n"/>
      <c r="AD42" s="33" t="n"/>
      <c r="AE42" s="33" t="n"/>
      <c r="AF42" s="33" t="n"/>
      <c r="AG42" s="33" t="n"/>
      <c r="AH42" s="33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  <c r="AX42" s="10" t="n"/>
      <c r="AY42" s="10" t="n"/>
      <c r="AZ42" s="10" t="n"/>
      <c r="BA42" s="10" t="n"/>
      <c r="BB42" s="10" t="n"/>
      <c r="BC42" s="10" t="n"/>
      <c r="BD42" s="10" t="n"/>
      <c r="BE42" s="10" t="n"/>
      <c r="BF42" s="10" t="n"/>
      <c r="BG42" s="10" t="n"/>
      <c r="BH42" s="10" t="n"/>
      <c r="BI42" s="10" t="n"/>
      <c r="BJ42" s="10" t="n"/>
      <c r="BK42" s="10" t="n"/>
      <c r="BL42" s="10" t="n"/>
      <c r="BM42" s="10" t="n"/>
      <c r="BN42" s="10" t="n"/>
      <c r="BO42" s="10" t="n"/>
      <c r="BP42" s="10" t="n"/>
      <c r="BQ42" s="10" t="n"/>
      <c r="BR42" s="10" t="n"/>
      <c r="BS42" s="10" t="n"/>
      <c r="BT42" s="10" t="n"/>
      <c r="BU42" s="10" t="n"/>
      <c r="BV42" s="10" t="n"/>
      <c r="BW42" s="10" t="n"/>
      <c r="BX42" s="10" t="n"/>
      <c r="BY42" s="10" t="n"/>
      <c r="BZ42" s="10" t="n"/>
      <c r="CA42" s="10" t="n"/>
      <c r="CB42" s="10" t="n"/>
      <c r="CC42" s="10" t="n"/>
      <c r="CD42" s="10" t="n"/>
      <c r="CE42" s="10" t="n"/>
      <c r="CF42" s="10" t="n"/>
      <c r="CG42" s="10" t="n"/>
      <c r="CH42" s="10" t="n"/>
      <c r="CI42" s="10" t="n"/>
      <c r="CJ42" s="10" t="n"/>
      <c r="CK42" s="10" t="n"/>
      <c r="CL42" s="10" t="n"/>
      <c r="CM42" s="10" t="n"/>
      <c r="CN42" s="10" t="n"/>
      <c r="CO42" s="10" t="n"/>
      <c r="CP42" s="10" t="n"/>
      <c r="CQ42" s="10" t="n"/>
      <c r="CR42" s="10" t="n"/>
      <c r="CS42" s="10" t="n"/>
      <c r="CT42" s="10" t="n"/>
      <c r="CU42" s="10" t="n"/>
      <c r="CV42" s="10" t="n"/>
      <c r="CW42" s="10" t="n"/>
      <c r="CX42" s="10" t="n"/>
      <c r="CY42" s="10" t="n"/>
      <c r="CZ42" s="10" t="n"/>
      <c r="DA42" s="10" t="n"/>
      <c r="DB42" s="10" t="n"/>
      <c r="DC42" s="10" t="n"/>
      <c r="DD42" s="10" t="n"/>
      <c r="DE42" s="10" t="n"/>
      <c r="DF42" s="10" t="n"/>
      <c r="DG42" s="10" t="n"/>
      <c r="DH42" s="10" t="n"/>
      <c r="DI42" s="10" t="n"/>
      <c r="DJ42" s="10" t="n"/>
      <c r="DK42" s="10" t="n"/>
      <c r="DL42" s="10" t="n"/>
      <c r="DM42" s="10" t="n"/>
      <c r="DN42" s="10" t="n"/>
      <c r="DO42" s="10" t="n"/>
      <c r="DP42" s="10" t="n"/>
    </row>
    <row r="43">
      <c r="A43" s="10" t="n"/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33" t="n"/>
      <c r="AB43" s="33" t="n"/>
      <c r="AC43" s="33" t="n"/>
      <c r="AD43" s="33" t="n"/>
      <c r="AE43" s="33" t="n"/>
      <c r="AF43" s="33" t="n"/>
      <c r="AG43" s="33" t="n"/>
      <c r="AH43" s="33" t="n"/>
      <c r="AI43" s="10" t="n"/>
      <c r="AJ43" s="10" t="n"/>
      <c r="AK43" s="10" t="n"/>
      <c r="AL43" s="10" t="n"/>
      <c r="AM43" s="10" t="n"/>
      <c r="AN43" s="10" t="n"/>
      <c r="AO43" s="10" t="n"/>
      <c r="AP43" s="10" t="n"/>
      <c r="AQ43" s="10" t="n"/>
      <c r="AR43" s="10" t="n"/>
      <c r="AS43" s="10" t="n"/>
      <c r="AT43" s="10" t="n"/>
      <c r="AU43" s="10" t="n"/>
      <c r="AV43" s="10" t="n"/>
      <c r="AW43" s="10" t="n"/>
      <c r="AX43" s="10" t="n"/>
      <c r="AY43" s="10" t="n"/>
      <c r="AZ43" s="10" t="n"/>
      <c r="BA43" s="10" t="n"/>
      <c r="BB43" s="10" t="n"/>
      <c r="BC43" s="10" t="n"/>
      <c r="BD43" s="10" t="n"/>
      <c r="BE43" s="10" t="n"/>
      <c r="BF43" s="10" t="n"/>
      <c r="BG43" s="10" t="n"/>
      <c r="BH43" s="10" t="n"/>
      <c r="BI43" s="10" t="n"/>
      <c r="BJ43" s="10" t="n"/>
      <c r="BK43" s="10" t="n"/>
      <c r="BL43" s="10" t="n"/>
      <c r="BM43" s="10" t="n"/>
      <c r="BN43" s="10" t="n"/>
      <c r="BO43" s="10" t="n"/>
      <c r="BP43" s="10" t="n"/>
      <c r="BQ43" s="10" t="n"/>
      <c r="BR43" s="10" t="n"/>
      <c r="BS43" s="10" t="n"/>
      <c r="BT43" s="10" t="n"/>
      <c r="BU43" s="10" t="n"/>
      <c r="BV43" s="10" t="n"/>
      <c r="BW43" s="10" t="n"/>
      <c r="BX43" s="10" t="n"/>
      <c r="BY43" s="10" t="n"/>
      <c r="BZ43" s="10" t="n"/>
      <c r="CA43" s="10" t="n"/>
      <c r="CB43" s="10" t="n"/>
      <c r="CC43" s="10" t="n"/>
      <c r="CD43" s="10" t="n"/>
      <c r="CE43" s="10" t="n"/>
      <c r="CF43" s="10" t="n"/>
      <c r="CG43" s="10" t="n"/>
      <c r="CH43" s="10" t="n"/>
      <c r="CI43" s="10" t="n"/>
      <c r="CJ43" s="10" t="n"/>
      <c r="CK43" s="10" t="n"/>
      <c r="CL43" s="10" t="n"/>
      <c r="CM43" s="10" t="n"/>
      <c r="CN43" s="10" t="n"/>
      <c r="CO43" s="10" t="n"/>
      <c r="CP43" s="10" t="n"/>
      <c r="CQ43" s="10" t="n"/>
      <c r="CR43" s="10" t="n"/>
      <c r="CS43" s="10" t="n"/>
      <c r="CT43" s="10" t="n"/>
      <c r="CU43" s="10" t="n"/>
      <c r="CV43" s="10" t="n"/>
      <c r="CW43" s="10" t="n"/>
      <c r="CX43" s="10" t="n"/>
      <c r="CY43" s="10" t="n"/>
      <c r="CZ43" s="10" t="n"/>
      <c r="DA43" s="10" t="n"/>
      <c r="DB43" s="10" t="n"/>
      <c r="DC43" s="10" t="n"/>
      <c r="DD43" s="10" t="n"/>
      <c r="DE43" s="10" t="n"/>
      <c r="DF43" s="10" t="n"/>
      <c r="DG43" s="10" t="n"/>
      <c r="DH43" s="10" t="n"/>
      <c r="DI43" s="10" t="n"/>
      <c r="DJ43" s="10" t="n"/>
      <c r="DK43" s="10" t="n"/>
      <c r="DL43" s="10" t="n"/>
      <c r="DM43" s="10" t="n"/>
      <c r="DN43" s="10" t="n"/>
      <c r="DO43" s="10" t="n"/>
      <c r="DP43" s="10" t="n"/>
    </row>
    <row r="44">
      <c r="A44" s="10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10" t="n"/>
      <c r="AJ44" s="10" t="n"/>
      <c r="AK44" s="10" t="n"/>
      <c r="AL44" s="10" t="n"/>
      <c r="AM44" s="10" t="n"/>
      <c r="AN44" s="10" t="n"/>
      <c r="AO44" s="10" t="n"/>
      <c r="AP44" s="10" t="n"/>
      <c r="AQ44" s="10" t="n"/>
      <c r="AR44" s="10" t="n"/>
      <c r="AS44" s="10" t="n"/>
      <c r="AT44" s="10" t="n"/>
      <c r="AU44" s="10" t="n"/>
      <c r="AV44" s="10" t="n"/>
      <c r="AW44" s="10" t="n"/>
      <c r="AX44" s="10" t="n"/>
      <c r="AY44" s="10" t="n"/>
      <c r="AZ44" s="10" t="n"/>
      <c r="BA44" s="10" t="n"/>
      <c r="BB44" s="10" t="n"/>
      <c r="BC44" s="10" t="n"/>
      <c r="BD44" s="10" t="n"/>
      <c r="BE44" s="10" t="n"/>
      <c r="BF44" s="10" t="n"/>
      <c r="BG44" s="10" t="n"/>
      <c r="BH44" s="10" t="n"/>
      <c r="BI44" s="10" t="n"/>
      <c r="BJ44" s="10" t="n"/>
      <c r="BK44" s="10" t="n"/>
      <c r="BL44" s="10" t="n"/>
      <c r="BM44" s="10" t="n"/>
      <c r="BN44" s="10" t="n"/>
      <c r="BO44" s="10" t="n"/>
      <c r="BP44" s="10" t="n"/>
      <c r="BQ44" s="10" t="n"/>
      <c r="BR44" s="10" t="n"/>
      <c r="BS44" s="10" t="n"/>
      <c r="BT44" s="10" t="n"/>
      <c r="BU44" s="10" t="n"/>
      <c r="BV44" s="10" t="n"/>
      <c r="BW44" s="10" t="n"/>
      <c r="BX44" s="10" t="n"/>
      <c r="BY44" s="10" t="n"/>
      <c r="BZ44" s="10" t="n"/>
      <c r="CA44" s="10" t="n"/>
      <c r="CB44" s="10" t="n"/>
      <c r="CC44" s="10" t="n"/>
      <c r="CD44" s="10" t="n"/>
      <c r="CE44" s="10" t="n"/>
      <c r="CF44" s="10" t="n"/>
      <c r="CG44" s="10" t="n"/>
      <c r="CH44" s="10" t="n"/>
      <c r="CI44" s="10" t="n"/>
      <c r="CJ44" s="10" t="n"/>
      <c r="CK44" s="10" t="n"/>
      <c r="CL44" s="10" t="n"/>
      <c r="CM44" s="10" t="n"/>
      <c r="CN44" s="10" t="n"/>
      <c r="CO44" s="10" t="n"/>
      <c r="CP44" s="10" t="n"/>
      <c r="CQ44" s="10" t="n"/>
      <c r="CR44" s="10" t="n"/>
      <c r="CS44" s="10" t="n"/>
      <c r="CT44" s="10" t="n"/>
      <c r="CU44" s="10" t="n"/>
      <c r="CV44" s="10" t="n"/>
      <c r="CW44" s="10" t="n"/>
      <c r="CX44" s="10" t="n"/>
      <c r="CY44" s="10" t="n"/>
      <c r="CZ44" s="10" t="n"/>
      <c r="DA44" s="10" t="n"/>
      <c r="DB44" s="10" t="n"/>
      <c r="DC44" s="10" t="n"/>
      <c r="DD44" s="10" t="n"/>
      <c r="DE44" s="10" t="n"/>
      <c r="DF44" s="10" t="n"/>
      <c r="DG44" s="10" t="n"/>
      <c r="DH44" s="10" t="n"/>
      <c r="DI44" s="10" t="n"/>
      <c r="DJ44" s="10" t="n"/>
      <c r="DK44" s="10" t="n"/>
      <c r="DL44" s="10" t="n"/>
      <c r="DM44" s="10" t="n"/>
      <c r="DN44" s="10" t="n"/>
      <c r="DO44" s="10" t="n"/>
      <c r="DP44" s="10" t="n"/>
    </row>
    <row r="45">
      <c r="A45" s="10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  <c r="AA45" s="33" t="n"/>
      <c r="AB45" s="33" t="n"/>
      <c r="AC45" s="33" t="n"/>
      <c r="AD45" s="33" t="n"/>
      <c r="AE45" s="33" t="n"/>
      <c r="AF45" s="33" t="n"/>
      <c r="AG45" s="33" t="n"/>
      <c r="AH45" s="33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  <c r="AX45" s="10" t="n"/>
      <c r="AY45" s="10" t="n"/>
      <c r="AZ45" s="10" t="n"/>
      <c r="BA45" s="10" t="n"/>
      <c r="BB45" s="10" t="n"/>
      <c r="BC45" s="10" t="n"/>
      <c r="BD45" s="10" t="n"/>
      <c r="BE45" s="10" t="n"/>
      <c r="BF45" s="10" t="n"/>
      <c r="BG45" s="10" t="n"/>
      <c r="BH45" s="10" t="n"/>
      <c r="BI45" s="10" t="n"/>
      <c r="BJ45" s="10" t="n"/>
      <c r="BK45" s="10" t="n"/>
      <c r="BL45" s="10" t="n"/>
      <c r="BM45" s="10" t="n"/>
      <c r="BN45" s="10" t="n"/>
      <c r="BO45" s="10" t="n"/>
      <c r="BP45" s="10" t="n"/>
      <c r="BQ45" s="10" t="n"/>
      <c r="BR45" s="10" t="n"/>
      <c r="BS45" s="10" t="n"/>
      <c r="BT45" s="10" t="n"/>
      <c r="BU45" s="10" t="n"/>
      <c r="BV45" s="10" t="n"/>
      <c r="BW45" s="10" t="n"/>
      <c r="BX45" s="10" t="n"/>
      <c r="BY45" s="10" t="n"/>
      <c r="BZ45" s="10" t="n"/>
      <c r="CA45" s="10" t="n"/>
      <c r="CB45" s="10" t="n"/>
      <c r="CC45" s="10" t="n"/>
      <c r="CD45" s="10" t="n"/>
      <c r="CE45" s="10" t="n"/>
      <c r="CF45" s="10" t="n"/>
      <c r="CG45" s="10" t="n"/>
      <c r="CH45" s="10" t="n"/>
      <c r="CI45" s="10" t="n"/>
      <c r="CJ45" s="10" t="n"/>
      <c r="CK45" s="10" t="n"/>
      <c r="CL45" s="10" t="n"/>
      <c r="CM45" s="10" t="n"/>
      <c r="CN45" s="10" t="n"/>
      <c r="CO45" s="10" t="n"/>
      <c r="CP45" s="10" t="n"/>
      <c r="CQ45" s="10" t="n"/>
      <c r="CR45" s="10" t="n"/>
      <c r="CS45" s="10" t="n"/>
      <c r="CT45" s="10" t="n"/>
      <c r="CU45" s="10" t="n"/>
      <c r="CV45" s="10" t="n"/>
      <c r="CW45" s="10" t="n"/>
      <c r="CX45" s="10" t="n"/>
      <c r="CY45" s="10" t="n"/>
      <c r="CZ45" s="10" t="n"/>
      <c r="DA45" s="10" t="n"/>
      <c r="DB45" s="10" t="n"/>
      <c r="DC45" s="10" t="n"/>
      <c r="DD45" s="10" t="n"/>
      <c r="DE45" s="10" t="n"/>
      <c r="DF45" s="10" t="n"/>
      <c r="DG45" s="10" t="n"/>
      <c r="DH45" s="10" t="n"/>
      <c r="DI45" s="10" t="n"/>
      <c r="DJ45" s="10" t="n"/>
      <c r="DK45" s="10" t="n"/>
      <c r="DL45" s="10" t="n"/>
      <c r="DM45" s="10" t="n"/>
      <c r="DN45" s="10" t="n"/>
      <c r="DO45" s="10" t="n"/>
      <c r="DP45" s="10" t="n"/>
    </row>
    <row r="46" ht="15" customHeight="1">
      <c r="A46" s="10" t="n"/>
      <c r="B46" s="10" t="n"/>
      <c r="C46" s="10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  <c r="AA46" s="10" t="n"/>
      <c r="AB46" s="10" t="n"/>
      <c r="AC46" s="10" t="n"/>
      <c r="AD46" s="10" t="n"/>
      <c r="AE46" s="10" t="n"/>
      <c r="AF46" s="10" t="n"/>
      <c r="AG46" s="10" t="n"/>
      <c r="AH46" s="10" t="n"/>
      <c r="AI46" s="10" t="n"/>
      <c r="AJ46" s="10" t="n"/>
      <c r="AK46" s="10" t="n"/>
      <c r="AL46" s="10" t="n"/>
      <c r="AM46" s="10" t="n"/>
      <c r="AN46" s="10" t="n"/>
      <c r="AO46" s="10" t="n"/>
      <c r="AP46" s="10" t="n"/>
      <c r="AQ46" s="10" t="n"/>
      <c r="AR46" s="10" t="n"/>
      <c r="AS46" s="10" t="n"/>
      <c r="AT46" s="10" t="n"/>
      <c r="AU46" s="10" t="n"/>
      <c r="AV46" s="10" t="n"/>
      <c r="AW46" s="10" t="n"/>
      <c r="AX46" s="10" t="n"/>
      <c r="AY46" s="10" t="n"/>
      <c r="AZ46" s="10" t="n"/>
      <c r="BA46" s="10" t="n"/>
      <c r="BB46" s="10" t="n"/>
      <c r="BC46" s="10" t="n"/>
      <c r="BD46" s="10" t="n"/>
      <c r="BE46" s="10" t="n"/>
      <c r="BF46" s="10" t="n"/>
      <c r="BG46" s="10" t="n"/>
      <c r="BH46" s="10" t="n"/>
      <c r="BI46" s="10" t="n"/>
      <c r="BJ46" s="10" t="n"/>
      <c r="BK46" s="10" t="n"/>
      <c r="BL46" s="10" t="n"/>
      <c r="BM46" s="10" t="n"/>
      <c r="BN46" s="10" t="n"/>
      <c r="BO46" s="10" t="n"/>
      <c r="BP46" s="10" t="n"/>
      <c r="BQ46" s="10" t="n"/>
      <c r="BR46" s="10" t="n"/>
      <c r="BS46" s="10" t="n"/>
      <c r="BT46" s="10" t="n"/>
      <c r="BU46" s="10" t="n"/>
      <c r="BV46" s="10" t="n"/>
      <c r="BW46" s="10" t="n"/>
      <c r="BX46" s="10" t="n"/>
      <c r="BY46" s="10" t="n"/>
      <c r="BZ46" s="10" t="n"/>
      <c r="CA46" s="10" t="n"/>
      <c r="CB46" s="10" t="n"/>
      <c r="CC46" s="10" t="n"/>
      <c r="CD46" s="10" t="n"/>
      <c r="CE46" s="10" t="n"/>
      <c r="CF46" s="10" t="n"/>
      <c r="CG46" s="10" t="n"/>
      <c r="CH46" s="10" t="n"/>
      <c r="CI46" s="10" t="n"/>
      <c r="CJ46" s="10" t="n"/>
      <c r="CK46" s="10" t="n"/>
      <c r="CL46" s="10" t="n"/>
      <c r="CM46" s="10" t="n"/>
      <c r="CN46" s="10" t="n"/>
      <c r="CO46" s="10" t="n"/>
      <c r="CP46" s="10" t="n"/>
      <c r="CQ46" s="10" t="n"/>
      <c r="CR46" s="10" t="n"/>
      <c r="CS46" s="10" t="n"/>
      <c r="CT46" s="10" t="n"/>
      <c r="CU46" s="10" t="n"/>
      <c r="CV46" s="10" t="n"/>
      <c r="CW46" s="10" t="n"/>
      <c r="CX46" s="10" t="n"/>
      <c r="CY46" s="10" t="n"/>
      <c r="CZ46" s="10" t="n"/>
      <c r="DA46" s="10" t="n"/>
      <c r="DB46" s="10" t="n"/>
      <c r="DC46" s="10" t="n"/>
      <c r="DD46" s="10" t="n"/>
      <c r="DE46" s="10" t="n"/>
      <c r="DF46" s="10" t="n"/>
      <c r="DG46" s="10" t="n"/>
      <c r="DH46" s="10" t="n"/>
      <c r="DI46" s="10" t="n"/>
      <c r="DJ46" s="10" t="n"/>
      <c r="DK46" s="10" t="n"/>
      <c r="DL46" s="10" t="n"/>
      <c r="DM46" s="10" t="n"/>
      <c r="DN46" s="10" t="n"/>
      <c r="DO46" s="10" t="n"/>
      <c r="DP46" s="10" t="n"/>
    </row>
    <row r="47" ht="15" customHeight="1">
      <c r="A47" s="10" t="n"/>
      <c r="B47" s="10" t="inlineStr">
        <is>
          <t>  </t>
        </is>
      </c>
      <c r="C47" s="10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  <c r="AA47" s="10" t="n"/>
      <c r="AB47" s="10" t="n"/>
      <c r="AC47" s="10" t="n"/>
      <c r="AD47" s="10" t="n"/>
      <c r="AE47" s="10" t="n"/>
      <c r="AF47" s="10" t="n"/>
      <c r="AG47" s="10" t="n"/>
      <c r="AH47" s="10" t="n"/>
      <c r="AI47" s="10" t="n"/>
      <c r="AJ47" s="10" t="n"/>
      <c r="AK47" s="10" t="n"/>
      <c r="AL47" s="10" t="n"/>
      <c r="AM47" s="10" t="n"/>
      <c r="AN47" s="10" t="n"/>
      <c r="AO47" s="10" t="n"/>
      <c r="AP47" s="10" t="n"/>
      <c r="AQ47" s="10" t="n"/>
      <c r="AR47" s="10" t="n"/>
      <c r="AS47" s="10" t="n"/>
      <c r="AT47" s="10" t="n"/>
      <c r="AU47" s="10" t="n"/>
      <c r="AV47" s="10" t="n"/>
      <c r="AW47" s="10" t="n"/>
      <c r="AX47" s="10" t="n"/>
      <c r="AY47" s="10" t="n"/>
      <c r="AZ47" s="10" t="n"/>
      <c r="BA47" s="10" t="n"/>
      <c r="BB47" s="10" t="n"/>
      <c r="BC47" s="10" t="n"/>
      <c r="BD47" s="10" t="n"/>
      <c r="BE47" s="10" t="n"/>
      <c r="BF47" s="10" t="n"/>
      <c r="BG47" s="10" t="n"/>
      <c r="BH47" s="10" t="n"/>
      <c r="BI47" s="10" t="n"/>
      <c r="BJ47" s="10" t="n"/>
      <c r="BK47" s="10" t="n"/>
      <c r="BL47" s="10" t="n"/>
      <c r="BM47" s="10" t="n"/>
      <c r="BN47" s="10" t="n"/>
      <c r="BO47" s="10" t="n"/>
      <c r="BP47" s="10" t="n"/>
      <c r="BQ47" s="10" t="n"/>
      <c r="BR47" s="10" t="n"/>
      <c r="BS47" s="10" t="n"/>
      <c r="BT47" s="10" t="n"/>
      <c r="BU47" s="10" t="n"/>
      <c r="BV47" s="10" t="n"/>
      <c r="BW47" s="10" t="n"/>
      <c r="BX47" s="10" t="n"/>
      <c r="BY47" s="10" t="n"/>
      <c r="BZ47" s="10" t="n"/>
      <c r="CA47" s="10" t="n"/>
      <c r="CB47" s="10" t="n"/>
      <c r="CC47" s="10" t="n"/>
      <c r="CD47" s="10" t="n"/>
      <c r="CE47" s="10" t="n"/>
      <c r="CF47" s="10" t="n"/>
      <c r="CG47" s="10" t="n"/>
      <c r="CH47" s="10" t="n"/>
      <c r="CI47" s="10" t="n"/>
      <c r="CJ47" s="10" t="n"/>
      <c r="CK47" s="10" t="n"/>
      <c r="CL47" s="10" t="n"/>
      <c r="CM47" s="10" t="n"/>
      <c r="CN47" s="10" t="n"/>
      <c r="CO47" s="10" t="n"/>
      <c r="CP47" s="10" t="n"/>
      <c r="CQ47" s="10" t="n"/>
      <c r="CR47" s="10" t="n"/>
      <c r="CS47" s="10" t="n"/>
      <c r="CT47" s="10" t="n"/>
      <c r="CU47" s="10" t="n"/>
      <c r="CV47" s="10" t="n"/>
      <c r="CW47" s="10" t="n"/>
      <c r="CX47" s="10" t="n"/>
      <c r="CY47" s="10" t="n"/>
      <c r="CZ47" s="10" t="n"/>
      <c r="DA47" s="10" t="n"/>
      <c r="DB47" s="10" t="n"/>
      <c r="DC47" s="10" t="n"/>
      <c r="DD47" s="10" t="n"/>
      <c r="DE47" s="10" t="n"/>
      <c r="DF47" s="10" t="n"/>
      <c r="DG47" s="10" t="n"/>
      <c r="DH47" s="10" t="n"/>
      <c r="DI47" s="10" t="n"/>
      <c r="DJ47" s="10" t="n"/>
      <c r="DK47" s="10" t="n"/>
      <c r="DL47" s="10" t="n"/>
      <c r="DM47" s="10" t="n"/>
      <c r="DN47" s="10" t="n"/>
      <c r="DO47" s="10" t="n"/>
      <c r="DP47" s="10" t="n"/>
    </row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E4B"/>
  <mergeCells count="20">
    <mergeCell ref="BP3:BU3"/>
    <mergeCell ref="CL2:CO3"/>
    <mergeCell ref="T2:U3"/>
    <mergeCell ref="C2:D3"/>
    <mergeCell ref="AK2:AP3"/>
    <mergeCell ref="AB2:AC3"/>
    <mergeCell ref="K2:L3"/>
    <mergeCell ref="AF2:AG3"/>
    <mergeCell ref="BI3:BN3"/>
    <mergeCell ref="CG2:CJ3"/>
    <mergeCell ref="O2:P3"/>
    <mergeCell ref="AR2:AS3"/>
    <mergeCell ref="AZ2:BA3"/>
    <mergeCell ref="X2:Y3"/>
    <mergeCell ref="G2:H3"/>
    <mergeCell ref="BD2:BE3"/>
    <mergeCell ref="CB3:CE3"/>
    <mergeCell ref="CQ2:CT3"/>
    <mergeCell ref="AV2:AW3"/>
    <mergeCell ref="BW3:BZ3"/>
  </mergeCells>
  <conditionalFormatting sqref="B5:D35 G5:H35 K5:L35 O5:P35">
    <cfRule type="containsBlanks" priority="95" dxfId="0">
      <formula>LEN(TRIM(B5))=0</formula>
    </cfRule>
  </conditionalFormatting>
  <conditionalFormatting sqref="D5:D35 G5:H35 K5:L35 O5:P35">
    <cfRule type="cellIs" priority="94" operator="between" dxfId="2">
      <formula>1</formula>
      <formula>11</formula>
    </cfRule>
  </conditionalFormatting>
  <conditionalFormatting sqref="E5:F40">
    <cfRule type="containsBlanks" priority="34" dxfId="0">
      <formula>LEN(TRIM(E5))=0</formula>
    </cfRule>
    <cfRule type="cellIs" priority="33" operator="between" dxfId="2">
      <formula>1</formula>
      <formula>11</formula>
    </cfRule>
  </conditionalFormatting>
  <conditionalFormatting sqref="I5:J40">
    <cfRule type="containsBlanks" priority="36" dxfId="0">
      <formula>LEN(TRIM(I5))=0</formula>
    </cfRule>
    <cfRule type="cellIs" priority="35" operator="between" dxfId="2">
      <formula>1</formula>
      <formula>11</formula>
    </cfRule>
  </conditionalFormatting>
  <conditionalFormatting sqref="M5:N40">
    <cfRule type="containsBlanks" priority="32" dxfId="0">
      <formula>LEN(TRIM(M5))=0</formula>
    </cfRule>
    <cfRule type="cellIs" priority="31" operator="between" dxfId="2">
      <formula>1</formula>
      <formula>11</formula>
    </cfRule>
  </conditionalFormatting>
  <conditionalFormatting sqref="Q5:R40">
    <cfRule type="cellIs" priority="29" operator="between" dxfId="2">
      <formula>1</formula>
      <formula>11</formula>
    </cfRule>
    <cfRule type="containsBlanks" priority="30" dxfId="0">
      <formula>LEN(TRIM(Q5))=0</formula>
    </cfRule>
  </conditionalFormatting>
  <conditionalFormatting sqref="T5:U35">
    <cfRule type="containsBlanks" priority="64" dxfId="0">
      <formula>LEN(TRIM(T5))=0</formula>
    </cfRule>
    <cfRule type="cellIs" priority="63" operator="between" dxfId="2">
      <formula>1</formula>
      <formula>11</formula>
    </cfRule>
  </conditionalFormatting>
  <conditionalFormatting sqref="V5:W40">
    <cfRule type="containsBlanks" priority="26" dxfId="0">
      <formula>LEN(TRIM(V5))=0</formula>
    </cfRule>
    <cfRule type="cellIs" priority="25" operator="between" dxfId="2">
      <formula>1</formula>
      <formula>11</formula>
    </cfRule>
  </conditionalFormatting>
  <conditionalFormatting sqref="X5:Y35 AB5:AC35 AF5:AG35">
    <cfRule type="cellIs" priority="92" operator="between" dxfId="2">
      <formula>1</formula>
      <formula>11</formula>
    </cfRule>
    <cfRule type="containsBlanks" priority="93" dxfId="0">
      <formula>LEN(TRIM(X5))=0</formula>
    </cfRule>
  </conditionalFormatting>
  <conditionalFormatting sqref="Z5:AA40">
    <cfRule type="containsBlanks" priority="28" dxfId="0">
      <formula>LEN(TRIM(Z5))=0</formula>
    </cfRule>
    <cfRule type="cellIs" priority="27" operator="between" dxfId="2">
      <formula>1</formula>
      <formula>11</formula>
    </cfRule>
  </conditionalFormatting>
  <conditionalFormatting sqref="AD5:AE40">
    <cfRule type="containsBlanks" priority="24" dxfId="0">
      <formula>LEN(TRIM(AD5))=0</formula>
    </cfRule>
    <cfRule type="cellIs" priority="23" operator="between" dxfId="2">
      <formula>1</formula>
      <formula>11</formula>
    </cfRule>
  </conditionalFormatting>
  <conditionalFormatting sqref="AH5:AI40">
    <cfRule type="cellIs" priority="21" operator="between" dxfId="2">
      <formula>1</formula>
      <formula>11</formula>
    </cfRule>
    <cfRule type="containsBlanks" priority="22" dxfId="0">
      <formula>LEN(TRIM(AH5))=0</formula>
    </cfRule>
  </conditionalFormatting>
  <conditionalFormatting sqref="AK5:AM35 AO5:AO35">
    <cfRule type="cellIs" priority="79" operator="between" dxfId="2">
      <formula>1</formula>
      <formula>11</formula>
    </cfRule>
    <cfRule type="containsBlanks" priority="80" dxfId="0">
      <formula>LEN(TRIM(AK5))=0</formula>
    </cfRule>
  </conditionalFormatting>
  <conditionalFormatting sqref="AN5:AN40">
    <cfRule type="containsBlanks" priority="12" dxfId="0">
      <formula>LEN(TRIM(AN5))=0</formula>
    </cfRule>
    <cfRule type="cellIs" priority="11" operator="between" dxfId="2">
      <formula>1</formula>
      <formula>11</formula>
    </cfRule>
  </conditionalFormatting>
  <conditionalFormatting sqref="AP5:AP40">
    <cfRule type="containsBlanks" priority="10" dxfId="0">
      <formula>LEN(TRIM(AP5))=0</formula>
    </cfRule>
    <cfRule type="cellIs" priority="9" operator="between" dxfId="2">
      <formula>1</formula>
      <formula>11</formula>
    </cfRule>
  </conditionalFormatting>
  <conditionalFormatting sqref="AR5:AS35">
    <cfRule type="cellIs" priority="49" operator="between" dxfId="2">
      <formula>1</formula>
      <formula>11</formula>
    </cfRule>
    <cfRule type="containsBlanks" priority="50" dxfId="0">
      <formula>LEN(TRIM(AR5))=0</formula>
    </cfRule>
  </conditionalFormatting>
  <conditionalFormatting sqref="AT5:AU40">
    <cfRule type="containsBlanks" priority="18" dxfId="0">
      <formula>LEN(TRIM(AT5))=0</formula>
    </cfRule>
    <cfRule type="cellIs" priority="17" operator="between" dxfId="2">
      <formula>1</formula>
      <formula>11</formula>
    </cfRule>
  </conditionalFormatting>
  <conditionalFormatting sqref="AV5:AW35 AZ5:BA35 BD5:BE35">
    <cfRule type="cellIs" priority="90" operator="between" dxfId="2">
      <formula>1</formula>
      <formula>11</formula>
    </cfRule>
    <cfRule type="containsBlanks" priority="91" dxfId="0">
      <formula>LEN(TRIM(AV5))=0</formula>
    </cfRule>
  </conditionalFormatting>
  <conditionalFormatting sqref="AX5:AY40">
    <cfRule type="cellIs" priority="19" operator="between" dxfId="2">
      <formula>1</formula>
      <formula>11</formula>
    </cfRule>
    <cfRule type="containsBlanks" priority="20" dxfId="0">
      <formula>LEN(TRIM(AX5))=0</formula>
    </cfRule>
  </conditionalFormatting>
  <conditionalFormatting sqref="BB5:BC40">
    <cfRule type="containsBlanks" priority="16" dxfId="0">
      <formula>LEN(TRIM(BB5))=0</formula>
    </cfRule>
    <cfRule type="cellIs" priority="15" operator="between" dxfId="2">
      <formula>1</formula>
      <formula>11</formula>
    </cfRule>
  </conditionalFormatting>
  <conditionalFormatting sqref="BF5:BG40">
    <cfRule type="containsBlanks" priority="14" dxfId="0">
      <formula>LEN(TRIM(BF5))=0</formula>
    </cfRule>
    <cfRule type="cellIs" priority="13" operator="between" dxfId="2">
      <formula>1</formula>
      <formula>11</formula>
    </cfRule>
  </conditionalFormatting>
  <conditionalFormatting sqref="BI5:BK35 BM5:BM35">
    <cfRule type="containsBlanks" priority="89" dxfId="0">
      <formula>LEN(TRIM(BI5))=0</formula>
    </cfRule>
    <cfRule type="cellIs" priority="88" operator="between" dxfId="2">
      <formula>1</formula>
      <formula>11</formula>
    </cfRule>
  </conditionalFormatting>
  <conditionalFormatting sqref="BL5:BL40">
    <cfRule type="containsBlanks" priority="8" dxfId="0">
      <formula>LEN(TRIM(BL5))=0</formula>
    </cfRule>
    <cfRule type="cellIs" priority="7" operator="between" dxfId="2">
      <formula>1</formula>
      <formula>11</formula>
    </cfRule>
  </conditionalFormatting>
  <conditionalFormatting sqref="BN5:BN40">
    <cfRule type="containsBlanks" priority="6" dxfId="0">
      <formula>LEN(TRIM(BN5))=0</formula>
    </cfRule>
    <cfRule type="cellIs" priority="5" operator="between" dxfId="2">
      <formula>1</formula>
      <formula>11</formula>
    </cfRule>
  </conditionalFormatting>
  <conditionalFormatting sqref="BP5:BR35 BT5:BT35">
    <cfRule type="cellIs" priority="86" operator="between" dxfId="2">
      <formula>1</formula>
      <formula>11</formula>
    </cfRule>
    <cfRule type="containsBlanks" priority="87" dxfId="0">
      <formula>LEN(TRIM(BP5))=0</formula>
    </cfRule>
  </conditionalFormatting>
  <conditionalFormatting sqref="BS5:BS40">
    <cfRule type="containsBlanks" priority="4" dxfId="0">
      <formula>LEN(TRIM(BS5))=0</formula>
    </cfRule>
    <cfRule type="cellIs" priority="3" operator="between" dxfId="2">
      <formula>1</formula>
      <formula>11</formula>
    </cfRule>
  </conditionalFormatting>
  <conditionalFormatting sqref="BU5:BU40">
    <cfRule type="containsBlanks" priority="2" dxfId="0">
      <formula>LEN(TRIM(BU5))=0</formula>
    </cfRule>
    <cfRule type="cellIs" priority="1" operator="between" dxfId="2">
      <formula>1</formula>
      <formula>11</formula>
    </cfRule>
  </conditionalFormatting>
  <conditionalFormatting sqref="CG5:CJ35">
    <cfRule type="cellIs" priority="84" operator="between" dxfId="2">
      <formula>1</formula>
      <formula>11</formula>
    </cfRule>
    <cfRule type="containsBlanks" priority="85" dxfId="0">
      <formula>LEN(TRIM(CG5))=0</formula>
    </cfRule>
  </conditionalFormatting>
  <conditionalFormatting sqref="CI28">
    <cfRule type="cellIs" priority="83" operator="lessThan" dxfId="2">
      <formula>$CH$2</formula>
    </cfRule>
  </conditionalFormatting>
  <conditionalFormatting sqref="CL5:CL35 CN5:CO35">
    <cfRule type="containsBlanks" priority="82" dxfId="0">
      <formula>LEN(TRIM(CL5))=0</formula>
    </cfRule>
  </conditionalFormatting>
  <conditionalFormatting sqref="CQ5:CT35">
    <cfRule type="containsBlanks" priority="81" dxfId="0">
      <formula>LEN(TRIM(CQ5))=0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P65"/>
  <sheetViews>
    <sheetView zoomScaleNormal="100" workbookViewId="0">
      <pane xSplit="2" ySplit="1" topLeftCell="C2" activePane="bottomRight" state="frozen"/>
      <selection pane="topRight" activeCell="B43" sqref="B43"/>
      <selection pane="bottomLeft" activeCell="B43" sqref="B43"/>
      <selection pane="bottomRight" activeCell="BU5" sqref="BU5"/>
    </sheetView>
  </sheetViews>
  <sheetFormatPr baseColWidth="8" defaultColWidth="9.1796875" defaultRowHeight="15.5"/>
  <cols>
    <col width="9.81640625" customWidth="1" style="10" min="1" max="1"/>
    <col width="35.1796875" customWidth="1" style="10" min="2" max="2"/>
    <col width="12.453125" customWidth="1" style="10" min="3" max="4"/>
    <col width="12.453125" customWidth="1" min="5" max="5"/>
    <col width="10.7265625" customWidth="1" style="120" min="6" max="6"/>
    <col width="12" customWidth="1" style="32" min="7" max="7"/>
    <col width="10.7265625" customWidth="1" style="32" min="8" max="8"/>
    <col width="10.7265625" customWidth="1" style="120" min="9" max="9"/>
    <col width="14.7265625" customWidth="1" min="10" max="10"/>
    <col width="14.7265625" customWidth="1" style="10" min="11" max="12"/>
    <col width="14.7265625" customWidth="1" min="13" max="14"/>
    <col width="14.7265625" customWidth="1" style="10" min="15" max="16"/>
    <col width="14.7265625" customWidth="1" min="17" max="17"/>
    <col width="11.81640625" customWidth="1" min="18" max="19"/>
    <col width="11.81640625" customWidth="1" style="10" min="20" max="21"/>
    <col width="11.81640625" customWidth="1" min="22" max="23"/>
    <col width="11.81640625" customWidth="1" style="10" min="24" max="25"/>
    <col width="11.81640625" customWidth="1" min="26" max="26"/>
    <col width="13" customWidth="1" min="27" max="27"/>
    <col width="13" customWidth="1" style="10" min="28" max="29"/>
    <col width="13" customWidth="1" min="30" max="30"/>
    <col width="11.54296875" customWidth="1" min="31" max="31"/>
    <col width="11.54296875" customWidth="1" style="10" min="32" max="32"/>
    <col width="11.1796875" customWidth="1" style="10" min="33" max="33"/>
    <col width="9.81640625" customWidth="1" min="34" max="34"/>
    <col width="13.1796875" customWidth="1" min="35" max="35"/>
    <col width="13.26953125" customWidth="1" min="36" max="36"/>
    <col width="13.26953125" customWidth="1" style="10" min="37" max="42"/>
    <col width="13.26953125" customWidth="1" min="43" max="43"/>
    <col width="13.26953125" customWidth="1" style="10" min="44" max="45"/>
    <col width="13.26953125" customWidth="1" min="46" max="46"/>
    <col width="11.81640625" customWidth="1" min="47" max="47"/>
    <col width="11.81640625" customWidth="1" style="10" min="48" max="49"/>
    <col width="11.81640625" customWidth="1" min="50" max="50"/>
    <col width="10.1796875" customWidth="1" min="51" max="51"/>
    <col width="12" customWidth="1" style="10" min="52" max="52"/>
    <col width="10.1796875" customWidth="1" style="10" min="53" max="53"/>
    <col width="10.1796875" customWidth="1" min="54" max="54"/>
    <col width="11.26953125" customWidth="1" min="55" max="55"/>
    <col width="11.26953125" customWidth="1" style="10" min="56" max="57"/>
    <col width="11.26953125" customWidth="1" min="58" max="58"/>
    <col width="11.54296875" customWidth="1" min="59" max="59"/>
    <col width="13.26953125" customWidth="1" min="60" max="60"/>
    <col width="10.1796875" customWidth="1" style="10" min="61" max="61"/>
    <col width="10.26953125" customWidth="1" style="10" min="62" max="63"/>
    <col width="12" customWidth="1" style="10" min="64" max="65"/>
    <col width="10.26953125" customWidth="1" style="10" min="66" max="66"/>
    <col width="7.81640625" customWidth="1" min="67" max="67"/>
    <col width="10.7265625" customWidth="1" style="10" min="68" max="70"/>
    <col width="11" customWidth="1" style="10" min="71" max="72"/>
    <col width="11.1796875" customWidth="1" style="10" min="73" max="73"/>
    <col width="9.1796875" customWidth="1" min="74" max="74"/>
    <col width="10.7265625" customWidth="1" style="10" min="75" max="75"/>
    <col width="13.453125" customWidth="1" style="10" min="76" max="76"/>
    <col width="11.1796875" customWidth="1" style="10" min="77" max="78"/>
    <col width="12" customWidth="1" min="79" max="79"/>
    <col width="11.26953125" customWidth="1" style="10" min="80" max="80"/>
    <col width="11.7265625" customWidth="1" style="10" min="81" max="81"/>
    <col width="12.453125" customWidth="1" style="10" min="82" max="82"/>
    <col width="12.26953125" customWidth="1" style="10" min="83" max="83"/>
    <col width="11.54296875" customWidth="1" min="84" max="84"/>
    <col width="9.1796875" customWidth="1" style="10" min="85" max="85"/>
    <col width="9.1796875" customWidth="1" style="9" min="86" max="86"/>
    <col width="9.1796875" customWidth="1" style="10" min="87" max="87"/>
    <col width="10.7265625" customWidth="1" style="10" min="88" max="88"/>
    <col width="10.54296875" customWidth="1" min="89" max="89"/>
    <col width="11.26953125" customWidth="1" style="10" min="90" max="90"/>
    <col width="9.1796875" customWidth="1" style="10" min="91" max="91"/>
    <col width="12" customWidth="1" style="10" min="92" max="92"/>
    <col width="9.1796875" customWidth="1" style="10" min="93" max="93"/>
    <col width="13.26953125" customWidth="1" min="94" max="94"/>
    <col width="9.1796875" customWidth="1" style="10" min="95" max="95"/>
    <col width="11" customWidth="1" style="10" min="96" max="96"/>
    <col width="10.7265625" customWidth="1" style="10" min="97" max="97"/>
    <col width="10.1796875" customWidth="1" style="10" min="98" max="98"/>
    <col width="10.81640625" customWidth="1" min="99" max="99"/>
    <col width="9.1796875" customWidth="1" style="10" min="100" max="16384"/>
  </cols>
  <sheetData>
    <row r="1" ht="18" customHeight="1">
      <c r="A1" s="281" t="n"/>
      <c r="B1" s="282" t="n"/>
      <c r="C1" s="282" t="n"/>
      <c r="D1" s="282" t="n"/>
      <c r="E1" s="282" t="n"/>
      <c r="F1" s="282" t="n"/>
      <c r="G1" s="282" t="n"/>
      <c r="H1" s="282" t="n"/>
      <c r="I1" s="282" t="n"/>
      <c r="J1" s="282" t="n"/>
      <c r="K1" s="282" t="n"/>
      <c r="L1" s="282" t="n"/>
      <c r="M1" s="282" t="n"/>
      <c r="N1" s="282" t="n"/>
      <c r="O1" s="282" t="n"/>
      <c r="P1" s="282" t="n"/>
      <c r="Q1" s="282" t="n"/>
      <c r="R1" s="282" t="n"/>
      <c r="S1" s="282" t="n"/>
      <c r="T1" s="282" t="n"/>
      <c r="U1" s="282" t="n"/>
      <c r="V1" s="282" t="n"/>
      <c r="W1" s="282" t="n"/>
      <c r="X1" s="282" t="n"/>
      <c r="Y1" s="282" t="n"/>
      <c r="Z1" s="282" t="n"/>
      <c r="AA1" s="282" t="n"/>
      <c r="AB1" s="282" t="n"/>
      <c r="AC1" s="282" t="n"/>
      <c r="AD1" s="282" t="n"/>
      <c r="AE1" s="282" t="n"/>
      <c r="AF1" s="282" t="n"/>
      <c r="AG1" s="282" t="n"/>
      <c r="AH1" s="282" t="n"/>
      <c r="AI1" s="282" t="n"/>
      <c r="AJ1" s="282" t="n"/>
      <c r="AK1" s="282" t="n"/>
      <c r="AL1" s="282" t="n"/>
      <c r="AM1" s="282" t="n"/>
      <c r="AN1" s="282" t="n"/>
      <c r="AO1" s="282" t="n"/>
      <c r="AP1" s="282" t="n"/>
      <c r="AQ1" s="282" t="n"/>
      <c r="AR1" s="282" t="n"/>
      <c r="AS1" s="282" t="n"/>
      <c r="AT1" s="282" t="n"/>
      <c r="AU1" s="282" t="n"/>
      <c r="AV1" s="282" t="n"/>
      <c r="AW1" s="282" t="n"/>
      <c r="AX1" s="282" t="n"/>
      <c r="AY1" s="282" t="n"/>
      <c r="AZ1" s="282" t="n"/>
      <c r="BA1" s="282" t="n"/>
      <c r="BB1" s="282" t="n"/>
      <c r="BC1" s="282" t="inlineStr">
        <is>
          <t>Result Analysis</t>
        </is>
      </c>
      <c r="BD1" s="282" t="n"/>
      <c r="BE1" s="282" t="n"/>
      <c r="BF1" s="282" t="n"/>
      <c r="BG1" s="282" t="n"/>
      <c r="BH1" s="282" t="n"/>
      <c r="BI1" s="282" t="n"/>
      <c r="BJ1" s="282" t="n"/>
      <c r="BK1" s="282" t="n"/>
      <c r="BL1" s="282" t="n"/>
      <c r="BM1" s="282" t="n"/>
      <c r="BN1" s="282" t="n"/>
      <c r="BO1" s="282" t="n"/>
      <c r="BP1" s="282" t="n"/>
      <c r="BQ1" s="282" t="n"/>
      <c r="BR1" s="282" t="n"/>
      <c r="BS1" s="282" t="n"/>
      <c r="BT1" s="282" t="n"/>
      <c r="BU1" s="282" t="n"/>
      <c r="BV1" s="282" t="n"/>
      <c r="BW1" s="282" t="n"/>
      <c r="BX1" s="282" t="n"/>
      <c r="BY1" s="282" t="n"/>
      <c r="BZ1" s="282" t="n"/>
      <c r="CA1" s="282" t="n"/>
      <c r="CB1" s="282" t="n"/>
      <c r="CC1" s="282" t="n"/>
      <c r="CD1" s="282" t="n"/>
      <c r="CE1" s="282" t="n"/>
      <c r="CF1" s="282" t="n"/>
      <c r="CG1" s="283" t="n"/>
      <c r="CH1" s="284" t="n"/>
      <c r="CI1" s="283" t="n"/>
      <c r="CJ1" s="283" t="n"/>
      <c r="CK1" s="283" t="n"/>
      <c r="CL1" s="283" t="n"/>
      <c r="CM1" s="283" t="n"/>
      <c r="CN1" s="283" t="n"/>
      <c r="CO1" s="283" t="n"/>
      <c r="CP1" s="283" t="n"/>
      <c r="CQ1" s="283" t="n"/>
      <c r="CR1" s="283" t="n"/>
      <c r="CS1" s="283" t="n"/>
      <c r="CT1" s="283" t="n"/>
      <c r="CU1" s="283" t="n"/>
      <c r="CV1" s="10" t="n"/>
      <c r="CW1" s="10" t="n"/>
      <c r="CX1" s="10" t="n"/>
      <c r="CY1" s="10" t="n"/>
      <c r="CZ1" s="10" t="n"/>
      <c r="DA1" s="10" t="n"/>
      <c r="DB1" s="10" t="n"/>
      <c r="DC1" s="10" t="n"/>
      <c r="DD1" s="10" t="n"/>
      <c r="DE1" s="10" t="n"/>
      <c r="DF1" s="10" t="n"/>
      <c r="DG1" s="10" t="n"/>
      <c r="DH1" s="10" t="n"/>
      <c r="DI1" s="10" t="n"/>
      <c r="DJ1" s="10" t="n"/>
      <c r="DK1" s="10" t="n"/>
      <c r="DL1" s="10" t="n"/>
      <c r="DM1" s="10" t="n"/>
      <c r="DN1" s="10" t="n"/>
      <c r="DO1" s="10" t="n"/>
      <c r="DP1" s="10" t="n"/>
    </row>
    <row r="2" ht="18.75" customFormat="1" customHeight="1" s="83">
      <c r="A2" s="194" t="inlineStr">
        <is>
          <t>TERM</t>
        </is>
      </c>
      <c r="B2" s="194" t="inlineStr">
        <is>
          <t>WWA</t>
        </is>
      </c>
      <c r="C2" s="195" t="inlineStr">
        <is>
          <t>English</t>
        </is>
      </c>
      <c r="D2" s="196" t="n"/>
      <c r="E2" s="197" t="n"/>
      <c r="F2" s="197" t="n"/>
      <c r="G2" s="195" t="inlineStr">
        <is>
          <t>English</t>
        </is>
      </c>
      <c r="H2" s="196" t="n"/>
      <c r="I2" s="197" t="n"/>
      <c r="J2" s="197" t="n"/>
      <c r="K2" s="195" t="inlineStr">
        <is>
          <t>English</t>
        </is>
      </c>
      <c r="L2" s="196" t="n"/>
      <c r="M2" s="197" t="n"/>
      <c r="N2" s="197" t="n"/>
      <c r="O2" s="195" t="inlineStr">
        <is>
          <t>English</t>
        </is>
      </c>
      <c r="P2" s="196" t="n"/>
      <c r="Q2" s="197" t="n"/>
      <c r="R2" s="197" t="n"/>
      <c r="S2" s="197" t="n"/>
      <c r="T2" s="198" t="inlineStr">
        <is>
          <t>Math</t>
        </is>
      </c>
      <c r="U2" s="196" t="n"/>
      <c r="V2" s="199" t="n"/>
      <c r="W2" s="199" t="n"/>
      <c r="X2" s="198" t="inlineStr">
        <is>
          <t>Math</t>
        </is>
      </c>
      <c r="Y2" s="196" t="n"/>
      <c r="Z2" s="199" t="n"/>
      <c r="AA2" s="199" t="n"/>
      <c r="AB2" s="198" t="inlineStr">
        <is>
          <t>Math</t>
        </is>
      </c>
      <c r="AC2" s="196" t="n"/>
      <c r="AD2" s="199" t="n"/>
      <c r="AE2" s="199" t="n"/>
      <c r="AF2" s="198" t="inlineStr">
        <is>
          <t>Math</t>
        </is>
      </c>
      <c r="AG2" s="196" t="n"/>
      <c r="AH2" s="199" t="n"/>
      <c r="AI2" s="199" t="n"/>
      <c r="AJ2" s="199" t="n"/>
      <c r="AK2" s="200" t="inlineStr">
        <is>
          <t>Social</t>
        </is>
      </c>
      <c r="AL2" s="201" t="n"/>
      <c r="AM2" s="201" t="n"/>
      <c r="AN2" s="201" t="n"/>
      <c r="AO2" s="201" t="n"/>
      <c r="AP2" s="196" t="n"/>
      <c r="AQ2" s="202" t="n"/>
      <c r="AR2" s="203" t="inlineStr">
        <is>
          <t>Science</t>
        </is>
      </c>
      <c r="AS2" s="196" t="n"/>
      <c r="AT2" s="204" t="n"/>
      <c r="AU2" s="204" t="n"/>
      <c r="AV2" s="203" t="inlineStr">
        <is>
          <t>Science</t>
        </is>
      </c>
      <c r="AW2" s="196" t="n"/>
      <c r="AX2" s="204" t="n"/>
      <c r="AY2" s="204" t="n"/>
      <c r="AZ2" s="203" t="inlineStr">
        <is>
          <t>Science</t>
        </is>
      </c>
      <c r="BA2" s="196" t="n"/>
      <c r="BB2" s="204" t="n"/>
      <c r="BC2" s="204" t="n"/>
      <c r="BD2" s="203" t="inlineStr">
        <is>
          <t>Science</t>
        </is>
      </c>
      <c r="BE2" s="196" t="n"/>
      <c r="BF2" s="204" t="n"/>
      <c r="BG2" s="204" t="n"/>
      <c r="BH2" s="205" t="n"/>
      <c r="BI2" s="206" t="n"/>
      <c r="BJ2" s="202" t="n"/>
      <c r="BK2" s="202" t="n"/>
      <c r="BL2" s="202" t="n"/>
      <c r="BM2" s="202" t="n"/>
      <c r="BN2" s="202" t="n"/>
      <c r="BO2" s="207" t="n"/>
      <c r="BP2" s="206" t="n"/>
      <c r="BQ2" s="202" t="n"/>
      <c r="BR2" s="202" t="n"/>
      <c r="BS2" s="202" t="n"/>
      <c r="BT2" s="202" t="n"/>
      <c r="BU2" s="202" t="n"/>
      <c r="BV2" s="202" t="n"/>
      <c r="BW2" s="208" t="n"/>
      <c r="BX2" s="202" t="n"/>
      <c r="BY2" s="202" t="n"/>
      <c r="BZ2" s="202" t="n"/>
      <c r="CA2" s="202" t="n"/>
      <c r="CB2" s="202" t="n"/>
      <c r="CC2" s="202" t="n"/>
      <c r="CD2" s="202" t="n"/>
      <c r="CE2" s="202" t="n"/>
      <c r="CF2" s="202" t="n"/>
      <c r="CG2" s="203" t="inlineStr">
        <is>
          <t>ICT</t>
        </is>
      </c>
      <c r="CH2" s="201" t="n"/>
      <c r="CI2" s="201" t="n"/>
      <c r="CJ2" s="196" t="n"/>
      <c r="CK2" s="204" t="n"/>
      <c r="CL2" s="209" t="inlineStr">
        <is>
          <t>Add Lang Hindi</t>
        </is>
      </c>
      <c r="CM2" s="201" t="n"/>
      <c r="CN2" s="201" t="n"/>
      <c r="CO2" s="196" t="n"/>
      <c r="CP2" s="210" t="n"/>
      <c r="CQ2" s="211" t="inlineStr">
        <is>
          <t>Add Lang Telugu</t>
        </is>
      </c>
      <c r="CR2" s="201" t="n"/>
      <c r="CS2" s="201" t="n"/>
      <c r="CT2" s="196" t="n"/>
      <c r="CU2" s="212" t="n"/>
      <c r="CV2" s="10" t="n"/>
      <c r="CW2" s="10" t="n"/>
      <c r="CX2" s="10" t="n"/>
      <c r="CY2" s="10" t="n"/>
      <c r="CZ2" s="10" t="n"/>
      <c r="DA2" s="10" t="n"/>
      <c r="DB2" s="10" t="n"/>
      <c r="DC2" s="10" t="n"/>
      <c r="DD2" s="10" t="n"/>
      <c r="DE2" s="10" t="n"/>
      <c r="DF2" s="10" t="n"/>
      <c r="DG2" s="10" t="n"/>
      <c r="DH2" s="10" t="n"/>
      <c r="DI2" s="10" t="n"/>
      <c r="DJ2" s="10" t="n"/>
      <c r="DK2" s="10" t="n"/>
      <c r="DL2" s="10" t="n"/>
      <c r="DM2" s="10" t="n"/>
      <c r="DN2" s="10" t="n"/>
      <c r="DO2" s="10" t="n"/>
      <c r="DP2" s="222" t="n"/>
    </row>
    <row r="3" ht="18.75" customHeight="1">
      <c r="A3" s="213" t="inlineStr">
        <is>
          <t>Class</t>
        </is>
      </c>
      <c r="B3" s="213" t="inlineStr">
        <is>
          <t>V E</t>
        </is>
      </c>
      <c r="C3" s="214" t="n"/>
      <c r="D3" s="215" t="n"/>
      <c r="E3" s="197" t="n"/>
      <c r="F3" s="197" t="n"/>
      <c r="G3" s="214" t="n"/>
      <c r="H3" s="215" t="n"/>
      <c r="I3" s="197" t="n"/>
      <c r="J3" s="197" t="n"/>
      <c r="K3" s="214" t="n"/>
      <c r="L3" s="215" t="n"/>
      <c r="M3" s="197" t="n"/>
      <c r="N3" s="197" t="n"/>
      <c r="O3" s="214" t="n"/>
      <c r="P3" s="215" t="n"/>
      <c r="Q3" s="197" t="n"/>
      <c r="R3" s="197" t="n"/>
      <c r="S3" s="216" t="n"/>
      <c r="T3" s="214" t="n"/>
      <c r="U3" s="215" t="n"/>
      <c r="V3" s="199" t="n"/>
      <c r="W3" s="199" t="n"/>
      <c r="X3" s="214" t="n"/>
      <c r="Y3" s="215" t="n"/>
      <c r="Z3" s="199" t="n"/>
      <c r="AA3" s="199" t="n"/>
      <c r="AB3" s="214" t="n"/>
      <c r="AC3" s="215" t="n"/>
      <c r="AD3" s="199" t="n"/>
      <c r="AE3" s="199" t="n"/>
      <c r="AF3" s="214" t="n"/>
      <c r="AG3" s="215" t="n"/>
      <c r="AH3" s="199" t="n"/>
      <c r="AI3" s="199" t="n"/>
      <c r="AJ3" s="217" t="n"/>
      <c r="AK3" s="214" t="n"/>
      <c r="AL3" s="218" t="n"/>
      <c r="AM3" s="218" t="n"/>
      <c r="AN3" s="218" t="n"/>
      <c r="AO3" s="218" t="n"/>
      <c r="AP3" s="215" t="n"/>
      <c r="AQ3" s="202" t="n"/>
      <c r="AR3" s="214" t="n"/>
      <c r="AS3" s="215" t="n"/>
      <c r="AT3" s="204" t="n"/>
      <c r="AU3" s="204" t="n"/>
      <c r="AV3" s="214" t="n"/>
      <c r="AW3" s="215" t="n"/>
      <c r="AX3" s="204" t="n"/>
      <c r="AY3" s="204" t="n"/>
      <c r="AZ3" s="214" t="n"/>
      <c r="BA3" s="215" t="n"/>
      <c r="BB3" s="204" t="n"/>
      <c r="BC3" s="204" t="n"/>
      <c r="BD3" s="214" t="n"/>
      <c r="BE3" s="215" t="n"/>
      <c r="BF3" s="204" t="n"/>
      <c r="BG3" s="204" t="n"/>
      <c r="BH3" s="219" t="n"/>
      <c r="BI3" s="220" t="inlineStr">
        <is>
          <t>Hindi II Lang</t>
        </is>
      </c>
      <c r="BJ3" s="221" t="n"/>
      <c r="BK3" s="221" t="n"/>
      <c r="BL3" s="221" t="n"/>
      <c r="BM3" s="221" t="n"/>
      <c r="BN3" s="222" t="n"/>
      <c r="BO3" s="223" t="n"/>
      <c r="BP3" s="224" t="inlineStr">
        <is>
          <t>Telugu II Lang</t>
        </is>
      </c>
      <c r="BQ3" s="221" t="n"/>
      <c r="BR3" s="221" t="n"/>
      <c r="BS3" s="221" t="n"/>
      <c r="BT3" s="221" t="n"/>
      <c r="BU3" s="221" t="n"/>
      <c r="BV3" s="225" t="n"/>
      <c r="BW3" s="226" t="inlineStr">
        <is>
          <t>French II Lang</t>
        </is>
      </c>
      <c r="BX3" s="221" t="n"/>
      <c r="BY3" s="221" t="n"/>
      <c r="BZ3" s="222" t="n"/>
      <c r="CA3" s="313" t="n"/>
      <c r="CB3" s="228" t="inlineStr">
        <is>
          <t>Spanish II Lang</t>
        </is>
      </c>
      <c r="CC3" s="221" t="n"/>
      <c r="CD3" s="221" t="n"/>
      <c r="CE3" s="222" t="n"/>
      <c r="CF3" s="229" t="n"/>
      <c r="CG3" s="214" t="n"/>
      <c r="CH3" s="218" t="n"/>
      <c r="CI3" s="218" t="n"/>
      <c r="CJ3" s="215" t="n"/>
      <c r="CK3" s="204" t="n"/>
      <c r="CL3" s="214" t="n"/>
      <c r="CM3" s="218" t="n"/>
      <c r="CN3" s="218" t="n"/>
      <c r="CO3" s="215" t="n"/>
      <c r="CP3" s="210" t="n"/>
      <c r="CQ3" s="214" t="n"/>
      <c r="CR3" s="218" t="n"/>
      <c r="CS3" s="218" t="n"/>
      <c r="CT3" s="215" t="n"/>
      <c r="CU3" s="212" t="n"/>
      <c r="CV3" s="10" t="n"/>
      <c r="CW3" s="10" t="n"/>
      <c r="CX3" s="10" t="n"/>
      <c r="CY3" s="10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</row>
    <row r="4" ht="54" customHeight="1">
      <c r="A4" s="194" t="inlineStr">
        <is>
          <t>S.No</t>
        </is>
      </c>
      <c r="B4" s="230" t="inlineStr">
        <is>
          <t>Name of the Student</t>
        </is>
      </c>
      <c r="C4" s="231" t="inlineStr">
        <is>
          <t>Ei-CARE (30M)</t>
        </is>
      </c>
      <c r="D4" s="231" t="inlineStr">
        <is>
          <t>WWA 1 (10M)</t>
        </is>
      </c>
      <c r="E4" s="231" t="inlineStr">
        <is>
          <t>TOTAL   (40M)</t>
        </is>
      </c>
      <c r="F4" s="231" t="inlineStr">
        <is>
          <t>FINAL WWA 1    (20M)</t>
        </is>
      </c>
      <c r="G4" s="232" t="inlineStr">
        <is>
          <t>Ei-CARE (30M)</t>
        </is>
      </c>
      <c r="H4" s="232" t="inlineStr">
        <is>
          <t>WWA 2 (10M)</t>
        </is>
      </c>
      <c r="I4" s="232" t="inlineStr">
        <is>
          <t>TOTAL   (40M)</t>
        </is>
      </c>
      <c r="J4" s="232" t="inlineStr">
        <is>
          <t>FINAL WWA 2    (20M)</t>
        </is>
      </c>
      <c r="K4" s="231" t="inlineStr">
        <is>
          <t>Ei-CARE (30M)</t>
        </is>
      </c>
      <c r="L4" s="231" t="inlineStr">
        <is>
          <t>WWA 3 (20M)</t>
        </is>
      </c>
      <c r="M4" s="231" t="inlineStr">
        <is>
          <t>TOTAL   (50M)</t>
        </is>
      </c>
      <c r="N4" s="231" t="inlineStr">
        <is>
          <t>FINAL WWA 3   (20M)</t>
        </is>
      </c>
      <c r="O4" s="232" t="inlineStr">
        <is>
          <t>Ei-CARE (30M)</t>
        </is>
      </c>
      <c r="P4" s="232" t="inlineStr">
        <is>
          <t>WWA 4 (20M)</t>
        </is>
      </c>
      <c r="Q4" s="232" t="inlineStr">
        <is>
          <t>TOTAL   (50M)</t>
        </is>
      </c>
      <c r="R4" s="232" t="inlineStr">
        <is>
          <t>FINAL WWA 4   (20M)</t>
        </is>
      </c>
      <c r="S4" s="232" t="inlineStr">
        <is>
          <t>English</t>
        </is>
      </c>
      <c r="T4" s="233" t="inlineStr">
        <is>
          <t>Ei-CARE (30M)</t>
        </is>
      </c>
      <c r="U4" s="233" t="inlineStr">
        <is>
          <t>WWA 1 (10M)</t>
        </is>
      </c>
      <c r="V4" s="233" t="inlineStr">
        <is>
          <t>TOTAL   (40M)</t>
        </is>
      </c>
      <c r="W4" s="233" t="inlineStr">
        <is>
          <t>FINAL WWA 1    (20M)</t>
        </is>
      </c>
      <c r="X4" s="234" t="inlineStr">
        <is>
          <t>Ei-CARE (30M)</t>
        </is>
      </c>
      <c r="Y4" s="234" t="inlineStr">
        <is>
          <t>WWA 2 (10M)</t>
        </is>
      </c>
      <c r="Z4" s="234" t="inlineStr">
        <is>
          <t>TOTAL   (40M)</t>
        </is>
      </c>
      <c r="AA4" s="234" t="inlineStr">
        <is>
          <t>FINAL WWA 2    (20M)</t>
        </is>
      </c>
      <c r="AB4" s="233" t="inlineStr">
        <is>
          <t>Ei-CARE (30M)</t>
        </is>
      </c>
      <c r="AC4" s="233" t="inlineStr">
        <is>
          <t>WWA 3 (20M)</t>
        </is>
      </c>
      <c r="AD4" s="233" t="inlineStr">
        <is>
          <t>TOTAL   (50M)</t>
        </is>
      </c>
      <c r="AE4" s="233" t="inlineStr">
        <is>
          <t>FINAL WWA 3    (20M)</t>
        </is>
      </c>
      <c r="AF4" s="234" t="inlineStr">
        <is>
          <t>Ei-CARE (30M)</t>
        </is>
      </c>
      <c r="AG4" s="234" t="inlineStr">
        <is>
          <t>WWA 4 (20M)</t>
        </is>
      </c>
      <c r="AH4" s="234" t="inlineStr">
        <is>
          <t>TOTAL   (50M)</t>
        </is>
      </c>
      <c r="AI4" s="234" t="inlineStr">
        <is>
          <t>FINAL WWA 4    (20M)</t>
        </is>
      </c>
      <c r="AJ4" s="233" t="inlineStr">
        <is>
          <t>Math</t>
        </is>
      </c>
      <c r="AK4" s="200" t="inlineStr">
        <is>
          <t>WWA 1</t>
        </is>
      </c>
      <c r="AL4" s="200" t="inlineStr">
        <is>
          <t>WWA 2</t>
        </is>
      </c>
      <c r="AM4" s="235" t="inlineStr">
        <is>
          <t>WWA 3 (30M)</t>
        </is>
      </c>
      <c r="AN4" s="235" t="inlineStr">
        <is>
          <t>FINAL WWA 3 (20M)</t>
        </is>
      </c>
      <c r="AO4" s="235" t="inlineStr">
        <is>
          <t>WWA 4 (40M)</t>
        </is>
      </c>
      <c r="AP4" s="235" t="inlineStr">
        <is>
          <t>FINAL WWA 4 (20M)</t>
        </is>
      </c>
      <c r="AQ4" s="235" t="inlineStr">
        <is>
          <t>Social</t>
        </is>
      </c>
      <c r="AR4" s="236" t="inlineStr">
        <is>
          <t>Ei-CARE (30M)</t>
        </is>
      </c>
      <c r="AS4" s="236" t="inlineStr">
        <is>
          <t>WWA 1 (10M)</t>
        </is>
      </c>
      <c r="AT4" s="236" t="inlineStr">
        <is>
          <t>TOTAL   (40M)</t>
        </is>
      </c>
      <c r="AU4" s="236" t="inlineStr">
        <is>
          <t>FINAL WWA 1    (20M)</t>
        </is>
      </c>
      <c r="AV4" s="237" t="inlineStr">
        <is>
          <t>Ei-CARE (30M)</t>
        </is>
      </c>
      <c r="AW4" s="237" t="inlineStr">
        <is>
          <t>WWA 2 (10M)</t>
        </is>
      </c>
      <c r="AX4" s="237" t="inlineStr">
        <is>
          <t>TOTAL   (40M)</t>
        </is>
      </c>
      <c r="AY4" s="237" t="inlineStr">
        <is>
          <t>FINAL WWA 2    (20M)</t>
        </is>
      </c>
      <c r="AZ4" s="236" t="inlineStr">
        <is>
          <t>Ei-CARE (30M)</t>
        </is>
      </c>
      <c r="BA4" s="236" t="inlineStr">
        <is>
          <t>WWA 3 (20M)</t>
        </is>
      </c>
      <c r="BB4" s="236" t="inlineStr">
        <is>
          <t>TOTAL   (50M)</t>
        </is>
      </c>
      <c r="BC4" s="236" t="inlineStr">
        <is>
          <t>FINAL WWA 3    (20M)</t>
        </is>
      </c>
      <c r="BD4" s="237" t="inlineStr">
        <is>
          <t>Ei-CARE (30M)</t>
        </is>
      </c>
      <c r="BE4" s="237" t="inlineStr">
        <is>
          <t>WWA 4 (20M)</t>
        </is>
      </c>
      <c r="BF4" s="237" t="inlineStr">
        <is>
          <t>TOTAL   (50M)</t>
        </is>
      </c>
      <c r="BG4" s="237" t="inlineStr">
        <is>
          <t>FINAL WWA 4    (20M)</t>
        </is>
      </c>
      <c r="BH4" s="237" t="inlineStr">
        <is>
          <t>Science</t>
        </is>
      </c>
      <c r="BI4" s="238" t="inlineStr">
        <is>
          <t>WWA 1</t>
        </is>
      </c>
      <c r="BJ4" s="238" t="inlineStr">
        <is>
          <t>WWA 2</t>
        </is>
      </c>
      <c r="BK4" s="239" t="inlineStr">
        <is>
          <t>WWA 3 (30M)</t>
        </is>
      </c>
      <c r="BL4" s="239" t="inlineStr">
        <is>
          <t>FINAL WWA 3 (20M)</t>
        </is>
      </c>
      <c r="BM4" s="239" t="inlineStr">
        <is>
          <t>WWA 4 (40M)</t>
        </is>
      </c>
      <c r="BN4" s="239" t="inlineStr">
        <is>
          <t>FINAL WWA 4 (20M)</t>
        </is>
      </c>
      <c r="BO4" s="240" t="inlineStr">
        <is>
          <t>Hindi</t>
        </is>
      </c>
      <c r="BP4" s="241" t="inlineStr">
        <is>
          <t>WWA1</t>
        </is>
      </c>
      <c r="BQ4" s="241" t="inlineStr">
        <is>
          <t>WWA 2</t>
        </is>
      </c>
      <c r="BR4" s="242" t="inlineStr">
        <is>
          <t>WWA 3 (30M)</t>
        </is>
      </c>
      <c r="BS4" s="242" t="inlineStr">
        <is>
          <t>FINAL WWA 3 (20M)</t>
        </is>
      </c>
      <c r="BT4" s="242" t="inlineStr">
        <is>
          <t>WWA 4 (40M)</t>
        </is>
      </c>
      <c r="BU4" s="242" t="inlineStr">
        <is>
          <t>FINAL WWA 4 (20M)</t>
        </is>
      </c>
      <c r="BV4" s="243" t="inlineStr">
        <is>
          <t>Telugu</t>
        </is>
      </c>
      <c r="BW4" s="226" t="inlineStr">
        <is>
          <t>WWA 1</t>
        </is>
      </c>
      <c r="BX4" s="226" t="inlineStr">
        <is>
          <t>WWA 2</t>
        </is>
      </c>
      <c r="BY4" s="226" t="inlineStr">
        <is>
          <t>WWA 3</t>
        </is>
      </c>
      <c r="BZ4" s="226" t="inlineStr">
        <is>
          <t>WWA 4</t>
        </is>
      </c>
      <c r="CA4" s="244" t="inlineStr">
        <is>
          <t>French</t>
        </is>
      </c>
      <c r="CB4" s="228" t="inlineStr">
        <is>
          <t>WWA1</t>
        </is>
      </c>
      <c r="CC4" s="228" t="inlineStr">
        <is>
          <t>WWA 2</t>
        </is>
      </c>
      <c r="CD4" s="228" t="inlineStr">
        <is>
          <t>WWA 3</t>
        </is>
      </c>
      <c r="CE4" s="228" t="inlineStr">
        <is>
          <t>WWA 4</t>
        </is>
      </c>
      <c r="CF4" s="246" t="inlineStr">
        <is>
          <t>Spanish</t>
        </is>
      </c>
      <c r="CG4" s="247" t="inlineStr">
        <is>
          <t>WWA 1</t>
        </is>
      </c>
      <c r="CH4" s="248" t="inlineStr">
        <is>
          <t>WWA 2</t>
        </is>
      </c>
      <c r="CI4" s="247" t="inlineStr">
        <is>
          <t>WWA 3</t>
        </is>
      </c>
      <c r="CJ4" s="247" t="inlineStr">
        <is>
          <t>WWA 4</t>
        </is>
      </c>
      <c r="CK4" s="237" t="inlineStr">
        <is>
          <t>ICT</t>
        </is>
      </c>
      <c r="CL4" s="209" t="inlineStr">
        <is>
          <t>WWA 1</t>
        </is>
      </c>
      <c r="CM4" s="209" t="inlineStr">
        <is>
          <t>WWA 2</t>
        </is>
      </c>
      <c r="CN4" s="209" t="inlineStr">
        <is>
          <t>WWA 3</t>
        </is>
      </c>
      <c r="CO4" s="209" t="inlineStr">
        <is>
          <t>WWA 4</t>
        </is>
      </c>
      <c r="CP4" s="234" t="inlineStr">
        <is>
          <t>ADDL Hindi</t>
        </is>
      </c>
      <c r="CQ4" s="211" t="inlineStr">
        <is>
          <t>WWA 1</t>
        </is>
      </c>
      <c r="CR4" s="211" t="inlineStr">
        <is>
          <t>WWA 2</t>
        </is>
      </c>
      <c r="CS4" s="211" t="inlineStr">
        <is>
          <t>WWA 3</t>
        </is>
      </c>
      <c r="CT4" s="211" t="inlineStr">
        <is>
          <t>WWA 4</t>
        </is>
      </c>
      <c r="CU4" s="249" t="inlineStr">
        <is>
          <t>AddL Telugu</t>
        </is>
      </c>
      <c r="CV4" s="10" t="n"/>
      <c r="CW4" s="10" t="n"/>
      <c r="CX4" s="10" t="n"/>
      <c r="CY4" s="10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 t="n"/>
      <c r="DI4" s="10" t="n"/>
      <c r="DJ4" s="10" t="n"/>
      <c r="DK4" s="10" t="n"/>
      <c r="DL4" s="10" t="n"/>
      <c r="DM4" s="10" t="n"/>
      <c r="DN4" s="10" t="n"/>
      <c r="DO4" s="10" t="n"/>
      <c r="DP4" s="10" t="n"/>
    </row>
    <row r="5" ht="15" customHeight="1">
      <c r="A5" s="1" t="n">
        <v>1</v>
      </c>
      <c r="B5" s="52" t="inlineStr">
        <is>
          <t>Aarush Kumar</t>
        </is>
      </c>
      <c r="C5" s="11" t="n">
        <v>28</v>
      </c>
      <c r="D5" s="11" t="n">
        <v>7.5</v>
      </c>
      <c r="E5" s="250">
        <f>IF(OR(ISNUMBER(C5), ISNUMBER(D5)), SUM(C5:D5), "")</f>
        <v/>
      </c>
      <c r="F5" s="251">
        <f>IF(ISNUMBER(E5), E5/2, "")</f>
        <v/>
      </c>
      <c r="G5" s="12" t="n">
        <v>29</v>
      </c>
      <c r="H5" s="12" t="n">
        <v>7</v>
      </c>
      <c r="I5" s="250">
        <f>IF(OR(ISNUMBER(G5), ISNUMBER(H5)), SUM(G5:H5), "")</f>
        <v/>
      </c>
      <c r="J5" s="251">
        <f>IF(ISNUMBER(I5), I5/2, "")</f>
        <v/>
      </c>
      <c r="K5" s="2" t="n"/>
      <c r="L5" s="2" t="n"/>
      <c r="M5" s="250">
        <f>IF(OR(ISNUMBER(K5), ISNUMBER(L5)), SUM(K5:L5), "")</f>
        <v/>
      </c>
      <c r="N5" s="315">
        <f>IF(ISNUMBER(M5), M5*(20/50), "")</f>
        <v/>
      </c>
      <c r="O5" s="3" t="n"/>
      <c r="P5" s="3" t="n"/>
      <c r="Q5" s="250">
        <f>IF(OR(ISNUMBER(O5), ISNUMBER(P5)), SUM(O5:P5), "")</f>
        <v/>
      </c>
      <c r="R5" s="252">
        <f>IF(ISNUMBER(Q5), Q5*(20/50), "")</f>
        <v/>
      </c>
      <c r="S5" s="265">
        <f>IF((IF(ISBLANK(F5),0,IF(ISNUMBER(F5),20,0))+IF(ISBLANK(J5),0,IF(ISNUMBER(J5),20,0))+IF(ISBLANK(N5),0,IF(ISNUMBER(N5),20,0))+IF(ISBLANK(R5),0,IF(ISNUMBER(R5),20,0)))=0,"NA",SUM(F5:R5)/(IF(ISBLANK(F5),0,IF(ISNUMBER(F5),20,0))+IF(ISBLANK(J5),0,IF(ISNUMBER(J5),20,0))+IF(ISBLANK(N5),0,IF(ISNUMBER(N5),20,0))+IF(ISBLANK(R5),0,IF(ISNUMBER(R5),20,0))))</f>
        <v/>
      </c>
      <c r="T5" s="16" t="n">
        <v>30</v>
      </c>
      <c r="U5" s="16" t="n">
        <v>10</v>
      </c>
      <c r="V5" s="250">
        <f>IF(OR(ISNUMBER(T5), ISNUMBER(U5)), SUM(T5:U5), "")</f>
        <v/>
      </c>
      <c r="W5" s="251">
        <f>IF(ISNUMBER(V5), V5/2, "")</f>
        <v/>
      </c>
      <c r="X5" s="16" t="n">
        <v>28</v>
      </c>
      <c r="Y5" s="16" t="n">
        <v>10</v>
      </c>
      <c r="Z5" s="250">
        <f>IF(OR(ISNUMBER(X5), ISNUMBER(Y5)), SUM(X5:Y5), "")</f>
        <v/>
      </c>
      <c r="AA5" s="251">
        <f>IF(ISNUMBER(Z5), Z5/2, "")</f>
        <v/>
      </c>
      <c r="AB5" s="16" t="n"/>
      <c r="AC5" s="16" t="n"/>
      <c r="AD5" s="250">
        <f>IF(OR(ISNUMBER(AB5), ISNUMBER(AC5)), SUM(AB5:AC5), "")</f>
        <v/>
      </c>
      <c r="AE5" s="252">
        <f>IF(ISNUMBER(AD5), AD5*(20/50), "")</f>
        <v/>
      </c>
      <c r="AF5" s="15" t="n"/>
      <c r="AG5" s="15" t="n"/>
      <c r="AH5" s="250">
        <f>IF(OR(ISNUMBER(AF5), ISNUMBER(AG5)), SUM(AF5:AG5), "")</f>
        <v/>
      </c>
      <c r="AI5" s="252">
        <f>IF(ISNUMBER(AH5), AH5*(20/50), "")</f>
        <v/>
      </c>
      <c r="AJ5" s="305">
        <f>IF((IF(ISBLANK(W5),0,IF(ISNUMBER(W5),20,0))+IF(ISBLANK(AA5),0,IF(ISNUMBER(AA5),20,0))+IF(ISBLANK(AE5),0,IF(ISNUMBER(AE5),20,0))+IF(ISBLANK(AI5),0,IF(ISNUMBER(AI5),20,0)))=0,"NA",SUM(W5:AI5)/(IF(ISBLANK(W5),0,IF(ISNUMBER(W5),20,0))+IF(ISBLANK(AA5),0,IF(ISNUMBER(AA5),20,0))+IF(ISBLANK(AE5),0,IF(ISNUMBER(AE5),20,0))+IF(ISBLANK(AI5),0,IF(ISNUMBER(AI5),20,0))))</f>
        <v/>
      </c>
      <c r="AK5" s="13" t="n">
        <v>19</v>
      </c>
      <c r="AL5" s="14" t="n">
        <v>18.5</v>
      </c>
      <c r="AM5" s="16" t="n"/>
      <c r="AN5" s="255">
        <f>IF(ISNUMBER(AM5), AM5*(20/30), "")</f>
        <v/>
      </c>
      <c r="AO5" s="15" t="n"/>
      <c r="AP5" s="256">
        <f>IF(ISNUMBER(AO5), AO5*(20/40), "")</f>
        <v/>
      </c>
      <c r="AQ5" s="306">
        <f>IF((IF(ISBLANK(AK5),0,IF(ISNUMBER(AK5),20,0))+IF(ISBLANK(AL5),0,IF(ISNUMBER(AL5),20,0))+IF(ISBLANK(AN5),0,IF(ISNUMBER(AN5),20,0))+IF(ISBLANK(AP5),0,IF(ISNUMBER(AP5),20,0)))=0,"NA",SUM(AK5:AP5)/(IF(ISBLANK(AK5),0,IF(ISNUMBER(AK5),20,0))+IF(ISBLANK(AL5),0,IF(ISNUMBER(AL5),20,0))+IF(ISBLANK(AN5),0,IF(ISNUMBER(AN5),20,0))+IF(ISBLANK(AP5),0,IF(ISNUMBER(AP5),20,0))))</f>
        <v/>
      </c>
      <c r="AR5" s="16" t="n">
        <v>29</v>
      </c>
      <c r="AS5" s="16" t="n">
        <v>8</v>
      </c>
      <c r="AT5" s="250">
        <f>IF(OR(ISNUMBER(AR5), ISNUMBER(AS5)), SUM(AR5:AS5), "")</f>
        <v/>
      </c>
      <c r="AU5" s="251">
        <f>IF(ISNUMBER(AT5), AT5/2, "")</f>
        <v/>
      </c>
      <c r="AV5" s="16" t="n">
        <v>22</v>
      </c>
      <c r="AW5" s="16" t="n">
        <v>6</v>
      </c>
      <c r="AX5" s="250">
        <f>IF(OR(ISNUMBER(AV5), ISNUMBER(AW5)), SUM(AV5:AW5), "")</f>
        <v/>
      </c>
      <c r="AY5" s="251">
        <f>IF(ISNUMBER(AX5), AX5/2, "")</f>
        <v/>
      </c>
      <c r="AZ5" s="16" t="n"/>
      <c r="BA5" s="16" t="n"/>
      <c r="BB5" s="250">
        <f>IF(OR(ISNUMBER(AZ5), ISNUMBER(BA5)), SUM(AZ5:BA5), "")</f>
        <v/>
      </c>
      <c r="BC5" s="252">
        <f>IF(ISNUMBER(BB5), BB5*(20/50), "")</f>
        <v/>
      </c>
      <c r="BD5" s="3" t="n"/>
      <c r="BE5" s="3" t="n"/>
      <c r="BF5" s="250">
        <f>IF(OR(ISNUMBER(BD5), ISNUMBER(BE5)), SUM(BD5:BE5), "")</f>
        <v/>
      </c>
      <c r="BG5" s="252">
        <f>IF(ISNUMBER(BF5), BF5*(20/50), "")</f>
        <v/>
      </c>
      <c r="BH5" s="307">
        <f>IF((IF(ISBLANK(AU5),0,IF(ISNUMBER(AU5),20,0))+IF(ISBLANK(AY5),0,IF(ISNUMBER(AY5),20,0))+IF(ISBLANK(BC5),0,IF(ISNUMBER(BC5),20,0))+IF(ISBLANK(BG5),0,IF(ISNUMBER(BG5),20,0)))=0,"NA",SUM(AU5:BG5)/(IF(ISBLANK(AU5),0,IF(ISNUMBER(AU5),20,0))+IF(ISBLANK(AY5),0,IF(ISNUMBER(AY5),20,0))+IF(ISBLANK(BC5),0,IF(ISNUMBER(BC5),20,0))+IF(ISBLANK(BG5),0,IF(ISNUMBER(BG5),20,0))))</f>
        <v/>
      </c>
      <c r="BI5" s="3" t="n">
        <v>19</v>
      </c>
      <c r="BJ5" s="3" t="n">
        <v>19</v>
      </c>
      <c r="BK5" s="3" t="n"/>
      <c r="BL5" s="256">
        <f>IF(ISNUMBER(BK5), BK5*(20/30), "")</f>
        <v/>
      </c>
      <c r="BM5" s="3" t="n"/>
      <c r="BN5" s="256">
        <f>IF(ISNUMBER(BM5), BM5*(20/40), "")</f>
        <v/>
      </c>
      <c r="BO5" s="308">
        <f>IF((IF(ISBLANK(BI5),0,IF(ISNUMBER(BI5),20,0))+IF(ISBLANK(BJ5),0,IF(ISNUMBER(BJ5),20,0))+IF(ISBLANK(BL5),0,IF(ISNUMBER(BL5),20,0))+IF(ISBLANK(BN5),0,IF(ISNUMBER(BN5),20,0)))=0,"NA",SUM(BI5:BN5)/(IF(ISBLANK(BI5),0,IF(ISNUMBER(BI5),20,0))+IF(ISBLANK(BJ5),0,IF(ISNUMBER(BJ5),20,0))+IF(ISBLANK(BL5),0,IF(ISNUMBER(BL5),20,0))+IF(ISBLANK(BN5),0,IF(ISNUMBER(BN5),20,0))))</f>
        <v/>
      </c>
      <c r="BP5" s="3" t="n"/>
      <c r="BQ5" s="3" t="n"/>
      <c r="BR5" s="3" t="n"/>
      <c r="BS5" s="256">
        <f>IF(ISNUMBER(BR5), BR5*(20/30), "")</f>
        <v/>
      </c>
      <c r="BT5" s="3" t="n"/>
      <c r="BU5" s="256">
        <f>IF(ISNUMBER(BT5), BT5*(20/40), "")</f>
        <v/>
      </c>
      <c r="BV5" s="309">
        <f>IF((IF(ISBLANK(BP5),0,IF(ISNUMBER(BP5),20,0))+IF(ISBLANK(BQ5),0,IF(ISNUMBER(BQ5),20,0))+IF(ISBLANK(BS5),0,IF(ISNUMBER(BS5),20,0))+IF(ISBLANK(BU5),0,IF(ISNUMBER(BU5),20,0)))=0,"NA",SUM(BP5:BU5)/(IF(ISBLANK(BP5),0,IF(ISNUMBER(BP5),20,0))+IF(ISBLANK(BQ5),0,IF(ISNUMBER(BQ5),20,0))+IF(ISBLANK(BS5),0,IF(ISNUMBER(BS5),20,0))+IF(ISBLANK(BU5),0,IF(ISNUMBER(BU5),20,0))))</f>
        <v/>
      </c>
      <c r="BW5" s="3" t="n"/>
      <c r="BX5" s="3" t="n"/>
      <c r="BY5" s="3" t="n"/>
      <c r="BZ5" s="3" t="n"/>
      <c r="CA5" s="314">
        <f>IF((IF(ISBLANK(BW5),0,IF(ISNUMBER(BW5),20,0))+IF(ISBLANK(BX5),0,IF(ISNUMBER(BX5),20,0))+IF(ISBLANK(BY5),0,IF(ISNUMBER(BY5),20,0))+IF(ISBLANK(BZ5),0,IF(ISNUMBER(BZ5),20,0)))=0,"NA",SUM(BW5:BZ5)/(IF(ISBLANK(BW5),0,IF(ISNUMBER(BW5),20,0))+IF(ISBLANK(BX5),0,IF(ISNUMBER(BX5),20,0))+IF(ISBLANK(BY5),0,IF(ISNUMBER(BY5),20,0))+IF(ISBLANK(BZ5),0,IF(ISNUMBER(BZ5),20,0))))</f>
        <v/>
      </c>
      <c r="CB5" s="3" t="n"/>
      <c r="CC5" s="3" t="n"/>
      <c r="CD5" s="3" t="n"/>
      <c r="CE5" s="3" t="n"/>
      <c r="CF5" s="309">
        <f>IF((IF(ISBLANK(CB5),0,IF(ISNUMBER(CB5),20,0))+IF(ISBLANK(CC5),0,IF(ISNUMBER(CC5),20,0))+IF(ISBLANK(CD5),0,IF(ISNUMBER(CD5),20,0))+IF(ISBLANK(CE5),0,IF(ISNUMBER(CE5),20,0)))=0,"NA",SUM(CB5:CE5)/(IF(ISBLANK(CB5),0,IF(ISNUMBER(CB5),20,0))+IF(ISBLANK(CC5),0,IF(ISNUMBER(CC5),20,0))+IF(ISBLANK(CD5),0,IF(ISNUMBER(CD5),20,0))+IF(ISBLANK(CE5),0,IF(ISNUMBER(CE5),20,0))))</f>
        <v/>
      </c>
      <c r="CG5" s="4" t="n">
        <v>20</v>
      </c>
      <c r="CH5" s="5" t="n">
        <v>19</v>
      </c>
      <c r="CI5" s="5" t="n"/>
      <c r="CJ5" s="5" t="n"/>
      <c r="CK5" s="263">
        <f>IF((IF(ISBLANK(CG5),0,IF(ISNUMBER(CG5),20,0))+IF(ISBLANK(CH5),0,IF(ISNUMBER(CH5),20,0))+IF(ISBLANK(CI5),0,IF(ISNUMBER(CI5),20,0))+IF(ISBLANK(CJ5),0,IF(ISNUMBER(CJ5),20,0)))=0,"NA",SUM(CG5:CJ5)/(IF(ISBLANK(CG5),0,IF(ISNUMBER(CG5),20,0))+IF(ISBLANK(CH5),0,IF(ISNUMBER(CH5),20,0))+IF(ISBLANK(CI5),0,IF(ISNUMBER(CI5),20,0))+IF(ISBLANK(CJ5),0,IF(ISNUMBER(CJ5),20,0))))</f>
        <v/>
      </c>
      <c r="CL5" s="17" t="n"/>
      <c r="CM5" s="18" t="n"/>
      <c r="CN5" s="18" t="n"/>
      <c r="CO5" s="18" t="n"/>
      <c r="CP5" s="264">
        <f>IF((IF(ISBLANK(CL5),0,IF(ISNUMBER(CL5),20,0))+IF(ISBLANK(CM5),0,IF(ISNUMBER(CM5),20,0))+IF(ISBLANK(CN5),0,IF(ISNUMBER(CN5),20,0))+IF(ISBLANK(CO5),0,IF(ISNUMBER(CO5),20,0)))=0,"NA",SUM(CL5:CO5)/(IF(ISBLANK(CL5),0,IF(ISNUMBER(CL5),20,0))+IF(ISBLANK(CM5),0,IF(ISNUMBER(CM5),20,0))+IF(ISBLANK(CN5),0,IF(ISNUMBER(CN5),20,0))+IF(ISBLANK(CO5),0,IF(ISNUMBER(CO5),20,0))))</f>
        <v/>
      </c>
      <c r="CQ5" s="19" t="inlineStr">
        <is>
          <t>AB</t>
        </is>
      </c>
      <c r="CR5" s="19" t="n">
        <v>17</v>
      </c>
      <c r="CS5" s="19" t="n"/>
      <c r="CT5" s="19" t="n"/>
      <c r="CU5" s="265">
        <f>IF((IF(ISBLANK(CQ5),0,IF(ISNUMBER(CQ5),20,0))+IF(ISBLANK(CR5),0,IF(ISNUMBER(CR5),20,0))+IF(ISBLANK(CS5),0,IF(ISNUMBER(CS5),20,0))+IF(ISBLANK(CT5),0,IF(ISNUMBER(CT5),20,0)))=0,"NA",SUM(CQ5:CT5)/(IF(ISBLANK(CQ5),0,IF(ISNUMBER(CQ5),20,0))+IF(ISBLANK(CR5),0,IF(ISNUMBER(CR5),20,0))+IF(ISBLANK(CS5),0,IF(ISNUMBER(CS5),20,0))+IF(ISBLANK(CT5),0,IF(ISNUMBER(CT5),20,0))))</f>
        <v/>
      </c>
      <c r="CV5" s="10" t="n"/>
      <c r="CW5" s="10" t="n"/>
      <c r="CX5" s="10" t="n"/>
      <c r="CY5" s="10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 t="n"/>
      <c r="DI5" s="10" t="n"/>
      <c r="DJ5" s="10" t="n"/>
      <c r="DK5" s="10" t="n"/>
      <c r="DL5" s="10" t="n"/>
      <c r="DM5" s="10" t="n"/>
      <c r="DN5" s="10" t="n"/>
      <c r="DO5" s="10" t="n"/>
      <c r="DP5" s="10" t="n"/>
    </row>
    <row r="6" ht="16.5" customHeight="1">
      <c r="A6" s="1" t="n">
        <v>2</v>
      </c>
      <c r="B6" s="52" t="inlineStr">
        <is>
          <t>Advika Raju Chintalapati</t>
        </is>
      </c>
      <c r="C6" s="11" t="n">
        <v>26</v>
      </c>
      <c r="D6" s="11" t="n">
        <v>7</v>
      </c>
      <c r="E6" s="250">
        <f>IF(OR(ISNUMBER(C6), ISNUMBER(D6)), SUM(C6:D6), "")</f>
        <v/>
      </c>
      <c r="F6" s="251">
        <f>IF(ISNUMBER(E6), E6/2, "")</f>
        <v/>
      </c>
      <c r="G6" s="12" t="inlineStr">
        <is>
          <t>ab</t>
        </is>
      </c>
      <c r="H6" s="12" t="inlineStr">
        <is>
          <t>ab</t>
        </is>
      </c>
      <c r="I6" s="250">
        <f>IF(OR(ISNUMBER(G6), ISNUMBER(H6)), SUM(G6:H6), "")</f>
        <v/>
      </c>
      <c r="J6" s="251">
        <f>IF(ISNUMBER(I6), I6/2, "")</f>
        <v/>
      </c>
      <c r="K6" s="3" t="n"/>
      <c r="L6" s="3" t="n"/>
      <c r="M6" s="250">
        <f>IF(OR(ISNUMBER(K6), ISNUMBER(L6)), SUM(K6:L6), "")</f>
        <v/>
      </c>
      <c r="N6" s="315">
        <f>IF(ISNUMBER(M6), M6*(20/50), "")</f>
        <v/>
      </c>
      <c r="O6" s="3" t="n"/>
      <c r="P6" s="3" t="n"/>
      <c r="Q6" s="250">
        <f>IF(OR(ISNUMBER(O6), ISNUMBER(P6)), SUM(O6:P6), "")</f>
        <v/>
      </c>
      <c r="R6" s="252">
        <f>IF(ISNUMBER(Q6), Q6*(20/50), "")</f>
        <v/>
      </c>
      <c r="S6" s="265">
        <f>IF((IF(ISBLANK(F6),0,IF(ISNUMBER(F6),20,0))+IF(ISBLANK(J6),0,IF(ISNUMBER(J6),20,0))+IF(ISBLANK(N6),0,IF(ISNUMBER(N6),20,0))+IF(ISBLANK(R6),0,IF(ISNUMBER(R6),20,0)))=0,"NA",SUM(F6:R6)/(IF(ISBLANK(F6),0,IF(ISNUMBER(F6),20,0))+IF(ISBLANK(J6),0,IF(ISNUMBER(J6),20,0))+IF(ISBLANK(N6),0,IF(ISNUMBER(N6),20,0))+IF(ISBLANK(R6),0,IF(ISNUMBER(R6),20,0))))</f>
        <v/>
      </c>
      <c r="T6" s="44" t="n">
        <v>18</v>
      </c>
      <c r="U6" s="44" t="n">
        <v>6</v>
      </c>
      <c r="V6" s="250">
        <f>IF(OR(ISNUMBER(T6), ISNUMBER(U6)), SUM(T6:U6), "")</f>
        <v/>
      </c>
      <c r="W6" s="251">
        <f>IF(ISNUMBER(V6), V6/2, "")</f>
        <v/>
      </c>
      <c r="X6" s="44" t="n">
        <v>22</v>
      </c>
      <c r="Y6" s="44" t="n">
        <v>9</v>
      </c>
      <c r="Z6" s="250">
        <f>IF(OR(ISNUMBER(X6), ISNUMBER(Y6)), SUM(X6:Y6), "")</f>
        <v/>
      </c>
      <c r="AA6" s="251">
        <f>IF(ISNUMBER(Z6), Z6/2, "")</f>
        <v/>
      </c>
      <c r="AB6" s="45" t="n"/>
      <c r="AC6" s="45" t="n"/>
      <c r="AD6" s="250">
        <f>IF(OR(ISNUMBER(AB6), ISNUMBER(AC6)), SUM(AB6:AC6), "")</f>
        <v/>
      </c>
      <c r="AE6" s="252">
        <f>IF(ISNUMBER(AD6), AD6*(20/50), "")</f>
        <v/>
      </c>
      <c r="AF6" s="15" t="n"/>
      <c r="AG6" s="15" t="n"/>
      <c r="AH6" s="250">
        <f>IF(OR(ISNUMBER(AF6), ISNUMBER(AG6)), SUM(AF6:AG6), "")</f>
        <v/>
      </c>
      <c r="AI6" s="252">
        <f>IF(ISNUMBER(AH6), AH6*(20/50), "")</f>
        <v/>
      </c>
      <c r="AJ6" s="305">
        <f>IF((IF(ISBLANK(W6),0,IF(ISNUMBER(W6),20,0))+IF(ISBLANK(AA6),0,IF(ISNUMBER(AA6),20,0))+IF(ISBLANK(AE6),0,IF(ISNUMBER(AE6),20,0))+IF(ISBLANK(AI6),0,IF(ISNUMBER(AI6),20,0)))=0,"NA",SUM(W6:AI6)/(IF(ISBLANK(W6),0,IF(ISNUMBER(W6),20,0))+IF(ISBLANK(AA6),0,IF(ISNUMBER(AA6),20,0))+IF(ISBLANK(AE6),0,IF(ISNUMBER(AE6),20,0))+IF(ISBLANK(AI6),0,IF(ISNUMBER(AI6),20,0))))</f>
        <v/>
      </c>
      <c r="AK6" s="20" t="n">
        <v>16.5</v>
      </c>
      <c r="AL6" s="21" t="n">
        <v>15</v>
      </c>
      <c r="AM6" s="45" t="n"/>
      <c r="AN6" s="255">
        <f>IF(ISNUMBER(AM6), AM6*(20/30), "")</f>
        <v/>
      </c>
      <c r="AO6" s="15" t="n"/>
      <c r="AP6" s="256">
        <f>IF(ISNUMBER(AO6), AO6*(20/40), "")</f>
        <v/>
      </c>
      <c r="AQ6" s="306">
        <f>IF((IF(ISBLANK(AK6),0,IF(ISNUMBER(AK6),20,0))+IF(ISBLANK(AL6),0,IF(ISNUMBER(AL6),20,0))+IF(ISBLANK(AN6),0,IF(ISNUMBER(AN6),20,0))+IF(ISBLANK(AP6),0,IF(ISNUMBER(AP6),20,0)))=0,"NA",SUM(AK6:AP6)/(IF(ISBLANK(AK6),0,IF(ISNUMBER(AK6),20,0))+IF(ISBLANK(AL6),0,IF(ISNUMBER(AL6),20,0))+IF(ISBLANK(AN6),0,IF(ISNUMBER(AN6),20,0))+IF(ISBLANK(AP6),0,IF(ISNUMBER(AP6),20,0))))</f>
        <v/>
      </c>
      <c r="AR6" s="48" t="n">
        <v>28</v>
      </c>
      <c r="AS6" s="48" t="n">
        <v>5</v>
      </c>
      <c r="AT6" s="250">
        <f>IF(OR(ISNUMBER(AR6), ISNUMBER(AS6)), SUM(AR6:AS6), "")</f>
        <v/>
      </c>
      <c r="AU6" s="251">
        <f>IF(ISNUMBER(AT6), AT6/2, "")</f>
        <v/>
      </c>
      <c r="AV6" s="48" t="n">
        <v>25</v>
      </c>
      <c r="AW6" s="48" t="n">
        <v>7.5</v>
      </c>
      <c r="AX6" s="250">
        <f>IF(OR(ISNUMBER(AV6), ISNUMBER(AW6)), SUM(AV6:AW6), "")</f>
        <v/>
      </c>
      <c r="AY6" s="251">
        <f>IF(ISNUMBER(AX6), AX6/2, "")</f>
        <v/>
      </c>
      <c r="AZ6" s="7" t="n"/>
      <c r="BA6" s="7" t="n"/>
      <c r="BB6" s="250">
        <f>IF(OR(ISNUMBER(AZ6), ISNUMBER(BA6)), SUM(AZ6:BA6), "")</f>
        <v/>
      </c>
      <c r="BC6" s="252">
        <f>IF(ISNUMBER(BB6), BB6*(20/50), "")</f>
        <v/>
      </c>
      <c r="BD6" s="3" t="n"/>
      <c r="BE6" s="3" t="n"/>
      <c r="BF6" s="250">
        <f>IF(OR(ISNUMBER(BD6), ISNUMBER(BE6)), SUM(BD6:BE6), "")</f>
        <v/>
      </c>
      <c r="BG6" s="252">
        <f>IF(ISNUMBER(BF6), BF6*(20/50), "")</f>
        <v/>
      </c>
      <c r="BH6" s="307">
        <f>IF((IF(ISBLANK(AU6),0,IF(ISNUMBER(AU6),20,0))+IF(ISBLANK(AY6),0,IF(ISNUMBER(AY6),20,0))+IF(ISBLANK(BC6),0,IF(ISNUMBER(BC6),20,0))+IF(ISBLANK(BG6),0,IF(ISNUMBER(BG6),20,0)))=0,"NA",SUM(AU6:BG6)/(IF(ISBLANK(AU6),0,IF(ISNUMBER(AU6),20,0))+IF(ISBLANK(AY6),0,IF(ISNUMBER(AY6),20,0))+IF(ISBLANK(BC6),0,IF(ISNUMBER(BC6),20,0))+IF(ISBLANK(BG6),0,IF(ISNUMBER(BG6),20,0))))</f>
        <v/>
      </c>
      <c r="BI6" s="3" t="n">
        <v>13</v>
      </c>
      <c r="BJ6" s="3" t="n">
        <v>10</v>
      </c>
      <c r="BK6" s="3" t="n"/>
      <c r="BL6" s="256">
        <f>IF(ISNUMBER(BK6), BK6*(20/30), "")</f>
        <v/>
      </c>
      <c r="BM6" s="3" t="n"/>
      <c r="BN6" s="256">
        <f>IF(ISNUMBER(BM6), BM6*(20/40), "")</f>
        <v/>
      </c>
      <c r="BO6" s="308">
        <f>IF((IF(ISBLANK(BI6),0,IF(ISNUMBER(BI6),20,0))+IF(ISBLANK(BJ6),0,IF(ISNUMBER(BJ6),20,0))+IF(ISBLANK(BL6),0,IF(ISNUMBER(BL6),20,0))+IF(ISBLANK(BN6),0,IF(ISNUMBER(BN6),20,0)))=0,"NA",SUM(BI6:BN6)/(IF(ISBLANK(BI6),0,IF(ISNUMBER(BI6),20,0))+IF(ISBLANK(BJ6),0,IF(ISNUMBER(BJ6),20,0))+IF(ISBLANK(BL6),0,IF(ISNUMBER(BL6),20,0))+IF(ISBLANK(BN6),0,IF(ISNUMBER(BN6),20,0))))</f>
        <v/>
      </c>
      <c r="BP6" s="3" t="n"/>
      <c r="BQ6" s="3" t="n"/>
      <c r="BR6" s="3" t="n"/>
      <c r="BS6" s="256">
        <f>IF(ISNUMBER(BR6), BR6*(20/30), "")</f>
        <v/>
      </c>
      <c r="BT6" s="3" t="n"/>
      <c r="BU6" s="256">
        <f>IF(ISNUMBER(BT6), BT6*(20/40), "")</f>
        <v/>
      </c>
      <c r="BV6" s="309">
        <f>IF((IF(ISBLANK(BP6),0,IF(ISNUMBER(BP6),20,0))+IF(ISBLANK(BQ6),0,IF(ISNUMBER(BQ6),20,0))+IF(ISBLANK(BS6),0,IF(ISNUMBER(BS6),20,0))+IF(ISBLANK(BU6),0,IF(ISNUMBER(BU6),20,0)))=0,"NA",SUM(BP6:BU6)/(IF(ISBLANK(BP6),0,IF(ISNUMBER(BP6),20,0))+IF(ISBLANK(BQ6),0,IF(ISNUMBER(BQ6),20,0))+IF(ISBLANK(BS6),0,IF(ISNUMBER(BS6),20,0))+IF(ISBLANK(BU6),0,IF(ISNUMBER(BU6),20,0))))</f>
        <v/>
      </c>
      <c r="BW6" s="3" t="n"/>
      <c r="BX6" s="3" t="n"/>
      <c r="BY6" s="3" t="n"/>
      <c r="BZ6" s="3" t="n"/>
      <c r="CA6" s="314">
        <f>IF((IF(ISBLANK(BW6),0,IF(ISNUMBER(BW6),20,0))+IF(ISBLANK(BX6),0,IF(ISNUMBER(BX6),20,0))+IF(ISBLANK(BY6),0,IF(ISNUMBER(BY6),20,0))+IF(ISBLANK(BZ6),0,IF(ISNUMBER(BZ6),20,0)))=0,"NA",SUM(BW6:BZ6)/(IF(ISBLANK(BW6),0,IF(ISNUMBER(BW6),20,0))+IF(ISBLANK(BX6),0,IF(ISNUMBER(BX6),20,0))+IF(ISBLANK(BY6),0,IF(ISNUMBER(BY6),20,0))+IF(ISBLANK(BZ6),0,IF(ISNUMBER(BZ6),20,0))))</f>
        <v/>
      </c>
      <c r="CB6" s="3" t="n"/>
      <c r="CC6" s="3" t="n"/>
      <c r="CD6" s="3" t="n"/>
      <c r="CE6" s="3" t="n"/>
      <c r="CF6" s="309">
        <f>IF((IF(ISBLANK(CB6),0,IF(ISNUMBER(CB6),20,0))+IF(ISBLANK(CC6),0,IF(ISNUMBER(CC6),20,0))+IF(ISBLANK(CD6),0,IF(ISNUMBER(CD6),20,0))+IF(ISBLANK(CE6),0,IF(ISNUMBER(CE6),20,0)))=0,"NA",SUM(CB6:CE6)/(IF(ISBLANK(CB6),0,IF(ISNUMBER(CB6),20,0))+IF(ISBLANK(CC6),0,IF(ISNUMBER(CC6),20,0))+IF(ISBLANK(CD6),0,IF(ISNUMBER(CD6),20,0))+IF(ISBLANK(CE6),0,IF(ISNUMBER(CE6),20,0))))</f>
        <v/>
      </c>
      <c r="CG6" s="4" t="n">
        <v>19</v>
      </c>
      <c r="CH6" s="5" t="n">
        <v>17</v>
      </c>
      <c r="CI6" s="5" t="n"/>
      <c r="CJ6" s="5" t="n"/>
      <c r="CK6" s="263">
        <f>IF((IF(ISBLANK(CG6),0,IF(ISNUMBER(CG6),20,0))+IF(ISBLANK(CH6),0,IF(ISNUMBER(CH6),20,0))+IF(ISBLANK(CI6),0,IF(ISNUMBER(CI6),20,0))+IF(ISBLANK(CJ6),0,IF(ISNUMBER(CJ6),20,0)))=0,"NA",SUM(CG6:CJ6)/(IF(ISBLANK(CG6),0,IF(ISNUMBER(CG6),20,0))+IF(ISBLANK(CH6),0,IF(ISNUMBER(CH6),20,0))+IF(ISBLANK(CI6),0,IF(ISNUMBER(CI6),20,0))+IF(ISBLANK(CJ6),0,IF(ISNUMBER(CJ6),20,0))))</f>
        <v/>
      </c>
      <c r="CL6" s="18" t="n"/>
      <c r="CM6" s="18" t="n"/>
      <c r="CN6" s="18" t="n"/>
      <c r="CO6" s="18" t="n"/>
      <c r="CP6" s="264">
        <f>IF((IF(ISBLANK(CL6),0,IF(ISNUMBER(CL6),20,0))+IF(ISBLANK(CM6),0,IF(ISNUMBER(CM6),20,0))+IF(ISBLANK(CN6),0,IF(ISNUMBER(CN6),20,0))+IF(ISBLANK(CO6),0,IF(ISNUMBER(CO6),20,0)))=0,"NA",SUM(CL6:CO6)/(IF(ISBLANK(CL6),0,IF(ISNUMBER(CL6),20,0))+IF(ISBLANK(CM6),0,IF(ISNUMBER(CM6),20,0))+IF(ISBLANK(CN6),0,IF(ISNUMBER(CN6),20,0))+IF(ISBLANK(CO6),0,IF(ISNUMBER(CO6),20,0))))</f>
        <v/>
      </c>
      <c r="CQ6" s="19" t="n">
        <v>18</v>
      </c>
      <c r="CR6" s="19" t="n">
        <v>12</v>
      </c>
      <c r="CS6" s="19" t="n"/>
      <c r="CT6" s="19" t="n"/>
      <c r="CU6" s="265">
        <f>IF((IF(ISBLANK(CQ6),0,IF(ISNUMBER(CQ6),20,0))+IF(ISBLANK(CR6),0,IF(ISNUMBER(CR6),20,0))+IF(ISBLANK(CS6),0,IF(ISNUMBER(CS6),20,0))+IF(ISBLANK(CT6),0,IF(ISNUMBER(CT6),20,0)))=0,"NA",SUM(CQ6:CT6)/(IF(ISBLANK(CQ6),0,IF(ISNUMBER(CQ6),20,0))+IF(ISBLANK(CR6),0,IF(ISNUMBER(CR6),20,0))+IF(ISBLANK(CS6),0,IF(ISNUMBER(CS6),20,0))+IF(ISBLANK(CT6),0,IF(ISNUMBER(CT6),20,0))))</f>
        <v/>
      </c>
      <c r="CV6" s="10" t="n"/>
      <c r="CW6" s="10" t="n"/>
      <c r="CX6" s="10" t="n"/>
      <c r="CY6" s="10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 t="n"/>
      <c r="DI6" s="10" t="n"/>
      <c r="DJ6" s="10" t="n"/>
      <c r="DK6" s="10" t="n"/>
      <c r="DL6" s="10" t="n"/>
      <c r="DM6" s="10" t="n"/>
      <c r="DN6" s="10" t="n"/>
      <c r="DO6" s="10" t="n"/>
      <c r="DP6" s="10" t="n"/>
    </row>
    <row r="7" ht="15" customHeight="1">
      <c r="A7" s="1" t="n">
        <v>3</v>
      </c>
      <c r="B7" s="52" t="inlineStr">
        <is>
          <t>Agamjot Kaur Bidri</t>
        </is>
      </c>
      <c r="C7" s="11" t="n">
        <v>20</v>
      </c>
      <c r="D7" s="11" t="n">
        <v>7</v>
      </c>
      <c r="E7" s="250">
        <f>IF(OR(ISNUMBER(C7), ISNUMBER(D7)), SUM(C7:D7), "")</f>
        <v/>
      </c>
      <c r="F7" s="251">
        <f>IF(ISNUMBER(E7), E7/2, "")</f>
        <v/>
      </c>
      <c r="G7" s="12" t="n">
        <v>22</v>
      </c>
      <c r="H7" s="12" t="n">
        <v>5.5</v>
      </c>
      <c r="I7" s="250">
        <f>IF(OR(ISNUMBER(G7), ISNUMBER(H7)), SUM(G7:H7), "")</f>
        <v/>
      </c>
      <c r="J7" s="251">
        <f>IF(ISNUMBER(I7), I7/2, "")</f>
        <v/>
      </c>
      <c r="K7" s="2" t="n"/>
      <c r="L7" s="2" t="n"/>
      <c r="M7" s="250">
        <f>IF(OR(ISNUMBER(K7), ISNUMBER(L7)), SUM(K7:L7), "")</f>
        <v/>
      </c>
      <c r="N7" s="315">
        <f>IF(ISNUMBER(M7), M7*(20/50), "")</f>
        <v/>
      </c>
      <c r="O7" s="3" t="n"/>
      <c r="P7" s="3" t="n"/>
      <c r="Q7" s="250">
        <f>IF(OR(ISNUMBER(O7), ISNUMBER(P7)), SUM(O7:P7), "")</f>
        <v/>
      </c>
      <c r="R7" s="252">
        <f>IF(ISNUMBER(Q7), Q7*(20/50), "")</f>
        <v/>
      </c>
      <c r="S7" s="265">
        <f>IF((IF(ISBLANK(F7),0,IF(ISNUMBER(F7),20,0))+IF(ISBLANK(J7),0,IF(ISNUMBER(J7),20,0))+IF(ISBLANK(N7),0,IF(ISNUMBER(N7),20,0))+IF(ISBLANK(R7),0,IF(ISNUMBER(R7),20,0)))=0,"NA",SUM(F7:R7)/(IF(ISBLANK(F7),0,IF(ISNUMBER(F7),20,0))+IF(ISBLANK(J7),0,IF(ISNUMBER(J7),20,0))+IF(ISBLANK(N7),0,IF(ISNUMBER(N7),20,0))+IF(ISBLANK(R7),0,IF(ISNUMBER(R7),20,0))))</f>
        <v/>
      </c>
      <c r="T7" s="44" t="n">
        <v>15</v>
      </c>
      <c r="U7" s="44" t="n">
        <v>3</v>
      </c>
      <c r="V7" s="250">
        <f>IF(OR(ISNUMBER(T7), ISNUMBER(U7)), SUM(T7:U7), "")</f>
        <v/>
      </c>
      <c r="W7" s="251">
        <f>IF(ISNUMBER(V7), V7/2, "")</f>
        <v/>
      </c>
      <c r="X7" s="44" t="n">
        <v>14</v>
      </c>
      <c r="Y7" s="44" t="n">
        <v>6</v>
      </c>
      <c r="Z7" s="250">
        <f>IF(OR(ISNUMBER(X7), ISNUMBER(Y7)), SUM(X7:Y7), "")</f>
        <v/>
      </c>
      <c r="AA7" s="251">
        <f>IF(ISNUMBER(Z7), Z7/2, "")</f>
        <v/>
      </c>
      <c r="AB7" s="45" t="n"/>
      <c r="AC7" s="45" t="n"/>
      <c r="AD7" s="250">
        <f>IF(OR(ISNUMBER(AB7), ISNUMBER(AC7)), SUM(AB7:AC7), "")</f>
        <v/>
      </c>
      <c r="AE7" s="252">
        <f>IF(ISNUMBER(AD7), AD7*(20/50), "")</f>
        <v/>
      </c>
      <c r="AF7" s="15" t="n"/>
      <c r="AG7" s="15" t="n"/>
      <c r="AH7" s="250">
        <f>IF(OR(ISNUMBER(AF7), ISNUMBER(AG7)), SUM(AF7:AG7), "")</f>
        <v/>
      </c>
      <c r="AI7" s="252">
        <f>IF(ISNUMBER(AH7), AH7*(20/50), "")</f>
        <v/>
      </c>
      <c r="AJ7" s="305">
        <f>IF((IF(ISBLANK(W7),0,IF(ISNUMBER(W7),20,0))+IF(ISBLANK(AA7),0,IF(ISNUMBER(AA7),20,0))+IF(ISBLANK(AE7),0,IF(ISNUMBER(AE7),20,0))+IF(ISBLANK(AI7),0,IF(ISNUMBER(AI7),20,0)))=0,"NA",SUM(W7:AI7)/(IF(ISBLANK(W7),0,IF(ISNUMBER(W7),20,0))+IF(ISBLANK(AA7),0,IF(ISNUMBER(AA7),20,0))+IF(ISBLANK(AE7),0,IF(ISNUMBER(AE7),20,0))+IF(ISBLANK(AI7),0,IF(ISNUMBER(AI7),20,0))))</f>
        <v/>
      </c>
      <c r="AK7" s="20" t="n">
        <v>17.5</v>
      </c>
      <c r="AL7" s="21" t="n">
        <v>15</v>
      </c>
      <c r="AM7" s="45" t="n"/>
      <c r="AN7" s="255">
        <f>IF(ISNUMBER(AM7), AM7*(20/30), "")</f>
        <v/>
      </c>
      <c r="AO7" s="15" t="n"/>
      <c r="AP7" s="256">
        <f>IF(ISNUMBER(AO7), AO7*(20/40), "")</f>
        <v/>
      </c>
      <c r="AQ7" s="306">
        <f>IF((IF(ISBLANK(AK7),0,IF(ISNUMBER(AK7),20,0))+IF(ISBLANK(AL7),0,IF(ISNUMBER(AL7),20,0))+IF(ISBLANK(AN7),0,IF(ISNUMBER(AN7),20,0))+IF(ISBLANK(AP7),0,IF(ISNUMBER(AP7),20,0)))=0,"NA",SUM(AK7:AP7)/(IF(ISBLANK(AK7),0,IF(ISNUMBER(AK7),20,0))+IF(ISBLANK(AL7),0,IF(ISNUMBER(AL7),20,0))+IF(ISBLANK(AN7),0,IF(ISNUMBER(AN7),20,0))+IF(ISBLANK(AP7),0,IF(ISNUMBER(AP7),20,0))))</f>
        <v/>
      </c>
      <c r="AR7" s="49" t="n">
        <v>21</v>
      </c>
      <c r="AS7" s="49" t="n">
        <v>2.5</v>
      </c>
      <c r="AT7" s="250">
        <f>IF(OR(ISNUMBER(AR7), ISNUMBER(AS7)), SUM(AR7:AS7), "")</f>
        <v/>
      </c>
      <c r="AU7" s="251">
        <f>IF(ISNUMBER(AT7), AT7/2, "")</f>
        <v/>
      </c>
      <c r="AV7" s="49" t="n">
        <v>17</v>
      </c>
      <c r="AW7" s="49" t="n">
        <v>4.5</v>
      </c>
      <c r="AX7" s="250">
        <f>IF(OR(ISNUMBER(AV7), ISNUMBER(AW7)), SUM(AV7:AW7), "")</f>
        <v/>
      </c>
      <c r="AY7" s="251">
        <f>IF(ISNUMBER(AX7), AX7/2, "")</f>
        <v/>
      </c>
      <c r="AZ7" s="16" t="n"/>
      <c r="BA7" s="16" t="n"/>
      <c r="BB7" s="250">
        <f>IF(OR(ISNUMBER(AZ7), ISNUMBER(BA7)), SUM(AZ7:BA7), "")</f>
        <v/>
      </c>
      <c r="BC7" s="252">
        <f>IF(ISNUMBER(BB7), BB7*(20/50), "")</f>
        <v/>
      </c>
      <c r="BD7" s="3" t="n"/>
      <c r="BE7" s="3" t="n"/>
      <c r="BF7" s="250">
        <f>IF(OR(ISNUMBER(BD7), ISNUMBER(BE7)), SUM(BD7:BE7), "")</f>
        <v/>
      </c>
      <c r="BG7" s="252">
        <f>IF(ISNUMBER(BF7), BF7*(20/50), "")</f>
        <v/>
      </c>
      <c r="BH7" s="307">
        <f>IF((IF(ISBLANK(AU7),0,IF(ISNUMBER(AU7),20,0))+IF(ISBLANK(AY7),0,IF(ISNUMBER(AY7),20,0))+IF(ISBLANK(BC7),0,IF(ISNUMBER(BC7),20,0))+IF(ISBLANK(BG7),0,IF(ISNUMBER(BG7),20,0)))=0,"NA",SUM(AU7:BG7)/(IF(ISBLANK(AU7),0,IF(ISNUMBER(AU7),20,0))+IF(ISBLANK(AY7),0,IF(ISNUMBER(AY7),20,0))+IF(ISBLANK(BC7),0,IF(ISNUMBER(BC7),20,0))+IF(ISBLANK(BG7),0,IF(ISNUMBER(BG7),20,0))))</f>
        <v/>
      </c>
      <c r="BI7" s="3" t="n">
        <v>15</v>
      </c>
      <c r="BJ7" s="3" t="n">
        <v>14</v>
      </c>
      <c r="BK7" s="3" t="n"/>
      <c r="BL7" s="256">
        <f>IF(ISNUMBER(BK7), BK7*(20/30), "")</f>
        <v/>
      </c>
      <c r="BM7" s="3" t="n"/>
      <c r="BN7" s="256">
        <f>IF(ISNUMBER(BM7), BM7*(20/40), "")</f>
        <v/>
      </c>
      <c r="BO7" s="308">
        <f>IF((IF(ISBLANK(BI7),0,IF(ISNUMBER(BI7),20,0))+IF(ISBLANK(BJ7),0,IF(ISNUMBER(BJ7),20,0))+IF(ISBLANK(BL7),0,IF(ISNUMBER(BL7),20,0))+IF(ISBLANK(BN7),0,IF(ISNUMBER(BN7),20,0)))=0,"NA",SUM(BI7:BN7)/(IF(ISBLANK(BI7),0,IF(ISNUMBER(BI7),20,0))+IF(ISBLANK(BJ7),0,IF(ISNUMBER(BJ7),20,0))+IF(ISBLANK(BL7),0,IF(ISNUMBER(BL7),20,0))+IF(ISBLANK(BN7),0,IF(ISNUMBER(BN7),20,0))))</f>
        <v/>
      </c>
      <c r="BP7" s="3" t="n"/>
      <c r="BQ7" s="3" t="n"/>
      <c r="BR7" s="3" t="n"/>
      <c r="BS7" s="256">
        <f>IF(ISNUMBER(BR7), BR7*(20/30), "")</f>
        <v/>
      </c>
      <c r="BT7" s="3" t="n"/>
      <c r="BU7" s="256">
        <f>IF(ISNUMBER(BT7), BT7*(20/40), "")</f>
        <v/>
      </c>
      <c r="BV7" s="309">
        <f>IF((IF(ISBLANK(BP7),0,IF(ISNUMBER(BP7),20,0))+IF(ISBLANK(BQ7),0,IF(ISNUMBER(BQ7),20,0))+IF(ISBLANK(BS7),0,IF(ISNUMBER(BS7),20,0))+IF(ISBLANK(BU7),0,IF(ISNUMBER(BU7),20,0)))=0,"NA",SUM(BP7:BU7)/(IF(ISBLANK(BP7),0,IF(ISNUMBER(BP7),20,0))+IF(ISBLANK(BQ7),0,IF(ISNUMBER(BQ7),20,0))+IF(ISBLANK(BS7),0,IF(ISNUMBER(BS7),20,0))+IF(ISBLANK(BU7),0,IF(ISNUMBER(BU7),20,0))))</f>
        <v/>
      </c>
      <c r="BW7" s="3" t="n"/>
      <c r="BX7" s="3" t="n"/>
      <c r="BY7" s="3" t="n"/>
      <c r="BZ7" s="3" t="n"/>
      <c r="CA7" s="314">
        <f>IF((IF(ISBLANK(BW7),0,IF(ISNUMBER(BW7),20,0))+IF(ISBLANK(BX7),0,IF(ISNUMBER(BX7),20,0))+IF(ISBLANK(BY7),0,IF(ISNUMBER(BY7),20,0))+IF(ISBLANK(BZ7),0,IF(ISNUMBER(BZ7),20,0)))=0,"NA",SUM(BW7:BZ7)/(IF(ISBLANK(BW7),0,IF(ISNUMBER(BW7),20,0))+IF(ISBLANK(BX7),0,IF(ISNUMBER(BX7),20,0))+IF(ISBLANK(BY7),0,IF(ISNUMBER(BY7),20,0))+IF(ISBLANK(BZ7),0,IF(ISNUMBER(BZ7),20,0))))</f>
        <v/>
      </c>
      <c r="CB7" s="6" t="n"/>
      <c r="CC7" s="6" t="n"/>
      <c r="CD7" s="6" t="n"/>
      <c r="CE7" s="6" t="n"/>
      <c r="CF7" s="309">
        <f>IF((IF(ISBLANK(CB7),0,IF(ISNUMBER(CB7),20,0))+IF(ISBLANK(CC7),0,IF(ISNUMBER(CC7),20,0))+IF(ISBLANK(CD7),0,IF(ISNUMBER(CD7),20,0))+IF(ISBLANK(CE7),0,IF(ISNUMBER(CE7),20,0)))=0,"NA",SUM(CB7:CE7)/(IF(ISBLANK(CB7),0,IF(ISNUMBER(CB7),20,0))+IF(ISBLANK(CC7),0,IF(ISNUMBER(CC7),20,0))+IF(ISBLANK(CD7),0,IF(ISNUMBER(CD7),20,0))+IF(ISBLANK(CE7),0,IF(ISNUMBER(CE7),20,0))))</f>
        <v/>
      </c>
      <c r="CG7" s="4" t="n">
        <v>17</v>
      </c>
      <c r="CH7" s="5" t="n">
        <v>19</v>
      </c>
      <c r="CI7" s="5" t="n"/>
      <c r="CJ7" s="5" t="n"/>
      <c r="CK7" s="263">
        <f>IF((IF(ISBLANK(CG7),0,IF(ISNUMBER(CG7),20,0))+IF(ISBLANK(CH7),0,IF(ISNUMBER(CH7),20,0))+IF(ISBLANK(CI7),0,IF(ISNUMBER(CI7),20,0))+IF(ISBLANK(CJ7),0,IF(ISNUMBER(CJ7),20,0)))=0,"NA",SUM(CG7:CJ7)/(IF(ISBLANK(CG7),0,IF(ISNUMBER(CG7),20,0))+IF(ISBLANK(CH7),0,IF(ISNUMBER(CH7),20,0))+IF(ISBLANK(CI7),0,IF(ISNUMBER(CI7),20,0))+IF(ISBLANK(CJ7),0,IF(ISNUMBER(CJ7),20,0))))</f>
        <v/>
      </c>
      <c r="CL7" s="18" t="n"/>
      <c r="CM7" s="18" t="n"/>
      <c r="CN7" s="18" t="n"/>
      <c r="CO7" s="18" t="n"/>
      <c r="CP7" s="264">
        <f>IF((IF(ISBLANK(CL7),0,IF(ISNUMBER(CL7),20,0))+IF(ISBLANK(CM7),0,IF(ISNUMBER(CM7),20,0))+IF(ISBLANK(CN7),0,IF(ISNUMBER(CN7),20,0))+IF(ISBLANK(CO7),0,IF(ISNUMBER(CO7),20,0)))=0,"NA",SUM(CL7:CO7)/(IF(ISBLANK(CL7),0,IF(ISNUMBER(CL7),20,0))+IF(ISBLANK(CM7),0,IF(ISNUMBER(CM7),20,0))+IF(ISBLANK(CN7),0,IF(ISNUMBER(CN7),20,0))+IF(ISBLANK(CO7),0,IF(ISNUMBER(CO7),20,0))))</f>
        <v/>
      </c>
      <c r="CQ7" s="19" t="n">
        <v>20</v>
      </c>
      <c r="CR7" s="19" t="n">
        <v>20</v>
      </c>
      <c r="CS7" s="19" t="n"/>
      <c r="CT7" s="19" t="n"/>
      <c r="CU7" s="265">
        <f>IF((IF(ISBLANK(CQ7),0,IF(ISNUMBER(CQ7),20,0))+IF(ISBLANK(CR7),0,IF(ISNUMBER(CR7),20,0))+IF(ISBLANK(CS7),0,IF(ISNUMBER(CS7),20,0))+IF(ISBLANK(CT7),0,IF(ISNUMBER(CT7),20,0)))=0,"NA",SUM(CQ7:CT7)/(IF(ISBLANK(CQ7),0,IF(ISNUMBER(CQ7),20,0))+IF(ISBLANK(CR7),0,IF(ISNUMBER(CR7),20,0))+IF(ISBLANK(CS7),0,IF(ISNUMBER(CS7),20,0))+IF(ISBLANK(CT7),0,IF(ISNUMBER(CT7),20,0))))</f>
        <v/>
      </c>
      <c r="CV7" s="10" t="n"/>
      <c r="CW7" s="10" t="n"/>
      <c r="CX7" s="10" t="n"/>
      <c r="CY7" s="10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 t="n"/>
      <c r="DI7" s="10" t="n"/>
      <c r="DJ7" s="10" t="n"/>
      <c r="DK7" s="10" t="n"/>
      <c r="DL7" s="10" t="n"/>
      <c r="DM7" s="10" t="n"/>
      <c r="DN7" s="10" t="n"/>
      <c r="DO7" s="10" t="n"/>
      <c r="DP7" s="10" t="n"/>
    </row>
    <row r="8" ht="16.5" customHeight="1">
      <c r="A8" s="1" t="n">
        <v>4</v>
      </c>
      <c r="B8" s="53" t="inlineStr">
        <is>
          <t>Anahat Mishra</t>
        </is>
      </c>
      <c r="C8" s="24" t="n">
        <v>26</v>
      </c>
      <c r="D8" s="24" t="n">
        <v>8</v>
      </c>
      <c r="E8" s="250">
        <f>IF(OR(ISNUMBER(C8), ISNUMBER(D8)), SUM(C8:D8), "")</f>
        <v/>
      </c>
      <c r="F8" s="251">
        <f>IF(ISNUMBER(E8), E8/2, "")</f>
        <v/>
      </c>
      <c r="G8" s="25" t="n">
        <v>28</v>
      </c>
      <c r="H8" s="25" t="n">
        <v>8.5</v>
      </c>
      <c r="I8" s="250">
        <f>IF(OR(ISNUMBER(G8), ISNUMBER(H8)), SUM(G8:H8), "")</f>
        <v/>
      </c>
      <c r="J8" s="251">
        <f>IF(ISNUMBER(I8), I8/2, "")</f>
        <v/>
      </c>
      <c r="K8" s="3" t="n"/>
      <c r="L8" s="3" t="n"/>
      <c r="M8" s="250">
        <f>IF(OR(ISNUMBER(K8), ISNUMBER(L8)), SUM(K8:L8), "")</f>
        <v/>
      </c>
      <c r="N8" s="315">
        <f>IF(ISNUMBER(M8), M8*(20/50), "")</f>
        <v/>
      </c>
      <c r="O8" s="3" t="n"/>
      <c r="P8" s="3" t="n"/>
      <c r="Q8" s="250">
        <f>IF(OR(ISNUMBER(O8), ISNUMBER(P8)), SUM(O8:P8), "")</f>
        <v/>
      </c>
      <c r="R8" s="252">
        <f>IF(ISNUMBER(Q8), Q8*(20/50), "")</f>
        <v/>
      </c>
      <c r="S8" s="265">
        <f>IF((IF(ISBLANK(F8),0,IF(ISNUMBER(F8),20,0))+IF(ISBLANK(J8),0,IF(ISNUMBER(J8),20,0))+IF(ISBLANK(N8),0,IF(ISNUMBER(N8),20,0))+IF(ISBLANK(R8),0,IF(ISNUMBER(R8),20,0)))=0,"NA",SUM(F8:R8)/(IF(ISBLANK(F8),0,IF(ISNUMBER(F8),20,0))+IF(ISBLANK(J8),0,IF(ISNUMBER(J8),20,0))+IF(ISBLANK(N8),0,IF(ISNUMBER(N8),20,0))+IF(ISBLANK(R8),0,IF(ISNUMBER(R8),20,0))))</f>
        <v/>
      </c>
      <c r="T8" s="44" t="n">
        <v>29</v>
      </c>
      <c r="U8" s="44" t="n">
        <v>9</v>
      </c>
      <c r="V8" s="250">
        <f>IF(OR(ISNUMBER(T8), ISNUMBER(U8)), SUM(T8:U8), "")</f>
        <v/>
      </c>
      <c r="W8" s="251">
        <f>IF(ISNUMBER(V8), V8/2, "")</f>
        <v/>
      </c>
      <c r="X8" s="44" t="n">
        <v>24</v>
      </c>
      <c r="Y8" s="44" t="n">
        <v>8</v>
      </c>
      <c r="Z8" s="250">
        <f>IF(OR(ISNUMBER(X8), ISNUMBER(Y8)), SUM(X8:Y8), "")</f>
        <v/>
      </c>
      <c r="AA8" s="251">
        <f>IF(ISNUMBER(Z8), Z8/2, "")</f>
        <v/>
      </c>
      <c r="AB8" s="45" t="n"/>
      <c r="AC8" s="45" t="n"/>
      <c r="AD8" s="250">
        <f>IF(OR(ISNUMBER(AB8), ISNUMBER(AC8)), SUM(AB8:AC8), "")</f>
        <v/>
      </c>
      <c r="AE8" s="252">
        <f>IF(ISNUMBER(AD8), AD8*(20/50), "")</f>
        <v/>
      </c>
      <c r="AF8" s="15" t="n"/>
      <c r="AG8" s="15" t="n"/>
      <c r="AH8" s="250">
        <f>IF(OR(ISNUMBER(AF8), ISNUMBER(AG8)), SUM(AF8:AG8), "")</f>
        <v/>
      </c>
      <c r="AI8" s="252">
        <f>IF(ISNUMBER(AH8), AH8*(20/50), "")</f>
        <v/>
      </c>
      <c r="AJ8" s="305">
        <f>IF((IF(ISBLANK(W8),0,IF(ISNUMBER(W8),20,0))+IF(ISBLANK(AA8),0,IF(ISNUMBER(AA8),20,0))+IF(ISBLANK(AE8),0,IF(ISNUMBER(AE8),20,0))+IF(ISBLANK(AI8),0,IF(ISNUMBER(AI8),20,0)))=0,"NA",SUM(W8:AI8)/(IF(ISBLANK(W8),0,IF(ISNUMBER(W8),20,0))+IF(ISBLANK(AA8),0,IF(ISNUMBER(AA8),20,0))+IF(ISBLANK(AE8),0,IF(ISNUMBER(AE8),20,0))+IF(ISBLANK(AI8),0,IF(ISNUMBER(AI8),20,0))))</f>
        <v/>
      </c>
      <c r="AK8" s="20" t="n">
        <v>17.5</v>
      </c>
      <c r="AL8" s="21" t="n">
        <v>18</v>
      </c>
      <c r="AM8" s="45" t="n"/>
      <c r="AN8" s="255">
        <f>IF(ISNUMBER(AM8), AM8*(20/30), "")</f>
        <v/>
      </c>
      <c r="AO8" s="15" t="n"/>
      <c r="AP8" s="256">
        <f>IF(ISNUMBER(AO8), AO8*(20/40), "")</f>
        <v/>
      </c>
      <c r="AQ8" s="306">
        <f>IF((IF(ISBLANK(AK8),0,IF(ISNUMBER(AK8),20,0))+IF(ISBLANK(AL8),0,IF(ISNUMBER(AL8),20,0))+IF(ISBLANK(AN8),0,IF(ISNUMBER(AN8),20,0))+IF(ISBLANK(AP8),0,IF(ISNUMBER(AP8),20,0)))=0,"NA",SUM(AK8:AP8)/(IF(ISBLANK(AK8),0,IF(ISNUMBER(AK8),20,0))+IF(ISBLANK(AL8),0,IF(ISNUMBER(AL8),20,0))+IF(ISBLANK(AN8),0,IF(ISNUMBER(AN8),20,0))+IF(ISBLANK(AP8),0,IF(ISNUMBER(AP8),20,0))))</f>
        <v/>
      </c>
      <c r="AR8" s="48" t="n">
        <v>22</v>
      </c>
      <c r="AS8" s="48" t="n">
        <v>7</v>
      </c>
      <c r="AT8" s="250">
        <f>IF(OR(ISNUMBER(AR8), ISNUMBER(AS8)), SUM(AR8:AS8), "")</f>
        <v/>
      </c>
      <c r="AU8" s="251">
        <f>IF(ISNUMBER(AT8), AT8/2, "")</f>
        <v/>
      </c>
      <c r="AV8" s="48" t="n">
        <v>25</v>
      </c>
      <c r="AW8" s="48" t="n">
        <v>9</v>
      </c>
      <c r="AX8" s="250">
        <f>IF(OR(ISNUMBER(AV8), ISNUMBER(AW8)), SUM(AV8:AW8), "")</f>
        <v/>
      </c>
      <c r="AY8" s="251">
        <f>IF(ISNUMBER(AX8), AX8/2, "")</f>
        <v/>
      </c>
      <c r="AZ8" s="7" t="n"/>
      <c r="BA8" s="7" t="n"/>
      <c r="BB8" s="250">
        <f>IF(OR(ISNUMBER(AZ8), ISNUMBER(BA8)), SUM(AZ8:BA8), "")</f>
        <v/>
      </c>
      <c r="BC8" s="252">
        <f>IF(ISNUMBER(BB8), BB8*(20/50), "")</f>
        <v/>
      </c>
      <c r="BD8" s="3" t="n"/>
      <c r="BE8" s="3" t="n"/>
      <c r="BF8" s="250">
        <f>IF(OR(ISNUMBER(BD8), ISNUMBER(BE8)), SUM(BD8:BE8), "")</f>
        <v/>
      </c>
      <c r="BG8" s="252">
        <f>IF(ISNUMBER(BF8), BF8*(20/50), "")</f>
        <v/>
      </c>
      <c r="BH8" s="307">
        <f>IF((IF(ISBLANK(AU8),0,IF(ISNUMBER(AU8),20,0))+IF(ISBLANK(AY8),0,IF(ISNUMBER(AY8),20,0))+IF(ISBLANK(BC8),0,IF(ISNUMBER(BC8),20,0))+IF(ISBLANK(BG8),0,IF(ISNUMBER(BG8),20,0)))=0,"NA",SUM(AU8:BG8)/(IF(ISBLANK(AU8),0,IF(ISNUMBER(AU8),20,0))+IF(ISBLANK(AY8),0,IF(ISNUMBER(AY8),20,0))+IF(ISBLANK(BC8),0,IF(ISNUMBER(BC8),20,0))+IF(ISBLANK(BG8),0,IF(ISNUMBER(BG8),20,0))))</f>
        <v/>
      </c>
      <c r="BI8" s="3" t="n">
        <v>17</v>
      </c>
      <c r="BJ8" s="3" t="n">
        <v>19</v>
      </c>
      <c r="BK8" s="3" t="n"/>
      <c r="BL8" s="256">
        <f>IF(ISNUMBER(BK8), BK8*(20/30), "")</f>
        <v/>
      </c>
      <c r="BM8" s="3" t="n"/>
      <c r="BN8" s="256">
        <f>IF(ISNUMBER(BM8), BM8*(20/40), "")</f>
        <v/>
      </c>
      <c r="BO8" s="308">
        <f>IF((IF(ISBLANK(BI8),0,IF(ISNUMBER(BI8),20,0))+IF(ISBLANK(BJ8),0,IF(ISNUMBER(BJ8),20,0))+IF(ISBLANK(BL8),0,IF(ISNUMBER(BL8),20,0))+IF(ISBLANK(BN8),0,IF(ISNUMBER(BN8),20,0)))=0,"NA",SUM(BI8:BN8)/(IF(ISBLANK(BI8),0,IF(ISNUMBER(BI8),20,0))+IF(ISBLANK(BJ8),0,IF(ISNUMBER(BJ8),20,0))+IF(ISBLANK(BL8),0,IF(ISNUMBER(BL8),20,0))+IF(ISBLANK(BN8),0,IF(ISNUMBER(BN8),20,0))))</f>
        <v/>
      </c>
      <c r="BP8" s="3" t="n"/>
      <c r="BQ8" s="3" t="n"/>
      <c r="BR8" s="3" t="n"/>
      <c r="BS8" s="256">
        <f>IF(ISNUMBER(BR8), BR8*(20/30), "")</f>
        <v/>
      </c>
      <c r="BT8" s="3" t="n"/>
      <c r="BU8" s="256">
        <f>IF(ISNUMBER(BT8), BT8*(20/40), "")</f>
        <v/>
      </c>
      <c r="BV8" s="309">
        <f>IF((IF(ISBLANK(BP8),0,IF(ISNUMBER(BP8),20,0))+IF(ISBLANK(BQ8),0,IF(ISNUMBER(BQ8),20,0))+IF(ISBLANK(BS8),0,IF(ISNUMBER(BS8),20,0))+IF(ISBLANK(BU8),0,IF(ISNUMBER(BU8),20,0)))=0,"NA",SUM(BP8:BU8)/(IF(ISBLANK(BP8),0,IF(ISNUMBER(BP8),20,0))+IF(ISBLANK(BQ8),0,IF(ISNUMBER(BQ8),20,0))+IF(ISBLANK(BS8),0,IF(ISNUMBER(BS8),20,0))+IF(ISBLANK(BU8),0,IF(ISNUMBER(BU8),20,0))))</f>
        <v/>
      </c>
      <c r="BW8" s="3" t="n"/>
      <c r="BX8" s="3" t="n"/>
      <c r="BY8" s="3" t="n"/>
      <c r="BZ8" s="3" t="n"/>
      <c r="CA8" s="314">
        <f>IF((IF(ISBLANK(BW8),0,IF(ISNUMBER(BW8),20,0))+IF(ISBLANK(BX8),0,IF(ISNUMBER(BX8),20,0))+IF(ISBLANK(BY8),0,IF(ISNUMBER(BY8),20,0))+IF(ISBLANK(BZ8),0,IF(ISNUMBER(BZ8),20,0)))=0,"NA",SUM(BW8:BZ8)/(IF(ISBLANK(BW8),0,IF(ISNUMBER(BW8),20,0))+IF(ISBLANK(BX8),0,IF(ISNUMBER(BX8),20,0))+IF(ISBLANK(BY8),0,IF(ISNUMBER(BY8),20,0))+IF(ISBLANK(BZ8),0,IF(ISNUMBER(BZ8),20,0))))</f>
        <v/>
      </c>
      <c r="CB8" s="6" t="n"/>
      <c r="CC8" s="6" t="n"/>
      <c r="CD8" s="6" t="n"/>
      <c r="CE8" s="6" t="n"/>
      <c r="CF8" s="309">
        <f>IF((IF(ISBLANK(CB8),0,IF(ISNUMBER(CB8),20,0))+IF(ISBLANK(CC8),0,IF(ISNUMBER(CC8),20,0))+IF(ISBLANK(CD8),0,IF(ISNUMBER(CD8),20,0))+IF(ISBLANK(CE8),0,IF(ISNUMBER(CE8),20,0)))=0,"NA",SUM(CB8:CE8)/(IF(ISBLANK(CB8),0,IF(ISNUMBER(CB8),20,0))+IF(ISBLANK(CC8),0,IF(ISNUMBER(CC8),20,0))+IF(ISBLANK(CD8),0,IF(ISNUMBER(CD8),20,0))+IF(ISBLANK(CE8),0,IF(ISNUMBER(CE8),20,0))))</f>
        <v/>
      </c>
      <c r="CG8" s="4" t="n">
        <v>19</v>
      </c>
      <c r="CH8" s="5" t="n">
        <v>20</v>
      </c>
      <c r="CI8" s="5" t="n"/>
      <c r="CJ8" s="5" t="n"/>
      <c r="CK8" s="263">
        <f>IF((IF(ISBLANK(CG8),0,IF(ISNUMBER(CG8),20,0))+IF(ISBLANK(CH8),0,IF(ISNUMBER(CH8),20,0))+IF(ISBLANK(CI8),0,IF(ISNUMBER(CI8),20,0))+IF(ISBLANK(CJ8),0,IF(ISNUMBER(CJ8),20,0)))=0,"NA",SUM(CG8:CJ8)/(IF(ISBLANK(CG8),0,IF(ISNUMBER(CG8),20,0))+IF(ISBLANK(CH8),0,IF(ISNUMBER(CH8),20,0))+IF(ISBLANK(CI8),0,IF(ISNUMBER(CI8),20,0))+IF(ISBLANK(CJ8),0,IF(ISNUMBER(CJ8),20,0))))</f>
        <v/>
      </c>
      <c r="CL8" s="18" t="n"/>
      <c r="CM8" s="18" t="n"/>
      <c r="CN8" s="18" t="n"/>
      <c r="CO8" s="18" t="n"/>
      <c r="CP8" s="264">
        <f>IF((IF(ISBLANK(CL8),0,IF(ISNUMBER(CL8),20,0))+IF(ISBLANK(CM8),0,IF(ISNUMBER(CM8),20,0))+IF(ISBLANK(CN8),0,IF(ISNUMBER(CN8),20,0))+IF(ISBLANK(CO8),0,IF(ISNUMBER(CO8),20,0)))=0,"NA",SUM(CL8:CO8)/(IF(ISBLANK(CL8),0,IF(ISNUMBER(CL8),20,0))+IF(ISBLANK(CM8),0,IF(ISNUMBER(CM8),20,0))+IF(ISBLANK(CN8),0,IF(ISNUMBER(CN8),20,0))+IF(ISBLANK(CO8),0,IF(ISNUMBER(CO8),20,0))))</f>
        <v/>
      </c>
      <c r="CQ8" s="19" t="n">
        <v>20</v>
      </c>
      <c r="CR8" s="19" t="n">
        <v>19.5</v>
      </c>
      <c r="CS8" s="19" t="n"/>
      <c r="CT8" s="19" t="n"/>
      <c r="CU8" s="265">
        <f>IF((IF(ISBLANK(CQ8),0,IF(ISNUMBER(CQ8),20,0))+IF(ISBLANK(CR8),0,IF(ISNUMBER(CR8),20,0))+IF(ISBLANK(CS8),0,IF(ISNUMBER(CS8),20,0))+IF(ISBLANK(CT8),0,IF(ISNUMBER(CT8),20,0)))=0,"NA",SUM(CQ8:CT8)/(IF(ISBLANK(CQ8),0,IF(ISNUMBER(CQ8),20,0))+IF(ISBLANK(CR8),0,IF(ISNUMBER(CR8),20,0))+IF(ISBLANK(CS8),0,IF(ISNUMBER(CS8),20,0))+IF(ISBLANK(CT8),0,IF(ISNUMBER(CT8),20,0))))</f>
        <v/>
      </c>
      <c r="CV8" s="10" t="n"/>
      <c r="CW8" s="10" t="n"/>
      <c r="CX8" s="10" t="n"/>
      <c r="CY8" s="10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0" t="n"/>
      <c r="DN8" s="10" t="n"/>
      <c r="DO8" s="10" t="n"/>
      <c r="DP8" s="10" t="n"/>
    </row>
    <row r="9" ht="15" customHeight="1">
      <c r="A9" s="1" t="n">
        <v>5</v>
      </c>
      <c r="B9" s="52" t="inlineStr">
        <is>
          <t>Anaisha Chaplot</t>
        </is>
      </c>
      <c r="C9" s="11" t="n">
        <v>23</v>
      </c>
      <c r="D9" s="11" t="n">
        <v>7</v>
      </c>
      <c r="E9" s="250">
        <f>IF(OR(ISNUMBER(C9), ISNUMBER(D9)), SUM(C9:D9), "")</f>
        <v/>
      </c>
      <c r="F9" s="251">
        <f>IF(ISNUMBER(E9), E9/2, "")</f>
        <v/>
      </c>
      <c r="G9" s="12" t="n">
        <v>26</v>
      </c>
      <c r="H9" s="12" t="n">
        <v>8.5</v>
      </c>
      <c r="I9" s="250">
        <f>IF(OR(ISNUMBER(G9), ISNUMBER(H9)), SUM(G9:H9), "")</f>
        <v/>
      </c>
      <c r="J9" s="251">
        <f>IF(ISNUMBER(I9), I9/2, "")</f>
        <v/>
      </c>
      <c r="K9" s="3" t="n"/>
      <c r="L9" s="3" t="n"/>
      <c r="M9" s="250">
        <f>IF(OR(ISNUMBER(K9), ISNUMBER(L9)), SUM(K9:L9), "")</f>
        <v/>
      </c>
      <c r="N9" s="315">
        <f>IF(ISNUMBER(M9), M9*(20/50), "")</f>
        <v/>
      </c>
      <c r="O9" s="3" t="n"/>
      <c r="P9" s="3" t="n"/>
      <c r="Q9" s="250">
        <f>IF(OR(ISNUMBER(O9), ISNUMBER(P9)), SUM(O9:P9), "")</f>
        <v/>
      </c>
      <c r="R9" s="252">
        <f>IF(ISNUMBER(Q9), Q9*(20/50), "")</f>
        <v/>
      </c>
      <c r="S9" s="265">
        <f>IF((IF(ISBLANK(F9),0,IF(ISNUMBER(F9),20,0))+IF(ISBLANK(J9),0,IF(ISNUMBER(J9),20,0))+IF(ISBLANK(N9),0,IF(ISNUMBER(N9),20,0))+IF(ISBLANK(R9),0,IF(ISNUMBER(R9),20,0)))=0,"NA",SUM(F9:R9)/(IF(ISBLANK(F9),0,IF(ISNUMBER(F9),20,0))+IF(ISBLANK(J9),0,IF(ISNUMBER(J9),20,0))+IF(ISBLANK(N9),0,IF(ISNUMBER(N9),20,0))+IF(ISBLANK(R9),0,IF(ISNUMBER(R9),20,0))))</f>
        <v/>
      </c>
      <c r="T9" s="44" t="n">
        <v>15</v>
      </c>
      <c r="U9" s="44" t="n">
        <v>8</v>
      </c>
      <c r="V9" s="250">
        <f>IF(OR(ISNUMBER(T9), ISNUMBER(U9)), SUM(T9:U9), "")</f>
        <v/>
      </c>
      <c r="W9" s="251">
        <f>IF(ISNUMBER(V9), V9/2, "")</f>
        <v/>
      </c>
      <c r="X9" s="44" t="n">
        <v>20</v>
      </c>
      <c r="Y9" s="44" t="n">
        <v>8</v>
      </c>
      <c r="Z9" s="250">
        <f>IF(OR(ISNUMBER(X9), ISNUMBER(Y9)), SUM(X9:Y9), "")</f>
        <v/>
      </c>
      <c r="AA9" s="251">
        <f>IF(ISNUMBER(Z9), Z9/2, "")</f>
        <v/>
      </c>
      <c r="AB9" s="45" t="n"/>
      <c r="AC9" s="45" t="n"/>
      <c r="AD9" s="250">
        <f>IF(OR(ISNUMBER(AB9), ISNUMBER(AC9)), SUM(AB9:AC9), "")</f>
        <v/>
      </c>
      <c r="AE9" s="252">
        <f>IF(ISNUMBER(AD9), AD9*(20/50), "")</f>
        <v/>
      </c>
      <c r="AF9" s="15" t="n"/>
      <c r="AG9" s="15" t="n"/>
      <c r="AH9" s="250">
        <f>IF(OR(ISNUMBER(AF9), ISNUMBER(AG9)), SUM(AF9:AG9), "")</f>
        <v/>
      </c>
      <c r="AI9" s="252">
        <f>IF(ISNUMBER(AH9), AH9*(20/50), "")</f>
        <v/>
      </c>
      <c r="AJ9" s="305">
        <f>IF((IF(ISBLANK(W9),0,IF(ISNUMBER(W9),20,0))+IF(ISBLANK(AA9),0,IF(ISNUMBER(AA9),20,0))+IF(ISBLANK(AE9),0,IF(ISNUMBER(AE9),20,0))+IF(ISBLANK(AI9),0,IF(ISNUMBER(AI9),20,0)))=0,"NA",SUM(W9:AI9)/(IF(ISBLANK(W9),0,IF(ISNUMBER(W9),20,0))+IF(ISBLANK(AA9),0,IF(ISNUMBER(AA9),20,0))+IF(ISBLANK(AE9),0,IF(ISNUMBER(AE9),20,0))+IF(ISBLANK(AI9),0,IF(ISNUMBER(AI9),20,0))))</f>
        <v/>
      </c>
      <c r="AK9" s="20" t="n">
        <v>18</v>
      </c>
      <c r="AL9" s="21" t="inlineStr">
        <is>
          <t>Ab</t>
        </is>
      </c>
      <c r="AM9" s="45" t="n"/>
      <c r="AN9" s="255">
        <f>IF(ISNUMBER(AM9), AM9*(20/30), "")</f>
        <v/>
      </c>
      <c r="AO9" s="15" t="n"/>
      <c r="AP9" s="256">
        <f>IF(ISNUMBER(AO9), AO9*(20/40), "")</f>
        <v/>
      </c>
      <c r="AQ9" s="306">
        <f>IF((IF(ISBLANK(AK9),0,IF(ISNUMBER(AK9),20,0))+IF(ISBLANK(AL9),0,IF(ISNUMBER(AL9),20,0))+IF(ISBLANK(AN9),0,IF(ISNUMBER(AN9),20,0))+IF(ISBLANK(AP9),0,IF(ISNUMBER(AP9),20,0)))=0,"NA",SUM(AK9:AP9)/(IF(ISBLANK(AK9),0,IF(ISNUMBER(AK9),20,0))+IF(ISBLANK(AL9),0,IF(ISNUMBER(AL9),20,0))+IF(ISBLANK(AN9),0,IF(ISNUMBER(AN9),20,0))+IF(ISBLANK(AP9),0,IF(ISNUMBER(AP9),20,0))))</f>
        <v/>
      </c>
      <c r="AR9" s="50" t="n">
        <v>23</v>
      </c>
      <c r="AS9" s="50" t="n">
        <v>3</v>
      </c>
      <c r="AT9" s="250">
        <f>IF(OR(ISNUMBER(AR9), ISNUMBER(AS9)), SUM(AR9:AS9), "")</f>
        <v/>
      </c>
      <c r="AU9" s="251">
        <f>IF(ISNUMBER(AT9), AT9/2, "")</f>
        <v/>
      </c>
      <c r="AV9" s="50" t="n">
        <v>21</v>
      </c>
      <c r="AW9" s="50" t="n">
        <v>6.5</v>
      </c>
      <c r="AX9" s="250">
        <f>IF(OR(ISNUMBER(AV9), ISNUMBER(AW9)), SUM(AV9:AW9), "")</f>
        <v/>
      </c>
      <c r="AY9" s="251">
        <f>IF(ISNUMBER(AX9), AX9/2, "")</f>
        <v/>
      </c>
      <c r="AZ9" s="7" t="n"/>
      <c r="BA9" s="7" t="n"/>
      <c r="BB9" s="250">
        <f>IF(OR(ISNUMBER(AZ9), ISNUMBER(BA9)), SUM(AZ9:BA9), "")</f>
        <v/>
      </c>
      <c r="BC9" s="252">
        <f>IF(ISNUMBER(BB9), BB9*(20/50), "")</f>
        <v/>
      </c>
      <c r="BD9" s="3" t="n"/>
      <c r="BE9" s="3" t="n"/>
      <c r="BF9" s="250">
        <f>IF(OR(ISNUMBER(BD9), ISNUMBER(BE9)), SUM(BD9:BE9), "")</f>
        <v/>
      </c>
      <c r="BG9" s="252">
        <f>IF(ISNUMBER(BF9), BF9*(20/50), "")</f>
        <v/>
      </c>
      <c r="BH9" s="307">
        <f>IF((IF(ISBLANK(AU9),0,IF(ISNUMBER(AU9),20,0))+IF(ISBLANK(AY9),0,IF(ISNUMBER(AY9),20,0))+IF(ISBLANK(BC9),0,IF(ISNUMBER(BC9),20,0))+IF(ISBLANK(BG9),0,IF(ISNUMBER(BG9),20,0)))=0,"NA",SUM(AU9:BG9)/(IF(ISBLANK(AU9),0,IF(ISNUMBER(AU9),20,0))+IF(ISBLANK(AY9),0,IF(ISNUMBER(AY9),20,0))+IF(ISBLANK(BC9),0,IF(ISNUMBER(BC9),20,0))+IF(ISBLANK(BG9),0,IF(ISNUMBER(BG9),20,0))))</f>
        <v/>
      </c>
      <c r="BI9" s="3" t="n">
        <v>18</v>
      </c>
      <c r="BJ9" s="3" t="n">
        <v>19</v>
      </c>
      <c r="BK9" s="3" t="n"/>
      <c r="BL9" s="256">
        <f>IF(ISNUMBER(BK9), BK9*(20/30), "")</f>
        <v/>
      </c>
      <c r="BM9" s="3" t="n"/>
      <c r="BN9" s="256">
        <f>IF(ISNUMBER(BM9), BM9*(20/40), "")</f>
        <v/>
      </c>
      <c r="BO9" s="308">
        <f>IF((IF(ISBLANK(BI9),0,IF(ISNUMBER(BI9),20,0))+IF(ISBLANK(BJ9),0,IF(ISNUMBER(BJ9),20,0))+IF(ISBLANK(BL9),0,IF(ISNUMBER(BL9),20,0))+IF(ISBLANK(BN9),0,IF(ISNUMBER(BN9),20,0)))=0,"NA",SUM(BI9:BN9)/(IF(ISBLANK(BI9),0,IF(ISNUMBER(BI9),20,0))+IF(ISBLANK(BJ9),0,IF(ISNUMBER(BJ9),20,0))+IF(ISBLANK(BL9),0,IF(ISNUMBER(BL9),20,0))+IF(ISBLANK(BN9),0,IF(ISNUMBER(BN9),20,0))))</f>
        <v/>
      </c>
      <c r="BP9" s="3" t="n"/>
      <c r="BQ9" s="3" t="n"/>
      <c r="BR9" s="3" t="n"/>
      <c r="BS9" s="256">
        <f>IF(ISNUMBER(BR9), BR9*(20/30), "")</f>
        <v/>
      </c>
      <c r="BT9" s="3" t="n"/>
      <c r="BU9" s="256">
        <f>IF(ISNUMBER(BT9), BT9*(20/40), "")</f>
        <v/>
      </c>
      <c r="BV9" s="309">
        <f>IF((IF(ISBLANK(BP9),0,IF(ISNUMBER(BP9),20,0))+IF(ISBLANK(BQ9),0,IF(ISNUMBER(BQ9),20,0))+IF(ISBLANK(BS9),0,IF(ISNUMBER(BS9),20,0))+IF(ISBLANK(BU9),0,IF(ISNUMBER(BU9),20,0)))=0,"NA",SUM(BP9:BU9)/(IF(ISBLANK(BP9),0,IF(ISNUMBER(BP9),20,0))+IF(ISBLANK(BQ9),0,IF(ISNUMBER(BQ9),20,0))+IF(ISBLANK(BS9),0,IF(ISNUMBER(BS9),20,0))+IF(ISBLANK(BU9),0,IF(ISNUMBER(BU9),20,0))))</f>
        <v/>
      </c>
      <c r="BW9" s="3" t="n"/>
      <c r="BX9" s="3" t="n"/>
      <c r="BY9" s="3" t="n"/>
      <c r="BZ9" s="3" t="n"/>
      <c r="CA9" s="314">
        <f>IF((IF(ISBLANK(BW9),0,IF(ISNUMBER(BW9),20,0))+IF(ISBLANK(BX9),0,IF(ISNUMBER(BX9),20,0))+IF(ISBLANK(BY9),0,IF(ISNUMBER(BY9),20,0))+IF(ISBLANK(BZ9),0,IF(ISNUMBER(BZ9),20,0)))=0,"NA",SUM(BW9:BZ9)/(IF(ISBLANK(BW9),0,IF(ISNUMBER(BW9),20,0))+IF(ISBLANK(BX9),0,IF(ISNUMBER(BX9),20,0))+IF(ISBLANK(BY9),0,IF(ISNUMBER(BY9),20,0))+IF(ISBLANK(BZ9),0,IF(ISNUMBER(BZ9),20,0))))</f>
        <v/>
      </c>
      <c r="CB9" s="6" t="n"/>
      <c r="CC9" s="6" t="n"/>
      <c r="CD9" s="6" t="n"/>
      <c r="CE9" s="6" t="n"/>
      <c r="CF9" s="309">
        <f>IF((IF(ISBLANK(CB9),0,IF(ISNUMBER(CB9),20,0))+IF(ISBLANK(CC9),0,IF(ISNUMBER(CC9),20,0))+IF(ISBLANK(CD9),0,IF(ISNUMBER(CD9),20,0))+IF(ISBLANK(CE9),0,IF(ISNUMBER(CE9),20,0)))=0,"NA",SUM(CB9:CE9)/(IF(ISBLANK(CB9),0,IF(ISNUMBER(CB9),20,0))+IF(ISBLANK(CC9),0,IF(ISNUMBER(CC9),20,0))+IF(ISBLANK(CD9),0,IF(ISNUMBER(CD9),20,0))+IF(ISBLANK(CE9),0,IF(ISNUMBER(CE9),20,0))))</f>
        <v/>
      </c>
      <c r="CG9" s="4" t="n">
        <v>18</v>
      </c>
      <c r="CH9" s="5" t="n">
        <v>18</v>
      </c>
      <c r="CI9" s="5" t="n"/>
      <c r="CJ9" s="5" t="n"/>
      <c r="CK9" s="263">
        <f>IF((IF(ISBLANK(CG9),0,IF(ISNUMBER(CG9),20,0))+IF(ISBLANK(CH9),0,IF(ISNUMBER(CH9),20,0))+IF(ISBLANK(CI9),0,IF(ISNUMBER(CI9),20,0))+IF(ISBLANK(CJ9),0,IF(ISNUMBER(CJ9),20,0)))=0,"NA",SUM(CG9:CJ9)/(IF(ISBLANK(CG9),0,IF(ISNUMBER(CG9),20,0))+IF(ISBLANK(CH9),0,IF(ISNUMBER(CH9),20,0))+IF(ISBLANK(CI9),0,IF(ISNUMBER(CI9),20,0))+IF(ISBLANK(CJ9),0,IF(ISNUMBER(CJ9),20,0))))</f>
        <v/>
      </c>
      <c r="CL9" s="18" t="n"/>
      <c r="CM9" s="18" t="n"/>
      <c r="CN9" s="18" t="n"/>
      <c r="CO9" s="18" t="n"/>
      <c r="CP9" s="264">
        <f>IF((IF(ISBLANK(CL9),0,IF(ISNUMBER(CL9),20,0))+IF(ISBLANK(CM9),0,IF(ISNUMBER(CM9),20,0))+IF(ISBLANK(CN9),0,IF(ISNUMBER(CN9),20,0))+IF(ISBLANK(CO9),0,IF(ISNUMBER(CO9),20,0)))=0,"NA",SUM(CL9:CO9)/(IF(ISBLANK(CL9),0,IF(ISNUMBER(CL9),20,0))+IF(ISBLANK(CM9),0,IF(ISNUMBER(CM9),20,0))+IF(ISBLANK(CN9),0,IF(ISNUMBER(CN9),20,0))+IF(ISBLANK(CO9),0,IF(ISNUMBER(CO9),20,0))))</f>
        <v/>
      </c>
      <c r="CQ9" s="19" t="n">
        <v>18.5</v>
      </c>
      <c r="CR9" s="19" t="n">
        <v>15</v>
      </c>
      <c r="CS9" s="19" t="n"/>
      <c r="CT9" s="19" t="n"/>
      <c r="CU9" s="265">
        <f>IF((IF(ISBLANK(CQ9),0,IF(ISNUMBER(CQ9),20,0))+IF(ISBLANK(CR9),0,IF(ISNUMBER(CR9),20,0))+IF(ISBLANK(CS9),0,IF(ISNUMBER(CS9),20,0))+IF(ISBLANK(CT9),0,IF(ISNUMBER(CT9),20,0)))=0,"NA",SUM(CQ9:CT9)/(IF(ISBLANK(CQ9),0,IF(ISNUMBER(CQ9),20,0))+IF(ISBLANK(CR9),0,IF(ISNUMBER(CR9),20,0))+IF(ISBLANK(CS9),0,IF(ISNUMBER(CS9),20,0))+IF(ISBLANK(CT9),0,IF(ISNUMBER(CT9),20,0))))</f>
        <v/>
      </c>
      <c r="CV9" s="10" t="n"/>
      <c r="CW9" s="10" t="n"/>
      <c r="CX9" s="10" t="n"/>
      <c r="CY9" s="10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0" t="n"/>
      <c r="DN9" s="10" t="n"/>
      <c r="DO9" s="10" t="n"/>
      <c r="DP9" s="10" t="n"/>
    </row>
    <row r="10" ht="15" customHeight="1">
      <c r="A10" s="1" t="n">
        <v>6</v>
      </c>
      <c r="B10" s="52" t="inlineStr">
        <is>
          <t>Ankit Tripathi</t>
        </is>
      </c>
      <c r="C10" s="11" t="n">
        <v>28</v>
      </c>
      <c r="D10" s="11" t="n">
        <v>8</v>
      </c>
      <c r="E10" s="250">
        <f>IF(OR(ISNUMBER(C10), ISNUMBER(D10)), SUM(C10:D10), "")</f>
        <v/>
      </c>
      <c r="F10" s="251">
        <f>IF(ISNUMBER(E10), E10/2, "")</f>
        <v/>
      </c>
      <c r="G10" s="12" t="n">
        <v>29</v>
      </c>
      <c r="H10" s="12" t="n">
        <v>9.5</v>
      </c>
      <c r="I10" s="250">
        <f>IF(OR(ISNUMBER(G10), ISNUMBER(H10)), SUM(G10:H10), "")</f>
        <v/>
      </c>
      <c r="J10" s="251">
        <f>IF(ISNUMBER(I10), I10/2, "")</f>
        <v/>
      </c>
      <c r="K10" s="3" t="n"/>
      <c r="L10" s="3" t="n"/>
      <c r="M10" s="250">
        <f>IF(OR(ISNUMBER(K10), ISNUMBER(L10)), SUM(K10:L10), "")</f>
        <v/>
      </c>
      <c r="N10" s="315">
        <f>IF(ISNUMBER(M10), M10*(20/50), "")</f>
        <v/>
      </c>
      <c r="O10" s="3" t="n"/>
      <c r="P10" s="3" t="n"/>
      <c r="Q10" s="250">
        <f>IF(OR(ISNUMBER(O10), ISNUMBER(P10)), SUM(O10:P10), "")</f>
        <v/>
      </c>
      <c r="R10" s="252">
        <f>IF(ISNUMBER(Q10), Q10*(20/50), "")</f>
        <v/>
      </c>
      <c r="S10" s="265">
        <f>IF((IF(ISBLANK(F10),0,IF(ISNUMBER(F10),20,0))+IF(ISBLANK(J10),0,IF(ISNUMBER(J10),20,0))+IF(ISBLANK(N10),0,IF(ISNUMBER(N10),20,0))+IF(ISBLANK(R10),0,IF(ISNUMBER(R10),20,0)))=0,"NA",SUM(F10:R10)/(IF(ISBLANK(F10),0,IF(ISNUMBER(F10),20,0))+IF(ISBLANK(J10),0,IF(ISNUMBER(J10),20,0))+IF(ISBLANK(N10),0,IF(ISNUMBER(N10),20,0))+IF(ISBLANK(R10),0,IF(ISNUMBER(R10),20,0))))</f>
        <v/>
      </c>
      <c r="T10" s="44" t="n">
        <v>29</v>
      </c>
      <c r="U10" s="44" t="n">
        <v>10</v>
      </c>
      <c r="V10" s="250">
        <f>IF(OR(ISNUMBER(T10), ISNUMBER(U10)), SUM(T10:U10), "")</f>
        <v/>
      </c>
      <c r="W10" s="251">
        <f>IF(ISNUMBER(V10), V10/2, "")</f>
        <v/>
      </c>
      <c r="X10" s="44" t="n">
        <v>28</v>
      </c>
      <c r="Y10" s="44" t="n">
        <v>10</v>
      </c>
      <c r="Z10" s="250">
        <f>IF(OR(ISNUMBER(X10), ISNUMBER(Y10)), SUM(X10:Y10), "")</f>
        <v/>
      </c>
      <c r="AA10" s="251">
        <f>IF(ISNUMBER(Z10), Z10/2, "")</f>
        <v/>
      </c>
      <c r="AB10" s="45" t="n"/>
      <c r="AC10" s="45" t="n"/>
      <c r="AD10" s="250">
        <f>IF(OR(ISNUMBER(AB10), ISNUMBER(AC10)), SUM(AB10:AC10), "")</f>
        <v/>
      </c>
      <c r="AE10" s="252">
        <f>IF(ISNUMBER(AD10), AD10*(20/50), "")</f>
        <v/>
      </c>
      <c r="AF10" s="15" t="n"/>
      <c r="AG10" s="15" t="n"/>
      <c r="AH10" s="250">
        <f>IF(OR(ISNUMBER(AF10), ISNUMBER(AG10)), SUM(AF10:AG10), "")</f>
        <v/>
      </c>
      <c r="AI10" s="252">
        <f>IF(ISNUMBER(AH10), AH10*(20/50), "")</f>
        <v/>
      </c>
      <c r="AJ10" s="305">
        <f>IF((IF(ISBLANK(W10),0,IF(ISNUMBER(W10),20,0))+IF(ISBLANK(AA10),0,IF(ISNUMBER(AA10),20,0))+IF(ISBLANK(AE10),0,IF(ISNUMBER(AE10),20,0))+IF(ISBLANK(AI10),0,IF(ISNUMBER(AI10),20,0)))=0,"NA",SUM(W10:AI10)/(IF(ISBLANK(W10),0,IF(ISNUMBER(W10),20,0))+IF(ISBLANK(AA10),0,IF(ISNUMBER(AA10),20,0))+IF(ISBLANK(AE10),0,IF(ISNUMBER(AE10),20,0))+IF(ISBLANK(AI10),0,IF(ISNUMBER(AI10),20,0))))</f>
        <v/>
      </c>
      <c r="AK10" s="20" t="n">
        <v>19.5</v>
      </c>
      <c r="AL10" s="21" t="n">
        <v>19</v>
      </c>
      <c r="AM10" s="45" t="n"/>
      <c r="AN10" s="255">
        <f>IF(ISNUMBER(AM10), AM10*(20/30), "")</f>
        <v/>
      </c>
      <c r="AO10" s="15" t="n"/>
      <c r="AP10" s="256">
        <f>IF(ISNUMBER(AO10), AO10*(20/40), "")</f>
        <v/>
      </c>
      <c r="AQ10" s="306">
        <f>IF((IF(ISBLANK(AK10),0,IF(ISNUMBER(AK10),20,0))+IF(ISBLANK(AL10),0,IF(ISNUMBER(AL10),20,0))+IF(ISBLANK(AN10),0,IF(ISNUMBER(AN10),20,0))+IF(ISBLANK(AP10),0,IF(ISNUMBER(AP10),20,0)))=0,"NA",SUM(AK10:AP10)/(IF(ISBLANK(AK10),0,IF(ISNUMBER(AK10),20,0))+IF(ISBLANK(AL10),0,IF(ISNUMBER(AL10),20,0))+IF(ISBLANK(AN10),0,IF(ISNUMBER(AN10),20,0))+IF(ISBLANK(AP10),0,IF(ISNUMBER(AP10),20,0))))</f>
        <v/>
      </c>
      <c r="AR10" s="48" t="n">
        <v>27</v>
      </c>
      <c r="AS10" s="48" t="n">
        <v>7.5</v>
      </c>
      <c r="AT10" s="250">
        <f>IF(OR(ISNUMBER(AR10), ISNUMBER(AS10)), SUM(AR10:AS10), "")</f>
        <v/>
      </c>
      <c r="AU10" s="251">
        <f>IF(ISNUMBER(AT10), AT10/2, "")</f>
        <v/>
      </c>
      <c r="AV10" s="48" t="n">
        <v>25</v>
      </c>
      <c r="AW10" s="48" t="n">
        <v>5</v>
      </c>
      <c r="AX10" s="250">
        <f>IF(OR(ISNUMBER(AV10), ISNUMBER(AW10)), SUM(AV10:AW10), "")</f>
        <v/>
      </c>
      <c r="AY10" s="251">
        <f>IF(ISNUMBER(AX10), AX10/2, "")</f>
        <v/>
      </c>
      <c r="AZ10" s="7" t="n"/>
      <c r="BA10" s="7" t="n"/>
      <c r="BB10" s="250">
        <f>IF(OR(ISNUMBER(AZ10), ISNUMBER(BA10)), SUM(AZ10:BA10), "")</f>
        <v/>
      </c>
      <c r="BC10" s="252">
        <f>IF(ISNUMBER(BB10), BB10*(20/50), "")</f>
        <v/>
      </c>
      <c r="BD10" s="3" t="n"/>
      <c r="BE10" s="3" t="n"/>
      <c r="BF10" s="250">
        <f>IF(OR(ISNUMBER(BD10), ISNUMBER(BE10)), SUM(BD10:BE10), "")</f>
        <v/>
      </c>
      <c r="BG10" s="252">
        <f>IF(ISNUMBER(BF10), BF10*(20/50), "")</f>
        <v/>
      </c>
      <c r="BH10" s="307">
        <f>IF((IF(ISBLANK(AU10),0,IF(ISNUMBER(AU10),20,0))+IF(ISBLANK(AY10),0,IF(ISNUMBER(AY10),20,0))+IF(ISBLANK(BC10),0,IF(ISNUMBER(BC10),20,0))+IF(ISBLANK(BG10),0,IF(ISNUMBER(BG10),20,0)))=0,"NA",SUM(AU10:BG10)/(IF(ISBLANK(AU10),0,IF(ISNUMBER(AU10),20,0))+IF(ISBLANK(AY10),0,IF(ISNUMBER(AY10),20,0))+IF(ISBLANK(BC10),0,IF(ISNUMBER(BC10),20,0))+IF(ISBLANK(BG10),0,IF(ISNUMBER(BG10),20,0))))</f>
        <v/>
      </c>
      <c r="BI10" s="3" t="n">
        <v>18</v>
      </c>
      <c r="BJ10" s="3" t="n">
        <v>20</v>
      </c>
      <c r="BK10" s="3" t="n"/>
      <c r="BL10" s="256">
        <f>IF(ISNUMBER(BK10), BK10*(20/30), "")</f>
        <v/>
      </c>
      <c r="BM10" s="3" t="n"/>
      <c r="BN10" s="256">
        <f>IF(ISNUMBER(BM10), BM10*(20/40), "")</f>
        <v/>
      </c>
      <c r="BO10" s="308">
        <f>IF((IF(ISBLANK(BI10),0,IF(ISNUMBER(BI10),20,0))+IF(ISBLANK(BJ10),0,IF(ISNUMBER(BJ10),20,0))+IF(ISBLANK(BL10),0,IF(ISNUMBER(BL10),20,0))+IF(ISBLANK(BN10),0,IF(ISNUMBER(BN10),20,0)))=0,"NA",SUM(BI10:BN10)/(IF(ISBLANK(BI10),0,IF(ISNUMBER(BI10),20,0))+IF(ISBLANK(BJ10),0,IF(ISNUMBER(BJ10),20,0))+IF(ISBLANK(BL10),0,IF(ISNUMBER(BL10),20,0))+IF(ISBLANK(BN10),0,IF(ISNUMBER(BN10),20,0))))</f>
        <v/>
      </c>
      <c r="BP10" s="3" t="n"/>
      <c r="BQ10" s="3" t="n"/>
      <c r="BR10" s="3" t="n"/>
      <c r="BS10" s="256">
        <f>IF(ISNUMBER(BR10), BR10*(20/30), "")</f>
        <v/>
      </c>
      <c r="BT10" s="3" t="n"/>
      <c r="BU10" s="256">
        <f>IF(ISNUMBER(BT10), BT10*(20/40), "")</f>
        <v/>
      </c>
      <c r="BV10" s="309">
        <f>IF((IF(ISBLANK(BP10),0,IF(ISNUMBER(BP10),20,0))+IF(ISBLANK(BQ10),0,IF(ISNUMBER(BQ10),20,0))+IF(ISBLANK(BS10),0,IF(ISNUMBER(BS10),20,0))+IF(ISBLANK(BU10),0,IF(ISNUMBER(BU10),20,0)))=0,"NA",SUM(BP10:BU10)/(IF(ISBLANK(BP10),0,IF(ISNUMBER(BP10),20,0))+IF(ISBLANK(BQ10),0,IF(ISNUMBER(BQ10),20,0))+IF(ISBLANK(BS10),0,IF(ISNUMBER(BS10),20,0))+IF(ISBLANK(BU10),0,IF(ISNUMBER(BU10),20,0))))</f>
        <v/>
      </c>
      <c r="BW10" s="3" t="n"/>
      <c r="BX10" s="3" t="n"/>
      <c r="BY10" s="3" t="n"/>
      <c r="BZ10" s="3" t="n"/>
      <c r="CA10" s="314">
        <f>IF((IF(ISBLANK(BW10),0,IF(ISNUMBER(BW10),20,0))+IF(ISBLANK(BX10),0,IF(ISNUMBER(BX10),20,0))+IF(ISBLANK(BY10),0,IF(ISNUMBER(BY10),20,0))+IF(ISBLANK(BZ10),0,IF(ISNUMBER(BZ10),20,0)))=0,"NA",SUM(BW10:BZ10)/(IF(ISBLANK(BW10),0,IF(ISNUMBER(BW10),20,0))+IF(ISBLANK(BX10),0,IF(ISNUMBER(BX10),20,0))+IF(ISBLANK(BY10),0,IF(ISNUMBER(BY10),20,0))+IF(ISBLANK(BZ10),0,IF(ISNUMBER(BZ10),20,0))))</f>
        <v/>
      </c>
      <c r="CB10" s="3" t="n"/>
      <c r="CC10" s="3" t="n"/>
      <c r="CD10" s="3" t="n"/>
      <c r="CE10" s="3" t="n"/>
      <c r="CF10" s="309">
        <f>IF((IF(ISBLANK(CB10),0,IF(ISNUMBER(CB10),20,0))+IF(ISBLANK(CC10),0,IF(ISNUMBER(CC10),20,0))+IF(ISBLANK(CD10),0,IF(ISNUMBER(CD10),20,0))+IF(ISBLANK(CE10),0,IF(ISNUMBER(CE10),20,0)))=0,"NA",SUM(CB10:CE10)/(IF(ISBLANK(CB10),0,IF(ISNUMBER(CB10),20,0))+IF(ISBLANK(CC10),0,IF(ISNUMBER(CC10),20,0))+IF(ISBLANK(CD10),0,IF(ISNUMBER(CD10),20,0))+IF(ISBLANK(CE10),0,IF(ISNUMBER(CE10),20,0))))</f>
        <v/>
      </c>
      <c r="CG10" s="4" t="n">
        <v>19</v>
      </c>
      <c r="CH10" s="5" t="n">
        <v>18</v>
      </c>
      <c r="CI10" s="5" t="n"/>
      <c r="CJ10" s="5" t="n"/>
      <c r="CK10" s="263">
        <f>IF((IF(ISBLANK(CG10),0,IF(ISNUMBER(CG10),20,0))+IF(ISBLANK(CH10),0,IF(ISNUMBER(CH10),20,0))+IF(ISBLANK(CI10),0,IF(ISNUMBER(CI10),20,0))+IF(ISBLANK(CJ10),0,IF(ISNUMBER(CJ10),20,0)))=0,"NA",SUM(CG10:CJ10)/(IF(ISBLANK(CG10),0,IF(ISNUMBER(CG10),20,0))+IF(ISBLANK(CH10),0,IF(ISNUMBER(CH10),20,0))+IF(ISBLANK(CI10),0,IF(ISNUMBER(CI10),20,0))+IF(ISBLANK(CJ10),0,IF(ISNUMBER(CJ10),20,0))))</f>
        <v/>
      </c>
      <c r="CL10" s="18" t="n"/>
      <c r="CM10" s="18" t="n"/>
      <c r="CN10" s="18" t="n"/>
      <c r="CO10" s="18" t="n"/>
      <c r="CP10" s="264">
        <f>IF((IF(ISBLANK(CL10),0,IF(ISNUMBER(CL10),20,0))+IF(ISBLANK(CM10),0,IF(ISNUMBER(CM10),20,0))+IF(ISBLANK(CN10),0,IF(ISNUMBER(CN10),20,0))+IF(ISBLANK(CO10),0,IF(ISNUMBER(CO10),20,0)))=0,"NA",SUM(CL10:CO10)/(IF(ISBLANK(CL10),0,IF(ISNUMBER(CL10),20,0))+IF(ISBLANK(CM10),0,IF(ISNUMBER(CM10),20,0))+IF(ISBLANK(CN10),0,IF(ISNUMBER(CN10),20,0))+IF(ISBLANK(CO10),0,IF(ISNUMBER(CO10),20,0))))</f>
        <v/>
      </c>
      <c r="CQ10" s="19" t="n">
        <v>20</v>
      </c>
      <c r="CR10" s="19" t="n">
        <v>19</v>
      </c>
      <c r="CS10" s="19" t="n"/>
      <c r="CT10" s="19" t="n"/>
      <c r="CU10" s="265">
        <f>IF((IF(ISBLANK(CQ10),0,IF(ISNUMBER(CQ10),20,0))+IF(ISBLANK(CR10),0,IF(ISNUMBER(CR10),20,0))+IF(ISBLANK(CS10),0,IF(ISNUMBER(CS10),20,0))+IF(ISBLANK(CT10),0,IF(ISNUMBER(CT10),20,0)))=0,"NA",SUM(CQ10:CT10)/(IF(ISBLANK(CQ10),0,IF(ISNUMBER(CQ10),20,0))+IF(ISBLANK(CR10),0,IF(ISNUMBER(CR10),20,0))+IF(ISBLANK(CS10),0,IF(ISNUMBER(CS10),20,0))+IF(ISBLANK(CT10),0,IF(ISNUMBER(CT10),20,0))))</f>
        <v/>
      </c>
      <c r="CV10" s="10" t="n"/>
      <c r="CW10" s="10" t="n"/>
      <c r="CX10" s="10" t="n"/>
      <c r="CY10" s="10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 t="n"/>
      <c r="DI10" s="10" t="n"/>
      <c r="DJ10" s="10" t="n"/>
      <c r="DK10" s="10" t="n"/>
      <c r="DL10" s="10" t="n"/>
      <c r="DM10" s="10" t="n"/>
      <c r="DN10" s="10" t="n"/>
      <c r="DO10" s="10" t="n"/>
      <c r="DP10" s="10" t="n"/>
    </row>
    <row r="11" ht="15" customHeight="1">
      <c r="A11" s="1" t="n">
        <v>7</v>
      </c>
      <c r="B11" s="52" t="inlineStr">
        <is>
          <t>Atraayu Agarwal</t>
        </is>
      </c>
      <c r="C11" s="11" t="n">
        <v>25</v>
      </c>
      <c r="D11" s="11" t="n">
        <v>6</v>
      </c>
      <c r="E11" s="250">
        <f>IF(OR(ISNUMBER(C11), ISNUMBER(D11)), SUM(C11:D11), "")</f>
        <v/>
      </c>
      <c r="F11" s="251">
        <f>IF(ISNUMBER(E11), E11/2, "")</f>
        <v/>
      </c>
      <c r="G11" s="12" t="n">
        <v>28</v>
      </c>
      <c r="H11" s="12" t="n">
        <v>8</v>
      </c>
      <c r="I11" s="250">
        <f>IF(OR(ISNUMBER(G11), ISNUMBER(H11)), SUM(G11:H11), "")</f>
        <v/>
      </c>
      <c r="J11" s="251">
        <f>IF(ISNUMBER(I11), I11/2, "")</f>
        <v/>
      </c>
      <c r="K11" s="2" t="n"/>
      <c r="L11" s="2" t="n"/>
      <c r="M11" s="250">
        <f>IF(OR(ISNUMBER(K11), ISNUMBER(L11)), SUM(K11:L11), "")</f>
        <v/>
      </c>
      <c r="N11" s="315">
        <f>IF(ISNUMBER(M11), M11*(20/50), "")</f>
        <v/>
      </c>
      <c r="O11" s="3" t="n"/>
      <c r="P11" s="3" t="n"/>
      <c r="Q11" s="250">
        <f>IF(OR(ISNUMBER(O11), ISNUMBER(P11)), SUM(O11:P11), "")</f>
        <v/>
      </c>
      <c r="R11" s="252">
        <f>IF(ISNUMBER(Q11), Q11*(20/50), "")</f>
        <v/>
      </c>
      <c r="S11" s="265">
        <f>IF((IF(ISBLANK(F11),0,IF(ISNUMBER(F11),20,0))+IF(ISBLANK(J11),0,IF(ISNUMBER(J11),20,0))+IF(ISBLANK(N11),0,IF(ISNUMBER(N11),20,0))+IF(ISBLANK(R11),0,IF(ISNUMBER(R11),20,0)))=0,"NA",SUM(F11:R11)/(IF(ISBLANK(F11),0,IF(ISNUMBER(F11),20,0))+IF(ISBLANK(J11),0,IF(ISNUMBER(J11),20,0))+IF(ISBLANK(N11),0,IF(ISNUMBER(N11),20,0))+IF(ISBLANK(R11),0,IF(ISNUMBER(R11),20,0))))</f>
        <v/>
      </c>
      <c r="T11" s="44" t="n">
        <v>29</v>
      </c>
      <c r="U11" s="44" t="n">
        <v>7</v>
      </c>
      <c r="V11" s="250">
        <f>IF(OR(ISNUMBER(T11), ISNUMBER(U11)), SUM(T11:U11), "")</f>
        <v/>
      </c>
      <c r="W11" s="251">
        <f>IF(ISNUMBER(V11), V11/2, "")</f>
        <v/>
      </c>
      <c r="X11" s="44" t="n">
        <v>25</v>
      </c>
      <c r="Y11" s="44" t="n">
        <v>8</v>
      </c>
      <c r="Z11" s="250">
        <f>IF(OR(ISNUMBER(X11), ISNUMBER(Y11)), SUM(X11:Y11), "")</f>
        <v/>
      </c>
      <c r="AA11" s="251">
        <f>IF(ISNUMBER(Z11), Z11/2, "")</f>
        <v/>
      </c>
      <c r="AB11" s="45" t="n"/>
      <c r="AC11" s="45" t="n"/>
      <c r="AD11" s="250">
        <f>IF(OR(ISNUMBER(AB11), ISNUMBER(AC11)), SUM(AB11:AC11), "")</f>
        <v/>
      </c>
      <c r="AE11" s="252">
        <f>IF(ISNUMBER(AD11), AD11*(20/50), "")</f>
        <v/>
      </c>
      <c r="AF11" s="15" t="n"/>
      <c r="AG11" s="15" t="n"/>
      <c r="AH11" s="250">
        <f>IF(OR(ISNUMBER(AF11), ISNUMBER(AG11)), SUM(AF11:AG11), "")</f>
        <v/>
      </c>
      <c r="AI11" s="252">
        <f>IF(ISNUMBER(AH11), AH11*(20/50), "")</f>
        <v/>
      </c>
      <c r="AJ11" s="305">
        <f>IF((IF(ISBLANK(W11),0,IF(ISNUMBER(W11),20,0))+IF(ISBLANK(AA11),0,IF(ISNUMBER(AA11),20,0))+IF(ISBLANK(AE11),0,IF(ISNUMBER(AE11),20,0))+IF(ISBLANK(AI11),0,IF(ISNUMBER(AI11),20,0)))=0,"NA",SUM(W11:AI11)/(IF(ISBLANK(W11),0,IF(ISNUMBER(W11),20,0))+IF(ISBLANK(AA11),0,IF(ISNUMBER(AA11),20,0))+IF(ISBLANK(AE11),0,IF(ISNUMBER(AE11),20,0))+IF(ISBLANK(AI11),0,IF(ISNUMBER(AI11),20,0))))</f>
        <v/>
      </c>
      <c r="AK11" s="20" t="n">
        <v>17.5</v>
      </c>
      <c r="AL11" s="21" t="n">
        <v>17</v>
      </c>
      <c r="AM11" s="45" t="n"/>
      <c r="AN11" s="255">
        <f>IF(ISNUMBER(AM11), AM11*(20/30), "")</f>
        <v/>
      </c>
      <c r="AO11" s="15" t="n"/>
      <c r="AP11" s="256">
        <f>IF(ISNUMBER(AO11), AO11*(20/40), "")</f>
        <v/>
      </c>
      <c r="AQ11" s="306">
        <f>IF((IF(ISBLANK(AK11),0,IF(ISNUMBER(AK11),20,0))+IF(ISBLANK(AL11),0,IF(ISNUMBER(AL11),20,0))+IF(ISBLANK(AN11),0,IF(ISNUMBER(AN11),20,0))+IF(ISBLANK(AP11),0,IF(ISNUMBER(AP11),20,0)))=0,"NA",SUM(AK11:AP11)/(IF(ISBLANK(AK11),0,IF(ISNUMBER(AK11),20,0))+IF(ISBLANK(AL11),0,IF(ISNUMBER(AL11),20,0))+IF(ISBLANK(AN11),0,IF(ISNUMBER(AN11),20,0))+IF(ISBLANK(AP11),0,IF(ISNUMBER(AP11),20,0))))</f>
        <v/>
      </c>
      <c r="AR11" s="16" t="n">
        <v>29</v>
      </c>
      <c r="AS11" s="16" t="n">
        <v>6</v>
      </c>
      <c r="AT11" s="250">
        <f>IF(OR(ISNUMBER(AR11), ISNUMBER(AS11)), SUM(AR11:AS11), "")</f>
        <v/>
      </c>
      <c r="AU11" s="251">
        <f>IF(ISNUMBER(AT11), AT11/2, "")</f>
        <v/>
      </c>
      <c r="AV11" s="16" t="n">
        <v>24</v>
      </c>
      <c r="AW11" s="16" t="n">
        <v>7</v>
      </c>
      <c r="AX11" s="250">
        <f>IF(OR(ISNUMBER(AV11), ISNUMBER(AW11)), SUM(AV11:AW11), "")</f>
        <v/>
      </c>
      <c r="AY11" s="251">
        <f>IF(ISNUMBER(AX11), AX11/2, "")</f>
        <v/>
      </c>
      <c r="AZ11" s="16" t="n"/>
      <c r="BA11" s="16" t="n"/>
      <c r="BB11" s="250">
        <f>IF(OR(ISNUMBER(AZ11), ISNUMBER(BA11)), SUM(AZ11:BA11), "")</f>
        <v/>
      </c>
      <c r="BC11" s="252">
        <f>IF(ISNUMBER(BB11), BB11*(20/50), "")</f>
        <v/>
      </c>
      <c r="BD11" s="3" t="n"/>
      <c r="BE11" s="3" t="n"/>
      <c r="BF11" s="250">
        <f>IF(OR(ISNUMBER(BD11), ISNUMBER(BE11)), SUM(BD11:BE11), "")</f>
        <v/>
      </c>
      <c r="BG11" s="252">
        <f>IF(ISNUMBER(BF11), BF11*(20/50), "")</f>
        <v/>
      </c>
      <c r="BH11" s="307">
        <f>IF((IF(ISBLANK(AU11),0,IF(ISNUMBER(AU11),20,0))+IF(ISBLANK(AY11),0,IF(ISNUMBER(AY11),20,0))+IF(ISBLANK(BC11),0,IF(ISNUMBER(BC11),20,0))+IF(ISBLANK(BG11),0,IF(ISNUMBER(BG11),20,0)))=0,"NA",SUM(AU11:BG11)/(IF(ISBLANK(AU11),0,IF(ISNUMBER(AU11),20,0))+IF(ISBLANK(AY11),0,IF(ISNUMBER(AY11),20,0))+IF(ISBLANK(BC11),0,IF(ISNUMBER(BC11),20,0))+IF(ISBLANK(BG11),0,IF(ISNUMBER(BG11),20,0))))</f>
        <v/>
      </c>
      <c r="BI11" s="3" t="n">
        <v>18</v>
      </c>
      <c r="BJ11" s="3" t="n">
        <v>17</v>
      </c>
      <c r="BK11" s="3" t="n"/>
      <c r="BL11" s="256">
        <f>IF(ISNUMBER(BK11), BK11*(20/30), "")</f>
        <v/>
      </c>
      <c r="BM11" s="3" t="n"/>
      <c r="BN11" s="256">
        <f>IF(ISNUMBER(BM11), BM11*(20/40), "")</f>
        <v/>
      </c>
      <c r="BO11" s="308">
        <f>IF((IF(ISBLANK(BI11),0,IF(ISNUMBER(BI11),20,0))+IF(ISBLANK(BJ11),0,IF(ISNUMBER(BJ11),20,0))+IF(ISBLANK(BL11),0,IF(ISNUMBER(BL11),20,0))+IF(ISBLANK(BN11),0,IF(ISNUMBER(BN11),20,0)))=0,"NA",SUM(BI11:BN11)/(IF(ISBLANK(BI11),0,IF(ISNUMBER(BI11),20,0))+IF(ISBLANK(BJ11),0,IF(ISNUMBER(BJ11),20,0))+IF(ISBLANK(BL11),0,IF(ISNUMBER(BL11),20,0))+IF(ISBLANK(BN11),0,IF(ISNUMBER(BN11),20,0))))</f>
        <v/>
      </c>
      <c r="BP11" s="3" t="n"/>
      <c r="BQ11" s="3" t="n"/>
      <c r="BR11" s="3" t="n"/>
      <c r="BS11" s="256">
        <f>IF(ISNUMBER(BR11), BR11*(20/30), "")</f>
        <v/>
      </c>
      <c r="BT11" s="3" t="n"/>
      <c r="BU11" s="256">
        <f>IF(ISNUMBER(BT11), BT11*(20/40), "")</f>
        <v/>
      </c>
      <c r="BV11" s="309">
        <f>IF((IF(ISBLANK(BP11),0,IF(ISNUMBER(BP11),20,0))+IF(ISBLANK(BQ11),0,IF(ISNUMBER(BQ11),20,0))+IF(ISBLANK(BS11),0,IF(ISNUMBER(BS11),20,0))+IF(ISBLANK(BU11),0,IF(ISNUMBER(BU11),20,0)))=0,"NA",SUM(BP11:BU11)/(IF(ISBLANK(BP11),0,IF(ISNUMBER(BP11),20,0))+IF(ISBLANK(BQ11),0,IF(ISNUMBER(BQ11),20,0))+IF(ISBLANK(BS11),0,IF(ISNUMBER(BS11),20,0))+IF(ISBLANK(BU11),0,IF(ISNUMBER(BU11),20,0))))</f>
        <v/>
      </c>
      <c r="BW11" s="3" t="n"/>
      <c r="BX11" s="3" t="n"/>
      <c r="BY11" s="3" t="n"/>
      <c r="BZ11" s="3" t="n"/>
      <c r="CA11" s="314">
        <f>IF((IF(ISBLANK(BW11),0,IF(ISNUMBER(BW11),20,0))+IF(ISBLANK(BX11),0,IF(ISNUMBER(BX11),20,0))+IF(ISBLANK(BY11),0,IF(ISNUMBER(BY11),20,0))+IF(ISBLANK(BZ11),0,IF(ISNUMBER(BZ11),20,0)))=0,"NA",SUM(BW11:BZ11)/(IF(ISBLANK(BW11),0,IF(ISNUMBER(BW11),20,0))+IF(ISBLANK(BX11),0,IF(ISNUMBER(BX11),20,0))+IF(ISBLANK(BY11),0,IF(ISNUMBER(BY11),20,0))+IF(ISBLANK(BZ11),0,IF(ISNUMBER(BZ11),20,0))))</f>
        <v/>
      </c>
      <c r="CB11" s="3" t="n"/>
      <c r="CC11" s="3" t="n"/>
      <c r="CD11" s="3" t="n"/>
      <c r="CE11" s="3" t="n"/>
      <c r="CF11" s="309">
        <f>IF((IF(ISBLANK(CB11),0,IF(ISNUMBER(CB11),20,0))+IF(ISBLANK(CC11),0,IF(ISNUMBER(CC11),20,0))+IF(ISBLANK(CD11),0,IF(ISNUMBER(CD11),20,0))+IF(ISBLANK(CE11),0,IF(ISNUMBER(CE11),20,0)))=0,"NA",SUM(CB11:CE11)/(IF(ISBLANK(CB11),0,IF(ISNUMBER(CB11),20,0))+IF(ISBLANK(CC11),0,IF(ISNUMBER(CC11),20,0))+IF(ISBLANK(CD11),0,IF(ISNUMBER(CD11),20,0))+IF(ISBLANK(CE11),0,IF(ISNUMBER(CE11),20,0))))</f>
        <v/>
      </c>
      <c r="CG11" s="4" t="n">
        <v>17</v>
      </c>
      <c r="CH11" s="5" t="n">
        <v>20</v>
      </c>
      <c r="CI11" s="5" t="n"/>
      <c r="CJ11" s="5" t="n"/>
      <c r="CK11" s="263">
        <f>IF((IF(ISBLANK(CG11),0,IF(ISNUMBER(CG11),20,0))+IF(ISBLANK(CH11),0,IF(ISNUMBER(CH11),20,0))+IF(ISBLANK(CI11),0,IF(ISNUMBER(CI11),20,0))+IF(ISBLANK(CJ11),0,IF(ISNUMBER(CJ11),20,0)))=0,"NA",SUM(CG11:CJ11)/(IF(ISBLANK(CG11),0,IF(ISNUMBER(CG11),20,0))+IF(ISBLANK(CH11),0,IF(ISNUMBER(CH11),20,0))+IF(ISBLANK(CI11),0,IF(ISNUMBER(CI11),20,0))+IF(ISBLANK(CJ11),0,IF(ISNUMBER(CJ11),20,0))))</f>
        <v/>
      </c>
      <c r="CL11" s="18" t="n"/>
      <c r="CM11" s="18" t="n"/>
      <c r="CN11" s="18" t="n"/>
      <c r="CO11" s="18" t="n"/>
      <c r="CP11" s="264">
        <f>IF((IF(ISBLANK(CL11),0,IF(ISNUMBER(CL11),20,0))+IF(ISBLANK(CM11),0,IF(ISNUMBER(CM11),20,0))+IF(ISBLANK(CN11),0,IF(ISNUMBER(CN11),20,0))+IF(ISBLANK(CO11),0,IF(ISNUMBER(CO11),20,0)))=0,"NA",SUM(CL11:CO11)/(IF(ISBLANK(CL11),0,IF(ISNUMBER(CL11),20,0))+IF(ISBLANK(CM11),0,IF(ISNUMBER(CM11),20,0))+IF(ISBLANK(CN11),0,IF(ISNUMBER(CN11),20,0))+IF(ISBLANK(CO11),0,IF(ISNUMBER(CO11),20,0))))</f>
        <v/>
      </c>
      <c r="CQ11" s="19" t="n">
        <v>20</v>
      </c>
      <c r="CR11" s="19" t="n">
        <v>19.5</v>
      </c>
      <c r="CS11" s="19" t="n"/>
      <c r="CT11" s="19" t="n"/>
      <c r="CU11" s="265">
        <f>IF((IF(ISBLANK(CQ11),0,IF(ISNUMBER(CQ11),20,0))+IF(ISBLANK(CR11),0,IF(ISNUMBER(CR11),20,0))+IF(ISBLANK(CS11),0,IF(ISNUMBER(CS11),20,0))+IF(ISBLANK(CT11),0,IF(ISNUMBER(CT11),20,0)))=0,"NA",SUM(CQ11:CT11)/(IF(ISBLANK(CQ11),0,IF(ISNUMBER(CQ11),20,0))+IF(ISBLANK(CR11),0,IF(ISNUMBER(CR11),20,0))+IF(ISBLANK(CS11),0,IF(ISNUMBER(CS11),20,0))+IF(ISBLANK(CT11),0,IF(ISNUMBER(CT11),20,0))))</f>
        <v/>
      </c>
      <c r="CV11" s="10" t="n"/>
      <c r="CW11" s="10" t="n"/>
      <c r="CX11" s="10" t="n"/>
      <c r="CY11" s="10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</row>
    <row r="12" ht="15" customHeight="1">
      <c r="A12" s="1" t="n">
        <v>8</v>
      </c>
      <c r="B12" s="52" t="inlineStr">
        <is>
          <t>Avni Yadav</t>
        </is>
      </c>
      <c r="C12" s="11" t="n">
        <v>25</v>
      </c>
      <c r="D12" s="11" t="n">
        <v>7.5</v>
      </c>
      <c r="E12" s="250">
        <f>IF(OR(ISNUMBER(C12), ISNUMBER(D12)), SUM(C12:D12), "")</f>
        <v/>
      </c>
      <c r="F12" s="251">
        <f>IF(ISNUMBER(E12), E12/2, "")</f>
        <v/>
      </c>
      <c r="G12" s="12" t="n">
        <v>27</v>
      </c>
      <c r="H12" s="12" t="n">
        <v>7</v>
      </c>
      <c r="I12" s="250">
        <f>IF(OR(ISNUMBER(G12), ISNUMBER(H12)), SUM(G12:H12), "")</f>
        <v/>
      </c>
      <c r="J12" s="251">
        <f>IF(ISNUMBER(I12), I12/2, "")</f>
        <v/>
      </c>
      <c r="K12" s="3" t="n"/>
      <c r="L12" s="3" t="n"/>
      <c r="M12" s="250">
        <f>IF(OR(ISNUMBER(K12), ISNUMBER(L12)), SUM(K12:L12), "")</f>
        <v/>
      </c>
      <c r="N12" s="315">
        <f>IF(ISNUMBER(M12), M12*(20/50), "")</f>
        <v/>
      </c>
      <c r="O12" s="3" t="n"/>
      <c r="P12" s="3" t="n"/>
      <c r="Q12" s="250">
        <f>IF(OR(ISNUMBER(O12), ISNUMBER(P12)), SUM(O12:P12), "")</f>
        <v/>
      </c>
      <c r="R12" s="252">
        <f>IF(ISNUMBER(Q12), Q12*(20/50), "")</f>
        <v/>
      </c>
      <c r="S12" s="265">
        <f>IF((IF(ISBLANK(F12),0,IF(ISNUMBER(F12),20,0))+IF(ISBLANK(J12),0,IF(ISNUMBER(J12),20,0))+IF(ISBLANK(N12),0,IF(ISNUMBER(N12),20,0))+IF(ISBLANK(R12),0,IF(ISNUMBER(R12),20,0)))=0,"NA",SUM(F12:R12)/(IF(ISBLANK(F12),0,IF(ISNUMBER(F12),20,0))+IF(ISBLANK(J12),0,IF(ISNUMBER(J12),20,0))+IF(ISBLANK(N12),0,IF(ISNUMBER(N12),20,0))+IF(ISBLANK(R12),0,IF(ISNUMBER(R12),20,0))))</f>
        <v/>
      </c>
      <c r="T12" s="44" t="n">
        <v>18</v>
      </c>
      <c r="U12" s="44" t="n">
        <v>6</v>
      </c>
      <c r="V12" s="250">
        <f>IF(OR(ISNUMBER(T12), ISNUMBER(U12)), SUM(T12:U12), "")</f>
        <v/>
      </c>
      <c r="W12" s="251">
        <f>IF(ISNUMBER(V12), V12/2, "")</f>
        <v/>
      </c>
      <c r="X12" s="44" t="n">
        <v>15</v>
      </c>
      <c r="Y12" s="44" t="n">
        <v>2</v>
      </c>
      <c r="Z12" s="250">
        <f>IF(OR(ISNUMBER(X12), ISNUMBER(Y12)), SUM(X12:Y12), "")</f>
        <v/>
      </c>
      <c r="AA12" s="251">
        <f>IF(ISNUMBER(Z12), Z12/2, "")</f>
        <v/>
      </c>
      <c r="AB12" s="45" t="n"/>
      <c r="AC12" s="45" t="n"/>
      <c r="AD12" s="250">
        <f>IF(OR(ISNUMBER(AB12), ISNUMBER(AC12)), SUM(AB12:AC12), "")</f>
        <v/>
      </c>
      <c r="AE12" s="252">
        <f>IF(ISNUMBER(AD12), AD12*(20/50), "")</f>
        <v/>
      </c>
      <c r="AF12" s="15" t="n"/>
      <c r="AG12" s="15" t="n"/>
      <c r="AH12" s="250">
        <f>IF(OR(ISNUMBER(AF12), ISNUMBER(AG12)), SUM(AF12:AG12), "")</f>
        <v/>
      </c>
      <c r="AI12" s="252">
        <f>IF(ISNUMBER(AH12), AH12*(20/50), "")</f>
        <v/>
      </c>
      <c r="AJ12" s="305">
        <f>IF((IF(ISBLANK(W12),0,IF(ISNUMBER(W12),20,0))+IF(ISBLANK(AA12),0,IF(ISNUMBER(AA12),20,0))+IF(ISBLANK(AE12),0,IF(ISNUMBER(AE12),20,0))+IF(ISBLANK(AI12),0,IF(ISNUMBER(AI12),20,0)))=0,"NA",SUM(W12:AI12)/(IF(ISBLANK(W12),0,IF(ISNUMBER(W12),20,0))+IF(ISBLANK(AA12),0,IF(ISNUMBER(AA12),20,0))+IF(ISBLANK(AE12),0,IF(ISNUMBER(AE12),20,0))+IF(ISBLANK(AI12),0,IF(ISNUMBER(AI12),20,0))))</f>
        <v/>
      </c>
      <c r="AK12" s="20" t="n">
        <v>16</v>
      </c>
      <c r="AL12" s="21" t="n">
        <v>15</v>
      </c>
      <c r="AM12" s="45" t="n"/>
      <c r="AN12" s="255">
        <f>IF(ISNUMBER(AM12), AM12*(20/30), "")</f>
        <v/>
      </c>
      <c r="AO12" s="15" t="n"/>
      <c r="AP12" s="256">
        <f>IF(ISNUMBER(AO12), AO12*(20/40), "")</f>
        <v/>
      </c>
      <c r="AQ12" s="306">
        <f>IF((IF(ISBLANK(AK12),0,IF(ISNUMBER(AK12),20,0))+IF(ISBLANK(AL12),0,IF(ISNUMBER(AL12),20,0))+IF(ISBLANK(AN12),0,IF(ISNUMBER(AN12),20,0))+IF(ISBLANK(AP12),0,IF(ISNUMBER(AP12),20,0)))=0,"NA",SUM(AK12:AP12)/(IF(ISBLANK(AK12),0,IF(ISNUMBER(AK12),20,0))+IF(ISBLANK(AL12),0,IF(ISNUMBER(AL12),20,0))+IF(ISBLANK(AN12),0,IF(ISNUMBER(AN12),20,0))+IF(ISBLANK(AP12),0,IF(ISNUMBER(AP12),20,0))))</f>
        <v/>
      </c>
      <c r="AR12" s="48" t="n">
        <v>26</v>
      </c>
      <c r="AS12" s="48" t="n">
        <v>3</v>
      </c>
      <c r="AT12" s="250">
        <f>IF(OR(ISNUMBER(AR12), ISNUMBER(AS12)), SUM(AR12:AS12), "")</f>
        <v/>
      </c>
      <c r="AU12" s="251">
        <f>IF(ISNUMBER(AT12), AT12/2, "")</f>
        <v/>
      </c>
      <c r="AV12" s="48" t="n">
        <v>21</v>
      </c>
      <c r="AW12" s="48" t="n">
        <v>6.5</v>
      </c>
      <c r="AX12" s="250">
        <f>IF(OR(ISNUMBER(AV12), ISNUMBER(AW12)), SUM(AV12:AW12), "")</f>
        <v/>
      </c>
      <c r="AY12" s="251">
        <f>IF(ISNUMBER(AX12), AX12/2, "")</f>
        <v/>
      </c>
      <c r="AZ12" s="7" t="n"/>
      <c r="BA12" s="7" t="n"/>
      <c r="BB12" s="250">
        <f>IF(OR(ISNUMBER(AZ12), ISNUMBER(BA12)), SUM(AZ12:BA12), "")</f>
        <v/>
      </c>
      <c r="BC12" s="252">
        <f>IF(ISNUMBER(BB12), BB12*(20/50), "")</f>
        <v/>
      </c>
      <c r="BD12" s="3" t="n"/>
      <c r="BE12" s="3" t="n"/>
      <c r="BF12" s="250">
        <f>IF(OR(ISNUMBER(BD12), ISNUMBER(BE12)), SUM(BD12:BE12), "")</f>
        <v/>
      </c>
      <c r="BG12" s="252">
        <f>IF(ISNUMBER(BF12), BF12*(20/50), "")</f>
        <v/>
      </c>
      <c r="BH12" s="307">
        <f>IF((IF(ISBLANK(AU12),0,IF(ISNUMBER(AU12),20,0))+IF(ISBLANK(AY12),0,IF(ISNUMBER(AY12),20,0))+IF(ISBLANK(BC12),0,IF(ISNUMBER(BC12),20,0))+IF(ISBLANK(BG12),0,IF(ISNUMBER(BG12),20,0)))=0,"NA",SUM(AU12:BG12)/(IF(ISBLANK(AU12),0,IF(ISNUMBER(AU12),20,0))+IF(ISBLANK(AY12),0,IF(ISNUMBER(AY12),20,0))+IF(ISBLANK(BC12),0,IF(ISNUMBER(BC12),20,0))+IF(ISBLANK(BG12),0,IF(ISNUMBER(BG12),20,0))))</f>
        <v/>
      </c>
      <c r="BI12" s="3" t="n">
        <v>13.5</v>
      </c>
      <c r="BJ12" s="3" t="n">
        <v>11.5</v>
      </c>
      <c r="BK12" s="3" t="n"/>
      <c r="BL12" s="256">
        <f>IF(ISNUMBER(BK12), BK12*(20/30), "")</f>
        <v/>
      </c>
      <c r="BM12" s="3" t="n"/>
      <c r="BN12" s="256">
        <f>IF(ISNUMBER(BM12), BM12*(20/40), "")</f>
        <v/>
      </c>
      <c r="BO12" s="308">
        <f>IF((IF(ISBLANK(BI12),0,IF(ISNUMBER(BI12),20,0))+IF(ISBLANK(BJ12),0,IF(ISNUMBER(BJ12),20,0))+IF(ISBLANK(BL12),0,IF(ISNUMBER(BL12),20,0))+IF(ISBLANK(BN12),0,IF(ISNUMBER(BN12),20,0)))=0,"NA",SUM(BI12:BN12)/(IF(ISBLANK(BI12),0,IF(ISNUMBER(BI12),20,0))+IF(ISBLANK(BJ12),0,IF(ISNUMBER(BJ12),20,0))+IF(ISBLANK(BL12),0,IF(ISNUMBER(BL12),20,0))+IF(ISBLANK(BN12),0,IF(ISNUMBER(BN12),20,0))))</f>
        <v/>
      </c>
      <c r="BP12" s="3" t="n"/>
      <c r="BQ12" s="3" t="n"/>
      <c r="BR12" s="3" t="n"/>
      <c r="BS12" s="256">
        <f>IF(ISNUMBER(BR12), BR12*(20/30), "")</f>
        <v/>
      </c>
      <c r="BT12" s="3" t="n"/>
      <c r="BU12" s="256">
        <f>IF(ISNUMBER(BT12), BT12*(20/40), "")</f>
        <v/>
      </c>
      <c r="BV12" s="309">
        <f>IF((IF(ISBLANK(BP12),0,IF(ISNUMBER(BP12),20,0))+IF(ISBLANK(BQ12),0,IF(ISNUMBER(BQ12),20,0))+IF(ISBLANK(BS12),0,IF(ISNUMBER(BS12),20,0))+IF(ISBLANK(BU12),0,IF(ISNUMBER(BU12),20,0)))=0,"NA",SUM(BP12:BU12)/(IF(ISBLANK(BP12),0,IF(ISNUMBER(BP12),20,0))+IF(ISBLANK(BQ12),0,IF(ISNUMBER(BQ12),20,0))+IF(ISBLANK(BS12),0,IF(ISNUMBER(BS12),20,0))+IF(ISBLANK(BU12),0,IF(ISNUMBER(BU12),20,0))))</f>
        <v/>
      </c>
      <c r="BW12" s="3" t="n"/>
      <c r="BX12" s="3" t="n"/>
      <c r="BY12" s="3" t="n"/>
      <c r="BZ12" s="3" t="n"/>
      <c r="CA12" s="314">
        <f>IF((IF(ISBLANK(BW12),0,IF(ISNUMBER(BW12),20,0))+IF(ISBLANK(BX12),0,IF(ISNUMBER(BX12),20,0))+IF(ISBLANK(BY12),0,IF(ISNUMBER(BY12),20,0))+IF(ISBLANK(BZ12),0,IF(ISNUMBER(BZ12),20,0)))=0,"NA",SUM(BW12:BZ12)/(IF(ISBLANK(BW12),0,IF(ISNUMBER(BW12),20,0))+IF(ISBLANK(BX12),0,IF(ISNUMBER(BX12),20,0))+IF(ISBLANK(BY12),0,IF(ISNUMBER(BY12),20,0))+IF(ISBLANK(BZ12),0,IF(ISNUMBER(BZ12),20,0))))</f>
        <v/>
      </c>
      <c r="CB12" s="3" t="n"/>
      <c r="CC12" s="3" t="n"/>
      <c r="CD12" s="3" t="n"/>
      <c r="CE12" s="3" t="n"/>
      <c r="CF12" s="309">
        <f>IF((IF(ISBLANK(CB12),0,IF(ISNUMBER(CB12),20,0))+IF(ISBLANK(CC12),0,IF(ISNUMBER(CC12),20,0))+IF(ISBLANK(CD12),0,IF(ISNUMBER(CD12),20,0))+IF(ISBLANK(CE12),0,IF(ISNUMBER(CE12),20,0)))=0,"NA",SUM(CB12:CE12)/(IF(ISBLANK(CB12),0,IF(ISNUMBER(CB12),20,0))+IF(ISBLANK(CC12),0,IF(ISNUMBER(CC12),20,0))+IF(ISBLANK(CD12),0,IF(ISNUMBER(CD12),20,0))+IF(ISBLANK(CE12),0,IF(ISNUMBER(CE12),20,0))))</f>
        <v/>
      </c>
      <c r="CG12" s="4" t="n">
        <v>17</v>
      </c>
      <c r="CH12" s="5" t="n">
        <v>19</v>
      </c>
      <c r="CI12" s="5" t="n"/>
      <c r="CJ12" s="5" t="n"/>
      <c r="CK12" s="263">
        <f>IF((IF(ISBLANK(CG12),0,IF(ISNUMBER(CG12),20,0))+IF(ISBLANK(CH12),0,IF(ISNUMBER(CH12),20,0))+IF(ISBLANK(CI12),0,IF(ISNUMBER(CI12),20,0))+IF(ISBLANK(CJ12),0,IF(ISNUMBER(CJ12),20,0)))=0,"NA",SUM(CG12:CJ12)/(IF(ISBLANK(CG12),0,IF(ISNUMBER(CG12),20,0))+IF(ISBLANK(CH12),0,IF(ISNUMBER(CH12),20,0))+IF(ISBLANK(CI12),0,IF(ISNUMBER(CI12),20,0))+IF(ISBLANK(CJ12),0,IF(ISNUMBER(CJ12),20,0))))</f>
        <v/>
      </c>
      <c r="CL12" s="18" t="n"/>
      <c r="CM12" s="18" t="n"/>
      <c r="CN12" s="18" t="n"/>
      <c r="CO12" s="18" t="n"/>
      <c r="CP12" s="264">
        <f>IF((IF(ISBLANK(CL12),0,IF(ISNUMBER(CL12),20,0))+IF(ISBLANK(CM12),0,IF(ISNUMBER(CM12),20,0))+IF(ISBLANK(CN12),0,IF(ISNUMBER(CN12),20,0))+IF(ISBLANK(CO12),0,IF(ISNUMBER(CO12),20,0)))=0,"NA",SUM(CL12:CO12)/(IF(ISBLANK(CL12),0,IF(ISNUMBER(CL12),20,0))+IF(ISBLANK(CM12),0,IF(ISNUMBER(CM12),20,0))+IF(ISBLANK(CN12),0,IF(ISNUMBER(CN12),20,0))+IF(ISBLANK(CO12),0,IF(ISNUMBER(CO12),20,0))))</f>
        <v/>
      </c>
      <c r="CQ12" s="19" t="n">
        <v>13.5</v>
      </c>
      <c r="CR12" s="19" t="n">
        <v>13.5</v>
      </c>
      <c r="CS12" s="19" t="n"/>
      <c r="CT12" s="19" t="n"/>
      <c r="CU12" s="265">
        <f>IF((IF(ISBLANK(CQ12),0,IF(ISNUMBER(CQ12),20,0))+IF(ISBLANK(CR12),0,IF(ISNUMBER(CR12),20,0))+IF(ISBLANK(CS12),0,IF(ISNUMBER(CS12),20,0))+IF(ISBLANK(CT12),0,IF(ISNUMBER(CT12),20,0)))=0,"NA",SUM(CQ12:CT12)/(IF(ISBLANK(CQ12),0,IF(ISNUMBER(CQ12),20,0))+IF(ISBLANK(CR12),0,IF(ISNUMBER(CR12),20,0))+IF(ISBLANK(CS12),0,IF(ISNUMBER(CS12),20,0))+IF(ISBLANK(CT12),0,IF(ISNUMBER(CT12),20,0))))</f>
        <v/>
      </c>
      <c r="CV12" s="10" t="n"/>
      <c r="CW12" s="10" t="n"/>
      <c r="CX12" s="10" t="n"/>
      <c r="CY12" s="10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</row>
    <row r="13" ht="15" customHeight="1">
      <c r="A13" s="1" t="n">
        <v>9</v>
      </c>
      <c r="B13" s="52" t="inlineStr">
        <is>
          <t>Ayaan Sai Gedela</t>
        </is>
      </c>
      <c r="C13" s="11" t="n">
        <v>22</v>
      </c>
      <c r="D13" s="11" t="n">
        <v>6.5</v>
      </c>
      <c r="E13" s="250">
        <f>IF(OR(ISNUMBER(C13), ISNUMBER(D13)), SUM(C13:D13), "")</f>
        <v/>
      </c>
      <c r="F13" s="251">
        <f>IF(ISNUMBER(E13), E13/2, "")</f>
        <v/>
      </c>
      <c r="G13" s="12" t="n">
        <v>26</v>
      </c>
      <c r="H13" s="12" t="n">
        <v>6.5</v>
      </c>
      <c r="I13" s="250">
        <f>IF(OR(ISNUMBER(G13), ISNUMBER(H13)), SUM(G13:H13), "")</f>
        <v/>
      </c>
      <c r="J13" s="251">
        <f>IF(ISNUMBER(I13), I13/2, "")</f>
        <v/>
      </c>
      <c r="K13" s="3" t="n"/>
      <c r="L13" s="3" t="n"/>
      <c r="M13" s="250">
        <f>IF(OR(ISNUMBER(K13), ISNUMBER(L13)), SUM(K13:L13), "")</f>
        <v/>
      </c>
      <c r="N13" s="315">
        <f>IF(ISNUMBER(M13), M13*(20/50), "")</f>
        <v/>
      </c>
      <c r="O13" s="3" t="n"/>
      <c r="P13" s="3" t="n"/>
      <c r="Q13" s="250">
        <f>IF(OR(ISNUMBER(O13), ISNUMBER(P13)), SUM(O13:P13), "")</f>
        <v/>
      </c>
      <c r="R13" s="252">
        <f>IF(ISNUMBER(Q13), Q13*(20/50), "")</f>
        <v/>
      </c>
      <c r="S13" s="265">
        <f>IF((IF(ISBLANK(F13),0,IF(ISNUMBER(F13),20,0))+IF(ISBLANK(J13),0,IF(ISNUMBER(J13),20,0))+IF(ISBLANK(N13),0,IF(ISNUMBER(N13),20,0))+IF(ISBLANK(R13),0,IF(ISNUMBER(R13),20,0)))=0,"NA",SUM(F13:R13)/(IF(ISBLANK(F13),0,IF(ISNUMBER(F13),20,0))+IF(ISBLANK(J13),0,IF(ISNUMBER(J13),20,0))+IF(ISBLANK(N13),0,IF(ISNUMBER(N13),20,0))+IF(ISBLANK(R13),0,IF(ISNUMBER(R13),20,0))))</f>
        <v/>
      </c>
      <c r="T13" s="44" t="n">
        <v>26</v>
      </c>
      <c r="U13" s="44" t="n">
        <v>8</v>
      </c>
      <c r="V13" s="250">
        <f>IF(OR(ISNUMBER(T13), ISNUMBER(U13)), SUM(T13:U13), "")</f>
        <v/>
      </c>
      <c r="W13" s="251">
        <f>IF(ISNUMBER(V13), V13/2, "")</f>
        <v/>
      </c>
      <c r="X13" s="44" t="n">
        <v>20</v>
      </c>
      <c r="Y13" s="44" t="n">
        <v>7</v>
      </c>
      <c r="Z13" s="250">
        <f>IF(OR(ISNUMBER(X13), ISNUMBER(Y13)), SUM(X13:Y13), "")</f>
        <v/>
      </c>
      <c r="AA13" s="251">
        <f>IF(ISNUMBER(Z13), Z13/2, "")</f>
        <v/>
      </c>
      <c r="AB13" s="45" t="n"/>
      <c r="AC13" s="45" t="n"/>
      <c r="AD13" s="250">
        <f>IF(OR(ISNUMBER(AB13), ISNUMBER(AC13)), SUM(AB13:AC13), "")</f>
        <v/>
      </c>
      <c r="AE13" s="252">
        <f>IF(ISNUMBER(AD13), AD13*(20/50), "")</f>
        <v/>
      </c>
      <c r="AF13" s="15" t="n"/>
      <c r="AG13" s="15" t="n"/>
      <c r="AH13" s="250">
        <f>IF(OR(ISNUMBER(AF13), ISNUMBER(AG13)), SUM(AF13:AG13), "")</f>
        <v/>
      </c>
      <c r="AI13" s="252">
        <f>IF(ISNUMBER(AH13), AH13*(20/50), "")</f>
        <v/>
      </c>
      <c r="AJ13" s="305">
        <f>IF((IF(ISBLANK(W13),0,IF(ISNUMBER(W13),20,0))+IF(ISBLANK(AA13),0,IF(ISNUMBER(AA13),20,0))+IF(ISBLANK(AE13),0,IF(ISNUMBER(AE13),20,0))+IF(ISBLANK(AI13),0,IF(ISNUMBER(AI13),20,0)))=0,"NA",SUM(W13:AI13)/(IF(ISBLANK(W13),0,IF(ISNUMBER(W13),20,0))+IF(ISBLANK(AA13),0,IF(ISNUMBER(AA13),20,0))+IF(ISBLANK(AE13),0,IF(ISNUMBER(AE13),20,0))+IF(ISBLANK(AI13),0,IF(ISNUMBER(AI13),20,0))))</f>
        <v/>
      </c>
      <c r="AK13" s="20" t="n">
        <v>17.5</v>
      </c>
      <c r="AL13" s="21" t="n">
        <v>18.5</v>
      </c>
      <c r="AM13" s="45" t="n"/>
      <c r="AN13" s="255">
        <f>IF(ISNUMBER(AM13), AM13*(20/30), "")</f>
        <v/>
      </c>
      <c r="AO13" s="15" t="n"/>
      <c r="AP13" s="256">
        <f>IF(ISNUMBER(AO13), AO13*(20/40), "")</f>
        <v/>
      </c>
      <c r="AQ13" s="306">
        <f>IF((IF(ISBLANK(AK13),0,IF(ISNUMBER(AK13),20,0))+IF(ISBLANK(AL13),0,IF(ISNUMBER(AL13),20,0))+IF(ISBLANK(AN13),0,IF(ISNUMBER(AN13),20,0))+IF(ISBLANK(AP13),0,IF(ISNUMBER(AP13),20,0)))=0,"NA",SUM(AK13:AP13)/(IF(ISBLANK(AK13),0,IF(ISNUMBER(AK13),20,0))+IF(ISBLANK(AL13),0,IF(ISNUMBER(AL13),20,0))+IF(ISBLANK(AN13),0,IF(ISNUMBER(AN13),20,0))+IF(ISBLANK(AP13),0,IF(ISNUMBER(AP13),20,0))))</f>
        <v/>
      </c>
      <c r="AR13" s="48" t="n">
        <v>27</v>
      </c>
      <c r="AS13" s="48" t="n">
        <v>5</v>
      </c>
      <c r="AT13" s="250">
        <f>IF(OR(ISNUMBER(AR13), ISNUMBER(AS13)), SUM(AR13:AS13), "")</f>
        <v/>
      </c>
      <c r="AU13" s="251">
        <f>IF(ISNUMBER(AT13), AT13/2, "")</f>
        <v/>
      </c>
      <c r="AV13" s="48" t="n">
        <v>22</v>
      </c>
      <c r="AW13" s="48" t="n">
        <v>6</v>
      </c>
      <c r="AX13" s="250">
        <f>IF(OR(ISNUMBER(AV13), ISNUMBER(AW13)), SUM(AV13:AW13), "")</f>
        <v/>
      </c>
      <c r="AY13" s="251">
        <f>IF(ISNUMBER(AX13), AX13/2, "")</f>
        <v/>
      </c>
      <c r="AZ13" s="7" t="n"/>
      <c r="BA13" s="7" t="n"/>
      <c r="BB13" s="250">
        <f>IF(OR(ISNUMBER(AZ13), ISNUMBER(BA13)), SUM(AZ13:BA13), "")</f>
        <v/>
      </c>
      <c r="BC13" s="252">
        <f>IF(ISNUMBER(BB13), BB13*(20/50), "")</f>
        <v/>
      </c>
      <c r="BD13" s="3" t="n"/>
      <c r="BE13" s="3" t="n"/>
      <c r="BF13" s="250">
        <f>IF(OR(ISNUMBER(BD13), ISNUMBER(BE13)), SUM(BD13:BE13), "")</f>
        <v/>
      </c>
      <c r="BG13" s="252">
        <f>IF(ISNUMBER(BF13), BF13*(20/50), "")</f>
        <v/>
      </c>
      <c r="BH13" s="307">
        <f>IF((IF(ISBLANK(AU13),0,IF(ISNUMBER(AU13),20,0))+IF(ISBLANK(AY13),0,IF(ISNUMBER(AY13),20,0))+IF(ISBLANK(BC13),0,IF(ISNUMBER(BC13),20,0))+IF(ISBLANK(BG13),0,IF(ISNUMBER(BG13),20,0)))=0,"NA",SUM(AU13:BG13)/(IF(ISBLANK(AU13),0,IF(ISNUMBER(AU13),20,0))+IF(ISBLANK(AY13),0,IF(ISNUMBER(AY13),20,0))+IF(ISBLANK(BC13),0,IF(ISNUMBER(BC13),20,0))+IF(ISBLANK(BG13),0,IF(ISNUMBER(BG13),20,0))))</f>
        <v/>
      </c>
      <c r="BI13" s="3" t="n">
        <v>9</v>
      </c>
      <c r="BJ13" s="3" t="inlineStr">
        <is>
          <t>AB</t>
        </is>
      </c>
      <c r="BK13" s="3" t="n"/>
      <c r="BL13" s="256">
        <f>IF(ISNUMBER(BK13), BK13*(20/30), "")</f>
        <v/>
      </c>
      <c r="BM13" s="3" t="n"/>
      <c r="BN13" s="256">
        <f>IF(ISNUMBER(BM13), BM13*(20/40), "")</f>
        <v/>
      </c>
      <c r="BO13" s="308">
        <f>IF((IF(ISBLANK(BI13),0,IF(ISNUMBER(BI13),20,0))+IF(ISBLANK(BJ13),0,IF(ISNUMBER(BJ13),20,0))+IF(ISBLANK(BL13),0,IF(ISNUMBER(BL13),20,0))+IF(ISBLANK(BN13),0,IF(ISNUMBER(BN13),20,0)))=0,"NA",SUM(BI13:BN13)/(IF(ISBLANK(BI13),0,IF(ISNUMBER(BI13),20,0))+IF(ISBLANK(BJ13),0,IF(ISNUMBER(BJ13),20,0))+IF(ISBLANK(BL13),0,IF(ISNUMBER(BL13),20,0))+IF(ISBLANK(BN13),0,IF(ISNUMBER(BN13),20,0))))</f>
        <v/>
      </c>
      <c r="BP13" s="3" t="n"/>
      <c r="BQ13" s="3" t="n"/>
      <c r="BR13" s="3" t="n"/>
      <c r="BS13" s="256">
        <f>IF(ISNUMBER(BR13), BR13*(20/30), "")</f>
        <v/>
      </c>
      <c r="BT13" s="3" t="n"/>
      <c r="BU13" s="256">
        <f>IF(ISNUMBER(BT13), BT13*(20/40), "")</f>
        <v/>
      </c>
      <c r="BV13" s="309">
        <f>IF((IF(ISBLANK(BP13),0,IF(ISNUMBER(BP13),20,0))+IF(ISBLANK(BQ13),0,IF(ISNUMBER(BQ13),20,0))+IF(ISBLANK(BS13),0,IF(ISNUMBER(BS13),20,0))+IF(ISBLANK(BU13),0,IF(ISNUMBER(BU13),20,0)))=0,"NA",SUM(BP13:BU13)/(IF(ISBLANK(BP13),0,IF(ISNUMBER(BP13),20,0))+IF(ISBLANK(BQ13),0,IF(ISNUMBER(BQ13),20,0))+IF(ISBLANK(BS13),0,IF(ISNUMBER(BS13),20,0))+IF(ISBLANK(BU13),0,IF(ISNUMBER(BU13),20,0))))</f>
        <v/>
      </c>
      <c r="BW13" s="3" t="n"/>
      <c r="BX13" s="3" t="n"/>
      <c r="BY13" s="3" t="n"/>
      <c r="BZ13" s="3" t="n"/>
      <c r="CA13" s="314">
        <f>IF((IF(ISBLANK(BW13),0,IF(ISNUMBER(BW13),20,0))+IF(ISBLANK(BX13),0,IF(ISNUMBER(BX13),20,0))+IF(ISBLANK(BY13),0,IF(ISNUMBER(BY13),20,0))+IF(ISBLANK(BZ13),0,IF(ISNUMBER(BZ13),20,0)))=0,"NA",SUM(BW13:BZ13)/(IF(ISBLANK(BW13),0,IF(ISNUMBER(BW13),20,0))+IF(ISBLANK(BX13),0,IF(ISNUMBER(BX13),20,0))+IF(ISBLANK(BY13),0,IF(ISNUMBER(BY13),20,0))+IF(ISBLANK(BZ13),0,IF(ISNUMBER(BZ13),20,0))))</f>
        <v/>
      </c>
      <c r="CB13" s="3" t="n"/>
      <c r="CC13" s="3" t="n"/>
      <c r="CD13" s="3" t="n"/>
      <c r="CE13" s="3" t="n"/>
      <c r="CF13" s="309">
        <f>IF((IF(ISBLANK(CB13),0,IF(ISNUMBER(CB13),20,0))+IF(ISBLANK(CC13),0,IF(ISNUMBER(CC13),20,0))+IF(ISBLANK(CD13),0,IF(ISNUMBER(CD13),20,0))+IF(ISBLANK(CE13),0,IF(ISNUMBER(CE13),20,0)))=0,"NA",SUM(CB13:CE13)/(IF(ISBLANK(CB13),0,IF(ISNUMBER(CB13),20,0))+IF(ISBLANK(CC13),0,IF(ISNUMBER(CC13),20,0))+IF(ISBLANK(CD13),0,IF(ISNUMBER(CD13),20,0))+IF(ISBLANK(CE13),0,IF(ISNUMBER(CE13),20,0))))</f>
        <v/>
      </c>
      <c r="CG13" s="4" t="n">
        <v>20</v>
      </c>
      <c r="CH13" s="5" t="n">
        <v>20</v>
      </c>
      <c r="CI13" s="5" t="n"/>
      <c r="CJ13" s="5" t="n"/>
      <c r="CK13" s="263">
        <f>IF((IF(ISBLANK(CG13),0,IF(ISNUMBER(CG13),20,0))+IF(ISBLANK(CH13),0,IF(ISNUMBER(CH13),20,0))+IF(ISBLANK(CI13),0,IF(ISNUMBER(CI13),20,0))+IF(ISBLANK(CJ13),0,IF(ISNUMBER(CJ13),20,0)))=0,"NA",SUM(CG13:CJ13)/(IF(ISBLANK(CG13),0,IF(ISNUMBER(CG13),20,0))+IF(ISBLANK(CH13),0,IF(ISNUMBER(CH13),20,0))+IF(ISBLANK(CI13),0,IF(ISNUMBER(CI13),20,0))+IF(ISBLANK(CJ13),0,IF(ISNUMBER(CJ13),20,0))))</f>
        <v/>
      </c>
      <c r="CL13" s="18" t="n"/>
      <c r="CM13" s="18" t="n"/>
      <c r="CN13" s="18" t="n"/>
      <c r="CO13" s="18" t="n"/>
      <c r="CP13" s="264">
        <f>IF((IF(ISBLANK(CL13),0,IF(ISNUMBER(CL13),20,0))+IF(ISBLANK(CM13),0,IF(ISNUMBER(CM13),20,0))+IF(ISBLANK(CN13),0,IF(ISNUMBER(CN13),20,0))+IF(ISBLANK(CO13),0,IF(ISNUMBER(CO13),20,0)))=0,"NA",SUM(CL13:CO13)/(IF(ISBLANK(CL13),0,IF(ISNUMBER(CL13),20,0))+IF(ISBLANK(CM13),0,IF(ISNUMBER(CM13),20,0))+IF(ISBLANK(CN13),0,IF(ISNUMBER(CN13),20,0))+IF(ISBLANK(CO13),0,IF(ISNUMBER(CO13),20,0))))</f>
        <v/>
      </c>
      <c r="CQ13" s="19" t="n">
        <v>19.5</v>
      </c>
      <c r="CR13" s="19" t="n">
        <v>14</v>
      </c>
      <c r="CS13" s="19" t="n"/>
      <c r="CT13" s="19" t="n"/>
      <c r="CU13" s="265">
        <f>IF((IF(ISBLANK(CQ13),0,IF(ISNUMBER(CQ13),20,0))+IF(ISBLANK(CR13),0,IF(ISNUMBER(CR13),20,0))+IF(ISBLANK(CS13),0,IF(ISNUMBER(CS13),20,0))+IF(ISBLANK(CT13),0,IF(ISNUMBER(CT13),20,0)))=0,"NA",SUM(CQ13:CT13)/(IF(ISBLANK(CQ13),0,IF(ISNUMBER(CQ13),20,0))+IF(ISBLANK(CR13),0,IF(ISNUMBER(CR13),20,0))+IF(ISBLANK(CS13),0,IF(ISNUMBER(CS13),20,0))+IF(ISBLANK(CT13),0,IF(ISNUMBER(CT13),20,0))))</f>
        <v/>
      </c>
      <c r="CV13" s="10" t="n"/>
      <c r="CW13" s="10" t="n"/>
      <c r="CX13" s="10" t="n"/>
      <c r="CY13" s="10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</row>
    <row r="14" ht="15" customHeight="1">
      <c r="A14" s="1" t="n">
        <v>10</v>
      </c>
      <c r="B14" s="52" t="inlineStr">
        <is>
          <t>Bhavya Sree Nithya Kunaparaju</t>
        </is>
      </c>
      <c r="C14" s="11" t="n">
        <v>23</v>
      </c>
      <c r="D14" s="11" t="n">
        <v>6.5</v>
      </c>
      <c r="E14" s="250">
        <f>IF(OR(ISNUMBER(C14), ISNUMBER(D14)), SUM(C14:D14), "")</f>
        <v/>
      </c>
      <c r="F14" s="251">
        <f>IF(ISNUMBER(E14), E14/2, "")</f>
        <v/>
      </c>
      <c r="G14" s="12" t="n">
        <v>25</v>
      </c>
      <c r="H14" s="12" t="n">
        <v>4.5</v>
      </c>
      <c r="I14" s="250">
        <f>IF(OR(ISNUMBER(G14), ISNUMBER(H14)), SUM(G14:H14), "")</f>
        <v/>
      </c>
      <c r="J14" s="251">
        <f>IF(ISNUMBER(I14), I14/2, "")</f>
        <v/>
      </c>
      <c r="K14" s="3" t="n"/>
      <c r="L14" s="3" t="n"/>
      <c r="M14" s="250">
        <f>IF(OR(ISNUMBER(K14), ISNUMBER(L14)), SUM(K14:L14), "")</f>
        <v/>
      </c>
      <c r="N14" s="315">
        <f>IF(ISNUMBER(M14), M14*(20/50), "")</f>
        <v/>
      </c>
      <c r="O14" s="3" t="n"/>
      <c r="P14" s="3" t="n"/>
      <c r="Q14" s="250">
        <f>IF(OR(ISNUMBER(O14), ISNUMBER(P14)), SUM(O14:P14), "")</f>
        <v/>
      </c>
      <c r="R14" s="252">
        <f>IF(ISNUMBER(Q14), Q14*(20/50), "")</f>
        <v/>
      </c>
      <c r="S14" s="265">
        <f>IF((IF(ISBLANK(F14),0,IF(ISNUMBER(F14),20,0))+IF(ISBLANK(J14),0,IF(ISNUMBER(J14),20,0))+IF(ISBLANK(N14),0,IF(ISNUMBER(N14),20,0))+IF(ISBLANK(R14),0,IF(ISNUMBER(R14),20,0)))=0,"NA",SUM(F14:R14)/(IF(ISBLANK(F14),0,IF(ISNUMBER(F14),20,0))+IF(ISBLANK(J14),0,IF(ISNUMBER(J14),20,0))+IF(ISBLANK(N14),0,IF(ISNUMBER(N14),20,0))+IF(ISBLANK(R14),0,IF(ISNUMBER(R14),20,0))))</f>
        <v/>
      </c>
      <c r="T14" s="44" t="n">
        <v>19</v>
      </c>
      <c r="U14" s="44" t="n">
        <v>6</v>
      </c>
      <c r="V14" s="250">
        <f>IF(OR(ISNUMBER(T14), ISNUMBER(U14)), SUM(T14:U14), "")</f>
        <v/>
      </c>
      <c r="W14" s="251">
        <f>IF(ISNUMBER(V14), V14/2, "")</f>
        <v/>
      </c>
      <c r="X14" s="44" t="n">
        <v>11</v>
      </c>
      <c r="Y14" s="44" t="n">
        <v>3</v>
      </c>
      <c r="Z14" s="250">
        <f>IF(OR(ISNUMBER(X14), ISNUMBER(Y14)), SUM(X14:Y14), "")</f>
        <v/>
      </c>
      <c r="AA14" s="251">
        <f>IF(ISNUMBER(Z14), Z14/2, "")</f>
        <v/>
      </c>
      <c r="AB14" s="45" t="n"/>
      <c r="AC14" s="45" t="n"/>
      <c r="AD14" s="250">
        <f>IF(OR(ISNUMBER(AB14), ISNUMBER(AC14)), SUM(AB14:AC14), "")</f>
        <v/>
      </c>
      <c r="AE14" s="252">
        <f>IF(ISNUMBER(AD14), AD14*(20/50), "")</f>
        <v/>
      </c>
      <c r="AF14" s="15" t="n"/>
      <c r="AG14" s="15" t="n"/>
      <c r="AH14" s="250">
        <f>IF(OR(ISNUMBER(AF14), ISNUMBER(AG14)), SUM(AF14:AG14), "")</f>
        <v/>
      </c>
      <c r="AI14" s="252">
        <f>IF(ISNUMBER(AH14), AH14*(20/50), "")</f>
        <v/>
      </c>
      <c r="AJ14" s="305">
        <f>IF((IF(ISBLANK(W14),0,IF(ISNUMBER(W14),20,0))+IF(ISBLANK(AA14),0,IF(ISNUMBER(AA14),20,0))+IF(ISBLANK(AE14),0,IF(ISNUMBER(AE14),20,0))+IF(ISBLANK(AI14),0,IF(ISNUMBER(AI14),20,0)))=0,"NA",SUM(W14:AI14)/(IF(ISBLANK(W14),0,IF(ISNUMBER(W14),20,0))+IF(ISBLANK(AA14),0,IF(ISNUMBER(AA14),20,0))+IF(ISBLANK(AE14),0,IF(ISNUMBER(AE14),20,0))+IF(ISBLANK(AI14),0,IF(ISNUMBER(AI14),20,0))))</f>
        <v/>
      </c>
      <c r="AK14" s="20" t="n">
        <v>16.5</v>
      </c>
      <c r="AL14" s="21" t="n">
        <v>14</v>
      </c>
      <c r="AM14" s="45" t="n"/>
      <c r="AN14" s="255">
        <f>IF(ISNUMBER(AM14), AM14*(20/30), "")</f>
        <v/>
      </c>
      <c r="AO14" s="15" t="n"/>
      <c r="AP14" s="256">
        <f>IF(ISNUMBER(AO14), AO14*(20/40), "")</f>
        <v/>
      </c>
      <c r="AQ14" s="306">
        <f>IF((IF(ISBLANK(AK14),0,IF(ISNUMBER(AK14),20,0))+IF(ISBLANK(AL14),0,IF(ISNUMBER(AL14),20,0))+IF(ISBLANK(AN14),0,IF(ISNUMBER(AN14),20,0))+IF(ISBLANK(AP14),0,IF(ISNUMBER(AP14),20,0)))=0,"NA",SUM(AK14:AP14)/(IF(ISBLANK(AK14),0,IF(ISNUMBER(AK14),20,0))+IF(ISBLANK(AL14),0,IF(ISNUMBER(AL14),20,0))+IF(ISBLANK(AN14),0,IF(ISNUMBER(AN14),20,0))+IF(ISBLANK(AP14),0,IF(ISNUMBER(AP14),20,0))))</f>
        <v/>
      </c>
      <c r="AR14" s="50" t="n">
        <v>25</v>
      </c>
      <c r="AS14" s="50" t="n">
        <v>5</v>
      </c>
      <c r="AT14" s="250">
        <f>IF(OR(ISNUMBER(AR14), ISNUMBER(AS14)), SUM(AR14:AS14), "")</f>
        <v/>
      </c>
      <c r="AU14" s="251">
        <f>IF(ISNUMBER(AT14), AT14/2, "")</f>
        <v/>
      </c>
      <c r="AV14" s="50" t="n">
        <v>11</v>
      </c>
      <c r="AW14" s="50" t="n">
        <v>2</v>
      </c>
      <c r="AX14" s="250">
        <f>IF(OR(ISNUMBER(AV14), ISNUMBER(AW14)), SUM(AV14:AW14), "")</f>
        <v/>
      </c>
      <c r="AY14" s="251">
        <f>IF(ISNUMBER(AX14), AX14/2, "")</f>
        <v/>
      </c>
      <c r="AZ14" s="7" t="n"/>
      <c r="BA14" s="7" t="n"/>
      <c r="BB14" s="250">
        <f>IF(OR(ISNUMBER(AZ14), ISNUMBER(BA14)), SUM(AZ14:BA14), "")</f>
        <v/>
      </c>
      <c r="BC14" s="252">
        <f>IF(ISNUMBER(BB14), BB14*(20/50), "")</f>
        <v/>
      </c>
      <c r="BD14" s="3" t="n"/>
      <c r="BE14" s="3" t="n"/>
      <c r="BF14" s="250">
        <f>IF(OR(ISNUMBER(BD14), ISNUMBER(BE14)), SUM(BD14:BE14), "")</f>
        <v/>
      </c>
      <c r="BG14" s="252">
        <f>IF(ISNUMBER(BF14), BF14*(20/50), "")</f>
        <v/>
      </c>
      <c r="BH14" s="307">
        <f>IF((IF(ISBLANK(AU14),0,IF(ISNUMBER(AU14),20,0))+IF(ISBLANK(AY14),0,IF(ISNUMBER(AY14),20,0))+IF(ISBLANK(BC14),0,IF(ISNUMBER(BC14),20,0))+IF(ISBLANK(BG14),0,IF(ISNUMBER(BG14),20,0)))=0,"NA",SUM(AU14:BG14)/(IF(ISBLANK(AU14),0,IF(ISNUMBER(AU14),20,0))+IF(ISBLANK(AY14),0,IF(ISNUMBER(AY14),20,0))+IF(ISBLANK(BC14),0,IF(ISNUMBER(BC14),20,0))+IF(ISBLANK(BG14),0,IF(ISNUMBER(BG14),20,0))))</f>
        <v/>
      </c>
      <c r="BI14" s="3" t="n"/>
      <c r="BJ14" s="3" t="n"/>
      <c r="BK14" s="3" t="n"/>
      <c r="BL14" s="256">
        <f>IF(ISNUMBER(BK14), BK14*(20/30), "")</f>
        <v/>
      </c>
      <c r="BM14" s="3" t="n"/>
      <c r="BN14" s="256">
        <f>IF(ISNUMBER(BM14), BM14*(20/40), "")</f>
        <v/>
      </c>
      <c r="BO14" s="308">
        <f>IF((IF(ISBLANK(BI14),0,IF(ISNUMBER(BI14),20,0))+IF(ISBLANK(BJ14),0,IF(ISNUMBER(BJ14),20,0))+IF(ISBLANK(BL14),0,IF(ISNUMBER(BL14),20,0))+IF(ISBLANK(BN14),0,IF(ISNUMBER(BN14),20,0)))=0,"NA",SUM(BI14:BN14)/(IF(ISBLANK(BI14),0,IF(ISNUMBER(BI14),20,0))+IF(ISBLANK(BJ14),0,IF(ISNUMBER(BJ14),20,0))+IF(ISBLANK(BL14),0,IF(ISNUMBER(BL14),20,0))+IF(ISBLANK(BN14),0,IF(ISNUMBER(BN14),20,0))))</f>
        <v/>
      </c>
      <c r="BP14" s="3" t="n">
        <v>14</v>
      </c>
      <c r="BQ14" s="3" t="n">
        <v>14</v>
      </c>
      <c r="BR14" s="3" t="n"/>
      <c r="BS14" s="256">
        <f>IF(ISNUMBER(BR14), BR14*(20/30), "")</f>
        <v/>
      </c>
      <c r="BT14" s="3" t="n"/>
      <c r="BU14" s="256">
        <f>IF(ISNUMBER(BT14), BT14*(20/40), "")</f>
        <v/>
      </c>
      <c r="BV14" s="309">
        <f>IF((IF(ISBLANK(BP14),0,IF(ISNUMBER(BP14),20,0))+IF(ISBLANK(BQ14),0,IF(ISNUMBER(BQ14),20,0))+IF(ISBLANK(BS14),0,IF(ISNUMBER(BS14),20,0))+IF(ISBLANK(BU14),0,IF(ISNUMBER(BU14),20,0)))=0,"NA",SUM(BP14:BU14)/(IF(ISBLANK(BP14),0,IF(ISNUMBER(BP14),20,0))+IF(ISBLANK(BQ14),0,IF(ISNUMBER(BQ14),20,0))+IF(ISBLANK(BS14),0,IF(ISNUMBER(BS14),20,0))+IF(ISBLANK(BU14),0,IF(ISNUMBER(BU14),20,0))))</f>
        <v/>
      </c>
      <c r="BW14" s="3" t="n"/>
      <c r="BX14" s="3" t="n"/>
      <c r="BY14" s="3" t="n"/>
      <c r="BZ14" s="3" t="n"/>
      <c r="CA14" s="314">
        <f>IF((IF(ISBLANK(BW14),0,IF(ISNUMBER(BW14),20,0))+IF(ISBLANK(BX14),0,IF(ISNUMBER(BX14),20,0))+IF(ISBLANK(BY14),0,IF(ISNUMBER(BY14),20,0))+IF(ISBLANK(BZ14),0,IF(ISNUMBER(BZ14),20,0)))=0,"NA",SUM(BW14:BZ14)/(IF(ISBLANK(BW14),0,IF(ISNUMBER(BW14),20,0))+IF(ISBLANK(BX14),0,IF(ISNUMBER(BX14),20,0))+IF(ISBLANK(BY14),0,IF(ISNUMBER(BY14),20,0))+IF(ISBLANK(BZ14),0,IF(ISNUMBER(BZ14),20,0))))</f>
        <v/>
      </c>
      <c r="CB14" s="3" t="n"/>
      <c r="CC14" s="3" t="n"/>
      <c r="CD14" s="3" t="n"/>
      <c r="CE14" s="3" t="n"/>
      <c r="CF14" s="309">
        <f>IF((IF(ISBLANK(CB14),0,IF(ISNUMBER(CB14),20,0))+IF(ISBLANK(CC14),0,IF(ISNUMBER(CC14),20,0))+IF(ISBLANK(CD14),0,IF(ISNUMBER(CD14),20,0))+IF(ISBLANK(CE14),0,IF(ISNUMBER(CE14),20,0)))=0,"NA",SUM(CB14:CE14)/(IF(ISBLANK(CB14),0,IF(ISNUMBER(CB14),20,0))+IF(ISBLANK(CC14),0,IF(ISNUMBER(CC14),20,0))+IF(ISBLANK(CD14),0,IF(ISNUMBER(CD14),20,0))+IF(ISBLANK(CE14),0,IF(ISNUMBER(CE14),20,0))))</f>
        <v/>
      </c>
      <c r="CG14" s="4" t="n">
        <v>19</v>
      </c>
      <c r="CH14" s="5" t="n">
        <v>19</v>
      </c>
      <c r="CI14" s="5" t="n"/>
      <c r="CJ14" s="5" t="n"/>
      <c r="CK14" s="263">
        <f>IF((IF(ISBLANK(CG14),0,IF(ISNUMBER(CG14),20,0))+IF(ISBLANK(CH14),0,IF(ISNUMBER(CH14),20,0))+IF(ISBLANK(CI14),0,IF(ISNUMBER(CI14),20,0))+IF(ISBLANK(CJ14),0,IF(ISNUMBER(CJ14),20,0)))=0,"NA",SUM(CG14:CJ14)/(IF(ISBLANK(CG14),0,IF(ISNUMBER(CG14),20,0))+IF(ISBLANK(CH14),0,IF(ISNUMBER(CH14),20,0))+IF(ISBLANK(CI14),0,IF(ISNUMBER(CI14),20,0))+IF(ISBLANK(CJ14),0,IF(ISNUMBER(CJ14),20,0))))</f>
        <v/>
      </c>
      <c r="CL14" s="18" t="n">
        <v>12</v>
      </c>
      <c r="CM14" s="18" t="n">
        <v>1</v>
      </c>
      <c r="CN14" s="18" t="n"/>
      <c r="CO14" s="18" t="n"/>
      <c r="CP14" s="264">
        <f>IF((IF(ISBLANK(CL14),0,IF(ISNUMBER(CL14),20,0))+IF(ISBLANK(CM14),0,IF(ISNUMBER(CM14),20,0))+IF(ISBLANK(CN14),0,IF(ISNUMBER(CN14),20,0))+IF(ISBLANK(CO14),0,IF(ISNUMBER(CO14),20,0)))=0,"NA",SUM(CL14:CO14)/(IF(ISBLANK(CL14),0,IF(ISNUMBER(CL14),20,0))+IF(ISBLANK(CM14),0,IF(ISNUMBER(CM14),20,0))+IF(ISBLANK(CN14),0,IF(ISNUMBER(CN14),20,0))+IF(ISBLANK(CO14),0,IF(ISNUMBER(CO14),20,0))))</f>
        <v/>
      </c>
      <c r="CQ14" s="19" t="n"/>
      <c r="CR14" s="19" t="n"/>
      <c r="CS14" s="19" t="n"/>
      <c r="CT14" s="19" t="n"/>
      <c r="CU14" s="265">
        <f>IF((IF(ISBLANK(CQ14),0,IF(ISNUMBER(CQ14),20,0))+IF(ISBLANK(CR14),0,IF(ISNUMBER(CR14),20,0))+IF(ISBLANK(CS14),0,IF(ISNUMBER(CS14),20,0))+IF(ISBLANK(CT14),0,IF(ISNUMBER(CT14),20,0)))=0,"NA",SUM(CQ14:CT14)/(IF(ISBLANK(CQ14),0,IF(ISNUMBER(CQ14),20,0))+IF(ISBLANK(CR14),0,IF(ISNUMBER(CR14),20,0))+IF(ISBLANK(CS14),0,IF(ISNUMBER(CS14),20,0))+IF(ISBLANK(CT14),0,IF(ISNUMBER(CT14),20,0))))</f>
        <v/>
      </c>
      <c r="CV14" s="10" t="n"/>
      <c r="CW14" s="10" t="n"/>
      <c r="CX14" s="10" t="n"/>
      <c r="CY14" s="10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</row>
    <row r="15" ht="15" customHeight="1">
      <c r="A15" s="1" t="n">
        <v>11</v>
      </c>
      <c r="B15" s="52" t="inlineStr">
        <is>
          <t>Bikshamaroon Samapangi</t>
        </is>
      </c>
      <c r="C15" s="11" t="n">
        <v>11</v>
      </c>
      <c r="D15" s="11" t="n">
        <v>0.5</v>
      </c>
      <c r="E15" s="250">
        <f>IF(OR(ISNUMBER(C15), ISNUMBER(D15)), SUM(C15:D15), "")</f>
        <v/>
      </c>
      <c r="F15" s="251">
        <f>IF(ISNUMBER(E15), E15/2, "")</f>
        <v/>
      </c>
      <c r="G15" s="12" t="inlineStr">
        <is>
          <t>ab</t>
        </is>
      </c>
      <c r="H15" s="12" t="inlineStr">
        <is>
          <t>ab</t>
        </is>
      </c>
      <c r="I15" s="250">
        <f>IF(OR(ISNUMBER(G15), ISNUMBER(H15)), SUM(G15:H15), "")</f>
        <v/>
      </c>
      <c r="J15" s="251">
        <f>IF(ISNUMBER(I15), I15/2, "")</f>
        <v/>
      </c>
      <c r="K15" s="3" t="n"/>
      <c r="L15" s="3" t="n"/>
      <c r="M15" s="250">
        <f>IF(OR(ISNUMBER(K15), ISNUMBER(L15)), SUM(K15:L15), "")</f>
        <v/>
      </c>
      <c r="N15" s="315">
        <f>IF(ISNUMBER(M15), M15*(20/50), "")</f>
        <v/>
      </c>
      <c r="O15" s="3" t="n"/>
      <c r="P15" s="3" t="n"/>
      <c r="Q15" s="250">
        <f>IF(OR(ISNUMBER(O15), ISNUMBER(P15)), SUM(O15:P15), "")</f>
        <v/>
      </c>
      <c r="R15" s="252">
        <f>IF(ISNUMBER(Q15), Q15*(20/50), "")</f>
        <v/>
      </c>
      <c r="S15" s="265">
        <f>IF((IF(ISBLANK(F15),0,IF(ISNUMBER(F15),20,0))+IF(ISBLANK(J15),0,IF(ISNUMBER(J15),20,0))+IF(ISBLANK(N15),0,IF(ISNUMBER(N15),20,0))+IF(ISBLANK(R15),0,IF(ISNUMBER(R15),20,0)))=0,"NA",SUM(F15:R15)/(IF(ISBLANK(F15),0,IF(ISNUMBER(F15),20,0))+IF(ISBLANK(J15),0,IF(ISNUMBER(J15),20,0))+IF(ISBLANK(N15),0,IF(ISNUMBER(N15),20,0))+IF(ISBLANK(R15),0,IF(ISNUMBER(R15),20,0))))</f>
        <v/>
      </c>
      <c r="T15" s="44" t="n">
        <v>4</v>
      </c>
      <c r="U15" s="44" t="n">
        <v>1</v>
      </c>
      <c r="V15" s="250">
        <f>IF(OR(ISNUMBER(T15), ISNUMBER(U15)), SUM(T15:U15), "")</f>
        <v/>
      </c>
      <c r="W15" s="251">
        <f>IF(ISNUMBER(V15), V15/2, "")</f>
        <v/>
      </c>
      <c r="X15" s="44" t="n">
        <v>8</v>
      </c>
      <c r="Y15" s="44" t="n">
        <v>3</v>
      </c>
      <c r="Z15" s="250">
        <f>IF(OR(ISNUMBER(X15), ISNUMBER(Y15)), SUM(X15:Y15), "")</f>
        <v/>
      </c>
      <c r="AA15" s="251">
        <f>IF(ISNUMBER(Z15), Z15/2, "")</f>
        <v/>
      </c>
      <c r="AB15" s="45" t="n"/>
      <c r="AC15" s="45" t="n"/>
      <c r="AD15" s="250">
        <f>IF(OR(ISNUMBER(AB15), ISNUMBER(AC15)), SUM(AB15:AC15), "")</f>
        <v/>
      </c>
      <c r="AE15" s="252">
        <f>IF(ISNUMBER(AD15), AD15*(20/50), "")</f>
        <v/>
      </c>
      <c r="AF15" s="15" t="n"/>
      <c r="AG15" s="15" t="n"/>
      <c r="AH15" s="250">
        <f>IF(OR(ISNUMBER(AF15), ISNUMBER(AG15)), SUM(AF15:AG15), "")</f>
        <v/>
      </c>
      <c r="AI15" s="252">
        <f>IF(ISNUMBER(AH15), AH15*(20/50), "")</f>
        <v/>
      </c>
      <c r="AJ15" s="305">
        <f>IF((IF(ISBLANK(W15),0,IF(ISNUMBER(W15),20,0))+IF(ISBLANK(AA15),0,IF(ISNUMBER(AA15),20,0))+IF(ISBLANK(AE15),0,IF(ISNUMBER(AE15),20,0))+IF(ISBLANK(AI15),0,IF(ISNUMBER(AI15),20,0)))=0,"NA",SUM(W15:AI15)/(IF(ISBLANK(W15),0,IF(ISNUMBER(W15),20,0))+IF(ISBLANK(AA15),0,IF(ISNUMBER(AA15),20,0))+IF(ISBLANK(AE15),0,IF(ISNUMBER(AE15),20,0))+IF(ISBLANK(AI15),0,IF(ISNUMBER(AI15),20,0))))</f>
        <v/>
      </c>
      <c r="AK15" s="20" t="n">
        <v>9.5</v>
      </c>
      <c r="AL15" s="21" t="n">
        <v>7.5</v>
      </c>
      <c r="AM15" s="45" t="n"/>
      <c r="AN15" s="255">
        <f>IF(ISNUMBER(AM15), AM15*(20/30), "")</f>
        <v/>
      </c>
      <c r="AO15" s="15" t="n"/>
      <c r="AP15" s="256">
        <f>IF(ISNUMBER(AO15), AO15*(20/40), "")</f>
        <v/>
      </c>
      <c r="AQ15" s="306">
        <f>IF((IF(ISBLANK(AK15),0,IF(ISNUMBER(AK15),20,0))+IF(ISBLANK(AL15),0,IF(ISNUMBER(AL15),20,0))+IF(ISBLANK(AN15),0,IF(ISNUMBER(AN15),20,0))+IF(ISBLANK(AP15),0,IF(ISNUMBER(AP15),20,0)))=0,"NA",SUM(AK15:AP15)/(IF(ISBLANK(AK15),0,IF(ISNUMBER(AK15),20,0))+IF(ISBLANK(AL15),0,IF(ISNUMBER(AL15),20,0))+IF(ISBLANK(AN15),0,IF(ISNUMBER(AN15),20,0))+IF(ISBLANK(AP15),0,IF(ISNUMBER(AP15),20,0))))</f>
        <v/>
      </c>
      <c r="AR15" s="27" t="n">
        <v>5</v>
      </c>
      <c r="AS15" s="27" t="n">
        <v>0</v>
      </c>
      <c r="AT15" s="250">
        <f>IF(OR(ISNUMBER(AR15), ISNUMBER(AS15)), SUM(AR15:AS15), "")</f>
        <v/>
      </c>
      <c r="AU15" s="251">
        <f>IF(ISNUMBER(AT15), AT15/2, "")</f>
        <v/>
      </c>
      <c r="AV15" s="27" t="n">
        <v>9</v>
      </c>
      <c r="AW15" s="27" t="n">
        <v>1</v>
      </c>
      <c r="AX15" s="250">
        <f>IF(OR(ISNUMBER(AV15), ISNUMBER(AW15)), SUM(AV15:AW15), "")</f>
        <v/>
      </c>
      <c r="AY15" s="251">
        <f>IF(ISNUMBER(AX15), AX15/2, "")</f>
        <v/>
      </c>
      <c r="AZ15" s="27" t="n"/>
      <c r="BA15" s="27" t="n"/>
      <c r="BB15" s="250">
        <f>IF(OR(ISNUMBER(AZ15), ISNUMBER(BA15)), SUM(AZ15:BA15), "")</f>
        <v/>
      </c>
      <c r="BC15" s="252">
        <f>IF(ISNUMBER(BB15), BB15*(20/50), "")</f>
        <v/>
      </c>
      <c r="BD15" s="3" t="n"/>
      <c r="BE15" s="3" t="n"/>
      <c r="BF15" s="250">
        <f>IF(OR(ISNUMBER(BD15), ISNUMBER(BE15)), SUM(BD15:BE15), "")</f>
        <v/>
      </c>
      <c r="BG15" s="252">
        <f>IF(ISNUMBER(BF15), BF15*(20/50), "")</f>
        <v/>
      </c>
      <c r="BH15" s="307">
        <f>IF((IF(ISBLANK(AU15),0,IF(ISNUMBER(AU15),20,0))+IF(ISBLANK(AY15),0,IF(ISNUMBER(AY15),20,0))+IF(ISBLANK(BC15),0,IF(ISNUMBER(BC15),20,0))+IF(ISBLANK(BG15),0,IF(ISNUMBER(BG15),20,0)))=0,"NA",SUM(AU15:BG15)/(IF(ISBLANK(AU15),0,IF(ISNUMBER(AU15),20,0))+IF(ISBLANK(AY15),0,IF(ISNUMBER(AY15),20,0))+IF(ISBLANK(BC15),0,IF(ISNUMBER(BC15),20,0))+IF(ISBLANK(BG15),0,IF(ISNUMBER(BG15),20,0))))</f>
        <v/>
      </c>
      <c r="BI15" s="3" t="n"/>
      <c r="BJ15" s="3" t="n"/>
      <c r="BK15" s="3" t="n"/>
      <c r="BL15" s="256">
        <f>IF(ISNUMBER(BK15), BK15*(20/30), "")</f>
        <v/>
      </c>
      <c r="BM15" s="3" t="n"/>
      <c r="BN15" s="256">
        <f>IF(ISNUMBER(BM15), BM15*(20/40), "")</f>
        <v/>
      </c>
      <c r="BO15" s="308">
        <f>IF((IF(ISBLANK(BI15),0,IF(ISNUMBER(BI15),20,0))+IF(ISBLANK(BJ15),0,IF(ISNUMBER(BJ15),20,0))+IF(ISBLANK(BL15),0,IF(ISNUMBER(BL15),20,0))+IF(ISBLANK(BN15),0,IF(ISNUMBER(BN15),20,0)))=0,"NA",SUM(BI15:BN15)/(IF(ISBLANK(BI15),0,IF(ISNUMBER(BI15),20,0))+IF(ISBLANK(BJ15),0,IF(ISNUMBER(BJ15),20,0))+IF(ISBLANK(BL15),0,IF(ISNUMBER(BL15),20,0))+IF(ISBLANK(BN15),0,IF(ISNUMBER(BN15),20,0))))</f>
        <v/>
      </c>
      <c r="BP15" s="3" t="n">
        <v>5</v>
      </c>
      <c r="BQ15" s="3" t="n">
        <v>15</v>
      </c>
      <c r="BR15" s="3" t="n"/>
      <c r="BS15" s="256">
        <f>IF(ISNUMBER(BR15), BR15*(20/30), "")</f>
        <v/>
      </c>
      <c r="BT15" s="3" t="n"/>
      <c r="BU15" s="256">
        <f>IF(ISNUMBER(BT15), BT15*(20/40), "")</f>
        <v/>
      </c>
      <c r="BV15" s="309">
        <f>IF((IF(ISBLANK(BP15),0,IF(ISNUMBER(BP15),20,0))+IF(ISBLANK(BQ15),0,IF(ISNUMBER(BQ15),20,0))+IF(ISBLANK(BS15),0,IF(ISNUMBER(BS15),20,0))+IF(ISBLANK(BU15),0,IF(ISNUMBER(BU15),20,0)))=0,"NA",SUM(BP15:BU15)/(IF(ISBLANK(BP15),0,IF(ISNUMBER(BP15),20,0))+IF(ISBLANK(BQ15),0,IF(ISNUMBER(BQ15),20,0))+IF(ISBLANK(BS15),0,IF(ISNUMBER(BS15),20,0))+IF(ISBLANK(BU15),0,IF(ISNUMBER(BU15),20,0))))</f>
        <v/>
      </c>
      <c r="BW15" s="3" t="n"/>
      <c r="BX15" s="3" t="n"/>
      <c r="BY15" s="3" t="n"/>
      <c r="BZ15" s="3" t="n"/>
      <c r="CA15" s="314">
        <f>IF((IF(ISBLANK(BW15),0,IF(ISNUMBER(BW15),20,0))+IF(ISBLANK(BX15),0,IF(ISNUMBER(BX15),20,0))+IF(ISBLANK(BY15),0,IF(ISNUMBER(BY15),20,0))+IF(ISBLANK(BZ15),0,IF(ISNUMBER(BZ15),20,0)))=0,"NA",SUM(BW15:BZ15)/(IF(ISBLANK(BW15),0,IF(ISNUMBER(BW15),20,0))+IF(ISBLANK(BX15),0,IF(ISNUMBER(BX15),20,0))+IF(ISBLANK(BY15),0,IF(ISNUMBER(BY15),20,0))+IF(ISBLANK(BZ15),0,IF(ISNUMBER(BZ15),20,0))))</f>
        <v/>
      </c>
      <c r="CB15" s="3" t="n"/>
      <c r="CC15" s="3" t="n"/>
      <c r="CD15" s="3" t="n"/>
      <c r="CE15" s="3" t="n"/>
      <c r="CF15" s="309">
        <f>IF((IF(ISBLANK(CB15),0,IF(ISNUMBER(CB15),20,0))+IF(ISBLANK(CC15),0,IF(ISNUMBER(CC15),20,0))+IF(ISBLANK(CD15),0,IF(ISNUMBER(CD15),20,0))+IF(ISBLANK(CE15),0,IF(ISNUMBER(CE15),20,0)))=0,"NA",SUM(CB15:CE15)/(IF(ISBLANK(CB15),0,IF(ISNUMBER(CB15),20,0))+IF(ISBLANK(CC15),0,IF(ISNUMBER(CC15),20,0))+IF(ISBLANK(CD15),0,IF(ISNUMBER(CD15),20,0))+IF(ISBLANK(CE15),0,IF(ISNUMBER(CE15),20,0))))</f>
        <v/>
      </c>
      <c r="CG15" s="5" t="n">
        <v>16</v>
      </c>
      <c r="CH15" s="5" t="n">
        <v>17</v>
      </c>
      <c r="CI15" s="5" t="n"/>
      <c r="CJ15" s="5" t="n"/>
      <c r="CK15" s="263">
        <f>IF((IF(ISBLANK(CG15),0,IF(ISNUMBER(CG15),20,0))+IF(ISBLANK(CH15),0,IF(ISNUMBER(CH15),20,0))+IF(ISBLANK(CI15),0,IF(ISNUMBER(CI15),20,0))+IF(ISBLANK(CJ15),0,IF(ISNUMBER(CJ15),20,0)))=0,"NA",SUM(CG15:CJ15)/(IF(ISBLANK(CG15),0,IF(ISNUMBER(CG15),20,0))+IF(ISBLANK(CH15),0,IF(ISNUMBER(CH15),20,0))+IF(ISBLANK(CI15),0,IF(ISNUMBER(CI15),20,0))+IF(ISBLANK(CJ15),0,IF(ISNUMBER(CJ15),20,0))))</f>
        <v/>
      </c>
      <c r="CL15" s="18" t="n">
        <v>7</v>
      </c>
      <c r="CM15" s="18" t="n">
        <v>12</v>
      </c>
      <c r="CN15" s="18" t="n"/>
      <c r="CO15" s="18" t="n"/>
      <c r="CP15" s="264">
        <f>IF((IF(ISBLANK(CL15),0,IF(ISNUMBER(CL15),20,0))+IF(ISBLANK(CM15),0,IF(ISNUMBER(CM15),20,0))+IF(ISBLANK(CN15),0,IF(ISNUMBER(CN15),20,0))+IF(ISBLANK(CO15),0,IF(ISNUMBER(CO15),20,0)))=0,"NA",SUM(CL15:CO15)/(IF(ISBLANK(CL15),0,IF(ISNUMBER(CL15),20,0))+IF(ISBLANK(CM15),0,IF(ISNUMBER(CM15),20,0))+IF(ISBLANK(CN15),0,IF(ISNUMBER(CN15),20,0))+IF(ISBLANK(CO15),0,IF(ISNUMBER(CO15),20,0))))</f>
        <v/>
      </c>
      <c r="CQ15" s="19" t="n"/>
      <c r="CR15" s="19" t="n"/>
      <c r="CS15" s="19" t="n"/>
      <c r="CT15" s="19" t="n"/>
      <c r="CU15" s="265">
        <f>IF((IF(ISBLANK(CQ15),0,IF(ISNUMBER(CQ15),20,0))+IF(ISBLANK(CR15),0,IF(ISNUMBER(CR15),20,0))+IF(ISBLANK(CS15),0,IF(ISNUMBER(CS15),20,0))+IF(ISBLANK(CT15),0,IF(ISNUMBER(CT15),20,0)))=0,"NA",SUM(CQ15:CT15)/(IF(ISBLANK(CQ15),0,IF(ISNUMBER(CQ15),20,0))+IF(ISBLANK(CR15),0,IF(ISNUMBER(CR15),20,0))+IF(ISBLANK(CS15),0,IF(ISNUMBER(CS15),20,0))+IF(ISBLANK(CT15),0,IF(ISNUMBER(CT15),20,0))))</f>
        <v/>
      </c>
      <c r="CV15" s="10" t="n"/>
      <c r="CW15" s="10" t="n"/>
      <c r="CX15" s="10" t="n"/>
      <c r="CY15" s="10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</row>
    <row r="16" ht="15" customHeight="1">
      <c r="A16" s="1" t="n">
        <v>12</v>
      </c>
      <c r="B16" s="52" t="inlineStr">
        <is>
          <t>Chetna Gupta</t>
        </is>
      </c>
      <c r="C16" s="11" t="n">
        <v>23</v>
      </c>
      <c r="D16" s="11" t="n">
        <v>5</v>
      </c>
      <c r="E16" s="250">
        <f>IF(OR(ISNUMBER(C16), ISNUMBER(D16)), SUM(C16:D16), "")</f>
        <v/>
      </c>
      <c r="F16" s="251">
        <f>IF(ISNUMBER(E16), E16/2, "")</f>
        <v/>
      </c>
      <c r="G16" s="12" t="n">
        <v>23</v>
      </c>
      <c r="H16" s="12" t="n">
        <v>3.5</v>
      </c>
      <c r="I16" s="250">
        <f>IF(OR(ISNUMBER(G16), ISNUMBER(H16)), SUM(G16:H16), "")</f>
        <v/>
      </c>
      <c r="J16" s="251">
        <f>IF(ISNUMBER(I16), I16/2, "")</f>
        <v/>
      </c>
      <c r="K16" s="3" t="n"/>
      <c r="L16" s="3" t="n"/>
      <c r="M16" s="250">
        <f>IF(OR(ISNUMBER(K16), ISNUMBER(L16)), SUM(K16:L16), "")</f>
        <v/>
      </c>
      <c r="N16" s="315">
        <f>IF(ISNUMBER(M16), M16*(20/50), "")</f>
        <v/>
      </c>
      <c r="O16" s="3" t="n"/>
      <c r="P16" s="3" t="n"/>
      <c r="Q16" s="250">
        <f>IF(OR(ISNUMBER(O16), ISNUMBER(P16)), SUM(O16:P16), "")</f>
        <v/>
      </c>
      <c r="R16" s="252">
        <f>IF(ISNUMBER(Q16), Q16*(20/50), "")</f>
        <v/>
      </c>
      <c r="S16" s="265">
        <f>IF((IF(ISBLANK(F16),0,IF(ISNUMBER(F16),20,0))+IF(ISBLANK(J16),0,IF(ISNUMBER(J16),20,0))+IF(ISBLANK(N16),0,IF(ISNUMBER(N16),20,0))+IF(ISBLANK(R16),0,IF(ISNUMBER(R16),20,0)))=0,"NA",SUM(F16:R16)/(IF(ISBLANK(F16),0,IF(ISNUMBER(F16),20,0))+IF(ISBLANK(J16),0,IF(ISNUMBER(J16),20,0))+IF(ISBLANK(N16),0,IF(ISNUMBER(N16),20,0))+IF(ISBLANK(R16),0,IF(ISNUMBER(R16),20,0))))</f>
        <v/>
      </c>
      <c r="T16" s="44" t="n">
        <v>19</v>
      </c>
      <c r="U16" s="44" t="n">
        <v>6</v>
      </c>
      <c r="V16" s="250">
        <f>IF(OR(ISNUMBER(T16), ISNUMBER(U16)), SUM(T16:U16), "")</f>
        <v/>
      </c>
      <c r="W16" s="251">
        <f>IF(ISNUMBER(V16), V16/2, "")</f>
        <v/>
      </c>
      <c r="X16" s="44" t="n">
        <v>7</v>
      </c>
      <c r="Y16" s="44" t="n">
        <v>6</v>
      </c>
      <c r="Z16" s="250">
        <f>IF(OR(ISNUMBER(X16), ISNUMBER(Y16)), SUM(X16:Y16), "")</f>
        <v/>
      </c>
      <c r="AA16" s="251">
        <f>IF(ISNUMBER(Z16), Z16/2, "")</f>
        <v/>
      </c>
      <c r="AB16" s="45" t="n"/>
      <c r="AC16" s="45" t="n"/>
      <c r="AD16" s="250">
        <f>IF(OR(ISNUMBER(AB16), ISNUMBER(AC16)), SUM(AB16:AC16), "")</f>
        <v/>
      </c>
      <c r="AE16" s="252">
        <f>IF(ISNUMBER(AD16), AD16*(20/50), "")</f>
        <v/>
      </c>
      <c r="AF16" s="15" t="n"/>
      <c r="AG16" s="15" t="n"/>
      <c r="AH16" s="250">
        <f>IF(OR(ISNUMBER(AF16), ISNUMBER(AG16)), SUM(AF16:AG16), "")</f>
        <v/>
      </c>
      <c r="AI16" s="252">
        <f>IF(ISNUMBER(AH16), AH16*(20/50), "")</f>
        <v/>
      </c>
      <c r="AJ16" s="305">
        <f>IF((IF(ISBLANK(W16),0,IF(ISNUMBER(W16),20,0))+IF(ISBLANK(AA16),0,IF(ISNUMBER(AA16),20,0))+IF(ISBLANK(AE16),0,IF(ISNUMBER(AE16),20,0))+IF(ISBLANK(AI16),0,IF(ISNUMBER(AI16),20,0)))=0,"NA",SUM(W16:AI16)/(IF(ISBLANK(W16),0,IF(ISNUMBER(W16),20,0))+IF(ISBLANK(AA16),0,IF(ISNUMBER(AA16),20,0))+IF(ISBLANK(AE16),0,IF(ISNUMBER(AE16),20,0))+IF(ISBLANK(AI16),0,IF(ISNUMBER(AI16),20,0))))</f>
        <v/>
      </c>
      <c r="AK16" s="20" t="n">
        <v>13</v>
      </c>
      <c r="AL16" s="21" t="n">
        <v>8</v>
      </c>
      <c r="AM16" s="45" t="n"/>
      <c r="AN16" s="255">
        <f>IF(ISNUMBER(AM16), AM16*(20/30), "")</f>
        <v/>
      </c>
      <c r="AO16" s="15" t="n"/>
      <c r="AP16" s="256">
        <f>IF(ISNUMBER(AO16), AO16*(20/40), "")</f>
        <v/>
      </c>
      <c r="AQ16" s="306">
        <f>IF((IF(ISBLANK(AK16),0,IF(ISNUMBER(AK16),20,0))+IF(ISBLANK(AL16),0,IF(ISNUMBER(AL16),20,0))+IF(ISBLANK(AN16),0,IF(ISNUMBER(AN16),20,0))+IF(ISBLANK(AP16),0,IF(ISNUMBER(AP16),20,0)))=0,"NA",SUM(AK16:AP16)/(IF(ISBLANK(AK16),0,IF(ISNUMBER(AK16),20,0))+IF(ISBLANK(AL16),0,IF(ISNUMBER(AL16),20,0))+IF(ISBLANK(AN16),0,IF(ISNUMBER(AN16),20,0))+IF(ISBLANK(AP16),0,IF(ISNUMBER(AP16),20,0))))</f>
        <v/>
      </c>
      <c r="AR16" s="48" t="n">
        <v>19</v>
      </c>
      <c r="AS16" s="48" t="n">
        <v>2.5</v>
      </c>
      <c r="AT16" s="250">
        <f>IF(OR(ISNUMBER(AR16), ISNUMBER(AS16)), SUM(AR16:AS16), "")</f>
        <v/>
      </c>
      <c r="AU16" s="251">
        <f>IF(ISNUMBER(AT16), AT16/2, "")</f>
        <v/>
      </c>
      <c r="AV16" s="48" t="n">
        <v>19</v>
      </c>
      <c r="AW16" s="48" t="n">
        <v>3</v>
      </c>
      <c r="AX16" s="250">
        <f>IF(OR(ISNUMBER(AV16), ISNUMBER(AW16)), SUM(AV16:AW16), "")</f>
        <v/>
      </c>
      <c r="AY16" s="251">
        <f>IF(ISNUMBER(AX16), AX16/2, "")</f>
        <v/>
      </c>
      <c r="AZ16" s="7" t="n"/>
      <c r="BA16" s="7" t="n"/>
      <c r="BB16" s="250">
        <f>IF(OR(ISNUMBER(AZ16), ISNUMBER(BA16)), SUM(AZ16:BA16), "")</f>
        <v/>
      </c>
      <c r="BC16" s="252">
        <f>IF(ISNUMBER(BB16), BB16*(20/50), "")</f>
        <v/>
      </c>
      <c r="BD16" s="3" t="n"/>
      <c r="BE16" s="3" t="n"/>
      <c r="BF16" s="250">
        <f>IF(OR(ISNUMBER(BD16), ISNUMBER(BE16)), SUM(BD16:BE16), "")</f>
        <v/>
      </c>
      <c r="BG16" s="252">
        <f>IF(ISNUMBER(BF16), BF16*(20/50), "")</f>
        <v/>
      </c>
      <c r="BH16" s="307">
        <f>IF((IF(ISBLANK(AU16),0,IF(ISNUMBER(AU16),20,0))+IF(ISBLANK(AY16),0,IF(ISNUMBER(AY16),20,0))+IF(ISBLANK(BC16),0,IF(ISNUMBER(BC16),20,0))+IF(ISBLANK(BG16),0,IF(ISNUMBER(BG16),20,0)))=0,"NA",SUM(AU16:BG16)/(IF(ISBLANK(AU16),0,IF(ISNUMBER(AU16),20,0))+IF(ISBLANK(AY16),0,IF(ISNUMBER(AY16),20,0))+IF(ISBLANK(BC16),0,IF(ISNUMBER(BC16),20,0))+IF(ISBLANK(BG16),0,IF(ISNUMBER(BG16),20,0))))</f>
        <v/>
      </c>
      <c r="BI16" s="3" t="n">
        <v>1</v>
      </c>
      <c r="BJ16" s="3" t="inlineStr">
        <is>
          <t>AB</t>
        </is>
      </c>
      <c r="BK16" s="3" t="n"/>
      <c r="BL16" s="256">
        <f>IF(ISNUMBER(BK16), BK16*(20/30), "")</f>
        <v/>
      </c>
      <c r="BM16" s="3" t="n"/>
      <c r="BN16" s="256">
        <f>IF(ISNUMBER(BM16), BM16*(20/40), "")</f>
        <v/>
      </c>
      <c r="BO16" s="308">
        <f>IF((IF(ISBLANK(BI16),0,IF(ISNUMBER(BI16),20,0))+IF(ISBLANK(BJ16),0,IF(ISNUMBER(BJ16),20,0))+IF(ISBLANK(BL16),0,IF(ISNUMBER(BL16),20,0))+IF(ISBLANK(BN16),0,IF(ISNUMBER(BN16),20,0)))=0,"NA",SUM(BI16:BN16)/(IF(ISBLANK(BI16),0,IF(ISNUMBER(BI16),20,0))+IF(ISBLANK(BJ16),0,IF(ISNUMBER(BJ16),20,0))+IF(ISBLANK(BL16),0,IF(ISNUMBER(BL16),20,0))+IF(ISBLANK(BN16),0,IF(ISNUMBER(BN16),20,0))))</f>
        <v/>
      </c>
      <c r="BP16" s="3" t="n"/>
      <c r="BQ16" s="3" t="n"/>
      <c r="BR16" s="3" t="n"/>
      <c r="BS16" s="256">
        <f>IF(ISNUMBER(BR16), BR16*(20/30), "")</f>
        <v/>
      </c>
      <c r="BT16" s="3" t="n"/>
      <c r="BU16" s="256">
        <f>IF(ISNUMBER(BT16), BT16*(20/40), "")</f>
        <v/>
      </c>
      <c r="BV16" s="309">
        <f>IF((IF(ISBLANK(BP16),0,IF(ISNUMBER(BP16),20,0))+IF(ISBLANK(BQ16),0,IF(ISNUMBER(BQ16),20,0))+IF(ISBLANK(BS16),0,IF(ISNUMBER(BS16),20,0))+IF(ISBLANK(BU16),0,IF(ISNUMBER(BU16),20,0)))=0,"NA",SUM(BP16:BU16)/(IF(ISBLANK(BP16),0,IF(ISNUMBER(BP16),20,0))+IF(ISBLANK(BQ16),0,IF(ISNUMBER(BQ16),20,0))+IF(ISBLANK(BS16),0,IF(ISNUMBER(BS16),20,0))+IF(ISBLANK(BU16),0,IF(ISNUMBER(BU16),20,0))))</f>
        <v/>
      </c>
      <c r="BW16" s="3" t="n"/>
      <c r="BX16" s="3" t="n"/>
      <c r="BY16" s="3" t="n"/>
      <c r="BZ16" s="3" t="n"/>
      <c r="CA16" s="314">
        <f>IF((IF(ISBLANK(BW16),0,IF(ISNUMBER(BW16),20,0))+IF(ISBLANK(BX16),0,IF(ISNUMBER(BX16),20,0))+IF(ISBLANK(BY16),0,IF(ISNUMBER(BY16),20,0))+IF(ISBLANK(BZ16),0,IF(ISNUMBER(BZ16),20,0)))=0,"NA",SUM(BW16:BZ16)/(IF(ISBLANK(BW16),0,IF(ISNUMBER(BW16),20,0))+IF(ISBLANK(BX16),0,IF(ISNUMBER(BX16),20,0))+IF(ISBLANK(BY16),0,IF(ISNUMBER(BY16),20,0))+IF(ISBLANK(BZ16),0,IF(ISNUMBER(BZ16),20,0))))</f>
        <v/>
      </c>
      <c r="CB16" s="3" t="n"/>
      <c r="CC16" s="3" t="n"/>
      <c r="CD16" s="3" t="n"/>
      <c r="CE16" s="3" t="n"/>
      <c r="CF16" s="309">
        <f>IF((IF(ISBLANK(CB16),0,IF(ISNUMBER(CB16),20,0))+IF(ISBLANK(CC16),0,IF(ISNUMBER(CC16),20,0))+IF(ISBLANK(CD16),0,IF(ISNUMBER(CD16),20,0))+IF(ISBLANK(CE16),0,IF(ISNUMBER(CE16),20,0)))=0,"NA",SUM(CB16:CE16)/(IF(ISBLANK(CB16),0,IF(ISNUMBER(CB16),20,0))+IF(ISBLANK(CC16),0,IF(ISNUMBER(CC16),20,0))+IF(ISBLANK(CD16),0,IF(ISNUMBER(CD16),20,0))+IF(ISBLANK(CE16),0,IF(ISNUMBER(CE16),20,0))))</f>
        <v/>
      </c>
      <c r="CG16" s="4" t="n">
        <v>0</v>
      </c>
      <c r="CH16" s="5" t="inlineStr">
        <is>
          <t>ab</t>
        </is>
      </c>
      <c r="CI16" s="5" t="n"/>
      <c r="CJ16" s="5" t="n"/>
      <c r="CK16" s="263">
        <f>IF((IF(ISBLANK(CG16),0,IF(ISNUMBER(CG16),20,0))+IF(ISBLANK(CH16),0,IF(ISNUMBER(CH16),20,0))+IF(ISBLANK(CI16),0,IF(ISNUMBER(CI16),20,0))+IF(ISBLANK(CJ16),0,IF(ISNUMBER(CJ16),20,0)))=0,"NA",SUM(CG16:CJ16)/(IF(ISBLANK(CG16),0,IF(ISNUMBER(CG16),20,0))+IF(ISBLANK(CH16),0,IF(ISNUMBER(CH16),20,0))+IF(ISBLANK(CI16),0,IF(ISNUMBER(CI16),20,0))+IF(ISBLANK(CJ16),0,IF(ISNUMBER(CJ16),20,0))))</f>
        <v/>
      </c>
      <c r="CL16" s="28" t="n"/>
      <c r="CM16" s="18" t="n"/>
      <c r="CN16" s="18" t="n"/>
      <c r="CO16" s="18" t="n"/>
      <c r="CP16" s="264">
        <f>IF((IF(ISBLANK(CL16),0,IF(ISNUMBER(CL16),20,0))+IF(ISBLANK(CM16),0,IF(ISNUMBER(CM16),20,0))+IF(ISBLANK(CN16),0,IF(ISNUMBER(CN16),20,0))+IF(ISBLANK(CO16),0,IF(ISNUMBER(CO16),20,0)))=0,"NA",SUM(CL16:CO16)/(IF(ISBLANK(CL16),0,IF(ISNUMBER(CL16),20,0))+IF(ISBLANK(CM16),0,IF(ISNUMBER(CM16),20,0))+IF(ISBLANK(CN16),0,IF(ISNUMBER(CN16),20,0))+IF(ISBLANK(CO16),0,IF(ISNUMBER(CO16),20,0))))</f>
        <v/>
      </c>
      <c r="CQ16" s="19" t="n">
        <v>2</v>
      </c>
      <c r="CR16" s="19" t="inlineStr">
        <is>
          <t>AB</t>
        </is>
      </c>
      <c r="CS16" s="19" t="n"/>
      <c r="CT16" s="19" t="n"/>
      <c r="CU16" s="265">
        <f>IF((IF(ISBLANK(CQ16),0,IF(ISNUMBER(CQ16),20,0))+IF(ISBLANK(CR16),0,IF(ISNUMBER(CR16),20,0))+IF(ISBLANK(CS16),0,IF(ISNUMBER(CS16),20,0))+IF(ISBLANK(CT16),0,IF(ISNUMBER(CT16),20,0)))=0,"NA",SUM(CQ16:CT16)/(IF(ISBLANK(CQ16),0,IF(ISNUMBER(CQ16),20,0))+IF(ISBLANK(CR16),0,IF(ISNUMBER(CR16),20,0))+IF(ISBLANK(CS16),0,IF(ISNUMBER(CS16),20,0))+IF(ISBLANK(CT16),0,IF(ISNUMBER(CT16),20,0))))</f>
        <v/>
      </c>
      <c r="CV16" s="10" t="n"/>
      <c r="CW16" s="10" t="n"/>
      <c r="CX16" s="10" t="n"/>
      <c r="CY16" s="10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</row>
    <row r="17" ht="16.5" customHeight="1">
      <c r="A17" s="1" t="n">
        <v>13</v>
      </c>
      <c r="B17" s="52" t="inlineStr">
        <is>
          <t>Dakshita Ayukta Parapati</t>
        </is>
      </c>
      <c r="C17" s="11" t="n">
        <v>17</v>
      </c>
      <c r="D17" s="11" t="n">
        <v>6.5</v>
      </c>
      <c r="E17" s="250">
        <f>IF(OR(ISNUMBER(C17), ISNUMBER(D17)), SUM(C17:D17), "")</f>
        <v/>
      </c>
      <c r="F17" s="251">
        <f>IF(ISNUMBER(E17), E17/2, "")</f>
        <v/>
      </c>
      <c r="G17" s="12" t="n">
        <v>25</v>
      </c>
      <c r="H17" s="12" t="n">
        <v>7</v>
      </c>
      <c r="I17" s="250">
        <f>IF(OR(ISNUMBER(G17), ISNUMBER(H17)), SUM(G17:H17), "")</f>
        <v/>
      </c>
      <c r="J17" s="251">
        <f>IF(ISNUMBER(I17), I17/2, "")</f>
        <v/>
      </c>
      <c r="K17" s="3" t="n"/>
      <c r="L17" s="3" t="n"/>
      <c r="M17" s="250">
        <f>IF(OR(ISNUMBER(K17), ISNUMBER(L17)), SUM(K17:L17), "")</f>
        <v/>
      </c>
      <c r="N17" s="315">
        <f>IF(ISNUMBER(M17), M17*(20/50), "")</f>
        <v/>
      </c>
      <c r="O17" s="3" t="n"/>
      <c r="P17" s="3" t="n"/>
      <c r="Q17" s="250">
        <f>IF(OR(ISNUMBER(O17), ISNUMBER(P17)), SUM(O17:P17), "")</f>
        <v/>
      </c>
      <c r="R17" s="252">
        <f>IF(ISNUMBER(Q17), Q17*(20/50), "")</f>
        <v/>
      </c>
      <c r="S17" s="265">
        <f>IF((IF(ISBLANK(F17),0,IF(ISNUMBER(F17),20,0))+IF(ISBLANK(J17),0,IF(ISNUMBER(J17),20,0))+IF(ISBLANK(N17),0,IF(ISNUMBER(N17),20,0))+IF(ISBLANK(R17),0,IF(ISNUMBER(R17),20,0)))=0,"NA",SUM(F17:R17)/(IF(ISBLANK(F17),0,IF(ISNUMBER(F17),20,0))+IF(ISBLANK(J17),0,IF(ISNUMBER(J17),20,0))+IF(ISBLANK(N17),0,IF(ISNUMBER(N17),20,0))+IF(ISBLANK(R17),0,IF(ISNUMBER(R17),20,0))))</f>
        <v/>
      </c>
      <c r="T17" s="44" t="n">
        <v>20</v>
      </c>
      <c r="U17" s="44" t="n">
        <v>4</v>
      </c>
      <c r="V17" s="250">
        <f>IF(OR(ISNUMBER(T17), ISNUMBER(U17)), SUM(T17:U17), "")</f>
        <v/>
      </c>
      <c r="W17" s="251">
        <f>IF(ISNUMBER(V17), V17/2, "")</f>
        <v/>
      </c>
      <c r="X17" s="44" t="n">
        <v>15</v>
      </c>
      <c r="Y17" s="44" t="n">
        <v>2</v>
      </c>
      <c r="Z17" s="250">
        <f>IF(OR(ISNUMBER(X17), ISNUMBER(Y17)), SUM(X17:Y17), "")</f>
        <v/>
      </c>
      <c r="AA17" s="251">
        <f>IF(ISNUMBER(Z17), Z17/2, "")</f>
        <v/>
      </c>
      <c r="AB17" s="45" t="n"/>
      <c r="AC17" s="45" t="n"/>
      <c r="AD17" s="250">
        <f>IF(OR(ISNUMBER(AB17), ISNUMBER(AC17)), SUM(AB17:AC17), "")</f>
        <v/>
      </c>
      <c r="AE17" s="252">
        <f>IF(ISNUMBER(AD17), AD17*(20/50), "")</f>
        <v/>
      </c>
      <c r="AF17" s="15" t="n"/>
      <c r="AG17" s="15" t="n"/>
      <c r="AH17" s="250">
        <f>IF(OR(ISNUMBER(AF17), ISNUMBER(AG17)), SUM(AF17:AG17), "")</f>
        <v/>
      </c>
      <c r="AI17" s="252">
        <f>IF(ISNUMBER(AH17), AH17*(20/50), "")</f>
        <v/>
      </c>
      <c r="AJ17" s="305">
        <f>IF((IF(ISBLANK(W17),0,IF(ISNUMBER(W17),20,0))+IF(ISBLANK(AA17),0,IF(ISNUMBER(AA17),20,0))+IF(ISBLANK(AE17),0,IF(ISNUMBER(AE17),20,0))+IF(ISBLANK(AI17),0,IF(ISNUMBER(AI17),20,0)))=0,"NA",SUM(W17:AI17)/(IF(ISBLANK(W17),0,IF(ISNUMBER(W17),20,0))+IF(ISBLANK(AA17),0,IF(ISNUMBER(AA17),20,0))+IF(ISBLANK(AE17),0,IF(ISNUMBER(AE17),20,0))+IF(ISBLANK(AI17),0,IF(ISNUMBER(AI17),20,0))))</f>
        <v/>
      </c>
      <c r="AK17" s="20" t="n">
        <v>17</v>
      </c>
      <c r="AL17" s="21" t="n">
        <v>16</v>
      </c>
      <c r="AM17" s="45" t="n"/>
      <c r="AN17" s="255">
        <f>IF(ISNUMBER(AM17), AM17*(20/30), "")</f>
        <v/>
      </c>
      <c r="AO17" s="15" t="n"/>
      <c r="AP17" s="256">
        <f>IF(ISNUMBER(AO17), AO17*(20/40), "")</f>
        <v/>
      </c>
      <c r="AQ17" s="306">
        <f>IF((IF(ISBLANK(AK17),0,IF(ISNUMBER(AK17),20,0))+IF(ISBLANK(AL17),0,IF(ISNUMBER(AL17),20,0))+IF(ISBLANK(AN17),0,IF(ISNUMBER(AN17),20,0))+IF(ISBLANK(AP17),0,IF(ISNUMBER(AP17),20,0)))=0,"NA",SUM(AK17:AP17)/(IF(ISBLANK(AK17),0,IF(ISNUMBER(AK17),20,0))+IF(ISBLANK(AL17),0,IF(ISNUMBER(AL17),20,0))+IF(ISBLANK(AN17),0,IF(ISNUMBER(AN17),20,0))+IF(ISBLANK(AP17),0,IF(ISNUMBER(AP17),20,0))))</f>
        <v/>
      </c>
      <c r="AR17" s="48" t="n">
        <v>22</v>
      </c>
      <c r="AS17" s="48" t="n">
        <v>4</v>
      </c>
      <c r="AT17" s="250">
        <f>IF(OR(ISNUMBER(AR17), ISNUMBER(AS17)), SUM(AR17:AS17), "")</f>
        <v/>
      </c>
      <c r="AU17" s="251">
        <f>IF(ISNUMBER(AT17), AT17/2, "")</f>
        <v/>
      </c>
      <c r="AV17" s="48" t="n">
        <v>19</v>
      </c>
      <c r="AW17" s="48" t="n">
        <v>4</v>
      </c>
      <c r="AX17" s="250">
        <f>IF(OR(ISNUMBER(AV17), ISNUMBER(AW17)), SUM(AV17:AW17), "")</f>
        <v/>
      </c>
      <c r="AY17" s="251">
        <f>IF(ISNUMBER(AX17), AX17/2, "")</f>
        <v/>
      </c>
      <c r="AZ17" s="7" t="n"/>
      <c r="BA17" s="7" t="n"/>
      <c r="BB17" s="250">
        <f>IF(OR(ISNUMBER(AZ17), ISNUMBER(BA17)), SUM(AZ17:BA17), "")</f>
        <v/>
      </c>
      <c r="BC17" s="252">
        <f>IF(ISNUMBER(BB17), BB17*(20/50), "")</f>
        <v/>
      </c>
      <c r="BD17" s="3" t="n"/>
      <c r="BE17" s="3" t="n"/>
      <c r="BF17" s="250">
        <f>IF(OR(ISNUMBER(BD17), ISNUMBER(BE17)), SUM(BD17:BE17), "")</f>
        <v/>
      </c>
      <c r="BG17" s="252">
        <f>IF(ISNUMBER(BF17), BF17*(20/50), "")</f>
        <v/>
      </c>
      <c r="BH17" s="307">
        <f>IF((IF(ISBLANK(AU17),0,IF(ISNUMBER(AU17),20,0))+IF(ISBLANK(AY17),0,IF(ISNUMBER(AY17),20,0))+IF(ISBLANK(BC17),0,IF(ISNUMBER(BC17),20,0))+IF(ISBLANK(BG17),0,IF(ISNUMBER(BG17),20,0)))=0,"NA",SUM(AU17:BG17)/(IF(ISBLANK(AU17),0,IF(ISNUMBER(AU17),20,0))+IF(ISBLANK(AY17),0,IF(ISNUMBER(AY17),20,0))+IF(ISBLANK(BC17),0,IF(ISNUMBER(BC17),20,0))+IF(ISBLANK(BG17),0,IF(ISNUMBER(BG17),20,0))))</f>
        <v/>
      </c>
      <c r="BI17" s="3" t="n"/>
      <c r="BJ17" s="3" t="n"/>
      <c r="BK17" s="3" t="n"/>
      <c r="BL17" s="256">
        <f>IF(ISNUMBER(BK17), BK17*(20/30), "")</f>
        <v/>
      </c>
      <c r="BM17" s="3" t="n"/>
      <c r="BN17" s="256">
        <f>IF(ISNUMBER(BM17), BM17*(20/40), "")</f>
        <v/>
      </c>
      <c r="BO17" s="308">
        <f>IF((IF(ISBLANK(BI17),0,IF(ISNUMBER(BI17),20,0))+IF(ISBLANK(BJ17),0,IF(ISNUMBER(BJ17),20,0))+IF(ISBLANK(BL17),0,IF(ISNUMBER(BL17),20,0))+IF(ISBLANK(BN17),0,IF(ISNUMBER(BN17),20,0)))=0,"NA",SUM(BI17:BN17)/(IF(ISBLANK(BI17),0,IF(ISNUMBER(BI17),20,0))+IF(ISBLANK(BJ17),0,IF(ISNUMBER(BJ17),20,0))+IF(ISBLANK(BL17),0,IF(ISNUMBER(BL17),20,0))+IF(ISBLANK(BN17),0,IF(ISNUMBER(BN17),20,0))))</f>
        <v/>
      </c>
      <c r="BP17" s="3" t="n">
        <v>16</v>
      </c>
      <c r="BQ17" s="3" t="n">
        <v>17</v>
      </c>
      <c r="BR17" s="3" t="n"/>
      <c r="BS17" s="256">
        <f>IF(ISNUMBER(BR17), BR17*(20/30), "")</f>
        <v/>
      </c>
      <c r="BT17" s="3" t="n"/>
      <c r="BU17" s="256">
        <f>IF(ISNUMBER(BT17), BT17*(20/40), "")</f>
        <v/>
      </c>
      <c r="BV17" s="309">
        <f>IF((IF(ISBLANK(BP17),0,IF(ISNUMBER(BP17),20,0))+IF(ISBLANK(BQ17),0,IF(ISNUMBER(BQ17),20,0))+IF(ISBLANK(BS17),0,IF(ISNUMBER(BS17),20,0))+IF(ISBLANK(BU17),0,IF(ISNUMBER(BU17),20,0)))=0,"NA",SUM(BP17:BU17)/(IF(ISBLANK(BP17),0,IF(ISNUMBER(BP17),20,0))+IF(ISBLANK(BQ17),0,IF(ISNUMBER(BQ17),20,0))+IF(ISBLANK(BS17),0,IF(ISNUMBER(BS17),20,0))+IF(ISBLANK(BU17),0,IF(ISNUMBER(BU17),20,0))))</f>
        <v/>
      </c>
      <c r="BW17" s="3" t="n"/>
      <c r="BX17" s="3" t="n"/>
      <c r="BY17" s="3" t="n"/>
      <c r="BZ17" s="3" t="n"/>
      <c r="CA17" s="314">
        <f>IF((IF(ISBLANK(BW17),0,IF(ISNUMBER(BW17),20,0))+IF(ISBLANK(BX17),0,IF(ISNUMBER(BX17),20,0))+IF(ISBLANK(BY17),0,IF(ISNUMBER(BY17),20,0))+IF(ISBLANK(BZ17),0,IF(ISNUMBER(BZ17),20,0)))=0,"NA",SUM(BW17:BZ17)/(IF(ISBLANK(BW17),0,IF(ISNUMBER(BW17),20,0))+IF(ISBLANK(BX17),0,IF(ISNUMBER(BX17),20,0))+IF(ISBLANK(BY17),0,IF(ISNUMBER(BY17),20,0))+IF(ISBLANK(BZ17),0,IF(ISNUMBER(BZ17),20,0))))</f>
        <v/>
      </c>
      <c r="CB17" s="3" t="n"/>
      <c r="CC17" s="3" t="n"/>
      <c r="CD17" s="3" t="n"/>
      <c r="CE17" s="3" t="n"/>
      <c r="CF17" s="309">
        <f>IF((IF(ISBLANK(CB17),0,IF(ISNUMBER(CB17),20,0))+IF(ISBLANK(CC17),0,IF(ISNUMBER(CC17),20,0))+IF(ISBLANK(CD17),0,IF(ISNUMBER(CD17),20,0))+IF(ISBLANK(CE17),0,IF(ISNUMBER(CE17),20,0)))=0,"NA",SUM(CB17:CE17)/(IF(ISBLANK(CB17),0,IF(ISNUMBER(CB17),20,0))+IF(ISBLANK(CC17),0,IF(ISNUMBER(CC17),20,0))+IF(ISBLANK(CD17),0,IF(ISNUMBER(CD17),20,0))+IF(ISBLANK(CE17),0,IF(ISNUMBER(CE17),20,0))))</f>
        <v/>
      </c>
      <c r="CG17" s="4" t="n">
        <v>17</v>
      </c>
      <c r="CH17" s="5" t="n">
        <v>16</v>
      </c>
      <c r="CI17" s="5" t="n"/>
      <c r="CJ17" s="5" t="n"/>
      <c r="CK17" s="263">
        <f>IF((IF(ISBLANK(CG17),0,IF(ISNUMBER(CG17),20,0))+IF(ISBLANK(CH17),0,IF(ISNUMBER(CH17),20,0))+IF(ISBLANK(CI17),0,IF(ISNUMBER(CI17),20,0))+IF(ISBLANK(CJ17),0,IF(ISNUMBER(CJ17),20,0)))=0,"NA",SUM(CG17:CJ17)/(IF(ISBLANK(CG17),0,IF(ISNUMBER(CG17),20,0))+IF(ISBLANK(CH17),0,IF(ISNUMBER(CH17),20,0))+IF(ISBLANK(CI17),0,IF(ISNUMBER(CI17),20,0))+IF(ISBLANK(CJ17),0,IF(ISNUMBER(CJ17),20,0))))</f>
        <v/>
      </c>
      <c r="CL17" s="18" t="n">
        <v>14</v>
      </c>
      <c r="CM17" s="18" t="n">
        <v>16</v>
      </c>
      <c r="CN17" s="18" t="n"/>
      <c r="CO17" s="18" t="n"/>
      <c r="CP17" s="264">
        <f>IF((IF(ISBLANK(CL17),0,IF(ISNUMBER(CL17),20,0))+IF(ISBLANK(CM17),0,IF(ISNUMBER(CM17),20,0))+IF(ISBLANK(CN17),0,IF(ISNUMBER(CN17),20,0))+IF(ISBLANK(CO17),0,IF(ISNUMBER(CO17),20,0)))=0,"NA",SUM(CL17:CO17)/(IF(ISBLANK(CL17),0,IF(ISNUMBER(CL17),20,0))+IF(ISBLANK(CM17),0,IF(ISNUMBER(CM17),20,0))+IF(ISBLANK(CN17),0,IF(ISNUMBER(CN17),20,0))+IF(ISBLANK(CO17),0,IF(ISNUMBER(CO17),20,0))))</f>
        <v/>
      </c>
      <c r="CQ17" s="19" t="n"/>
      <c r="CR17" s="19" t="n"/>
      <c r="CS17" s="19" t="n"/>
      <c r="CT17" s="19" t="n"/>
      <c r="CU17" s="265">
        <f>IF((IF(ISBLANK(CQ17),0,IF(ISNUMBER(CQ17),20,0))+IF(ISBLANK(CR17),0,IF(ISNUMBER(CR17),20,0))+IF(ISBLANK(CS17),0,IF(ISNUMBER(CS17),20,0))+IF(ISBLANK(CT17),0,IF(ISNUMBER(CT17),20,0)))=0,"NA",SUM(CQ17:CT17)/(IF(ISBLANK(CQ17),0,IF(ISNUMBER(CQ17),20,0))+IF(ISBLANK(CR17),0,IF(ISNUMBER(CR17),20,0))+IF(ISBLANK(CS17),0,IF(ISNUMBER(CS17),20,0))+IF(ISBLANK(CT17),0,IF(ISNUMBER(CT17),20,0))))</f>
        <v/>
      </c>
      <c r="CV17" s="10" t="n"/>
      <c r="CW17" s="10" t="n"/>
      <c r="CX17" s="10" t="n"/>
      <c r="CY17" s="10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</row>
    <row r="18" ht="15" customHeight="1">
      <c r="A18" s="1" t="n">
        <v>14</v>
      </c>
      <c r="B18" s="52" t="inlineStr">
        <is>
          <t>Darahas Deevela</t>
        </is>
      </c>
      <c r="C18" s="11" t="n">
        <v>23</v>
      </c>
      <c r="D18" s="11" t="n">
        <v>6.5</v>
      </c>
      <c r="E18" s="250">
        <f>IF(OR(ISNUMBER(C18), ISNUMBER(D18)), SUM(C18:D18), "")</f>
        <v/>
      </c>
      <c r="F18" s="251">
        <f>IF(ISNUMBER(E18), E18/2, "")</f>
        <v/>
      </c>
      <c r="G18" s="12" t="n">
        <v>24</v>
      </c>
      <c r="H18" s="12" t="n">
        <v>4</v>
      </c>
      <c r="I18" s="250">
        <f>IF(OR(ISNUMBER(G18), ISNUMBER(H18)), SUM(G18:H18), "")</f>
        <v/>
      </c>
      <c r="J18" s="251">
        <f>IF(ISNUMBER(I18), I18/2, "")</f>
        <v/>
      </c>
      <c r="K18" s="3" t="n"/>
      <c r="L18" s="3" t="n"/>
      <c r="M18" s="250">
        <f>IF(OR(ISNUMBER(K18), ISNUMBER(L18)), SUM(K18:L18), "")</f>
        <v/>
      </c>
      <c r="N18" s="315">
        <f>IF(ISNUMBER(M18), M18*(20/50), "")</f>
        <v/>
      </c>
      <c r="O18" s="3" t="n"/>
      <c r="P18" s="3" t="n"/>
      <c r="Q18" s="250">
        <f>IF(OR(ISNUMBER(O18), ISNUMBER(P18)), SUM(O18:P18), "")</f>
        <v/>
      </c>
      <c r="R18" s="252">
        <f>IF(ISNUMBER(Q18), Q18*(20/50), "")</f>
        <v/>
      </c>
      <c r="S18" s="265">
        <f>IF((IF(ISBLANK(F18),0,IF(ISNUMBER(F18),20,0))+IF(ISBLANK(J18),0,IF(ISNUMBER(J18),20,0))+IF(ISBLANK(N18),0,IF(ISNUMBER(N18),20,0))+IF(ISBLANK(R18),0,IF(ISNUMBER(R18),20,0)))=0,"NA",SUM(F18:R18)/(IF(ISBLANK(F18),0,IF(ISNUMBER(F18),20,0))+IF(ISBLANK(J18),0,IF(ISNUMBER(J18),20,0))+IF(ISBLANK(N18),0,IF(ISNUMBER(N18),20,0))+IF(ISBLANK(R18),0,IF(ISNUMBER(R18),20,0))))</f>
        <v/>
      </c>
      <c r="T18" s="44" t="n">
        <v>17</v>
      </c>
      <c r="U18" s="44" t="n">
        <v>6</v>
      </c>
      <c r="V18" s="250">
        <f>IF(OR(ISNUMBER(T18), ISNUMBER(U18)), SUM(T18:U18), "")</f>
        <v/>
      </c>
      <c r="W18" s="251">
        <f>IF(ISNUMBER(V18), V18/2, "")</f>
        <v/>
      </c>
      <c r="X18" s="44" t="n">
        <v>20</v>
      </c>
      <c r="Y18" s="44" t="n">
        <v>6</v>
      </c>
      <c r="Z18" s="250">
        <f>IF(OR(ISNUMBER(X18), ISNUMBER(Y18)), SUM(X18:Y18), "")</f>
        <v/>
      </c>
      <c r="AA18" s="251">
        <f>IF(ISNUMBER(Z18), Z18/2, "")</f>
        <v/>
      </c>
      <c r="AB18" s="45" t="n"/>
      <c r="AC18" s="45" t="n"/>
      <c r="AD18" s="250">
        <f>IF(OR(ISNUMBER(AB18), ISNUMBER(AC18)), SUM(AB18:AC18), "")</f>
        <v/>
      </c>
      <c r="AE18" s="252">
        <f>IF(ISNUMBER(AD18), AD18*(20/50), "")</f>
        <v/>
      </c>
      <c r="AF18" s="15" t="n"/>
      <c r="AG18" s="15" t="n"/>
      <c r="AH18" s="250">
        <f>IF(OR(ISNUMBER(AF18), ISNUMBER(AG18)), SUM(AF18:AG18), "")</f>
        <v/>
      </c>
      <c r="AI18" s="252">
        <f>IF(ISNUMBER(AH18), AH18*(20/50), "")</f>
        <v/>
      </c>
      <c r="AJ18" s="305">
        <f>IF((IF(ISBLANK(W18),0,IF(ISNUMBER(W18),20,0))+IF(ISBLANK(AA18),0,IF(ISNUMBER(AA18),20,0))+IF(ISBLANK(AE18),0,IF(ISNUMBER(AE18),20,0))+IF(ISBLANK(AI18),0,IF(ISNUMBER(AI18),20,0)))=0,"NA",SUM(W18:AI18)/(IF(ISBLANK(W18),0,IF(ISNUMBER(W18),20,0))+IF(ISBLANK(AA18),0,IF(ISNUMBER(AA18),20,0))+IF(ISBLANK(AE18),0,IF(ISNUMBER(AE18),20,0))+IF(ISBLANK(AI18),0,IF(ISNUMBER(AI18),20,0))))</f>
        <v/>
      </c>
      <c r="AK18" s="20" t="n">
        <v>17.5</v>
      </c>
      <c r="AL18" s="21" t="n">
        <v>14</v>
      </c>
      <c r="AM18" s="45" t="n"/>
      <c r="AN18" s="255">
        <f>IF(ISNUMBER(AM18), AM18*(20/30), "")</f>
        <v/>
      </c>
      <c r="AO18" s="15" t="n"/>
      <c r="AP18" s="256">
        <f>IF(ISNUMBER(AO18), AO18*(20/40), "")</f>
        <v/>
      </c>
      <c r="AQ18" s="306">
        <f>IF((IF(ISBLANK(AK18),0,IF(ISNUMBER(AK18),20,0))+IF(ISBLANK(AL18),0,IF(ISNUMBER(AL18),20,0))+IF(ISBLANK(AN18),0,IF(ISNUMBER(AN18),20,0))+IF(ISBLANK(AP18),0,IF(ISNUMBER(AP18),20,0)))=0,"NA",SUM(AK18:AP18)/(IF(ISBLANK(AK18),0,IF(ISNUMBER(AK18),20,0))+IF(ISBLANK(AL18),0,IF(ISNUMBER(AL18),20,0))+IF(ISBLANK(AN18),0,IF(ISNUMBER(AN18),20,0))+IF(ISBLANK(AP18),0,IF(ISNUMBER(AP18),20,0))))</f>
        <v/>
      </c>
      <c r="AR18" s="48" t="n"/>
      <c r="AS18" s="48" t="n"/>
      <c r="AT18" s="250">
        <f>IF(OR(ISNUMBER(AR18), ISNUMBER(AS18)), SUM(AR18:AS18), "")</f>
        <v/>
      </c>
      <c r="AU18" s="251">
        <f>IF(ISNUMBER(AT18), AT18/2, "")</f>
        <v/>
      </c>
      <c r="AV18" s="48" t="n">
        <v>17</v>
      </c>
      <c r="AW18" s="48" t="n">
        <v>2.5</v>
      </c>
      <c r="AX18" s="250">
        <f>IF(OR(ISNUMBER(AV18), ISNUMBER(AW18)), SUM(AV18:AW18), "")</f>
        <v/>
      </c>
      <c r="AY18" s="251">
        <f>IF(ISNUMBER(AX18), AX18/2, "")</f>
        <v/>
      </c>
      <c r="AZ18" s="7" t="n"/>
      <c r="BA18" s="7" t="n"/>
      <c r="BB18" s="250">
        <f>IF(OR(ISNUMBER(AZ18), ISNUMBER(BA18)), SUM(AZ18:BA18), "")</f>
        <v/>
      </c>
      <c r="BC18" s="252">
        <f>IF(ISNUMBER(BB18), BB18*(20/50), "")</f>
        <v/>
      </c>
      <c r="BD18" s="3" t="n"/>
      <c r="BE18" s="3" t="n"/>
      <c r="BF18" s="250">
        <f>IF(OR(ISNUMBER(BD18), ISNUMBER(BE18)), SUM(BD18:BE18), "")</f>
        <v/>
      </c>
      <c r="BG18" s="252">
        <f>IF(ISNUMBER(BF18), BF18*(20/50), "")</f>
        <v/>
      </c>
      <c r="BH18" s="307">
        <f>IF((IF(ISBLANK(AU18),0,IF(ISNUMBER(AU18),20,0))+IF(ISBLANK(AY18),0,IF(ISNUMBER(AY18),20,0))+IF(ISBLANK(BC18),0,IF(ISNUMBER(BC18),20,0))+IF(ISBLANK(BG18),0,IF(ISNUMBER(BG18),20,0)))=0,"NA",SUM(AU18:BG18)/(IF(ISBLANK(AU18),0,IF(ISNUMBER(AU18),20,0))+IF(ISBLANK(AY18),0,IF(ISNUMBER(AY18),20,0))+IF(ISBLANK(BC18),0,IF(ISNUMBER(BC18),20,0))+IF(ISBLANK(BG18),0,IF(ISNUMBER(BG18),20,0))))</f>
        <v/>
      </c>
      <c r="BI18" s="3" t="n">
        <v>11</v>
      </c>
      <c r="BJ18" s="3" t="n">
        <v>10.5</v>
      </c>
      <c r="BK18" s="3" t="n"/>
      <c r="BL18" s="256">
        <f>IF(ISNUMBER(BK18), BK18*(20/30), "")</f>
        <v/>
      </c>
      <c r="BM18" s="3" t="n"/>
      <c r="BN18" s="256">
        <f>IF(ISNUMBER(BM18), BM18*(20/40), "")</f>
        <v/>
      </c>
      <c r="BO18" s="308">
        <f>IF((IF(ISBLANK(BI18),0,IF(ISNUMBER(BI18),20,0))+IF(ISBLANK(BJ18),0,IF(ISNUMBER(BJ18),20,0))+IF(ISBLANK(BL18),0,IF(ISNUMBER(BL18),20,0))+IF(ISBLANK(BN18),0,IF(ISNUMBER(BN18),20,0)))=0,"NA",SUM(BI18:BN18)/(IF(ISBLANK(BI18),0,IF(ISNUMBER(BI18),20,0))+IF(ISBLANK(BJ18),0,IF(ISNUMBER(BJ18),20,0))+IF(ISBLANK(BL18),0,IF(ISNUMBER(BL18),20,0))+IF(ISBLANK(BN18),0,IF(ISNUMBER(BN18),20,0))))</f>
        <v/>
      </c>
      <c r="BP18" s="3" t="n"/>
      <c r="BQ18" s="3" t="n"/>
      <c r="BR18" s="3" t="n"/>
      <c r="BS18" s="256">
        <f>IF(ISNUMBER(BR18), BR18*(20/30), "")</f>
        <v/>
      </c>
      <c r="BT18" s="3" t="n"/>
      <c r="BU18" s="256">
        <f>IF(ISNUMBER(BT18), BT18*(20/40), "")</f>
        <v/>
      </c>
      <c r="BV18" s="309">
        <f>IF((IF(ISBLANK(BP18),0,IF(ISNUMBER(BP18),20,0))+IF(ISBLANK(BQ18),0,IF(ISNUMBER(BQ18),20,0))+IF(ISBLANK(BS18),0,IF(ISNUMBER(BS18),20,0))+IF(ISBLANK(BU18),0,IF(ISNUMBER(BU18),20,0)))=0,"NA",SUM(BP18:BU18)/(IF(ISBLANK(BP18),0,IF(ISNUMBER(BP18),20,0))+IF(ISBLANK(BQ18),0,IF(ISNUMBER(BQ18),20,0))+IF(ISBLANK(BS18),0,IF(ISNUMBER(BS18),20,0))+IF(ISBLANK(BU18),0,IF(ISNUMBER(BU18),20,0))))</f>
        <v/>
      </c>
      <c r="BW18" s="3" t="n"/>
      <c r="BX18" s="3" t="n"/>
      <c r="BY18" s="3" t="n"/>
      <c r="BZ18" s="3" t="n"/>
      <c r="CA18" s="314">
        <f>IF((IF(ISBLANK(BW18),0,IF(ISNUMBER(BW18),20,0))+IF(ISBLANK(BX18),0,IF(ISNUMBER(BX18),20,0))+IF(ISBLANK(BY18),0,IF(ISNUMBER(BY18),20,0))+IF(ISBLANK(BZ18),0,IF(ISNUMBER(BZ18),20,0)))=0,"NA",SUM(BW18:BZ18)/(IF(ISBLANK(BW18),0,IF(ISNUMBER(BW18),20,0))+IF(ISBLANK(BX18),0,IF(ISNUMBER(BX18),20,0))+IF(ISBLANK(BY18),0,IF(ISNUMBER(BY18),20,0))+IF(ISBLANK(BZ18),0,IF(ISNUMBER(BZ18),20,0))))</f>
        <v/>
      </c>
      <c r="CB18" s="3" t="n"/>
      <c r="CC18" s="3" t="n"/>
      <c r="CD18" s="3" t="n"/>
      <c r="CE18" s="3" t="n"/>
      <c r="CF18" s="309">
        <f>IF((IF(ISBLANK(CB18),0,IF(ISNUMBER(CB18),20,0))+IF(ISBLANK(CC18),0,IF(ISNUMBER(CC18),20,0))+IF(ISBLANK(CD18),0,IF(ISNUMBER(CD18),20,0))+IF(ISBLANK(CE18),0,IF(ISNUMBER(CE18),20,0)))=0,"NA",SUM(CB18:CE18)/(IF(ISBLANK(CB18),0,IF(ISNUMBER(CB18),20,0))+IF(ISBLANK(CC18),0,IF(ISNUMBER(CC18),20,0))+IF(ISBLANK(CD18),0,IF(ISNUMBER(CD18),20,0))+IF(ISBLANK(CE18),0,IF(ISNUMBER(CE18),20,0))))</f>
        <v/>
      </c>
      <c r="CG18" s="4" t="n">
        <v>17</v>
      </c>
      <c r="CH18" s="5" t="inlineStr">
        <is>
          <t>ab</t>
        </is>
      </c>
      <c r="CI18" s="5" t="n"/>
      <c r="CJ18" s="5" t="n"/>
      <c r="CK18" s="263">
        <f>IF((IF(ISBLANK(CG18),0,IF(ISNUMBER(CG18),20,0))+IF(ISBLANK(CH18),0,IF(ISNUMBER(CH18),20,0))+IF(ISBLANK(CI18),0,IF(ISNUMBER(CI18),20,0))+IF(ISBLANK(CJ18),0,IF(ISNUMBER(CJ18),20,0)))=0,"NA",SUM(CG18:CJ18)/(IF(ISBLANK(CG18),0,IF(ISNUMBER(CG18),20,0))+IF(ISBLANK(CH18),0,IF(ISNUMBER(CH18),20,0))+IF(ISBLANK(CI18),0,IF(ISNUMBER(CI18),20,0))+IF(ISBLANK(CJ18),0,IF(ISNUMBER(CJ18),20,0))))</f>
        <v/>
      </c>
      <c r="CL18" s="18" t="n"/>
      <c r="CM18" s="18" t="n"/>
      <c r="CN18" s="18" t="n"/>
      <c r="CO18" s="18" t="n"/>
      <c r="CP18" s="264">
        <f>IF((IF(ISBLANK(CL18),0,IF(ISNUMBER(CL18),20,0))+IF(ISBLANK(CM18),0,IF(ISNUMBER(CM18),20,0))+IF(ISBLANK(CN18),0,IF(ISNUMBER(CN18),20,0))+IF(ISBLANK(CO18),0,IF(ISNUMBER(CO18),20,0)))=0,"NA",SUM(CL18:CO18)/(IF(ISBLANK(CL18),0,IF(ISNUMBER(CL18),20,0))+IF(ISBLANK(CM18),0,IF(ISNUMBER(CM18),20,0))+IF(ISBLANK(CN18),0,IF(ISNUMBER(CN18),20,0))+IF(ISBLANK(CO18),0,IF(ISNUMBER(CO18),20,0))))</f>
        <v/>
      </c>
      <c r="CQ18" s="19" t="n">
        <v>15.5</v>
      </c>
      <c r="CR18" s="19" t="n">
        <v>16</v>
      </c>
      <c r="CS18" s="19" t="n"/>
      <c r="CT18" s="19" t="n"/>
      <c r="CU18" s="265">
        <f>IF((IF(ISBLANK(CQ18),0,IF(ISNUMBER(CQ18),20,0))+IF(ISBLANK(CR18),0,IF(ISNUMBER(CR18),20,0))+IF(ISBLANK(CS18),0,IF(ISNUMBER(CS18),20,0))+IF(ISBLANK(CT18),0,IF(ISNUMBER(CT18),20,0)))=0,"NA",SUM(CQ18:CT18)/(IF(ISBLANK(CQ18),0,IF(ISNUMBER(CQ18),20,0))+IF(ISBLANK(CR18),0,IF(ISNUMBER(CR18),20,0))+IF(ISBLANK(CS18),0,IF(ISNUMBER(CS18),20,0))+IF(ISBLANK(CT18),0,IF(ISNUMBER(CT18),20,0))))</f>
        <v/>
      </c>
      <c r="CV18" s="10" t="n"/>
      <c r="CW18" s="10" t="n"/>
      <c r="CX18" s="10" t="n"/>
      <c r="CY18" s="10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</row>
    <row r="19" ht="16.5" customHeight="1">
      <c r="A19" s="1" t="n">
        <v>15</v>
      </c>
      <c r="B19" s="52" t="inlineStr">
        <is>
          <t>Karmishtha Tomar</t>
        </is>
      </c>
      <c r="C19" s="11" t="n">
        <v>24</v>
      </c>
      <c r="D19" s="11" t="n">
        <v>8.5</v>
      </c>
      <c r="E19" s="250">
        <f>IF(OR(ISNUMBER(C19), ISNUMBER(D19)), SUM(C19:D19), "")</f>
        <v/>
      </c>
      <c r="F19" s="251">
        <f>IF(ISNUMBER(E19), E19/2, "")</f>
        <v/>
      </c>
      <c r="G19" s="12" t="n">
        <v>27</v>
      </c>
      <c r="H19" s="12" t="n">
        <v>9</v>
      </c>
      <c r="I19" s="250">
        <f>IF(OR(ISNUMBER(G19), ISNUMBER(H19)), SUM(G19:H19), "")</f>
        <v/>
      </c>
      <c r="J19" s="251">
        <f>IF(ISNUMBER(I19), I19/2, "")</f>
        <v/>
      </c>
      <c r="K19" s="3" t="n"/>
      <c r="L19" s="3" t="n"/>
      <c r="M19" s="250">
        <f>IF(OR(ISNUMBER(K19), ISNUMBER(L19)), SUM(K19:L19), "")</f>
        <v/>
      </c>
      <c r="N19" s="315">
        <f>IF(ISNUMBER(M19), M19*(20/50), "")</f>
        <v/>
      </c>
      <c r="O19" s="3" t="n"/>
      <c r="P19" s="3" t="n"/>
      <c r="Q19" s="250">
        <f>IF(OR(ISNUMBER(O19), ISNUMBER(P19)), SUM(O19:P19), "")</f>
        <v/>
      </c>
      <c r="R19" s="252">
        <f>IF(ISNUMBER(Q19), Q19*(20/50), "")</f>
        <v/>
      </c>
      <c r="S19" s="265">
        <f>IF((IF(ISBLANK(F19),0,IF(ISNUMBER(F19),20,0))+IF(ISBLANK(J19),0,IF(ISNUMBER(J19),20,0))+IF(ISBLANK(N19),0,IF(ISNUMBER(N19),20,0))+IF(ISBLANK(R19),0,IF(ISNUMBER(R19),20,0)))=0,"NA",SUM(F19:R19)/(IF(ISBLANK(F19),0,IF(ISNUMBER(F19),20,0))+IF(ISBLANK(J19),0,IF(ISNUMBER(J19),20,0))+IF(ISBLANK(N19),0,IF(ISNUMBER(N19),20,0))+IF(ISBLANK(R19),0,IF(ISNUMBER(R19),20,0))))</f>
        <v/>
      </c>
      <c r="T19" s="21" t="n">
        <v>17</v>
      </c>
      <c r="U19" s="21" t="n">
        <v>8</v>
      </c>
      <c r="V19" s="250">
        <f>IF(OR(ISNUMBER(T19), ISNUMBER(U19)), SUM(T19:U19), "")</f>
        <v/>
      </c>
      <c r="W19" s="251">
        <f>IF(ISNUMBER(V19), V19/2, "")</f>
        <v/>
      </c>
      <c r="X19" s="21" t="n">
        <v>22</v>
      </c>
      <c r="Y19" s="21" t="n">
        <v>8</v>
      </c>
      <c r="Z19" s="250">
        <f>IF(OR(ISNUMBER(X19), ISNUMBER(Y19)), SUM(X19:Y19), "")</f>
        <v/>
      </c>
      <c r="AA19" s="251">
        <f>IF(ISNUMBER(Z19), Z19/2, "")</f>
        <v/>
      </c>
      <c r="AB19" s="45" t="n"/>
      <c r="AC19" s="45" t="n"/>
      <c r="AD19" s="250">
        <f>IF(OR(ISNUMBER(AB19), ISNUMBER(AC19)), SUM(AB19:AC19), "")</f>
        <v/>
      </c>
      <c r="AE19" s="252">
        <f>IF(ISNUMBER(AD19), AD19*(20/50), "")</f>
        <v/>
      </c>
      <c r="AF19" s="15" t="n"/>
      <c r="AG19" s="15" t="n"/>
      <c r="AH19" s="250">
        <f>IF(OR(ISNUMBER(AF19), ISNUMBER(AG19)), SUM(AF19:AG19), "")</f>
        <v/>
      </c>
      <c r="AI19" s="252">
        <f>IF(ISNUMBER(AH19), AH19*(20/50), "")</f>
        <v/>
      </c>
      <c r="AJ19" s="305">
        <f>IF((IF(ISBLANK(W19),0,IF(ISNUMBER(W19),20,0))+IF(ISBLANK(AA19),0,IF(ISNUMBER(AA19),20,0))+IF(ISBLANK(AE19),0,IF(ISNUMBER(AE19),20,0))+IF(ISBLANK(AI19),0,IF(ISNUMBER(AI19),20,0)))=0,"NA",SUM(W19:AI19)/(IF(ISBLANK(W19),0,IF(ISNUMBER(W19),20,0))+IF(ISBLANK(AA19),0,IF(ISNUMBER(AA19),20,0))+IF(ISBLANK(AE19),0,IF(ISNUMBER(AE19),20,0))+IF(ISBLANK(AI19),0,IF(ISNUMBER(AI19),20,0))))</f>
        <v/>
      </c>
      <c r="AK19" s="21" t="n">
        <v>18</v>
      </c>
      <c r="AL19" s="21" t="n">
        <v>16.5</v>
      </c>
      <c r="AM19" s="45" t="n"/>
      <c r="AN19" s="255">
        <f>IF(ISNUMBER(AM19), AM19*(20/30), "")</f>
        <v/>
      </c>
      <c r="AO19" s="15" t="n"/>
      <c r="AP19" s="256">
        <f>IF(ISNUMBER(AO19), AO19*(20/40), "")</f>
        <v/>
      </c>
      <c r="AQ19" s="306">
        <f>IF((IF(ISBLANK(AK19),0,IF(ISNUMBER(AK19),20,0))+IF(ISBLANK(AL19),0,IF(ISNUMBER(AL19),20,0))+IF(ISBLANK(AN19),0,IF(ISNUMBER(AN19),20,0))+IF(ISBLANK(AP19),0,IF(ISNUMBER(AP19),20,0)))=0,"NA",SUM(AK19:AP19)/(IF(ISBLANK(AK19),0,IF(ISNUMBER(AK19),20,0))+IF(ISBLANK(AL19),0,IF(ISNUMBER(AL19),20,0))+IF(ISBLANK(AN19),0,IF(ISNUMBER(AN19),20,0))+IF(ISBLANK(AP19),0,IF(ISNUMBER(AP19),20,0))))</f>
        <v/>
      </c>
      <c r="AR19" s="48" t="n">
        <v>25</v>
      </c>
      <c r="AS19" s="48" t="n">
        <v>6.5</v>
      </c>
      <c r="AT19" s="250">
        <f>IF(OR(ISNUMBER(AR19), ISNUMBER(AS19)), SUM(AR19:AS19), "")</f>
        <v/>
      </c>
      <c r="AU19" s="251">
        <f>IF(ISNUMBER(AT19), AT19/2, "")</f>
        <v/>
      </c>
      <c r="AV19" s="48" t="n">
        <v>24</v>
      </c>
      <c r="AW19" s="48" t="n">
        <v>9</v>
      </c>
      <c r="AX19" s="250">
        <f>IF(OR(ISNUMBER(AV19), ISNUMBER(AW19)), SUM(AV19:AW19), "")</f>
        <v/>
      </c>
      <c r="AY19" s="251">
        <f>IF(ISNUMBER(AX19), AX19/2, "")</f>
        <v/>
      </c>
      <c r="AZ19" s="7" t="n"/>
      <c r="BA19" s="7" t="n"/>
      <c r="BB19" s="250">
        <f>IF(OR(ISNUMBER(AZ19), ISNUMBER(BA19)), SUM(AZ19:BA19), "")</f>
        <v/>
      </c>
      <c r="BC19" s="252">
        <f>IF(ISNUMBER(BB19), BB19*(20/50), "")</f>
        <v/>
      </c>
      <c r="BD19" s="3" t="n"/>
      <c r="BE19" s="3" t="n"/>
      <c r="BF19" s="250">
        <f>IF(OR(ISNUMBER(BD19), ISNUMBER(BE19)), SUM(BD19:BE19), "")</f>
        <v/>
      </c>
      <c r="BG19" s="252">
        <f>IF(ISNUMBER(BF19), BF19*(20/50), "")</f>
        <v/>
      </c>
      <c r="BH19" s="307">
        <f>IF((IF(ISBLANK(AU19),0,IF(ISNUMBER(AU19),20,0))+IF(ISBLANK(AY19),0,IF(ISNUMBER(AY19),20,0))+IF(ISBLANK(BC19),0,IF(ISNUMBER(BC19),20,0))+IF(ISBLANK(BG19),0,IF(ISNUMBER(BG19),20,0)))=0,"NA",SUM(AU19:BG19)/(IF(ISBLANK(AU19),0,IF(ISNUMBER(AU19),20,0))+IF(ISBLANK(AY19),0,IF(ISNUMBER(AY19),20,0))+IF(ISBLANK(BC19),0,IF(ISNUMBER(BC19),20,0))+IF(ISBLANK(BG19),0,IF(ISNUMBER(BG19),20,0))))</f>
        <v/>
      </c>
      <c r="BI19" s="3" t="n">
        <v>18</v>
      </c>
      <c r="BJ19" s="3" t="n">
        <v>17.5</v>
      </c>
      <c r="BK19" s="3" t="n"/>
      <c r="BL19" s="256">
        <f>IF(ISNUMBER(BK19), BK19*(20/30), "")</f>
        <v/>
      </c>
      <c r="BM19" s="3" t="n"/>
      <c r="BN19" s="256">
        <f>IF(ISNUMBER(BM19), BM19*(20/40), "")</f>
        <v/>
      </c>
      <c r="BO19" s="308">
        <f>IF((IF(ISBLANK(BI19),0,IF(ISNUMBER(BI19),20,0))+IF(ISBLANK(BJ19),0,IF(ISNUMBER(BJ19),20,0))+IF(ISBLANK(BL19),0,IF(ISNUMBER(BL19),20,0))+IF(ISBLANK(BN19),0,IF(ISNUMBER(BN19),20,0)))=0,"NA",SUM(BI19:BN19)/(IF(ISBLANK(BI19),0,IF(ISNUMBER(BI19),20,0))+IF(ISBLANK(BJ19),0,IF(ISNUMBER(BJ19),20,0))+IF(ISBLANK(BL19),0,IF(ISNUMBER(BL19),20,0))+IF(ISBLANK(BN19),0,IF(ISNUMBER(BN19),20,0))))</f>
        <v/>
      </c>
      <c r="BP19" s="3" t="n"/>
      <c r="BQ19" s="3" t="n"/>
      <c r="BR19" s="3" t="n"/>
      <c r="BS19" s="256">
        <f>IF(ISNUMBER(BR19), BR19*(20/30), "")</f>
        <v/>
      </c>
      <c r="BT19" s="3" t="n"/>
      <c r="BU19" s="256">
        <f>IF(ISNUMBER(BT19), BT19*(20/40), "")</f>
        <v/>
      </c>
      <c r="BV19" s="309">
        <f>IF((IF(ISBLANK(BP19),0,IF(ISNUMBER(BP19),20,0))+IF(ISBLANK(BQ19),0,IF(ISNUMBER(BQ19),20,0))+IF(ISBLANK(BS19),0,IF(ISNUMBER(BS19),20,0))+IF(ISBLANK(BU19),0,IF(ISNUMBER(BU19),20,0)))=0,"NA",SUM(BP19:BU19)/(IF(ISBLANK(BP19),0,IF(ISNUMBER(BP19),20,0))+IF(ISBLANK(BQ19),0,IF(ISNUMBER(BQ19),20,0))+IF(ISBLANK(BS19),0,IF(ISNUMBER(BS19),20,0))+IF(ISBLANK(BU19),0,IF(ISNUMBER(BU19),20,0))))</f>
        <v/>
      </c>
      <c r="BW19" s="3" t="n"/>
      <c r="BX19" s="3" t="n"/>
      <c r="BY19" s="3" t="n"/>
      <c r="BZ19" s="3" t="n"/>
      <c r="CA19" s="314">
        <f>IF((IF(ISBLANK(BW19),0,IF(ISNUMBER(BW19),20,0))+IF(ISBLANK(BX19),0,IF(ISNUMBER(BX19),20,0))+IF(ISBLANK(BY19),0,IF(ISNUMBER(BY19),20,0))+IF(ISBLANK(BZ19),0,IF(ISNUMBER(BZ19),20,0)))=0,"NA",SUM(BW19:BZ19)/(IF(ISBLANK(BW19),0,IF(ISNUMBER(BW19),20,0))+IF(ISBLANK(BX19),0,IF(ISNUMBER(BX19),20,0))+IF(ISBLANK(BY19),0,IF(ISNUMBER(BY19),20,0))+IF(ISBLANK(BZ19),0,IF(ISNUMBER(BZ19),20,0))))</f>
        <v/>
      </c>
      <c r="CB19" s="3" t="n"/>
      <c r="CC19" s="3" t="n"/>
      <c r="CD19" s="3" t="n"/>
      <c r="CE19" s="3" t="n"/>
      <c r="CF19" s="309">
        <f>IF((IF(ISBLANK(CB19),0,IF(ISNUMBER(CB19),20,0))+IF(ISBLANK(CC19),0,IF(ISNUMBER(CC19),20,0))+IF(ISBLANK(CD19),0,IF(ISNUMBER(CD19),20,0))+IF(ISBLANK(CE19),0,IF(ISNUMBER(CE19),20,0)))=0,"NA",SUM(CB19:CE19)/(IF(ISBLANK(CB19),0,IF(ISNUMBER(CB19),20,0))+IF(ISBLANK(CC19),0,IF(ISNUMBER(CC19),20,0))+IF(ISBLANK(CD19),0,IF(ISNUMBER(CD19),20,0))+IF(ISBLANK(CE19),0,IF(ISNUMBER(CE19),20,0))))</f>
        <v/>
      </c>
      <c r="CG19" s="4" t="n">
        <v>19</v>
      </c>
      <c r="CH19" s="5" t="n">
        <v>19</v>
      </c>
      <c r="CI19" s="5" t="n"/>
      <c r="CJ19" s="5" t="n"/>
      <c r="CK19" s="263">
        <f>IF((IF(ISBLANK(CG19),0,IF(ISNUMBER(CG19),20,0))+IF(ISBLANK(CH19),0,IF(ISNUMBER(CH19),20,0))+IF(ISBLANK(CI19),0,IF(ISNUMBER(CI19),20,0))+IF(ISBLANK(CJ19),0,IF(ISNUMBER(CJ19),20,0)))=0,"NA",SUM(CG19:CJ19)/(IF(ISBLANK(CG19),0,IF(ISNUMBER(CG19),20,0))+IF(ISBLANK(CH19),0,IF(ISNUMBER(CH19),20,0))+IF(ISBLANK(CI19),0,IF(ISNUMBER(CI19),20,0))+IF(ISBLANK(CJ19),0,IF(ISNUMBER(CJ19),20,0))))</f>
        <v/>
      </c>
      <c r="CL19" s="18" t="n"/>
      <c r="CM19" s="18" t="n"/>
      <c r="CN19" s="18" t="n"/>
      <c r="CO19" s="18" t="n"/>
      <c r="CP19" s="264">
        <f>IF((IF(ISBLANK(CL19),0,IF(ISNUMBER(CL19),20,0))+IF(ISBLANK(CM19),0,IF(ISNUMBER(CM19),20,0))+IF(ISBLANK(CN19),0,IF(ISNUMBER(CN19),20,0))+IF(ISBLANK(CO19),0,IF(ISNUMBER(CO19),20,0)))=0,"NA",SUM(CL19:CO19)/(IF(ISBLANK(CL19),0,IF(ISNUMBER(CL19),20,0))+IF(ISBLANK(CM19),0,IF(ISNUMBER(CM19),20,0))+IF(ISBLANK(CN19),0,IF(ISNUMBER(CN19),20,0))+IF(ISBLANK(CO19),0,IF(ISNUMBER(CO19),20,0))))</f>
        <v/>
      </c>
      <c r="CQ19" s="19" t="n">
        <v>19.5</v>
      </c>
      <c r="CR19" s="19" t="n">
        <v>19.5</v>
      </c>
      <c r="CS19" s="19" t="n"/>
      <c r="CT19" s="19" t="n"/>
      <c r="CU19" s="265">
        <f>IF((IF(ISBLANK(CQ19),0,IF(ISNUMBER(CQ19),20,0))+IF(ISBLANK(CR19),0,IF(ISNUMBER(CR19),20,0))+IF(ISBLANK(CS19),0,IF(ISNUMBER(CS19),20,0))+IF(ISBLANK(CT19),0,IF(ISNUMBER(CT19),20,0)))=0,"NA",SUM(CQ19:CT19)/(IF(ISBLANK(CQ19),0,IF(ISNUMBER(CQ19),20,0))+IF(ISBLANK(CR19),0,IF(ISNUMBER(CR19),20,0))+IF(ISBLANK(CS19),0,IF(ISNUMBER(CS19),20,0))+IF(ISBLANK(CT19),0,IF(ISNUMBER(CT19),20,0))))</f>
        <v/>
      </c>
      <c r="CV19" s="10" t="n"/>
      <c r="CW19" s="10" t="n"/>
      <c r="CX19" s="10" t="n"/>
      <c r="CY19" s="10" t="n"/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 t="n"/>
      <c r="DI19" s="10" t="n"/>
      <c r="DJ19" s="10" t="n"/>
      <c r="DK19" s="10" t="n"/>
      <c r="DL19" s="10" t="n"/>
      <c r="DM19" s="10" t="n"/>
      <c r="DN19" s="10" t="n"/>
      <c r="DO19" s="10" t="n"/>
      <c r="DP19" s="10" t="n"/>
    </row>
    <row r="20" ht="15" customHeight="1">
      <c r="A20" s="1" t="n">
        <v>16</v>
      </c>
      <c r="B20" s="53" t="inlineStr">
        <is>
          <t>Krithi Javvadi</t>
        </is>
      </c>
      <c r="C20" s="24" t="n">
        <v>28</v>
      </c>
      <c r="D20" s="24" t="n">
        <v>8</v>
      </c>
      <c r="E20" s="250">
        <f>IF(OR(ISNUMBER(C20), ISNUMBER(D20)), SUM(C20:D20), "")</f>
        <v/>
      </c>
      <c r="F20" s="251">
        <f>IF(ISNUMBER(E20), E20/2, "")</f>
        <v/>
      </c>
      <c r="G20" s="25" t="n">
        <v>28</v>
      </c>
      <c r="H20" s="25" t="n">
        <v>8</v>
      </c>
      <c r="I20" s="250">
        <f>IF(OR(ISNUMBER(G20), ISNUMBER(H20)), SUM(G20:H20), "")</f>
        <v/>
      </c>
      <c r="J20" s="251">
        <f>IF(ISNUMBER(I20), I20/2, "")</f>
        <v/>
      </c>
      <c r="K20" s="2" t="n"/>
      <c r="L20" s="2" t="n"/>
      <c r="M20" s="250">
        <f>IF(OR(ISNUMBER(K20), ISNUMBER(L20)), SUM(K20:L20), "")</f>
        <v/>
      </c>
      <c r="N20" s="315">
        <f>IF(ISNUMBER(M20), M20*(20/50), "")</f>
        <v/>
      </c>
      <c r="O20" s="3" t="n"/>
      <c r="P20" s="3" t="n"/>
      <c r="Q20" s="250">
        <f>IF(OR(ISNUMBER(O20), ISNUMBER(P20)), SUM(O20:P20), "")</f>
        <v/>
      </c>
      <c r="R20" s="252">
        <f>IF(ISNUMBER(Q20), Q20*(20/50), "")</f>
        <v/>
      </c>
      <c r="S20" s="265">
        <f>IF((IF(ISBLANK(F20),0,IF(ISNUMBER(F20),20,0))+IF(ISBLANK(J20),0,IF(ISNUMBER(J20),20,0))+IF(ISBLANK(N20),0,IF(ISNUMBER(N20),20,0))+IF(ISBLANK(R20),0,IF(ISNUMBER(R20),20,0)))=0,"NA",SUM(F20:R20)/(IF(ISBLANK(F20),0,IF(ISNUMBER(F20),20,0))+IF(ISBLANK(J20),0,IF(ISNUMBER(J20),20,0))+IF(ISBLANK(N20),0,IF(ISNUMBER(N20),20,0))+IF(ISBLANK(R20),0,IF(ISNUMBER(R20),20,0))))</f>
        <v/>
      </c>
      <c r="T20" s="44" t="n">
        <v>16</v>
      </c>
      <c r="U20" s="44" t="n">
        <v>8</v>
      </c>
      <c r="V20" s="250">
        <f>IF(OR(ISNUMBER(T20), ISNUMBER(U20)), SUM(T20:U20), "")</f>
        <v/>
      </c>
      <c r="W20" s="251">
        <f>IF(ISNUMBER(V20), V20/2, "")</f>
        <v/>
      </c>
      <c r="X20" s="44" t="n">
        <v>3</v>
      </c>
      <c r="Y20" s="44" t="n">
        <v>8</v>
      </c>
      <c r="Z20" s="250">
        <f>IF(OR(ISNUMBER(X20), ISNUMBER(Y20)), SUM(X20:Y20), "")</f>
        <v/>
      </c>
      <c r="AA20" s="251">
        <f>IF(ISNUMBER(Z20), Z20/2, "")</f>
        <v/>
      </c>
      <c r="AB20" s="46" t="n"/>
      <c r="AC20" s="46" t="n"/>
      <c r="AD20" s="250">
        <f>IF(OR(ISNUMBER(AB20), ISNUMBER(AC20)), SUM(AB20:AC20), "")</f>
        <v/>
      </c>
      <c r="AE20" s="252">
        <f>IF(ISNUMBER(AD20), AD20*(20/50), "")</f>
        <v/>
      </c>
      <c r="AF20" s="15" t="n"/>
      <c r="AG20" s="15" t="n"/>
      <c r="AH20" s="250">
        <f>IF(OR(ISNUMBER(AF20), ISNUMBER(AG20)), SUM(AF20:AG20), "")</f>
        <v/>
      </c>
      <c r="AI20" s="252">
        <f>IF(ISNUMBER(AH20), AH20*(20/50), "")</f>
        <v/>
      </c>
      <c r="AJ20" s="305">
        <f>IF((IF(ISBLANK(W20),0,IF(ISNUMBER(W20),20,0))+IF(ISBLANK(AA20),0,IF(ISNUMBER(AA20),20,0))+IF(ISBLANK(AE20),0,IF(ISNUMBER(AE20),20,0))+IF(ISBLANK(AI20),0,IF(ISNUMBER(AI20),20,0)))=0,"NA",SUM(W20:AI20)/(IF(ISBLANK(W20),0,IF(ISNUMBER(W20),20,0))+IF(ISBLANK(AA20),0,IF(ISNUMBER(AA20),20,0))+IF(ISBLANK(AE20),0,IF(ISNUMBER(AE20),20,0))+IF(ISBLANK(AI20),0,IF(ISNUMBER(AI20),20,0))))</f>
        <v/>
      </c>
      <c r="AK20" s="20" t="n">
        <v>15</v>
      </c>
      <c r="AL20" s="8" t="n">
        <v>17</v>
      </c>
      <c r="AM20" s="46" t="n"/>
      <c r="AN20" s="255">
        <f>IF(ISNUMBER(AM20), AM20*(20/30), "")</f>
        <v/>
      </c>
      <c r="AO20" s="15" t="n"/>
      <c r="AP20" s="256">
        <f>IF(ISNUMBER(AO20), AO20*(20/40), "")</f>
        <v/>
      </c>
      <c r="AQ20" s="306">
        <f>IF((IF(ISBLANK(AK20),0,IF(ISNUMBER(AK20),20,0))+IF(ISBLANK(AL20),0,IF(ISNUMBER(AL20),20,0))+IF(ISBLANK(AN20),0,IF(ISNUMBER(AN20),20,0))+IF(ISBLANK(AP20),0,IF(ISNUMBER(AP20),20,0)))=0,"NA",SUM(AK20:AP20)/(IF(ISBLANK(AK20),0,IF(ISNUMBER(AK20),20,0))+IF(ISBLANK(AL20),0,IF(ISNUMBER(AL20),20,0))+IF(ISBLANK(AN20),0,IF(ISNUMBER(AN20),20,0))+IF(ISBLANK(AP20),0,IF(ISNUMBER(AP20),20,0))))</f>
        <v/>
      </c>
      <c r="AR20" s="48" t="n">
        <v>26</v>
      </c>
      <c r="AS20" s="48" t="n">
        <v>6.5</v>
      </c>
      <c r="AT20" s="250">
        <f>IF(OR(ISNUMBER(AR20), ISNUMBER(AS20)), SUM(AR20:AS20), "")</f>
        <v/>
      </c>
      <c r="AU20" s="251">
        <f>IF(ISNUMBER(AT20), AT20/2, "")</f>
        <v/>
      </c>
      <c r="AV20" s="48" t="n">
        <v>21</v>
      </c>
      <c r="AW20" s="48" t="n">
        <v>5</v>
      </c>
      <c r="AX20" s="250">
        <f>IF(OR(ISNUMBER(AV20), ISNUMBER(AW20)), SUM(AV20:AW20), "")</f>
        <v/>
      </c>
      <c r="AY20" s="251">
        <f>IF(ISNUMBER(AX20), AX20/2, "")</f>
        <v/>
      </c>
      <c r="AZ20" s="7" t="n"/>
      <c r="BA20" s="7" t="n"/>
      <c r="BB20" s="250">
        <f>IF(OR(ISNUMBER(AZ20), ISNUMBER(BA20)), SUM(AZ20:BA20), "")</f>
        <v/>
      </c>
      <c r="BC20" s="252">
        <f>IF(ISNUMBER(BB20), BB20*(20/50), "")</f>
        <v/>
      </c>
      <c r="BD20" s="3" t="n"/>
      <c r="BE20" s="3" t="n"/>
      <c r="BF20" s="250">
        <f>IF(OR(ISNUMBER(BD20), ISNUMBER(BE20)), SUM(BD20:BE20), "")</f>
        <v/>
      </c>
      <c r="BG20" s="252">
        <f>IF(ISNUMBER(BF20), BF20*(20/50), "")</f>
        <v/>
      </c>
      <c r="BH20" s="307">
        <f>IF((IF(ISBLANK(AU20),0,IF(ISNUMBER(AU20),20,0))+IF(ISBLANK(AY20),0,IF(ISNUMBER(AY20),20,0))+IF(ISBLANK(BC20),0,IF(ISNUMBER(BC20),20,0))+IF(ISBLANK(BG20),0,IF(ISNUMBER(BG20),20,0)))=0,"NA",SUM(AU20:BG20)/(IF(ISBLANK(AU20),0,IF(ISNUMBER(AU20),20,0))+IF(ISBLANK(AY20),0,IF(ISNUMBER(AY20),20,0))+IF(ISBLANK(BC20),0,IF(ISNUMBER(BC20),20,0))+IF(ISBLANK(BG20),0,IF(ISNUMBER(BG20),20,0))))</f>
        <v/>
      </c>
      <c r="BI20" s="3" t="n">
        <v>15</v>
      </c>
      <c r="BJ20" s="3" t="n">
        <v>13.5</v>
      </c>
      <c r="BK20" s="3" t="n"/>
      <c r="BL20" s="256">
        <f>IF(ISNUMBER(BK20), BK20*(20/30), "")</f>
        <v/>
      </c>
      <c r="BM20" s="3" t="n"/>
      <c r="BN20" s="256">
        <f>IF(ISNUMBER(BM20), BM20*(20/40), "")</f>
        <v/>
      </c>
      <c r="BO20" s="308">
        <f>IF((IF(ISBLANK(BI20),0,IF(ISNUMBER(BI20),20,0))+IF(ISBLANK(BJ20),0,IF(ISNUMBER(BJ20),20,0))+IF(ISBLANK(BL20),0,IF(ISNUMBER(BL20),20,0))+IF(ISBLANK(BN20),0,IF(ISNUMBER(BN20),20,0)))=0,"NA",SUM(BI20:BN20)/(IF(ISBLANK(BI20),0,IF(ISNUMBER(BI20),20,0))+IF(ISBLANK(BJ20),0,IF(ISNUMBER(BJ20),20,0))+IF(ISBLANK(BL20),0,IF(ISNUMBER(BL20),20,0))+IF(ISBLANK(BN20),0,IF(ISNUMBER(BN20),20,0))))</f>
        <v/>
      </c>
      <c r="BP20" s="3" t="n"/>
      <c r="BQ20" s="3" t="n"/>
      <c r="BR20" s="3" t="n"/>
      <c r="BS20" s="256">
        <f>IF(ISNUMBER(BR20), BR20*(20/30), "")</f>
        <v/>
      </c>
      <c r="BT20" s="3" t="n"/>
      <c r="BU20" s="256">
        <f>IF(ISNUMBER(BT20), BT20*(20/40), "")</f>
        <v/>
      </c>
      <c r="BV20" s="309">
        <f>IF((IF(ISBLANK(BP20),0,IF(ISNUMBER(BP20),20,0))+IF(ISBLANK(BQ20),0,IF(ISNUMBER(BQ20),20,0))+IF(ISBLANK(BS20),0,IF(ISNUMBER(BS20),20,0))+IF(ISBLANK(BU20),0,IF(ISNUMBER(BU20),20,0)))=0,"NA",SUM(BP20:BU20)/(IF(ISBLANK(BP20),0,IF(ISNUMBER(BP20),20,0))+IF(ISBLANK(BQ20),0,IF(ISNUMBER(BQ20),20,0))+IF(ISBLANK(BS20),0,IF(ISNUMBER(BS20),20,0))+IF(ISBLANK(BU20),0,IF(ISNUMBER(BU20),20,0))))</f>
        <v/>
      </c>
      <c r="BW20" s="3" t="n"/>
      <c r="BX20" s="3" t="n"/>
      <c r="BY20" s="3" t="n"/>
      <c r="BZ20" s="3" t="n"/>
      <c r="CA20" s="314">
        <f>IF((IF(ISBLANK(BW20),0,IF(ISNUMBER(BW20),20,0))+IF(ISBLANK(BX20),0,IF(ISNUMBER(BX20),20,0))+IF(ISBLANK(BY20),0,IF(ISNUMBER(BY20),20,0))+IF(ISBLANK(BZ20),0,IF(ISNUMBER(BZ20),20,0)))=0,"NA",SUM(BW20:BZ20)/(IF(ISBLANK(BW20),0,IF(ISNUMBER(BW20),20,0))+IF(ISBLANK(BX20),0,IF(ISNUMBER(BX20),20,0))+IF(ISBLANK(BY20),0,IF(ISNUMBER(BY20),20,0))+IF(ISBLANK(BZ20),0,IF(ISNUMBER(BZ20),20,0))))</f>
        <v/>
      </c>
      <c r="CB20" s="3" t="n"/>
      <c r="CC20" s="3" t="n"/>
      <c r="CD20" s="3" t="n"/>
      <c r="CE20" s="3" t="n"/>
      <c r="CF20" s="309">
        <f>IF((IF(ISBLANK(CB20),0,IF(ISNUMBER(CB20),20,0))+IF(ISBLANK(CC20),0,IF(ISNUMBER(CC20),20,0))+IF(ISBLANK(CD20),0,IF(ISNUMBER(CD20),20,0))+IF(ISBLANK(CE20),0,IF(ISNUMBER(CE20),20,0)))=0,"NA",SUM(CB20:CE20)/(IF(ISBLANK(CB20),0,IF(ISNUMBER(CB20),20,0))+IF(ISBLANK(CC20),0,IF(ISNUMBER(CC20),20,0))+IF(ISBLANK(CD20),0,IF(ISNUMBER(CD20),20,0))+IF(ISBLANK(CE20),0,IF(ISNUMBER(CE20),20,0))))</f>
        <v/>
      </c>
      <c r="CG20" s="4" t="n">
        <v>17</v>
      </c>
      <c r="CH20" s="5" t="inlineStr">
        <is>
          <t>ab</t>
        </is>
      </c>
      <c r="CI20" s="5" t="n"/>
      <c r="CJ20" s="5" t="n"/>
      <c r="CK20" s="263">
        <f>IF((IF(ISBLANK(CG20),0,IF(ISNUMBER(CG20),20,0))+IF(ISBLANK(CH20),0,IF(ISNUMBER(CH20),20,0))+IF(ISBLANK(CI20),0,IF(ISNUMBER(CI20),20,0))+IF(ISBLANK(CJ20),0,IF(ISNUMBER(CJ20),20,0)))=0,"NA",SUM(CG20:CJ20)/(IF(ISBLANK(CG20),0,IF(ISNUMBER(CG20),20,0))+IF(ISBLANK(CH20),0,IF(ISNUMBER(CH20),20,0))+IF(ISBLANK(CI20),0,IF(ISNUMBER(CI20),20,0))+IF(ISBLANK(CJ20),0,IF(ISNUMBER(CJ20),20,0))))</f>
        <v/>
      </c>
      <c r="CL20" s="18" t="n"/>
      <c r="CM20" s="18" t="n"/>
      <c r="CN20" s="18" t="n"/>
      <c r="CO20" s="18" t="n"/>
      <c r="CP20" s="264">
        <f>IF((IF(ISBLANK(CL20),0,IF(ISNUMBER(CL20),20,0))+IF(ISBLANK(CM20),0,IF(ISNUMBER(CM20),20,0))+IF(ISBLANK(CN20),0,IF(ISNUMBER(CN20),20,0))+IF(ISBLANK(CO20),0,IF(ISNUMBER(CO20),20,0)))=0,"NA",SUM(CL20:CO20)/(IF(ISBLANK(CL20),0,IF(ISNUMBER(CL20),20,0))+IF(ISBLANK(CM20),0,IF(ISNUMBER(CM20),20,0))+IF(ISBLANK(CN20),0,IF(ISNUMBER(CN20),20,0))+IF(ISBLANK(CO20),0,IF(ISNUMBER(CO20),20,0))))</f>
        <v/>
      </c>
      <c r="CQ20" s="19" t="n">
        <v>20</v>
      </c>
      <c r="CR20" s="19" t="inlineStr">
        <is>
          <t>AB</t>
        </is>
      </c>
      <c r="CS20" s="19" t="n"/>
      <c r="CT20" s="19" t="n"/>
      <c r="CU20" s="265">
        <f>IF((IF(ISBLANK(CQ20),0,IF(ISNUMBER(CQ20),20,0))+IF(ISBLANK(CR20),0,IF(ISNUMBER(CR20),20,0))+IF(ISBLANK(CS20),0,IF(ISNUMBER(CS20),20,0))+IF(ISBLANK(CT20),0,IF(ISNUMBER(CT20),20,0)))=0,"NA",SUM(CQ20:CT20)/(IF(ISBLANK(CQ20),0,IF(ISNUMBER(CQ20),20,0))+IF(ISBLANK(CR20),0,IF(ISNUMBER(CR20),20,0))+IF(ISBLANK(CS20),0,IF(ISNUMBER(CS20),20,0))+IF(ISBLANK(CT20),0,IF(ISNUMBER(CT20),20,0))))</f>
        <v/>
      </c>
      <c r="CV20" s="10" t="n"/>
      <c r="CW20" s="10" t="n"/>
      <c r="CX20" s="10" t="n"/>
      <c r="CY20" s="10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 t="n"/>
      <c r="DI20" s="10" t="n"/>
      <c r="DJ20" s="10" t="n"/>
      <c r="DK20" s="10" t="n"/>
      <c r="DL20" s="10" t="n"/>
      <c r="DM20" s="10" t="n"/>
      <c r="DN20" s="10" t="n"/>
      <c r="DO20" s="10" t="n"/>
      <c r="DP20" s="10" t="n"/>
    </row>
    <row r="21" ht="15" customHeight="1">
      <c r="A21" s="1" t="n">
        <v>17</v>
      </c>
      <c r="B21" s="52" t="inlineStr">
        <is>
          <t>Laeisha Saxena</t>
        </is>
      </c>
      <c r="C21" s="11" t="n">
        <v>26</v>
      </c>
      <c r="D21" s="11" t="n">
        <v>8.5</v>
      </c>
      <c r="E21" s="250">
        <f>IF(OR(ISNUMBER(C21), ISNUMBER(D21)), SUM(C21:D21), "")</f>
        <v/>
      </c>
      <c r="F21" s="251">
        <f>IF(ISNUMBER(E21), E21/2, "")</f>
        <v/>
      </c>
      <c r="G21" s="12" t="n">
        <v>29</v>
      </c>
      <c r="H21" s="12" t="n">
        <v>8.5</v>
      </c>
      <c r="I21" s="250">
        <f>IF(OR(ISNUMBER(G21), ISNUMBER(H21)), SUM(G21:H21), "")</f>
        <v/>
      </c>
      <c r="J21" s="251">
        <f>IF(ISNUMBER(I21), I21/2, "")</f>
        <v/>
      </c>
      <c r="K21" s="3" t="n"/>
      <c r="L21" s="3" t="n"/>
      <c r="M21" s="250">
        <f>IF(OR(ISNUMBER(K21), ISNUMBER(L21)), SUM(K21:L21), "")</f>
        <v/>
      </c>
      <c r="N21" s="315">
        <f>IF(ISNUMBER(M21), M21*(20/50), "")</f>
        <v/>
      </c>
      <c r="O21" s="3" t="n"/>
      <c r="P21" s="3" t="n"/>
      <c r="Q21" s="250">
        <f>IF(OR(ISNUMBER(O21), ISNUMBER(P21)), SUM(O21:P21), "")</f>
        <v/>
      </c>
      <c r="R21" s="252">
        <f>IF(ISNUMBER(Q21), Q21*(20/50), "")</f>
        <v/>
      </c>
      <c r="S21" s="265">
        <f>IF((IF(ISBLANK(F21),0,IF(ISNUMBER(F21),20,0))+IF(ISBLANK(J21),0,IF(ISNUMBER(J21),20,0))+IF(ISBLANK(N21),0,IF(ISNUMBER(N21),20,0))+IF(ISBLANK(R21),0,IF(ISNUMBER(R21),20,0)))=0,"NA",SUM(F21:R21)/(IF(ISBLANK(F21),0,IF(ISNUMBER(F21),20,0))+IF(ISBLANK(J21),0,IF(ISNUMBER(J21),20,0))+IF(ISBLANK(N21),0,IF(ISNUMBER(N21),20,0))+IF(ISBLANK(R21),0,IF(ISNUMBER(R21),20,0))))</f>
        <v/>
      </c>
      <c r="T21" s="44" t="n">
        <v>25</v>
      </c>
      <c r="U21" s="44" t="n">
        <v>9</v>
      </c>
      <c r="V21" s="250">
        <f>IF(OR(ISNUMBER(T21), ISNUMBER(U21)), SUM(T21:U21), "")</f>
        <v/>
      </c>
      <c r="W21" s="251">
        <f>IF(ISNUMBER(V21), V21/2, "")</f>
        <v/>
      </c>
      <c r="X21" s="44" t="n">
        <v>24</v>
      </c>
      <c r="Y21" s="44" t="n">
        <v>10</v>
      </c>
      <c r="Z21" s="250">
        <f>IF(OR(ISNUMBER(X21), ISNUMBER(Y21)), SUM(X21:Y21), "")</f>
        <v/>
      </c>
      <c r="AA21" s="251">
        <f>IF(ISNUMBER(Z21), Z21/2, "")</f>
        <v/>
      </c>
      <c r="AB21" s="46" t="n"/>
      <c r="AC21" s="46" t="n"/>
      <c r="AD21" s="250">
        <f>IF(OR(ISNUMBER(AB21), ISNUMBER(AC21)), SUM(AB21:AC21), "")</f>
        <v/>
      </c>
      <c r="AE21" s="252">
        <f>IF(ISNUMBER(AD21), AD21*(20/50), "")</f>
        <v/>
      </c>
      <c r="AF21" s="15" t="n"/>
      <c r="AG21" s="15" t="n"/>
      <c r="AH21" s="250">
        <f>IF(OR(ISNUMBER(AF21), ISNUMBER(AG21)), SUM(AF21:AG21), "")</f>
        <v/>
      </c>
      <c r="AI21" s="252">
        <f>IF(ISNUMBER(AH21), AH21*(20/50), "")</f>
        <v/>
      </c>
      <c r="AJ21" s="305">
        <f>IF((IF(ISBLANK(W21),0,IF(ISNUMBER(W21),20,0))+IF(ISBLANK(AA21),0,IF(ISNUMBER(AA21),20,0))+IF(ISBLANK(AE21),0,IF(ISNUMBER(AE21),20,0))+IF(ISBLANK(AI21),0,IF(ISNUMBER(AI21),20,0)))=0,"NA",SUM(W21:AI21)/(IF(ISBLANK(W21),0,IF(ISNUMBER(W21),20,0))+IF(ISBLANK(AA21),0,IF(ISNUMBER(AA21),20,0))+IF(ISBLANK(AE21),0,IF(ISNUMBER(AE21),20,0))+IF(ISBLANK(AI21),0,IF(ISNUMBER(AI21),20,0))))</f>
        <v/>
      </c>
      <c r="AK21" s="20" t="n">
        <v>17</v>
      </c>
      <c r="AL21" s="8" t="n">
        <v>19</v>
      </c>
      <c r="AM21" s="46" t="n"/>
      <c r="AN21" s="255">
        <f>IF(ISNUMBER(AM21), AM21*(20/30), "")</f>
        <v/>
      </c>
      <c r="AO21" s="15" t="n"/>
      <c r="AP21" s="256">
        <f>IF(ISNUMBER(AO21), AO21*(20/40), "")</f>
        <v/>
      </c>
      <c r="AQ21" s="306">
        <f>IF((IF(ISBLANK(AK21),0,IF(ISNUMBER(AK21),20,0))+IF(ISBLANK(AL21),0,IF(ISNUMBER(AL21),20,0))+IF(ISBLANK(AN21),0,IF(ISNUMBER(AN21),20,0))+IF(ISBLANK(AP21),0,IF(ISNUMBER(AP21),20,0)))=0,"NA",SUM(AK21:AP21)/(IF(ISBLANK(AK21),0,IF(ISNUMBER(AK21),20,0))+IF(ISBLANK(AL21),0,IF(ISNUMBER(AL21),20,0))+IF(ISBLANK(AN21),0,IF(ISNUMBER(AN21),20,0))+IF(ISBLANK(AP21),0,IF(ISNUMBER(AP21),20,0))))</f>
        <v/>
      </c>
      <c r="AR21" s="48" t="n">
        <v>27</v>
      </c>
      <c r="AS21" s="48" t="n">
        <v>8</v>
      </c>
      <c r="AT21" s="250">
        <f>IF(OR(ISNUMBER(AR21), ISNUMBER(AS21)), SUM(AR21:AS21), "")</f>
        <v/>
      </c>
      <c r="AU21" s="251">
        <f>IF(ISNUMBER(AT21), AT21/2, "")</f>
        <v/>
      </c>
      <c r="AV21" s="48" t="n">
        <v>25</v>
      </c>
      <c r="AW21" s="48" t="n">
        <v>7</v>
      </c>
      <c r="AX21" s="250">
        <f>IF(OR(ISNUMBER(AV21), ISNUMBER(AW21)), SUM(AV21:AW21), "")</f>
        <v/>
      </c>
      <c r="AY21" s="251">
        <f>IF(ISNUMBER(AX21), AX21/2, "")</f>
        <v/>
      </c>
      <c r="AZ21" s="7" t="n"/>
      <c r="BA21" s="7" t="n"/>
      <c r="BB21" s="250">
        <f>IF(OR(ISNUMBER(AZ21), ISNUMBER(BA21)), SUM(AZ21:BA21), "")</f>
        <v/>
      </c>
      <c r="BC21" s="252">
        <f>IF(ISNUMBER(BB21), BB21*(20/50), "")</f>
        <v/>
      </c>
      <c r="BD21" s="3" t="n"/>
      <c r="BE21" s="3" t="n"/>
      <c r="BF21" s="250">
        <f>IF(OR(ISNUMBER(BD21), ISNUMBER(BE21)), SUM(BD21:BE21), "")</f>
        <v/>
      </c>
      <c r="BG21" s="252">
        <f>IF(ISNUMBER(BF21), BF21*(20/50), "")</f>
        <v/>
      </c>
      <c r="BH21" s="307">
        <f>IF((IF(ISBLANK(AU21),0,IF(ISNUMBER(AU21),20,0))+IF(ISBLANK(AY21),0,IF(ISNUMBER(AY21),20,0))+IF(ISBLANK(BC21),0,IF(ISNUMBER(BC21),20,0))+IF(ISBLANK(BG21),0,IF(ISNUMBER(BG21),20,0)))=0,"NA",SUM(AU21:BG21)/(IF(ISBLANK(AU21),0,IF(ISNUMBER(AU21),20,0))+IF(ISBLANK(AY21),0,IF(ISNUMBER(AY21),20,0))+IF(ISBLANK(BC21),0,IF(ISNUMBER(BC21),20,0))+IF(ISBLANK(BG21),0,IF(ISNUMBER(BG21),20,0))))</f>
        <v/>
      </c>
      <c r="BI21" s="3" t="n">
        <v>18</v>
      </c>
      <c r="BJ21" s="3" t="n">
        <v>17</v>
      </c>
      <c r="BK21" s="3" t="n"/>
      <c r="BL21" s="256">
        <f>IF(ISNUMBER(BK21), BK21*(20/30), "")</f>
        <v/>
      </c>
      <c r="BM21" s="3" t="n"/>
      <c r="BN21" s="256">
        <f>IF(ISNUMBER(BM21), BM21*(20/40), "")</f>
        <v/>
      </c>
      <c r="BO21" s="308">
        <f>IF((IF(ISBLANK(BI21),0,IF(ISNUMBER(BI21),20,0))+IF(ISBLANK(BJ21),0,IF(ISNUMBER(BJ21),20,0))+IF(ISBLANK(BL21),0,IF(ISNUMBER(BL21),20,0))+IF(ISBLANK(BN21),0,IF(ISNUMBER(BN21),20,0)))=0,"NA",SUM(BI21:BN21)/(IF(ISBLANK(BI21),0,IF(ISNUMBER(BI21),20,0))+IF(ISBLANK(BJ21),0,IF(ISNUMBER(BJ21),20,0))+IF(ISBLANK(BL21),0,IF(ISNUMBER(BL21),20,0))+IF(ISBLANK(BN21),0,IF(ISNUMBER(BN21),20,0))))</f>
        <v/>
      </c>
      <c r="BP21" s="3" t="n"/>
      <c r="BQ21" s="3" t="n"/>
      <c r="BR21" s="3" t="n"/>
      <c r="BS21" s="256">
        <f>IF(ISNUMBER(BR21), BR21*(20/30), "")</f>
        <v/>
      </c>
      <c r="BT21" s="3" t="n"/>
      <c r="BU21" s="256">
        <f>IF(ISNUMBER(BT21), BT21*(20/40), "")</f>
        <v/>
      </c>
      <c r="BV21" s="309">
        <f>IF((IF(ISBLANK(BP21),0,IF(ISNUMBER(BP21),20,0))+IF(ISBLANK(BQ21),0,IF(ISNUMBER(BQ21),20,0))+IF(ISBLANK(BS21),0,IF(ISNUMBER(BS21),20,0))+IF(ISBLANK(BU21),0,IF(ISNUMBER(BU21),20,0)))=0,"NA",SUM(BP21:BU21)/(IF(ISBLANK(BP21),0,IF(ISNUMBER(BP21),20,0))+IF(ISBLANK(BQ21),0,IF(ISNUMBER(BQ21),20,0))+IF(ISBLANK(BS21),0,IF(ISNUMBER(BS21),20,0))+IF(ISBLANK(BU21),0,IF(ISNUMBER(BU21),20,0))))</f>
        <v/>
      </c>
      <c r="BW21" s="3" t="n"/>
      <c r="BX21" s="3" t="n"/>
      <c r="BY21" s="3" t="n"/>
      <c r="BZ21" s="3" t="n"/>
      <c r="CA21" s="314">
        <f>IF((IF(ISBLANK(BW21),0,IF(ISNUMBER(BW21),20,0))+IF(ISBLANK(BX21),0,IF(ISNUMBER(BX21),20,0))+IF(ISBLANK(BY21),0,IF(ISNUMBER(BY21),20,0))+IF(ISBLANK(BZ21),0,IF(ISNUMBER(BZ21),20,0)))=0,"NA",SUM(BW21:BZ21)/(IF(ISBLANK(BW21),0,IF(ISNUMBER(BW21),20,0))+IF(ISBLANK(BX21),0,IF(ISNUMBER(BX21),20,0))+IF(ISBLANK(BY21),0,IF(ISNUMBER(BY21),20,0))+IF(ISBLANK(BZ21),0,IF(ISNUMBER(BZ21),20,0))))</f>
        <v/>
      </c>
      <c r="CB21" s="3" t="n"/>
      <c r="CC21" s="3" t="n"/>
      <c r="CD21" s="3" t="n"/>
      <c r="CE21" s="3" t="n"/>
      <c r="CF21" s="309">
        <f>IF((IF(ISBLANK(CB21),0,IF(ISNUMBER(CB21),20,0))+IF(ISBLANK(CC21),0,IF(ISNUMBER(CC21),20,0))+IF(ISBLANK(CD21),0,IF(ISNUMBER(CD21),20,0))+IF(ISBLANK(CE21),0,IF(ISNUMBER(CE21),20,0)))=0,"NA",SUM(CB21:CE21)/(IF(ISBLANK(CB21),0,IF(ISNUMBER(CB21),20,0))+IF(ISBLANK(CC21),0,IF(ISNUMBER(CC21),20,0))+IF(ISBLANK(CD21),0,IF(ISNUMBER(CD21),20,0))+IF(ISBLANK(CE21),0,IF(ISNUMBER(CE21),20,0))))</f>
        <v/>
      </c>
      <c r="CG21" s="4" t="n">
        <v>20</v>
      </c>
      <c r="CH21" s="5" t="n">
        <v>20</v>
      </c>
      <c r="CI21" s="5" t="n"/>
      <c r="CJ21" s="5" t="n"/>
      <c r="CK21" s="263">
        <f>IF((IF(ISBLANK(CG21),0,IF(ISNUMBER(CG21),20,0))+IF(ISBLANK(CH21),0,IF(ISNUMBER(CH21),20,0))+IF(ISBLANK(CI21),0,IF(ISNUMBER(CI21),20,0))+IF(ISBLANK(CJ21),0,IF(ISNUMBER(CJ21),20,0)))=0,"NA",SUM(CG21:CJ21)/(IF(ISBLANK(CG21),0,IF(ISNUMBER(CG21),20,0))+IF(ISBLANK(CH21),0,IF(ISNUMBER(CH21),20,0))+IF(ISBLANK(CI21),0,IF(ISNUMBER(CI21),20,0))+IF(ISBLANK(CJ21),0,IF(ISNUMBER(CJ21),20,0))))</f>
        <v/>
      </c>
      <c r="CL21" s="18" t="n"/>
      <c r="CM21" s="18" t="n"/>
      <c r="CN21" s="18" t="n"/>
      <c r="CO21" s="18" t="n"/>
      <c r="CP21" s="264">
        <f>IF((IF(ISBLANK(CL21),0,IF(ISNUMBER(CL21),20,0))+IF(ISBLANK(CM21),0,IF(ISNUMBER(CM21),20,0))+IF(ISBLANK(CN21),0,IF(ISNUMBER(CN21),20,0))+IF(ISBLANK(CO21),0,IF(ISNUMBER(CO21),20,0)))=0,"NA",SUM(CL21:CO21)/(IF(ISBLANK(CL21),0,IF(ISNUMBER(CL21),20,0))+IF(ISBLANK(CM21),0,IF(ISNUMBER(CM21),20,0))+IF(ISBLANK(CN21),0,IF(ISNUMBER(CN21),20,0))+IF(ISBLANK(CO21),0,IF(ISNUMBER(CO21),20,0))))</f>
        <v/>
      </c>
      <c r="CQ21" s="19" t="n">
        <v>20</v>
      </c>
      <c r="CR21" s="19" t="n">
        <v>18</v>
      </c>
      <c r="CS21" s="19" t="n"/>
      <c r="CT21" s="19" t="n"/>
      <c r="CU21" s="265">
        <f>IF((IF(ISBLANK(CQ21),0,IF(ISNUMBER(CQ21),20,0))+IF(ISBLANK(CR21),0,IF(ISNUMBER(CR21),20,0))+IF(ISBLANK(CS21),0,IF(ISNUMBER(CS21),20,0))+IF(ISBLANK(CT21),0,IF(ISNUMBER(CT21),20,0)))=0,"NA",SUM(CQ21:CT21)/(IF(ISBLANK(CQ21),0,IF(ISNUMBER(CQ21),20,0))+IF(ISBLANK(CR21),0,IF(ISNUMBER(CR21),20,0))+IF(ISBLANK(CS21),0,IF(ISNUMBER(CS21),20,0))+IF(ISBLANK(CT21),0,IF(ISNUMBER(CT21),20,0))))</f>
        <v/>
      </c>
      <c r="CV21" s="10" t="n"/>
      <c r="CW21" s="10" t="n"/>
      <c r="CX21" s="10" t="n"/>
      <c r="CY21" s="10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 t="n"/>
      <c r="DI21" s="10" t="n"/>
      <c r="DJ21" s="10" t="n"/>
      <c r="DK21" s="10" t="n"/>
      <c r="DL21" s="10" t="n"/>
      <c r="DM21" s="10" t="n"/>
      <c r="DN21" s="10" t="n"/>
      <c r="DO21" s="10" t="n"/>
      <c r="DP21" s="10" t="n"/>
    </row>
    <row r="22" ht="15" customHeight="1">
      <c r="A22" s="1" t="n">
        <v>18</v>
      </c>
      <c r="B22" s="52" t="inlineStr">
        <is>
          <t>Manvitha Reddy Kataru</t>
        </is>
      </c>
      <c r="C22" s="11" t="n">
        <v>23</v>
      </c>
      <c r="D22" s="11" t="n">
        <v>6.5</v>
      </c>
      <c r="E22" s="250">
        <f>IF(OR(ISNUMBER(C22), ISNUMBER(D22)), SUM(C22:D22), "")</f>
        <v/>
      </c>
      <c r="F22" s="251">
        <f>IF(ISNUMBER(E22), E22/2, "")</f>
        <v/>
      </c>
      <c r="G22" s="12" t="n">
        <v>23</v>
      </c>
      <c r="H22" s="12" t="n">
        <v>5.5</v>
      </c>
      <c r="I22" s="250">
        <f>IF(OR(ISNUMBER(G22), ISNUMBER(H22)), SUM(G22:H22), "")</f>
        <v/>
      </c>
      <c r="J22" s="251">
        <f>IF(ISNUMBER(I22), I22/2, "")</f>
        <v/>
      </c>
      <c r="K22" s="3" t="n"/>
      <c r="L22" s="3" t="n"/>
      <c r="M22" s="250">
        <f>IF(OR(ISNUMBER(K22), ISNUMBER(L22)), SUM(K22:L22), "")</f>
        <v/>
      </c>
      <c r="N22" s="315">
        <f>IF(ISNUMBER(M22), M22*(20/50), "")</f>
        <v/>
      </c>
      <c r="O22" s="3" t="n"/>
      <c r="P22" s="3" t="n"/>
      <c r="Q22" s="250">
        <f>IF(OR(ISNUMBER(O22), ISNUMBER(P22)), SUM(O22:P22), "")</f>
        <v/>
      </c>
      <c r="R22" s="252">
        <f>IF(ISNUMBER(Q22), Q22*(20/50), "")</f>
        <v/>
      </c>
      <c r="S22" s="265">
        <f>IF((IF(ISBLANK(F22),0,IF(ISNUMBER(F22),20,0))+IF(ISBLANK(J22),0,IF(ISNUMBER(J22),20,0))+IF(ISBLANK(N22),0,IF(ISNUMBER(N22),20,0))+IF(ISBLANK(R22),0,IF(ISNUMBER(R22),20,0)))=0,"NA",SUM(F22:R22)/(IF(ISBLANK(F22),0,IF(ISNUMBER(F22),20,0))+IF(ISBLANK(J22),0,IF(ISNUMBER(J22),20,0))+IF(ISBLANK(N22),0,IF(ISNUMBER(N22),20,0))+IF(ISBLANK(R22),0,IF(ISNUMBER(R22),20,0))))</f>
        <v/>
      </c>
      <c r="T22" s="44" t="n">
        <v>18</v>
      </c>
      <c r="U22" s="44" t="n">
        <v>5</v>
      </c>
      <c r="V22" s="250">
        <f>IF(OR(ISNUMBER(T22), ISNUMBER(U22)), SUM(T22:U22), "")</f>
        <v/>
      </c>
      <c r="W22" s="251">
        <f>IF(ISNUMBER(V22), V22/2, "")</f>
        <v/>
      </c>
      <c r="X22" s="44" t="n">
        <v>18</v>
      </c>
      <c r="Y22" s="44" t="n">
        <v>8</v>
      </c>
      <c r="Z22" s="250">
        <f>IF(OR(ISNUMBER(X22), ISNUMBER(Y22)), SUM(X22:Y22), "")</f>
        <v/>
      </c>
      <c r="AA22" s="251">
        <f>IF(ISNUMBER(Z22), Z22/2, "")</f>
        <v/>
      </c>
      <c r="AB22" s="45" t="n"/>
      <c r="AC22" s="45" t="n"/>
      <c r="AD22" s="250">
        <f>IF(OR(ISNUMBER(AB22), ISNUMBER(AC22)), SUM(AB22:AC22), "")</f>
        <v/>
      </c>
      <c r="AE22" s="252">
        <f>IF(ISNUMBER(AD22), AD22*(20/50), "")</f>
        <v/>
      </c>
      <c r="AF22" s="15" t="n"/>
      <c r="AG22" s="15" t="n"/>
      <c r="AH22" s="250">
        <f>IF(OR(ISNUMBER(AF22), ISNUMBER(AG22)), SUM(AF22:AG22), "")</f>
        <v/>
      </c>
      <c r="AI22" s="252">
        <f>IF(ISNUMBER(AH22), AH22*(20/50), "")</f>
        <v/>
      </c>
      <c r="AJ22" s="305">
        <f>IF((IF(ISBLANK(W22),0,IF(ISNUMBER(W22),20,0))+IF(ISBLANK(AA22),0,IF(ISNUMBER(AA22),20,0))+IF(ISBLANK(AE22),0,IF(ISNUMBER(AE22),20,0))+IF(ISBLANK(AI22),0,IF(ISNUMBER(AI22),20,0)))=0,"NA",SUM(W22:AI22)/(IF(ISBLANK(W22),0,IF(ISNUMBER(W22),20,0))+IF(ISBLANK(AA22),0,IF(ISNUMBER(AA22),20,0))+IF(ISBLANK(AE22),0,IF(ISNUMBER(AE22),20,0))+IF(ISBLANK(AI22),0,IF(ISNUMBER(AI22),20,0))))</f>
        <v/>
      </c>
      <c r="AK22" s="20" t="n">
        <v>14</v>
      </c>
      <c r="AL22" s="21" t="n">
        <v>16</v>
      </c>
      <c r="AM22" s="45" t="n"/>
      <c r="AN22" s="255">
        <f>IF(ISNUMBER(AM22), AM22*(20/30), "")</f>
        <v/>
      </c>
      <c r="AO22" s="15" t="n"/>
      <c r="AP22" s="256">
        <f>IF(ISNUMBER(AO22), AO22*(20/40), "")</f>
        <v/>
      </c>
      <c r="AQ22" s="306">
        <f>IF((IF(ISBLANK(AK22),0,IF(ISNUMBER(AK22),20,0))+IF(ISBLANK(AL22),0,IF(ISNUMBER(AL22),20,0))+IF(ISBLANK(AN22),0,IF(ISNUMBER(AN22),20,0))+IF(ISBLANK(AP22),0,IF(ISNUMBER(AP22),20,0)))=0,"NA",SUM(AK22:AP22)/(IF(ISBLANK(AK22),0,IF(ISNUMBER(AK22),20,0))+IF(ISBLANK(AL22),0,IF(ISNUMBER(AL22),20,0))+IF(ISBLANK(AN22),0,IF(ISNUMBER(AN22),20,0))+IF(ISBLANK(AP22),0,IF(ISNUMBER(AP22),20,0))))</f>
        <v/>
      </c>
      <c r="AR22" s="50" t="n">
        <v>27</v>
      </c>
      <c r="AS22" s="50" t="n">
        <v>3.5</v>
      </c>
      <c r="AT22" s="250">
        <f>IF(OR(ISNUMBER(AR22), ISNUMBER(AS22)), SUM(AR22:AS22), "")</f>
        <v/>
      </c>
      <c r="AU22" s="251">
        <f>IF(ISNUMBER(AT22), AT22/2, "")</f>
        <v/>
      </c>
      <c r="AV22" s="50" t="n">
        <v>19</v>
      </c>
      <c r="AW22" s="50" t="n">
        <v>7.5</v>
      </c>
      <c r="AX22" s="250">
        <f>IF(OR(ISNUMBER(AV22), ISNUMBER(AW22)), SUM(AV22:AW22), "")</f>
        <v/>
      </c>
      <c r="AY22" s="251">
        <f>IF(ISNUMBER(AX22), AX22/2, "")</f>
        <v/>
      </c>
      <c r="AZ22" s="7" t="n"/>
      <c r="BA22" s="7" t="n"/>
      <c r="BB22" s="250">
        <f>IF(OR(ISNUMBER(AZ22), ISNUMBER(BA22)), SUM(AZ22:BA22), "")</f>
        <v/>
      </c>
      <c r="BC22" s="252">
        <f>IF(ISNUMBER(BB22), BB22*(20/50), "")</f>
        <v/>
      </c>
      <c r="BD22" s="3" t="n"/>
      <c r="BE22" s="3" t="n"/>
      <c r="BF22" s="250">
        <f>IF(OR(ISNUMBER(BD22), ISNUMBER(BE22)), SUM(BD22:BE22), "")</f>
        <v/>
      </c>
      <c r="BG22" s="252">
        <f>IF(ISNUMBER(BF22), BF22*(20/50), "")</f>
        <v/>
      </c>
      <c r="BH22" s="307">
        <f>IF((IF(ISBLANK(AU22),0,IF(ISNUMBER(AU22),20,0))+IF(ISBLANK(AY22),0,IF(ISNUMBER(AY22),20,0))+IF(ISBLANK(BC22),0,IF(ISNUMBER(BC22),20,0))+IF(ISBLANK(BG22),0,IF(ISNUMBER(BG22),20,0)))=0,"NA",SUM(AU22:BG22)/(IF(ISBLANK(AU22),0,IF(ISNUMBER(AU22),20,0))+IF(ISBLANK(AY22),0,IF(ISNUMBER(AY22),20,0))+IF(ISBLANK(BC22),0,IF(ISNUMBER(BC22),20,0))+IF(ISBLANK(BG22),0,IF(ISNUMBER(BG22),20,0))))</f>
        <v/>
      </c>
      <c r="BI22" s="3" t="n">
        <v>8</v>
      </c>
      <c r="BJ22" s="3" t="n">
        <v>10.5</v>
      </c>
      <c r="BK22" s="3" t="n"/>
      <c r="BL22" s="256">
        <f>IF(ISNUMBER(BK22), BK22*(20/30), "")</f>
        <v/>
      </c>
      <c r="BM22" s="3" t="n"/>
      <c r="BN22" s="256">
        <f>IF(ISNUMBER(BM22), BM22*(20/40), "")</f>
        <v/>
      </c>
      <c r="BO22" s="308">
        <f>IF((IF(ISBLANK(BI22),0,IF(ISNUMBER(BI22),20,0))+IF(ISBLANK(BJ22),0,IF(ISNUMBER(BJ22),20,0))+IF(ISBLANK(BL22),0,IF(ISNUMBER(BL22),20,0))+IF(ISBLANK(BN22),0,IF(ISNUMBER(BN22),20,0)))=0,"NA",SUM(BI22:BN22)/(IF(ISBLANK(BI22),0,IF(ISNUMBER(BI22),20,0))+IF(ISBLANK(BJ22),0,IF(ISNUMBER(BJ22),20,0))+IF(ISBLANK(BL22),0,IF(ISNUMBER(BL22),20,0))+IF(ISBLANK(BN22),0,IF(ISNUMBER(BN22),20,0))))</f>
        <v/>
      </c>
      <c r="BP22" s="3" t="n"/>
      <c r="BQ22" s="3" t="n"/>
      <c r="BR22" s="3" t="n"/>
      <c r="BS22" s="256">
        <f>IF(ISNUMBER(BR22), BR22*(20/30), "")</f>
        <v/>
      </c>
      <c r="BT22" s="3" t="n"/>
      <c r="BU22" s="256">
        <f>IF(ISNUMBER(BT22), BT22*(20/40), "")</f>
        <v/>
      </c>
      <c r="BV22" s="309">
        <f>IF((IF(ISBLANK(BP22),0,IF(ISNUMBER(BP22),20,0))+IF(ISBLANK(BQ22),0,IF(ISNUMBER(BQ22),20,0))+IF(ISBLANK(BS22),0,IF(ISNUMBER(BS22),20,0))+IF(ISBLANK(BU22),0,IF(ISNUMBER(BU22),20,0)))=0,"NA",SUM(BP22:BU22)/(IF(ISBLANK(BP22),0,IF(ISNUMBER(BP22),20,0))+IF(ISBLANK(BQ22),0,IF(ISNUMBER(BQ22),20,0))+IF(ISBLANK(BS22),0,IF(ISNUMBER(BS22),20,0))+IF(ISBLANK(BU22),0,IF(ISNUMBER(BU22),20,0))))</f>
        <v/>
      </c>
      <c r="BW22" s="3" t="n"/>
      <c r="BX22" s="3" t="n"/>
      <c r="BY22" s="3" t="n"/>
      <c r="BZ22" s="3" t="n"/>
      <c r="CA22" s="314">
        <f>IF((IF(ISBLANK(BW22),0,IF(ISNUMBER(BW22),20,0))+IF(ISBLANK(BX22),0,IF(ISNUMBER(BX22),20,0))+IF(ISBLANK(BY22),0,IF(ISNUMBER(BY22),20,0))+IF(ISBLANK(BZ22),0,IF(ISNUMBER(BZ22),20,0)))=0,"NA",SUM(BW22:BZ22)/(IF(ISBLANK(BW22),0,IF(ISNUMBER(BW22),20,0))+IF(ISBLANK(BX22),0,IF(ISNUMBER(BX22),20,0))+IF(ISBLANK(BY22),0,IF(ISNUMBER(BY22),20,0))+IF(ISBLANK(BZ22),0,IF(ISNUMBER(BZ22),20,0))))</f>
        <v/>
      </c>
      <c r="CB22" s="3" t="n"/>
      <c r="CC22" s="3" t="n"/>
      <c r="CD22" s="3" t="n"/>
      <c r="CE22" s="3" t="n"/>
      <c r="CF22" s="309">
        <f>IF((IF(ISBLANK(CB22),0,IF(ISNUMBER(CB22),20,0))+IF(ISBLANK(CC22),0,IF(ISNUMBER(CC22),20,0))+IF(ISBLANK(CD22),0,IF(ISNUMBER(CD22),20,0))+IF(ISBLANK(CE22),0,IF(ISNUMBER(CE22),20,0)))=0,"NA",SUM(CB22:CE22)/(IF(ISBLANK(CB22),0,IF(ISNUMBER(CB22),20,0))+IF(ISBLANK(CC22),0,IF(ISNUMBER(CC22),20,0))+IF(ISBLANK(CD22),0,IF(ISNUMBER(CD22),20,0))+IF(ISBLANK(CE22),0,IF(ISNUMBER(CE22),20,0))))</f>
        <v/>
      </c>
      <c r="CG22" s="4" t="n">
        <v>18</v>
      </c>
      <c r="CH22" s="5" t="inlineStr">
        <is>
          <t>ab</t>
        </is>
      </c>
      <c r="CI22" s="5" t="n"/>
      <c r="CJ22" s="5" t="n"/>
      <c r="CK22" s="263">
        <f>IF((IF(ISBLANK(CG22),0,IF(ISNUMBER(CG22),20,0))+IF(ISBLANK(CH22),0,IF(ISNUMBER(CH22),20,0))+IF(ISBLANK(CI22),0,IF(ISNUMBER(CI22),20,0))+IF(ISBLANK(CJ22),0,IF(ISNUMBER(CJ22),20,0)))=0,"NA",SUM(CG22:CJ22)/(IF(ISBLANK(CG22),0,IF(ISNUMBER(CG22),20,0))+IF(ISBLANK(CH22),0,IF(ISNUMBER(CH22),20,0))+IF(ISBLANK(CI22),0,IF(ISNUMBER(CI22),20,0))+IF(ISBLANK(CJ22),0,IF(ISNUMBER(CJ22),20,0))))</f>
        <v/>
      </c>
      <c r="CL22" s="19" t="n"/>
      <c r="CM22" s="18" t="n"/>
      <c r="CN22" s="18" t="n"/>
      <c r="CO22" s="18" t="n"/>
      <c r="CP22" s="264">
        <f>IF((IF(ISBLANK(CL22),0,IF(ISNUMBER(CL22),20,0))+IF(ISBLANK(CM22),0,IF(ISNUMBER(CM22),20,0))+IF(ISBLANK(CN22),0,IF(ISNUMBER(CN22),20,0))+IF(ISBLANK(CO22),0,IF(ISNUMBER(CO22),20,0)))=0,"NA",SUM(CL22:CO22)/(IF(ISBLANK(CL22),0,IF(ISNUMBER(CL22),20,0))+IF(ISBLANK(CM22),0,IF(ISNUMBER(CM22),20,0))+IF(ISBLANK(CN22),0,IF(ISNUMBER(CN22),20,0))+IF(ISBLANK(CO22),0,IF(ISNUMBER(CO22),20,0))))</f>
        <v/>
      </c>
      <c r="CQ22" s="19" t="n">
        <v>16</v>
      </c>
      <c r="CR22" s="19" t="n">
        <v>12</v>
      </c>
      <c r="CS22" s="19" t="n"/>
      <c r="CT22" s="19" t="n"/>
      <c r="CU22" s="265">
        <f>IF((IF(ISBLANK(CQ22),0,IF(ISNUMBER(CQ22),20,0))+IF(ISBLANK(CR22),0,IF(ISNUMBER(CR22),20,0))+IF(ISBLANK(CS22),0,IF(ISNUMBER(CS22),20,0))+IF(ISBLANK(CT22),0,IF(ISNUMBER(CT22),20,0)))=0,"NA",SUM(CQ22:CT22)/(IF(ISBLANK(CQ22),0,IF(ISNUMBER(CQ22),20,0))+IF(ISBLANK(CR22),0,IF(ISNUMBER(CR22),20,0))+IF(ISBLANK(CS22),0,IF(ISNUMBER(CS22),20,0))+IF(ISBLANK(CT22),0,IF(ISNUMBER(CT22),20,0))))</f>
        <v/>
      </c>
      <c r="CV22" s="10" t="n"/>
      <c r="CW22" s="10" t="n"/>
      <c r="CX22" s="10" t="n"/>
      <c r="CY22" s="10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 t="n"/>
      <c r="DI22" s="10" t="n"/>
      <c r="DJ22" s="10" t="n"/>
      <c r="DK22" s="10" t="n"/>
      <c r="DL22" s="10" t="n"/>
      <c r="DM22" s="10" t="n"/>
      <c r="DN22" s="10" t="n"/>
      <c r="DO22" s="10" t="n"/>
      <c r="DP22" s="10" t="n"/>
    </row>
    <row r="23" ht="15" customHeight="1">
      <c r="A23" s="1" t="n">
        <v>19</v>
      </c>
      <c r="B23" s="52" t="inlineStr">
        <is>
          <t>Nihit Viroja</t>
        </is>
      </c>
      <c r="C23" s="11" t="n">
        <v>30</v>
      </c>
      <c r="D23" s="11" t="n">
        <v>9.5</v>
      </c>
      <c r="E23" s="250">
        <f>IF(OR(ISNUMBER(C23), ISNUMBER(D23)), SUM(C23:D23), "")</f>
        <v/>
      </c>
      <c r="F23" s="251">
        <f>IF(ISNUMBER(E23), E23/2, "")</f>
        <v/>
      </c>
      <c r="G23" s="12" t="n">
        <v>29</v>
      </c>
      <c r="H23" s="12" t="n">
        <v>8.5</v>
      </c>
      <c r="I23" s="250">
        <f>IF(OR(ISNUMBER(G23), ISNUMBER(H23)), SUM(G23:H23), "")</f>
        <v/>
      </c>
      <c r="J23" s="251">
        <f>IF(ISNUMBER(I23), I23/2, "")</f>
        <v/>
      </c>
      <c r="K23" s="3" t="n"/>
      <c r="L23" s="3" t="n"/>
      <c r="M23" s="250">
        <f>IF(OR(ISNUMBER(K23), ISNUMBER(L23)), SUM(K23:L23), "")</f>
        <v/>
      </c>
      <c r="N23" s="315">
        <f>IF(ISNUMBER(M23), M23*(20/50), "")</f>
        <v/>
      </c>
      <c r="O23" s="3" t="n"/>
      <c r="P23" s="3" t="n"/>
      <c r="Q23" s="250">
        <f>IF(OR(ISNUMBER(O23), ISNUMBER(P23)), SUM(O23:P23), "")</f>
        <v/>
      </c>
      <c r="R23" s="252">
        <f>IF(ISNUMBER(Q23), Q23*(20/50), "")</f>
        <v/>
      </c>
      <c r="S23" s="265">
        <f>IF((IF(ISBLANK(F23),0,IF(ISNUMBER(F23),20,0))+IF(ISBLANK(J23),0,IF(ISNUMBER(J23),20,0))+IF(ISBLANK(N23),0,IF(ISNUMBER(N23),20,0))+IF(ISBLANK(R23),0,IF(ISNUMBER(R23),20,0)))=0,"NA",SUM(F23:R23)/(IF(ISBLANK(F23),0,IF(ISNUMBER(F23),20,0))+IF(ISBLANK(J23),0,IF(ISNUMBER(J23),20,0))+IF(ISBLANK(N23),0,IF(ISNUMBER(N23),20,0))+IF(ISBLANK(R23),0,IF(ISNUMBER(R23),20,0))))</f>
        <v/>
      </c>
      <c r="T23" s="44" t="n">
        <v>27</v>
      </c>
      <c r="U23" s="44" t="n">
        <v>6</v>
      </c>
      <c r="V23" s="250">
        <f>IF(OR(ISNUMBER(T23), ISNUMBER(U23)), SUM(T23:U23), "")</f>
        <v/>
      </c>
      <c r="W23" s="251">
        <f>IF(ISNUMBER(V23), V23/2, "")</f>
        <v/>
      </c>
      <c r="X23" s="44" t="n">
        <v>24</v>
      </c>
      <c r="Y23" s="44" t="n">
        <v>10</v>
      </c>
      <c r="Z23" s="250">
        <f>IF(OR(ISNUMBER(X23), ISNUMBER(Y23)), SUM(X23:Y23), "")</f>
        <v/>
      </c>
      <c r="AA23" s="251">
        <f>IF(ISNUMBER(Z23), Z23/2, "")</f>
        <v/>
      </c>
      <c r="AB23" s="45" t="n"/>
      <c r="AC23" s="45" t="n"/>
      <c r="AD23" s="250">
        <f>IF(OR(ISNUMBER(AB23), ISNUMBER(AC23)), SUM(AB23:AC23), "")</f>
        <v/>
      </c>
      <c r="AE23" s="252">
        <f>IF(ISNUMBER(AD23), AD23*(20/50), "")</f>
        <v/>
      </c>
      <c r="AF23" s="15" t="n"/>
      <c r="AG23" s="15" t="n"/>
      <c r="AH23" s="250">
        <f>IF(OR(ISNUMBER(AF23), ISNUMBER(AG23)), SUM(AF23:AG23), "")</f>
        <v/>
      </c>
      <c r="AI23" s="252">
        <f>IF(ISNUMBER(AH23), AH23*(20/50), "")</f>
        <v/>
      </c>
      <c r="AJ23" s="305">
        <f>IF((IF(ISBLANK(W23),0,IF(ISNUMBER(W23),20,0))+IF(ISBLANK(AA23),0,IF(ISNUMBER(AA23),20,0))+IF(ISBLANK(AE23),0,IF(ISNUMBER(AE23),20,0))+IF(ISBLANK(AI23),0,IF(ISNUMBER(AI23),20,0)))=0,"NA",SUM(W23:AI23)/(IF(ISBLANK(W23),0,IF(ISNUMBER(W23),20,0))+IF(ISBLANK(AA23),0,IF(ISNUMBER(AA23),20,0))+IF(ISBLANK(AE23),0,IF(ISNUMBER(AE23),20,0))+IF(ISBLANK(AI23),0,IF(ISNUMBER(AI23),20,0))))</f>
        <v/>
      </c>
      <c r="AK23" s="20" t="n">
        <v>19</v>
      </c>
      <c r="AL23" s="21" t="n">
        <v>19</v>
      </c>
      <c r="AM23" s="45" t="n"/>
      <c r="AN23" s="255">
        <f>IF(ISNUMBER(AM23), AM23*(20/30), "")</f>
        <v/>
      </c>
      <c r="AO23" s="15" t="n"/>
      <c r="AP23" s="256">
        <f>IF(ISNUMBER(AO23), AO23*(20/40), "")</f>
        <v/>
      </c>
      <c r="AQ23" s="306">
        <f>IF((IF(ISBLANK(AK23),0,IF(ISNUMBER(AK23),20,0))+IF(ISBLANK(AL23),0,IF(ISNUMBER(AL23),20,0))+IF(ISBLANK(AN23),0,IF(ISNUMBER(AN23),20,0))+IF(ISBLANK(AP23),0,IF(ISNUMBER(AP23),20,0)))=0,"NA",SUM(AK23:AP23)/(IF(ISBLANK(AK23),0,IF(ISNUMBER(AK23),20,0))+IF(ISBLANK(AL23),0,IF(ISNUMBER(AL23),20,0))+IF(ISBLANK(AN23),0,IF(ISNUMBER(AN23),20,0))+IF(ISBLANK(AP23),0,IF(ISNUMBER(AP23),20,0))))</f>
        <v/>
      </c>
      <c r="AR23" s="48" t="n">
        <v>26</v>
      </c>
      <c r="AS23" s="48" t="n">
        <v>7.5</v>
      </c>
      <c r="AT23" s="250">
        <f>IF(OR(ISNUMBER(AR23), ISNUMBER(AS23)), SUM(AR23:AS23), "")</f>
        <v/>
      </c>
      <c r="AU23" s="251">
        <f>IF(ISNUMBER(AT23), AT23/2, "")</f>
        <v/>
      </c>
      <c r="AV23" s="48" t="n">
        <v>25</v>
      </c>
      <c r="AW23" s="48" t="n">
        <v>8.5</v>
      </c>
      <c r="AX23" s="250">
        <f>IF(OR(ISNUMBER(AV23), ISNUMBER(AW23)), SUM(AV23:AW23), "")</f>
        <v/>
      </c>
      <c r="AY23" s="251">
        <f>IF(ISNUMBER(AX23), AX23/2, "")</f>
        <v/>
      </c>
      <c r="AZ23" s="7" t="n"/>
      <c r="BA23" s="7" t="n"/>
      <c r="BB23" s="250">
        <f>IF(OR(ISNUMBER(AZ23), ISNUMBER(BA23)), SUM(AZ23:BA23), "")</f>
        <v/>
      </c>
      <c r="BC23" s="252">
        <f>IF(ISNUMBER(BB23), BB23*(20/50), "")</f>
        <v/>
      </c>
      <c r="BD23" s="3" t="n"/>
      <c r="BE23" s="3" t="n"/>
      <c r="BF23" s="250">
        <f>IF(OR(ISNUMBER(BD23), ISNUMBER(BE23)), SUM(BD23:BE23), "")</f>
        <v/>
      </c>
      <c r="BG23" s="252">
        <f>IF(ISNUMBER(BF23), BF23*(20/50), "")</f>
        <v/>
      </c>
      <c r="BH23" s="307">
        <f>IF((IF(ISBLANK(AU23),0,IF(ISNUMBER(AU23),20,0))+IF(ISBLANK(AY23),0,IF(ISNUMBER(AY23),20,0))+IF(ISBLANK(BC23),0,IF(ISNUMBER(BC23),20,0))+IF(ISBLANK(BG23),0,IF(ISNUMBER(BG23),20,0)))=0,"NA",SUM(AU23:BG23)/(IF(ISBLANK(AU23),0,IF(ISNUMBER(AU23),20,0))+IF(ISBLANK(AY23),0,IF(ISNUMBER(AY23),20,0))+IF(ISBLANK(BC23),0,IF(ISNUMBER(BC23),20,0))+IF(ISBLANK(BG23),0,IF(ISNUMBER(BG23),20,0))))</f>
        <v/>
      </c>
      <c r="BI23" s="3" t="n">
        <v>17</v>
      </c>
      <c r="BJ23" s="3" t="n">
        <v>16.5</v>
      </c>
      <c r="BK23" s="3" t="n"/>
      <c r="BL23" s="256">
        <f>IF(ISNUMBER(BK23), BK23*(20/30), "")</f>
        <v/>
      </c>
      <c r="BM23" s="3" t="n"/>
      <c r="BN23" s="256">
        <f>IF(ISNUMBER(BM23), BM23*(20/40), "")</f>
        <v/>
      </c>
      <c r="BO23" s="308">
        <f>IF((IF(ISBLANK(BI23),0,IF(ISNUMBER(BI23),20,0))+IF(ISBLANK(BJ23),0,IF(ISNUMBER(BJ23),20,0))+IF(ISBLANK(BL23),0,IF(ISNUMBER(BL23),20,0))+IF(ISBLANK(BN23),0,IF(ISNUMBER(BN23),20,0)))=0,"NA",SUM(BI23:BN23)/(IF(ISBLANK(BI23),0,IF(ISNUMBER(BI23),20,0))+IF(ISBLANK(BJ23),0,IF(ISNUMBER(BJ23),20,0))+IF(ISBLANK(BL23),0,IF(ISNUMBER(BL23),20,0))+IF(ISBLANK(BN23),0,IF(ISNUMBER(BN23),20,0))))</f>
        <v/>
      </c>
      <c r="BP23" s="3" t="n"/>
      <c r="BQ23" s="3" t="n"/>
      <c r="BR23" s="3" t="n"/>
      <c r="BS23" s="256">
        <f>IF(ISNUMBER(BR23), BR23*(20/30), "")</f>
        <v/>
      </c>
      <c r="BT23" s="3" t="n"/>
      <c r="BU23" s="256">
        <f>IF(ISNUMBER(BT23), BT23*(20/40), "")</f>
        <v/>
      </c>
      <c r="BV23" s="309">
        <f>IF((IF(ISBLANK(BP23),0,IF(ISNUMBER(BP23),20,0))+IF(ISBLANK(BQ23),0,IF(ISNUMBER(BQ23),20,0))+IF(ISBLANK(BS23),0,IF(ISNUMBER(BS23),20,0))+IF(ISBLANK(BU23),0,IF(ISNUMBER(BU23),20,0)))=0,"NA",SUM(BP23:BU23)/(IF(ISBLANK(BP23),0,IF(ISNUMBER(BP23),20,0))+IF(ISBLANK(BQ23),0,IF(ISNUMBER(BQ23),20,0))+IF(ISBLANK(BS23),0,IF(ISNUMBER(BS23),20,0))+IF(ISBLANK(BU23),0,IF(ISNUMBER(BU23),20,0))))</f>
        <v/>
      </c>
      <c r="BW23" s="3" t="n"/>
      <c r="BX23" s="3" t="n"/>
      <c r="BY23" s="3" t="n"/>
      <c r="BZ23" s="3" t="n"/>
      <c r="CA23" s="314">
        <f>IF((IF(ISBLANK(BW23),0,IF(ISNUMBER(BW23),20,0))+IF(ISBLANK(BX23),0,IF(ISNUMBER(BX23),20,0))+IF(ISBLANK(BY23),0,IF(ISNUMBER(BY23),20,0))+IF(ISBLANK(BZ23),0,IF(ISNUMBER(BZ23),20,0)))=0,"NA",SUM(BW23:BZ23)/(IF(ISBLANK(BW23),0,IF(ISNUMBER(BW23),20,0))+IF(ISBLANK(BX23),0,IF(ISNUMBER(BX23),20,0))+IF(ISBLANK(BY23),0,IF(ISNUMBER(BY23),20,0))+IF(ISBLANK(BZ23),0,IF(ISNUMBER(BZ23),20,0))))</f>
        <v/>
      </c>
      <c r="CB23" s="3" t="n"/>
      <c r="CC23" s="3" t="n"/>
      <c r="CD23" s="3" t="n"/>
      <c r="CE23" s="3" t="n"/>
      <c r="CF23" s="309">
        <f>IF((IF(ISBLANK(CB23),0,IF(ISNUMBER(CB23),20,0))+IF(ISBLANK(CC23),0,IF(ISNUMBER(CC23),20,0))+IF(ISBLANK(CD23),0,IF(ISNUMBER(CD23),20,0))+IF(ISBLANK(CE23),0,IF(ISNUMBER(CE23),20,0)))=0,"NA",SUM(CB23:CE23)/(IF(ISBLANK(CB23),0,IF(ISNUMBER(CB23),20,0))+IF(ISBLANK(CC23),0,IF(ISNUMBER(CC23),20,0))+IF(ISBLANK(CD23),0,IF(ISNUMBER(CD23),20,0))+IF(ISBLANK(CE23),0,IF(ISNUMBER(CE23),20,0))))</f>
        <v/>
      </c>
      <c r="CG23" s="4" t="n">
        <v>18</v>
      </c>
      <c r="CH23" s="5" t="n">
        <v>19</v>
      </c>
      <c r="CI23" s="5" t="n"/>
      <c r="CJ23" s="5" t="n"/>
      <c r="CK23" s="263">
        <f>IF((IF(ISBLANK(CG23),0,IF(ISNUMBER(CG23),20,0))+IF(ISBLANK(CH23),0,IF(ISNUMBER(CH23),20,0))+IF(ISBLANK(CI23),0,IF(ISNUMBER(CI23),20,0))+IF(ISBLANK(CJ23),0,IF(ISNUMBER(CJ23),20,0)))=0,"NA",SUM(CG23:CJ23)/(IF(ISBLANK(CG23),0,IF(ISNUMBER(CG23),20,0))+IF(ISBLANK(CH23),0,IF(ISNUMBER(CH23),20,0))+IF(ISBLANK(CI23),0,IF(ISNUMBER(CI23),20,0))+IF(ISBLANK(CJ23),0,IF(ISNUMBER(CJ23),20,0))))</f>
        <v/>
      </c>
      <c r="CL23" s="19" t="n"/>
      <c r="CM23" s="18" t="n"/>
      <c r="CN23" s="18" t="n"/>
      <c r="CO23" s="18" t="n"/>
      <c r="CP23" s="264">
        <f>IF((IF(ISBLANK(CL23),0,IF(ISNUMBER(CL23),20,0))+IF(ISBLANK(CM23),0,IF(ISNUMBER(CM23),20,0))+IF(ISBLANK(CN23),0,IF(ISNUMBER(CN23),20,0))+IF(ISBLANK(CO23),0,IF(ISNUMBER(CO23),20,0)))=0,"NA",SUM(CL23:CO23)/(IF(ISBLANK(CL23),0,IF(ISNUMBER(CL23),20,0))+IF(ISBLANK(CM23),0,IF(ISNUMBER(CM23),20,0))+IF(ISBLANK(CN23),0,IF(ISNUMBER(CN23),20,0))+IF(ISBLANK(CO23),0,IF(ISNUMBER(CO23),20,0))))</f>
        <v/>
      </c>
      <c r="CQ23" s="19" t="n"/>
      <c r="CR23" s="19" t="n">
        <v>20</v>
      </c>
      <c r="CS23" s="19" t="n"/>
      <c r="CT23" s="19" t="n"/>
      <c r="CU23" s="265">
        <f>IF((IF(ISBLANK(CQ23),0,IF(ISNUMBER(CQ23),20,0))+IF(ISBLANK(CR23),0,IF(ISNUMBER(CR23),20,0))+IF(ISBLANK(CS23),0,IF(ISNUMBER(CS23),20,0))+IF(ISBLANK(CT23),0,IF(ISNUMBER(CT23),20,0)))=0,"NA",SUM(CQ23:CT23)/(IF(ISBLANK(CQ23),0,IF(ISNUMBER(CQ23),20,0))+IF(ISBLANK(CR23),0,IF(ISNUMBER(CR23),20,0))+IF(ISBLANK(CS23),0,IF(ISNUMBER(CS23),20,0))+IF(ISBLANK(CT23),0,IF(ISNUMBER(CT23),20,0))))</f>
        <v/>
      </c>
      <c r="CV23" s="10" t="n"/>
      <c r="CW23" s="10" t="n"/>
      <c r="CX23" s="10" t="n"/>
      <c r="CY23" s="10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 t="n"/>
      <c r="DI23" s="10" t="n"/>
      <c r="DJ23" s="10" t="n"/>
      <c r="DK23" s="10" t="n"/>
      <c r="DL23" s="10" t="n"/>
      <c r="DM23" s="10" t="n"/>
      <c r="DN23" s="10" t="n"/>
      <c r="DO23" s="10" t="n"/>
      <c r="DP23" s="10" t="n"/>
    </row>
    <row r="24" ht="15" customHeight="1">
      <c r="A24" s="1" t="n">
        <v>20</v>
      </c>
      <c r="B24" s="52" t="inlineStr">
        <is>
          <t>Nikhil Krishna Vattikuti</t>
        </is>
      </c>
      <c r="C24" s="11" t="n">
        <v>18</v>
      </c>
      <c r="D24" s="11" t="n">
        <v>5</v>
      </c>
      <c r="E24" s="250">
        <f>IF(OR(ISNUMBER(C24), ISNUMBER(D24)), SUM(C24:D24), "")</f>
        <v/>
      </c>
      <c r="F24" s="251">
        <f>IF(ISNUMBER(E24), E24/2, "")</f>
        <v/>
      </c>
      <c r="G24" s="12" t="n">
        <v>16</v>
      </c>
      <c r="H24" s="12" t="n">
        <v>3</v>
      </c>
      <c r="I24" s="250">
        <f>IF(OR(ISNUMBER(G24), ISNUMBER(H24)), SUM(G24:H24), "")</f>
        <v/>
      </c>
      <c r="J24" s="251">
        <f>IF(ISNUMBER(I24), I24/2, "")</f>
        <v/>
      </c>
      <c r="K24" s="3" t="n"/>
      <c r="L24" s="3" t="n"/>
      <c r="M24" s="250">
        <f>IF(OR(ISNUMBER(K24), ISNUMBER(L24)), SUM(K24:L24), "")</f>
        <v/>
      </c>
      <c r="N24" s="315">
        <f>IF(ISNUMBER(M24), M24*(20/50), "")</f>
        <v/>
      </c>
      <c r="O24" s="3" t="n"/>
      <c r="P24" s="3" t="n"/>
      <c r="Q24" s="250">
        <f>IF(OR(ISNUMBER(O24), ISNUMBER(P24)), SUM(O24:P24), "")</f>
        <v/>
      </c>
      <c r="R24" s="252">
        <f>IF(ISNUMBER(Q24), Q24*(20/50), "")</f>
        <v/>
      </c>
      <c r="S24" s="265">
        <f>IF((IF(ISBLANK(F24),0,IF(ISNUMBER(F24),20,0))+IF(ISBLANK(J24),0,IF(ISNUMBER(J24),20,0))+IF(ISBLANK(N24),0,IF(ISNUMBER(N24),20,0))+IF(ISBLANK(R24),0,IF(ISNUMBER(R24),20,0)))=0,"NA",SUM(F24:R24)/(IF(ISBLANK(F24),0,IF(ISNUMBER(F24),20,0))+IF(ISBLANK(J24),0,IF(ISNUMBER(J24),20,0))+IF(ISBLANK(N24),0,IF(ISNUMBER(N24),20,0))+IF(ISBLANK(R24),0,IF(ISNUMBER(R24),20,0))))</f>
        <v/>
      </c>
      <c r="T24" s="44" t="n">
        <v>13</v>
      </c>
      <c r="U24" s="44" t="n">
        <v>1</v>
      </c>
      <c r="V24" s="250">
        <f>IF(OR(ISNUMBER(T24), ISNUMBER(U24)), SUM(T24:U24), "")</f>
        <v/>
      </c>
      <c r="W24" s="251">
        <f>IF(ISNUMBER(V24), V24/2, "")</f>
        <v/>
      </c>
      <c r="X24" s="44" t="n">
        <v>19</v>
      </c>
      <c r="Y24" s="44" t="n">
        <v>4</v>
      </c>
      <c r="Z24" s="250">
        <f>IF(OR(ISNUMBER(X24), ISNUMBER(Y24)), SUM(X24:Y24), "")</f>
        <v/>
      </c>
      <c r="AA24" s="251">
        <f>IF(ISNUMBER(Z24), Z24/2, "")</f>
        <v/>
      </c>
      <c r="AB24" s="45" t="n"/>
      <c r="AC24" s="45" t="n"/>
      <c r="AD24" s="250">
        <f>IF(OR(ISNUMBER(AB24), ISNUMBER(AC24)), SUM(AB24:AC24), "")</f>
        <v/>
      </c>
      <c r="AE24" s="252">
        <f>IF(ISNUMBER(AD24), AD24*(20/50), "")</f>
        <v/>
      </c>
      <c r="AF24" s="15" t="n"/>
      <c r="AG24" s="15" t="n"/>
      <c r="AH24" s="250">
        <f>IF(OR(ISNUMBER(AF24), ISNUMBER(AG24)), SUM(AF24:AG24), "")</f>
        <v/>
      </c>
      <c r="AI24" s="252">
        <f>IF(ISNUMBER(AH24), AH24*(20/50), "")</f>
        <v/>
      </c>
      <c r="AJ24" s="305">
        <f>IF((IF(ISBLANK(W24),0,IF(ISNUMBER(W24),20,0))+IF(ISBLANK(AA24),0,IF(ISNUMBER(AA24),20,0))+IF(ISBLANK(AE24),0,IF(ISNUMBER(AE24),20,0))+IF(ISBLANK(AI24),0,IF(ISNUMBER(AI24),20,0)))=0,"NA",SUM(W24:AI24)/(IF(ISBLANK(W24),0,IF(ISNUMBER(W24),20,0))+IF(ISBLANK(AA24),0,IF(ISNUMBER(AA24),20,0))+IF(ISBLANK(AE24),0,IF(ISNUMBER(AE24),20,0))+IF(ISBLANK(AI24),0,IF(ISNUMBER(AI24),20,0))))</f>
        <v/>
      </c>
      <c r="AK24" s="20" t="n">
        <v>18.5</v>
      </c>
      <c r="AL24" s="21" t="n">
        <v>15</v>
      </c>
      <c r="AM24" s="45" t="n"/>
      <c r="AN24" s="255">
        <f>IF(ISNUMBER(AM24), AM24*(20/30), "")</f>
        <v/>
      </c>
      <c r="AO24" s="15" t="n"/>
      <c r="AP24" s="256">
        <f>IF(ISNUMBER(AO24), AO24*(20/40), "")</f>
        <v/>
      </c>
      <c r="AQ24" s="306">
        <f>IF((IF(ISBLANK(AK24),0,IF(ISNUMBER(AK24),20,0))+IF(ISBLANK(AL24),0,IF(ISNUMBER(AL24),20,0))+IF(ISBLANK(AN24),0,IF(ISNUMBER(AN24),20,0))+IF(ISBLANK(AP24),0,IF(ISNUMBER(AP24),20,0)))=0,"NA",SUM(AK24:AP24)/(IF(ISBLANK(AK24),0,IF(ISNUMBER(AK24),20,0))+IF(ISBLANK(AL24),0,IF(ISNUMBER(AL24),20,0))+IF(ISBLANK(AN24),0,IF(ISNUMBER(AN24),20,0))+IF(ISBLANK(AP24),0,IF(ISNUMBER(AP24),20,0))))</f>
        <v/>
      </c>
      <c r="AR24" s="48" t="n">
        <v>19</v>
      </c>
      <c r="AS24" s="48" t="n">
        <v>2.5</v>
      </c>
      <c r="AT24" s="250">
        <f>IF(OR(ISNUMBER(AR24), ISNUMBER(AS24)), SUM(AR24:AS24), "")</f>
        <v/>
      </c>
      <c r="AU24" s="251">
        <f>IF(ISNUMBER(AT24), AT24/2, "")</f>
        <v/>
      </c>
      <c r="AV24" s="48" t="n">
        <v>13</v>
      </c>
      <c r="AW24" s="48" t="n">
        <v>4</v>
      </c>
      <c r="AX24" s="250">
        <f>IF(OR(ISNUMBER(AV24), ISNUMBER(AW24)), SUM(AV24:AW24), "")</f>
        <v/>
      </c>
      <c r="AY24" s="251">
        <f>IF(ISNUMBER(AX24), AX24/2, "")</f>
        <v/>
      </c>
      <c r="AZ24" s="7" t="n"/>
      <c r="BA24" s="7" t="n"/>
      <c r="BB24" s="250">
        <f>IF(OR(ISNUMBER(AZ24), ISNUMBER(BA24)), SUM(AZ24:BA24), "")</f>
        <v/>
      </c>
      <c r="BC24" s="252">
        <f>IF(ISNUMBER(BB24), BB24*(20/50), "")</f>
        <v/>
      </c>
      <c r="BD24" s="3" t="n"/>
      <c r="BE24" s="3" t="n"/>
      <c r="BF24" s="250">
        <f>IF(OR(ISNUMBER(BD24), ISNUMBER(BE24)), SUM(BD24:BE24), "")</f>
        <v/>
      </c>
      <c r="BG24" s="252">
        <f>IF(ISNUMBER(BF24), BF24*(20/50), "")</f>
        <v/>
      </c>
      <c r="BH24" s="307">
        <f>IF((IF(ISBLANK(AU24),0,IF(ISNUMBER(AU24),20,0))+IF(ISBLANK(AY24),0,IF(ISNUMBER(AY24),20,0))+IF(ISBLANK(BC24),0,IF(ISNUMBER(BC24),20,0))+IF(ISBLANK(BG24),0,IF(ISNUMBER(BG24),20,0)))=0,"NA",SUM(AU24:BG24)/(IF(ISBLANK(AU24),0,IF(ISNUMBER(AU24),20,0))+IF(ISBLANK(AY24),0,IF(ISNUMBER(AY24),20,0))+IF(ISBLANK(BC24),0,IF(ISNUMBER(BC24),20,0))+IF(ISBLANK(BG24),0,IF(ISNUMBER(BG24),20,0))))</f>
        <v/>
      </c>
      <c r="BI24" s="3" t="n"/>
      <c r="BJ24" s="3" t="n"/>
      <c r="BK24" s="3" t="n"/>
      <c r="BL24" s="256">
        <f>IF(ISNUMBER(BK24), BK24*(20/30), "")</f>
        <v/>
      </c>
      <c r="BM24" s="3" t="n"/>
      <c r="BN24" s="256">
        <f>IF(ISNUMBER(BM24), BM24*(20/40), "")</f>
        <v/>
      </c>
      <c r="BO24" s="308">
        <f>IF((IF(ISBLANK(BI24),0,IF(ISNUMBER(BI24),20,0))+IF(ISBLANK(BJ24),0,IF(ISNUMBER(BJ24),20,0))+IF(ISBLANK(BL24),0,IF(ISNUMBER(BL24),20,0))+IF(ISBLANK(BN24),0,IF(ISNUMBER(BN24),20,0)))=0,"NA",SUM(BI24:BN24)/(IF(ISBLANK(BI24),0,IF(ISNUMBER(BI24),20,0))+IF(ISBLANK(BJ24),0,IF(ISNUMBER(BJ24),20,0))+IF(ISBLANK(BL24),0,IF(ISNUMBER(BL24),20,0))+IF(ISBLANK(BN24),0,IF(ISNUMBER(BN24),20,0))))</f>
        <v/>
      </c>
      <c r="BP24" s="3" t="n">
        <v>15</v>
      </c>
      <c r="BQ24" s="3" t="n">
        <v>10</v>
      </c>
      <c r="BR24" s="3" t="n"/>
      <c r="BS24" s="256">
        <f>IF(ISNUMBER(BR24), BR24*(20/30), "")</f>
        <v/>
      </c>
      <c r="BT24" s="3" t="n"/>
      <c r="BU24" s="256">
        <f>IF(ISNUMBER(BT24), BT24*(20/40), "")</f>
        <v/>
      </c>
      <c r="BV24" s="309">
        <f>IF((IF(ISBLANK(BP24),0,IF(ISNUMBER(BP24),20,0))+IF(ISBLANK(BQ24),0,IF(ISNUMBER(BQ24),20,0))+IF(ISBLANK(BS24),0,IF(ISNUMBER(BS24),20,0))+IF(ISBLANK(BU24),0,IF(ISNUMBER(BU24),20,0)))=0,"NA",SUM(BP24:BU24)/(IF(ISBLANK(BP24),0,IF(ISNUMBER(BP24),20,0))+IF(ISBLANK(BQ24),0,IF(ISNUMBER(BQ24),20,0))+IF(ISBLANK(BS24),0,IF(ISNUMBER(BS24),20,0))+IF(ISBLANK(BU24),0,IF(ISNUMBER(BU24),20,0))))</f>
        <v/>
      </c>
      <c r="BW24" s="3" t="n"/>
      <c r="BX24" s="3" t="n"/>
      <c r="BY24" s="3" t="n"/>
      <c r="BZ24" s="3" t="n"/>
      <c r="CA24" s="314">
        <f>IF((IF(ISBLANK(BW24),0,IF(ISNUMBER(BW24),20,0))+IF(ISBLANK(BX24),0,IF(ISNUMBER(BX24),20,0))+IF(ISBLANK(BY24),0,IF(ISNUMBER(BY24),20,0))+IF(ISBLANK(BZ24),0,IF(ISNUMBER(BZ24),20,0)))=0,"NA",SUM(BW24:BZ24)/(IF(ISBLANK(BW24),0,IF(ISNUMBER(BW24),20,0))+IF(ISBLANK(BX24),0,IF(ISNUMBER(BX24),20,0))+IF(ISBLANK(BY24),0,IF(ISNUMBER(BY24),20,0))+IF(ISBLANK(BZ24),0,IF(ISNUMBER(BZ24),20,0))))</f>
        <v/>
      </c>
      <c r="CB24" s="3" t="n"/>
      <c r="CC24" s="3" t="n"/>
      <c r="CD24" s="3" t="n"/>
      <c r="CE24" s="3" t="n"/>
      <c r="CF24" s="309">
        <f>IF((IF(ISBLANK(CB24),0,IF(ISNUMBER(CB24),20,0))+IF(ISBLANK(CC24),0,IF(ISNUMBER(CC24),20,0))+IF(ISBLANK(CD24),0,IF(ISNUMBER(CD24),20,0))+IF(ISBLANK(CE24),0,IF(ISNUMBER(CE24),20,0)))=0,"NA",SUM(CB24:CE24)/(IF(ISBLANK(CB24),0,IF(ISNUMBER(CB24),20,0))+IF(ISBLANK(CC24),0,IF(ISNUMBER(CC24),20,0))+IF(ISBLANK(CD24),0,IF(ISNUMBER(CD24),20,0))+IF(ISBLANK(CE24),0,IF(ISNUMBER(CE24),20,0))))</f>
        <v/>
      </c>
      <c r="CG24" s="4" t="n">
        <v>20</v>
      </c>
      <c r="CH24" s="5" t="n">
        <v>19</v>
      </c>
      <c r="CI24" s="5" t="n"/>
      <c r="CJ24" s="5" t="n"/>
      <c r="CK24" s="263">
        <f>IF((IF(ISBLANK(CG24),0,IF(ISNUMBER(CG24),20,0))+IF(ISBLANK(CH24),0,IF(ISNUMBER(CH24),20,0))+IF(ISBLANK(CI24),0,IF(ISNUMBER(CI24),20,0))+IF(ISBLANK(CJ24),0,IF(ISNUMBER(CJ24),20,0)))=0,"NA",SUM(CG24:CJ24)/(IF(ISBLANK(CG24),0,IF(ISNUMBER(CG24),20,0))+IF(ISBLANK(CH24),0,IF(ISNUMBER(CH24),20,0))+IF(ISBLANK(CI24),0,IF(ISNUMBER(CI24),20,0))+IF(ISBLANK(CJ24),0,IF(ISNUMBER(CJ24),20,0))))</f>
        <v/>
      </c>
      <c r="CL24" s="19" t="n">
        <v>4</v>
      </c>
      <c r="CM24" s="18" t="n">
        <v>7</v>
      </c>
      <c r="CN24" s="18" t="n"/>
      <c r="CO24" s="18" t="n"/>
      <c r="CP24" s="264">
        <f>IF((IF(ISBLANK(CL24),0,IF(ISNUMBER(CL24),20,0))+IF(ISBLANK(CM24),0,IF(ISNUMBER(CM24),20,0))+IF(ISBLANK(CN24),0,IF(ISNUMBER(CN24),20,0))+IF(ISBLANK(CO24),0,IF(ISNUMBER(CO24),20,0)))=0,"NA",SUM(CL24:CO24)/(IF(ISBLANK(CL24),0,IF(ISNUMBER(CL24),20,0))+IF(ISBLANK(CM24),0,IF(ISNUMBER(CM24),20,0))+IF(ISBLANK(CN24),0,IF(ISNUMBER(CN24),20,0))+IF(ISBLANK(CO24),0,IF(ISNUMBER(CO24),20,0))))</f>
        <v/>
      </c>
      <c r="CQ24" s="19" t="n">
        <v>20</v>
      </c>
      <c r="CR24" s="19" t="n"/>
      <c r="CS24" s="19" t="n"/>
      <c r="CT24" s="19" t="n"/>
      <c r="CU24" s="265">
        <f>IF((IF(ISBLANK(CQ24),0,IF(ISNUMBER(CQ24),20,0))+IF(ISBLANK(CR24),0,IF(ISNUMBER(CR24),20,0))+IF(ISBLANK(CS24),0,IF(ISNUMBER(CS24),20,0))+IF(ISBLANK(CT24),0,IF(ISNUMBER(CT24),20,0)))=0,"NA",SUM(CQ24:CT24)/(IF(ISBLANK(CQ24),0,IF(ISNUMBER(CQ24),20,0))+IF(ISBLANK(CR24),0,IF(ISNUMBER(CR24),20,0))+IF(ISBLANK(CS24),0,IF(ISNUMBER(CS24),20,0))+IF(ISBLANK(CT24),0,IF(ISNUMBER(CT24),20,0))))</f>
        <v/>
      </c>
      <c r="CV24" s="10" t="n"/>
      <c r="CW24" s="10" t="n"/>
      <c r="CX24" s="10" t="n"/>
      <c r="CY24" s="10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 t="n"/>
      <c r="DI24" s="10" t="n"/>
      <c r="DJ24" s="10" t="n"/>
      <c r="DK24" s="10" t="n"/>
      <c r="DL24" s="10" t="n"/>
      <c r="DM24" s="10" t="n"/>
      <c r="DN24" s="10" t="n"/>
      <c r="DO24" s="10" t="n"/>
      <c r="DP24" s="10" t="n"/>
    </row>
    <row r="25" ht="15" customHeight="1">
      <c r="A25" s="1" t="n">
        <v>21</v>
      </c>
      <c r="B25" s="52" t="inlineStr">
        <is>
          <t>Reyan Amit Vaidya</t>
        </is>
      </c>
      <c r="C25" s="11" t="n">
        <v>24</v>
      </c>
      <c r="D25" s="11" t="n">
        <v>7</v>
      </c>
      <c r="E25" s="250">
        <f>IF(OR(ISNUMBER(C25), ISNUMBER(D25)), SUM(C25:D25), "")</f>
        <v/>
      </c>
      <c r="F25" s="251">
        <f>IF(ISNUMBER(E25), E25/2, "")</f>
        <v/>
      </c>
      <c r="G25" s="12" t="n">
        <v>23</v>
      </c>
      <c r="H25" s="12" t="n">
        <v>8</v>
      </c>
      <c r="I25" s="250">
        <f>IF(OR(ISNUMBER(G25), ISNUMBER(H25)), SUM(G25:H25), "")</f>
        <v/>
      </c>
      <c r="J25" s="251">
        <f>IF(ISNUMBER(I25), I25/2, "")</f>
        <v/>
      </c>
      <c r="K25" s="3" t="n"/>
      <c r="L25" s="3" t="n"/>
      <c r="M25" s="250">
        <f>IF(OR(ISNUMBER(K25), ISNUMBER(L25)), SUM(K25:L25), "")</f>
        <v/>
      </c>
      <c r="N25" s="315">
        <f>IF(ISNUMBER(M25), M25*(20/50), "")</f>
        <v/>
      </c>
      <c r="O25" s="3" t="n"/>
      <c r="P25" s="3" t="n"/>
      <c r="Q25" s="250">
        <f>IF(OR(ISNUMBER(O25), ISNUMBER(P25)), SUM(O25:P25), "")</f>
        <v/>
      </c>
      <c r="R25" s="252">
        <f>IF(ISNUMBER(Q25), Q25*(20/50), "")</f>
        <v/>
      </c>
      <c r="S25" s="265">
        <f>IF((IF(ISBLANK(F25),0,IF(ISNUMBER(F25),20,0))+IF(ISBLANK(J25),0,IF(ISNUMBER(J25),20,0))+IF(ISBLANK(N25),0,IF(ISNUMBER(N25),20,0))+IF(ISBLANK(R25),0,IF(ISNUMBER(R25),20,0)))=0,"NA",SUM(F25:R25)/(IF(ISBLANK(F25),0,IF(ISNUMBER(F25),20,0))+IF(ISBLANK(J25),0,IF(ISNUMBER(J25),20,0))+IF(ISBLANK(N25),0,IF(ISNUMBER(N25),20,0))+IF(ISBLANK(R25),0,IF(ISNUMBER(R25),20,0))))</f>
        <v/>
      </c>
      <c r="T25" s="44" t="n">
        <v>23</v>
      </c>
      <c r="U25" s="44" t="n">
        <v>8</v>
      </c>
      <c r="V25" s="250">
        <f>IF(OR(ISNUMBER(T25), ISNUMBER(U25)), SUM(T25:U25), "")</f>
        <v/>
      </c>
      <c r="W25" s="251">
        <f>IF(ISNUMBER(V25), V25/2, "")</f>
        <v/>
      </c>
      <c r="X25" s="44" t="n">
        <v>26</v>
      </c>
      <c r="Y25" s="44" t="n">
        <v>9</v>
      </c>
      <c r="Z25" s="250">
        <f>IF(OR(ISNUMBER(X25), ISNUMBER(Y25)), SUM(X25:Y25), "")</f>
        <v/>
      </c>
      <c r="AA25" s="251">
        <f>IF(ISNUMBER(Z25), Z25/2, "")</f>
        <v/>
      </c>
      <c r="AB25" s="45" t="n"/>
      <c r="AC25" s="45" t="n"/>
      <c r="AD25" s="250">
        <f>IF(OR(ISNUMBER(AB25), ISNUMBER(AC25)), SUM(AB25:AC25), "")</f>
        <v/>
      </c>
      <c r="AE25" s="252">
        <f>IF(ISNUMBER(AD25), AD25*(20/50), "")</f>
        <v/>
      </c>
      <c r="AF25" s="15" t="n"/>
      <c r="AG25" s="15" t="n"/>
      <c r="AH25" s="250">
        <f>IF(OR(ISNUMBER(AF25), ISNUMBER(AG25)), SUM(AF25:AG25), "")</f>
        <v/>
      </c>
      <c r="AI25" s="252">
        <f>IF(ISNUMBER(AH25), AH25*(20/50), "")</f>
        <v/>
      </c>
      <c r="AJ25" s="305">
        <f>IF((IF(ISBLANK(W25),0,IF(ISNUMBER(W25),20,0))+IF(ISBLANK(AA25),0,IF(ISNUMBER(AA25),20,0))+IF(ISBLANK(AE25),0,IF(ISNUMBER(AE25),20,0))+IF(ISBLANK(AI25),0,IF(ISNUMBER(AI25),20,0)))=0,"NA",SUM(W25:AI25)/(IF(ISBLANK(W25),0,IF(ISNUMBER(W25),20,0))+IF(ISBLANK(AA25),0,IF(ISNUMBER(AA25),20,0))+IF(ISBLANK(AE25),0,IF(ISNUMBER(AE25),20,0))+IF(ISBLANK(AI25),0,IF(ISNUMBER(AI25),20,0))))</f>
        <v/>
      </c>
      <c r="AK25" s="20" t="n">
        <v>17</v>
      </c>
      <c r="AL25" s="21" t="n">
        <v>17.5</v>
      </c>
      <c r="AM25" s="45" t="n"/>
      <c r="AN25" s="255">
        <f>IF(ISNUMBER(AM25), AM25*(20/30), "")</f>
        <v/>
      </c>
      <c r="AO25" s="15" t="n"/>
      <c r="AP25" s="256">
        <f>IF(ISNUMBER(AO25), AO25*(20/40), "")</f>
        <v/>
      </c>
      <c r="AQ25" s="306">
        <f>IF((IF(ISBLANK(AK25),0,IF(ISNUMBER(AK25),20,0))+IF(ISBLANK(AL25),0,IF(ISNUMBER(AL25),20,0))+IF(ISBLANK(AN25),0,IF(ISNUMBER(AN25),20,0))+IF(ISBLANK(AP25),0,IF(ISNUMBER(AP25),20,0)))=0,"NA",SUM(AK25:AP25)/(IF(ISBLANK(AK25),0,IF(ISNUMBER(AK25),20,0))+IF(ISBLANK(AL25),0,IF(ISNUMBER(AL25),20,0))+IF(ISBLANK(AN25),0,IF(ISNUMBER(AN25),20,0))+IF(ISBLANK(AP25),0,IF(ISNUMBER(AP25),20,0))))</f>
        <v/>
      </c>
      <c r="AR25" s="48" t="n">
        <v>22</v>
      </c>
      <c r="AS25" s="48" t="n">
        <v>4</v>
      </c>
      <c r="AT25" s="250">
        <f>IF(OR(ISNUMBER(AR25), ISNUMBER(AS25)), SUM(AR25:AS25), "")</f>
        <v/>
      </c>
      <c r="AU25" s="251">
        <f>IF(ISNUMBER(AT25), AT25/2, "")</f>
        <v/>
      </c>
      <c r="AV25" s="48" t="n">
        <v>18</v>
      </c>
      <c r="AW25" s="48" t="n">
        <v>5.5</v>
      </c>
      <c r="AX25" s="250">
        <f>IF(OR(ISNUMBER(AV25), ISNUMBER(AW25)), SUM(AV25:AW25), "")</f>
        <v/>
      </c>
      <c r="AY25" s="251">
        <f>IF(ISNUMBER(AX25), AX25/2, "")</f>
        <v/>
      </c>
      <c r="AZ25" s="7" t="n"/>
      <c r="BA25" s="7" t="n"/>
      <c r="BB25" s="250">
        <f>IF(OR(ISNUMBER(AZ25), ISNUMBER(BA25)), SUM(AZ25:BA25), "")</f>
        <v/>
      </c>
      <c r="BC25" s="252">
        <f>IF(ISNUMBER(BB25), BB25*(20/50), "")</f>
        <v/>
      </c>
      <c r="BD25" s="3" t="n"/>
      <c r="BE25" s="3" t="n"/>
      <c r="BF25" s="250">
        <f>IF(OR(ISNUMBER(BD25), ISNUMBER(BE25)), SUM(BD25:BE25), "")</f>
        <v/>
      </c>
      <c r="BG25" s="252">
        <f>IF(ISNUMBER(BF25), BF25*(20/50), "")</f>
        <v/>
      </c>
      <c r="BH25" s="307">
        <f>IF((IF(ISBLANK(AU25),0,IF(ISNUMBER(AU25),20,0))+IF(ISBLANK(AY25),0,IF(ISNUMBER(AY25),20,0))+IF(ISBLANK(BC25),0,IF(ISNUMBER(BC25),20,0))+IF(ISBLANK(BG25),0,IF(ISNUMBER(BG25),20,0)))=0,"NA",SUM(AU25:BG25)/(IF(ISBLANK(AU25),0,IF(ISNUMBER(AU25),20,0))+IF(ISBLANK(AY25),0,IF(ISNUMBER(AY25),20,0))+IF(ISBLANK(BC25),0,IF(ISNUMBER(BC25),20,0))+IF(ISBLANK(BG25),0,IF(ISNUMBER(BG25),20,0))))</f>
        <v/>
      </c>
      <c r="BI25" s="3" t="n">
        <v>15</v>
      </c>
      <c r="BJ25" s="3" t="n">
        <v>12</v>
      </c>
      <c r="BK25" s="3" t="n"/>
      <c r="BL25" s="256">
        <f>IF(ISNUMBER(BK25), BK25*(20/30), "")</f>
        <v/>
      </c>
      <c r="BM25" s="3" t="n"/>
      <c r="BN25" s="256">
        <f>IF(ISNUMBER(BM25), BM25*(20/40), "")</f>
        <v/>
      </c>
      <c r="BO25" s="308">
        <f>IF((IF(ISBLANK(BI25),0,IF(ISNUMBER(BI25),20,0))+IF(ISBLANK(BJ25),0,IF(ISNUMBER(BJ25),20,0))+IF(ISBLANK(BL25),0,IF(ISNUMBER(BL25),20,0))+IF(ISBLANK(BN25),0,IF(ISNUMBER(BN25),20,0)))=0,"NA",SUM(BI25:BN25)/(IF(ISBLANK(BI25),0,IF(ISNUMBER(BI25),20,0))+IF(ISBLANK(BJ25),0,IF(ISNUMBER(BJ25),20,0))+IF(ISBLANK(BL25),0,IF(ISNUMBER(BL25),20,0))+IF(ISBLANK(BN25),0,IF(ISNUMBER(BN25),20,0))))</f>
        <v/>
      </c>
      <c r="BP25" s="3" t="n"/>
      <c r="BQ25" s="3" t="n"/>
      <c r="BR25" s="3" t="n"/>
      <c r="BS25" s="256">
        <f>IF(ISNUMBER(BR25), BR25*(20/30), "")</f>
        <v/>
      </c>
      <c r="BT25" s="3" t="n"/>
      <c r="BU25" s="256">
        <f>IF(ISNUMBER(BT25), BT25*(20/40), "")</f>
        <v/>
      </c>
      <c r="BV25" s="309">
        <f>IF((IF(ISBLANK(BP25),0,IF(ISNUMBER(BP25),20,0))+IF(ISBLANK(BQ25),0,IF(ISNUMBER(BQ25),20,0))+IF(ISBLANK(BS25),0,IF(ISNUMBER(BS25),20,0))+IF(ISBLANK(BU25),0,IF(ISNUMBER(BU25),20,0)))=0,"NA",SUM(BP25:BU25)/(IF(ISBLANK(BP25),0,IF(ISNUMBER(BP25),20,0))+IF(ISBLANK(BQ25),0,IF(ISNUMBER(BQ25),20,0))+IF(ISBLANK(BS25),0,IF(ISNUMBER(BS25),20,0))+IF(ISBLANK(BU25),0,IF(ISNUMBER(BU25),20,0))))</f>
        <v/>
      </c>
      <c r="BW25" s="3" t="n"/>
      <c r="BX25" s="3" t="n"/>
      <c r="BY25" s="3" t="n"/>
      <c r="BZ25" s="3" t="n"/>
      <c r="CA25" s="314">
        <f>IF((IF(ISBLANK(BW25),0,IF(ISNUMBER(BW25),20,0))+IF(ISBLANK(BX25),0,IF(ISNUMBER(BX25),20,0))+IF(ISBLANK(BY25),0,IF(ISNUMBER(BY25),20,0))+IF(ISBLANK(BZ25),0,IF(ISNUMBER(BZ25),20,0)))=0,"NA",SUM(BW25:BZ25)/(IF(ISBLANK(BW25),0,IF(ISNUMBER(BW25),20,0))+IF(ISBLANK(BX25),0,IF(ISNUMBER(BX25),20,0))+IF(ISBLANK(BY25),0,IF(ISNUMBER(BY25),20,0))+IF(ISBLANK(BZ25),0,IF(ISNUMBER(BZ25),20,0))))</f>
        <v/>
      </c>
      <c r="CB25" s="3" t="n"/>
      <c r="CC25" s="3" t="n"/>
      <c r="CD25" s="3" t="n"/>
      <c r="CE25" s="3" t="n"/>
      <c r="CF25" s="309">
        <f>IF((IF(ISBLANK(CB25),0,IF(ISNUMBER(CB25),20,0))+IF(ISBLANK(CC25),0,IF(ISNUMBER(CC25),20,0))+IF(ISBLANK(CD25),0,IF(ISNUMBER(CD25),20,0))+IF(ISBLANK(CE25),0,IF(ISNUMBER(CE25),20,0)))=0,"NA",SUM(CB25:CE25)/(IF(ISBLANK(CB25),0,IF(ISNUMBER(CB25),20,0))+IF(ISBLANK(CC25),0,IF(ISNUMBER(CC25),20,0))+IF(ISBLANK(CD25),0,IF(ISNUMBER(CD25),20,0))+IF(ISBLANK(CE25),0,IF(ISNUMBER(CE25),20,0))))</f>
        <v/>
      </c>
      <c r="CG25" s="4" t="n">
        <v>17</v>
      </c>
      <c r="CH25" s="5" t="n">
        <v>19</v>
      </c>
      <c r="CI25" s="5" t="n"/>
      <c r="CJ25" s="5" t="n"/>
      <c r="CK25" s="263">
        <f>IF((IF(ISBLANK(CG25),0,IF(ISNUMBER(CG25),20,0))+IF(ISBLANK(CH25),0,IF(ISNUMBER(CH25),20,0))+IF(ISBLANK(CI25),0,IF(ISNUMBER(CI25),20,0))+IF(ISBLANK(CJ25),0,IF(ISNUMBER(CJ25),20,0)))=0,"NA",SUM(CG25:CJ25)/(IF(ISBLANK(CG25),0,IF(ISNUMBER(CG25),20,0))+IF(ISBLANK(CH25),0,IF(ISNUMBER(CH25),20,0))+IF(ISBLANK(CI25),0,IF(ISNUMBER(CI25),20,0))+IF(ISBLANK(CJ25),0,IF(ISNUMBER(CJ25),20,0))))</f>
        <v/>
      </c>
      <c r="CL25" s="19" t="n"/>
      <c r="CM25" s="18" t="n"/>
      <c r="CN25" s="18" t="n"/>
      <c r="CO25" s="18" t="n"/>
      <c r="CP25" s="264">
        <f>IF((IF(ISBLANK(CL25),0,IF(ISNUMBER(CL25),20,0))+IF(ISBLANK(CM25),0,IF(ISNUMBER(CM25),20,0))+IF(ISBLANK(CN25),0,IF(ISNUMBER(CN25),20,0))+IF(ISBLANK(CO25),0,IF(ISNUMBER(CO25),20,0)))=0,"NA",SUM(CL25:CO25)/(IF(ISBLANK(CL25),0,IF(ISNUMBER(CL25),20,0))+IF(ISBLANK(CM25),0,IF(ISNUMBER(CM25),20,0))+IF(ISBLANK(CN25),0,IF(ISNUMBER(CN25),20,0))+IF(ISBLANK(CO25),0,IF(ISNUMBER(CO25),20,0))))</f>
        <v/>
      </c>
      <c r="CQ25" s="19" t="n">
        <v>7</v>
      </c>
      <c r="CR25" s="19" t="n">
        <v>13</v>
      </c>
      <c r="CS25" s="19" t="n"/>
      <c r="CT25" s="19" t="n"/>
      <c r="CU25" s="265">
        <f>IF((IF(ISBLANK(CQ25),0,IF(ISNUMBER(CQ25),20,0))+IF(ISBLANK(CR25),0,IF(ISNUMBER(CR25),20,0))+IF(ISBLANK(CS25),0,IF(ISNUMBER(CS25),20,0))+IF(ISBLANK(CT25),0,IF(ISNUMBER(CT25),20,0)))=0,"NA",SUM(CQ25:CT25)/(IF(ISBLANK(CQ25),0,IF(ISNUMBER(CQ25),20,0))+IF(ISBLANK(CR25),0,IF(ISNUMBER(CR25),20,0))+IF(ISBLANK(CS25),0,IF(ISNUMBER(CS25),20,0))+IF(ISBLANK(CT25),0,IF(ISNUMBER(CT25),20,0))))</f>
        <v/>
      </c>
      <c r="CV25" s="10" t="n"/>
      <c r="CW25" s="10" t="n"/>
      <c r="CX25" s="10" t="n"/>
      <c r="CY25" s="10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 t="n"/>
      <c r="DI25" s="10" t="n"/>
      <c r="DJ25" s="10" t="n"/>
      <c r="DK25" s="10" t="n"/>
      <c r="DL25" s="10" t="n"/>
      <c r="DM25" s="10" t="n"/>
      <c r="DN25" s="10" t="n"/>
      <c r="DO25" s="10" t="n"/>
      <c r="DP25" s="10" t="n"/>
    </row>
    <row r="26" ht="15" customHeight="1">
      <c r="A26" s="1" t="n">
        <v>22</v>
      </c>
      <c r="B26" s="52" t="inlineStr">
        <is>
          <t>Riaan Das</t>
        </is>
      </c>
      <c r="C26" s="11" t="n">
        <v>18</v>
      </c>
      <c r="D26" s="11" t="n">
        <v>5</v>
      </c>
      <c r="E26" s="250">
        <f>IF(OR(ISNUMBER(C26), ISNUMBER(D26)), SUM(C26:D26), "")</f>
        <v/>
      </c>
      <c r="F26" s="251">
        <f>IF(ISNUMBER(E26), E26/2, "")</f>
        <v/>
      </c>
      <c r="G26" s="12" t="n">
        <v>24</v>
      </c>
      <c r="H26" s="12" t="n">
        <v>5.5</v>
      </c>
      <c r="I26" s="250">
        <f>IF(OR(ISNUMBER(G26), ISNUMBER(H26)), SUM(G26:H26), "")</f>
        <v/>
      </c>
      <c r="J26" s="251">
        <f>IF(ISNUMBER(I26), I26/2, "")</f>
        <v/>
      </c>
      <c r="K26" s="3" t="n"/>
      <c r="L26" s="3" t="n"/>
      <c r="M26" s="250">
        <f>IF(OR(ISNUMBER(K26), ISNUMBER(L26)), SUM(K26:L26), "")</f>
        <v/>
      </c>
      <c r="N26" s="315">
        <f>IF(ISNUMBER(M26), M26*(20/50), "")</f>
        <v/>
      </c>
      <c r="O26" s="3" t="n"/>
      <c r="P26" s="3" t="n"/>
      <c r="Q26" s="250">
        <f>IF(OR(ISNUMBER(O26), ISNUMBER(P26)), SUM(O26:P26), "")</f>
        <v/>
      </c>
      <c r="R26" s="252">
        <f>IF(ISNUMBER(Q26), Q26*(20/50), "")</f>
        <v/>
      </c>
      <c r="S26" s="265">
        <f>IF((IF(ISBLANK(F26),0,IF(ISNUMBER(F26),20,0))+IF(ISBLANK(J26),0,IF(ISNUMBER(J26),20,0))+IF(ISBLANK(N26),0,IF(ISNUMBER(N26),20,0))+IF(ISBLANK(R26),0,IF(ISNUMBER(R26),20,0)))=0,"NA",SUM(F26:R26)/(IF(ISBLANK(F26),0,IF(ISNUMBER(F26),20,0))+IF(ISBLANK(J26),0,IF(ISNUMBER(J26),20,0))+IF(ISBLANK(N26),0,IF(ISNUMBER(N26),20,0))+IF(ISBLANK(R26),0,IF(ISNUMBER(R26),20,0))))</f>
        <v/>
      </c>
      <c r="T26" s="44" t="n">
        <v>20</v>
      </c>
      <c r="U26" s="44" t="n">
        <v>8</v>
      </c>
      <c r="V26" s="250">
        <f>IF(OR(ISNUMBER(T26), ISNUMBER(U26)), SUM(T26:U26), "")</f>
        <v/>
      </c>
      <c r="W26" s="251">
        <f>IF(ISNUMBER(V26), V26/2, "")</f>
        <v/>
      </c>
      <c r="X26" s="44" t="n">
        <v>19</v>
      </c>
      <c r="Y26" s="44" t="n">
        <v>9</v>
      </c>
      <c r="Z26" s="250">
        <f>IF(OR(ISNUMBER(X26), ISNUMBER(Y26)), SUM(X26:Y26), "")</f>
        <v/>
      </c>
      <c r="AA26" s="251">
        <f>IF(ISNUMBER(Z26), Z26/2, "")</f>
        <v/>
      </c>
      <c r="AB26" s="45" t="n"/>
      <c r="AC26" s="45" t="n"/>
      <c r="AD26" s="250">
        <f>IF(OR(ISNUMBER(AB26), ISNUMBER(AC26)), SUM(AB26:AC26), "")</f>
        <v/>
      </c>
      <c r="AE26" s="252">
        <f>IF(ISNUMBER(AD26), AD26*(20/50), "")</f>
        <v/>
      </c>
      <c r="AF26" s="15" t="n"/>
      <c r="AG26" s="15" t="n"/>
      <c r="AH26" s="250">
        <f>IF(OR(ISNUMBER(AF26), ISNUMBER(AG26)), SUM(AF26:AG26), "")</f>
        <v/>
      </c>
      <c r="AI26" s="252">
        <f>IF(ISNUMBER(AH26), AH26*(20/50), "")</f>
        <v/>
      </c>
      <c r="AJ26" s="305">
        <f>IF((IF(ISBLANK(W26),0,IF(ISNUMBER(W26),20,0))+IF(ISBLANK(AA26),0,IF(ISNUMBER(AA26),20,0))+IF(ISBLANK(AE26),0,IF(ISNUMBER(AE26),20,0))+IF(ISBLANK(AI26),0,IF(ISNUMBER(AI26),20,0)))=0,"NA",SUM(W26:AI26)/(IF(ISBLANK(W26),0,IF(ISNUMBER(W26),20,0))+IF(ISBLANK(AA26),0,IF(ISNUMBER(AA26),20,0))+IF(ISBLANK(AE26),0,IF(ISNUMBER(AE26),20,0))+IF(ISBLANK(AI26),0,IF(ISNUMBER(AI26),20,0))))</f>
        <v/>
      </c>
      <c r="AK26" s="20" t="n">
        <v>17</v>
      </c>
      <c r="AL26" s="21" t="n">
        <v>15.5</v>
      </c>
      <c r="AM26" s="45" t="n"/>
      <c r="AN26" s="255">
        <f>IF(ISNUMBER(AM26), AM26*(20/30), "")</f>
        <v/>
      </c>
      <c r="AO26" s="15" t="n"/>
      <c r="AP26" s="256">
        <f>IF(ISNUMBER(AO26), AO26*(20/40), "")</f>
        <v/>
      </c>
      <c r="AQ26" s="306">
        <f>IF((IF(ISBLANK(AK26),0,IF(ISNUMBER(AK26),20,0))+IF(ISBLANK(AL26),0,IF(ISNUMBER(AL26),20,0))+IF(ISBLANK(AN26),0,IF(ISNUMBER(AN26),20,0))+IF(ISBLANK(AP26),0,IF(ISNUMBER(AP26),20,0)))=0,"NA",SUM(AK26:AP26)/(IF(ISBLANK(AK26),0,IF(ISNUMBER(AK26),20,0))+IF(ISBLANK(AL26),0,IF(ISNUMBER(AL26),20,0))+IF(ISBLANK(AN26),0,IF(ISNUMBER(AN26),20,0))+IF(ISBLANK(AP26),0,IF(ISNUMBER(AP26),20,0))))</f>
        <v/>
      </c>
      <c r="AR26" s="48" t="n">
        <v>24</v>
      </c>
      <c r="AS26" s="48" t="n">
        <v>4.5</v>
      </c>
      <c r="AT26" s="250">
        <f>IF(OR(ISNUMBER(AR26), ISNUMBER(AS26)), SUM(AR26:AS26), "")</f>
        <v/>
      </c>
      <c r="AU26" s="251">
        <f>IF(ISNUMBER(AT26), AT26/2, "")</f>
        <v/>
      </c>
      <c r="AV26" s="48" t="inlineStr">
        <is>
          <t>AB</t>
        </is>
      </c>
      <c r="AW26" s="48" t="n">
        <v>5.5</v>
      </c>
      <c r="AX26" s="250">
        <f>IF(OR(ISNUMBER(AV26), ISNUMBER(AW26)), SUM(AV26:AW26), "")</f>
        <v/>
      </c>
      <c r="AY26" s="251">
        <f>IF(ISNUMBER(AX26), AX26/2, "")</f>
        <v/>
      </c>
      <c r="AZ26" s="7" t="n"/>
      <c r="BA26" s="7" t="n"/>
      <c r="BB26" s="250">
        <f>IF(OR(ISNUMBER(AZ26), ISNUMBER(BA26)), SUM(AZ26:BA26), "")</f>
        <v/>
      </c>
      <c r="BC26" s="252">
        <f>IF(ISNUMBER(BB26), BB26*(20/50), "")</f>
        <v/>
      </c>
      <c r="BD26" s="3" t="n"/>
      <c r="BE26" s="3" t="n"/>
      <c r="BF26" s="250">
        <f>IF(OR(ISNUMBER(BD26), ISNUMBER(BE26)), SUM(BD26:BE26), "")</f>
        <v/>
      </c>
      <c r="BG26" s="252">
        <f>IF(ISNUMBER(BF26), BF26*(20/50), "")</f>
        <v/>
      </c>
      <c r="BH26" s="307">
        <f>IF((IF(ISBLANK(AU26),0,IF(ISNUMBER(AU26),20,0))+IF(ISBLANK(AY26),0,IF(ISNUMBER(AY26),20,0))+IF(ISBLANK(BC26),0,IF(ISNUMBER(BC26),20,0))+IF(ISBLANK(BG26),0,IF(ISNUMBER(BG26),20,0)))=0,"NA",SUM(AU26:BG26)/(IF(ISBLANK(AU26),0,IF(ISNUMBER(AU26),20,0))+IF(ISBLANK(AY26),0,IF(ISNUMBER(AY26),20,0))+IF(ISBLANK(BC26),0,IF(ISNUMBER(BC26),20,0))+IF(ISBLANK(BG26),0,IF(ISNUMBER(BG26),20,0))))</f>
        <v/>
      </c>
      <c r="BI26" s="3" t="n">
        <v>14</v>
      </c>
      <c r="BJ26" s="3" t="n">
        <v>14</v>
      </c>
      <c r="BK26" s="3" t="n"/>
      <c r="BL26" s="256">
        <f>IF(ISNUMBER(BK26), BK26*(20/30), "")</f>
        <v/>
      </c>
      <c r="BM26" s="3" t="n"/>
      <c r="BN26" s="256">
        <f>IF(ISNUMBER(BM26), BM26*(20/40), "")</f>
        <v/>
      </c>
      <c r="BO26" s="308">
        <f>IF((IF(ISBLANK(BI26),0,IF(ISNUMBER(BI26),20,0))+IF(ISBLANK(BJ26),0,IF(ISNUMBER(BJ26),20,0))+IF(ISBLANK(BL26),0,IF(ISNUMBER(BL26),20,0))+IF(ISBLANK(BN26),0,IF(ISNUMBER(BN26),20,0)))=0,"NA",SUM(BI26:BN26)/(IF(ISBLANK(BI26),0,IF(ISNUMBER(BI26),20,0))+IF(ISBLANK(BJ26),0,IF(ISNUMBER(BJ26),20,0))+IF(ISBLANK(BL26),0,IF(ISNUMBER(BL26),20,0))+IF(ISBLANK(BN26),0,IF(ISNUMBER(BN26),20,0))))</f>
        <v/>
      </c>
      <c r="BP26" s="3" t="n"/>
      <c r="BQ26" s="3" t="n"/>
      <c r="BR26" s="3" t="n"/>
      <c r="BS26" s="256">
        <f>IF(ISNUMBER(BR26), BR26*(20/30), "")</f>
        <v/>
      </c>
      <c r="BT26" s="3" t="n"/>
      <c r="BU26" s="256">
        <f>IF(ISNUMBER(BT26), BT26*(20/40), "")</f>
        <v/>
      </c>
      <c r="BV26" s="309">
        <f>IF((IF(ISBLANK(BP26),0,IF(ISNUMBER(BP26),20,0))+IF(ISBLANK(BQ26),0,IF(ISNUMBER(BQ26),20,0))+IF(ISBLANK(BS26),0,IF(ISNUMBER(BS26),20,0))+IF(ISBLANK(BU26),0,IF(ISNUMBER(BU26),20,0)))=0,"NA",SUM(BP26:BU26)/(IF(ISBLANK(BP26),0,IF(ISNUMBER(BP26),20,0))+IF(ISBLANK(BQ26),0,IF(ISNUMBER(BQ26),20,0))+IF(ISBLANK(BS26),0,IF(ISNUMBER(BS26),20,0))+IF(ISBLANK(BU26),0,IF(ISNUMBER(BU26),20,0))))</f>
        <v/>
      </c>
      <c r="BW26" s="3" t="n"/>
      <c r="BX26" s="3" t="n"/>
      <c r="BY26" s="3" t="n"/>
      <c r="BZ26" s="3" t="n"/>
      <c r="CA26" s="314">
        <f>IF((IF(ISBLANK(BW26),0,IF(ISNUMBER(BW26),20,0))+IF(ISBLANK(BX26),0,IF(ISNUMBER(BX26),20,0))+IF(ISBLANK(BY26),0,IF(ISNUMBER(BY26),20,0))+IF(ISBLANK(BZ26),0,IF(ISNUMBER(BZ26),20,0)))=0,"NA",SUM(BW26:BZ26)/(IF(ISBLANK(BW26),0,IF(ISNUMBER(BW26),20,0))+IF(ISBLANK(BX26),0,IF(ISNUMBER(BX26),20,0))+IF(ISBLANK(BY26),0,IF(ISNUMBER(BY26),20,0))+IF(ISBLANK(BZ26),0,IF(ISNUMBER(BZ26),20,0))))</f>
        <v/>
      </c>
      <c r="CB26" s="3" t="n"/>
      <c r="CC26" s="3" t="n"/>
      <c r="CD26" s="3" t="n"/>
      <c r="CE26" s="3" t="n"/>
      <c r="CF26" s="309">
        <f>IF((IF(ISBLANK(CB26),0,IF(ISNUMBER(CB26),20,0))+IF(ISBLANK(CC26),0,IF(ISNUMBER(CC26),20,0))+IF(ISBLANK(CD26),0,IF(ISNUMBER(CD26),20,0))+IF(ISBLANK(CE26),0,IF(ISNUMBER(CE26),20,0)))=0,"NA",SUM(CB26:CE26)/(IF(ISBLANK(CB26),0,IF(ISNUMBER(CB26),20,0))+IF(ISBLANK(CC26),0,IF(ISNUMBER(CC26),20,0))+IF(ISBLANK(CD26),0,IF(ISNUMBER(CD26),20,0))+IF(ISBLANK(CE26),0,IF(ISNUMBER(CE26),20,0))))</f>
        <v/>
      </c>
      <c r="CG26" s="4" t="n">
        <v>18</v>
      </c>
      <c r="CH26" s="5" t="n">
        <v>17</v>
      </c>
      <c r="CI26" s="5" t="n"/>
      <c r="CJ26" s="5" t="n"/>
      <c r="CK26" s="263">
        <f>IF((IF(ISBLANK(CG26),0,IF(ISNUMBER(CG26),20,0))+IF(ISBLANK(CH26),0,IF(ISNUMBER(CH26),20,0))+IF(ISBLANK(CI26),0,IF(ISNUMBER(CI26),20,0))+IF(ISBLANK(CJ26),0,IF(ISNUMBER(CJ26),20,0)))=0,"NA",SUM(CG26:CJ26)/(IF(ISBLANK(CG26),0,IF(ISNUMBER(CG26),20,0))+IF(ISBLANK(CH26),0,IF(ISNUMBER(CH26),20,0))+IF(ISBLANK(CI26),0,IF(ISNUMBER(CI26),20,0))+IF(ISBLANK(CJ26),0,IF(ISNUMBER(CJ26),20,0))))</f>
        <v/>
      </c>
      <c r="CL26" s="19" t="n"/>
      <c r="CM26" s="18" t="n"/>
      <c r="CN26" s="18" t="n"/>
      <c r="CO26" s="18" t="n"/>
      <c r="CP26" s="264">
        <f>IF((IF(ISBLANK(CL26),0,IF(ISNUMBER(CL26),20,0))+IF(ISBLANK(CM26),0,IF(ISNUMBER(CM26),20,0))+IF(ISBLANK(CN26),0,IF(ISNUMBER(CN26),20,0))+IF(ISBLANK(CO26),0,IF(ISNUMBER(CO26),20,0)))=0,"NA",SUM(CL26:CO26)/(IF(ISBLANK(CL26),0,IF(ISNUMBER(CL26),20,0))+IF(ISBLANK(CM26),0,IF(ISNUMBER(CM26),20,0))+IF(ISBLANK(CN26),0,IF(ISNUMBER(CN26),20,0))+IF(ISBLANK(CO26),0,IF(ISNUMBER(CO26),20,0))))</f>
        <v/>
      </c>
      <c r="CQ26" s="19" t="n">
        <v>13.5</v>
      </c>
      <c r="CR26" s="19" t="n">
        <v>10</v>
      </c>
      <c r="CS26" s="19" t="n"/>
      <c r="CT26" s="19" t="n"/>
      <c r="CU26" s="265">
        <f>IF((IF(ISBLANK(CQ26),0,IF(ISNUMBER(CQ26),20,0))+IF(ISBLANK(CR26),0,IF(ISNUMBER(CR26),20,0))+IF(ISBLANK(CS26),0,IF(ISNUMBER(CS26),20,0))+IF(ISBLANK(CT26),0,IF(ISNUMBER(CT26),20,0)))=0,"NA",SUM(CQ26:CT26)/(IF(ISBLANK(CQ26),0,IF(ISNUMBER(CQ26),20,0))+IF(ISBLANK(CR26),0,IF(ISNUMBER(CR26),20,0))+IF(ISBLANK(CS26),0,IF(ISNUMBER(CS26),20,0))+IF(ISBLANK(CT26),0,IF(ISNUMBER(CT26),20,0))))</f>
        <v/>
      </c>
      <c r="CV26" s="10" t="n"/>
      <c r="CW26" s="10" t="n"/>
      <c r="CX26" s="10" t="n"/>
      <c r="CY26" s="10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 t="n"/>
      <c r="DI26" s="10" t="n"/>
      <c r="DJ26" s="10" t="n"/>
      <c r="DK26" s="10" t="n"/>
      <c r="DL26" s="10" t="n"/>
      <c r="DM26" s="10" t="n"/>
      <c r="DN26" s="10" t="n"/>
      <c r="DO26" s="10" t="n"/>
      <c r="DP26" s="10" t="n"/>
    </row>
    <row r="27" ht="15" customHeight="1">
      <c r="A27" s="1" t="n">
        <v>23</v>
      </c>
      <c r="B27" s="52" t="inlineStr">
        <is>
          <t>Ridhima Paruchuri</t>
        </is>
      </c>
      <c r="C27" s="11" t="n">
        <v>21</v>
      </c>
      <c r="D27" s="11" t="n">
        <v>7</v>
      </c>
      <c r="E27" s="250">
        <f>IF(OR(ISNUMBER(C27), ISNUMBER(D27)), SUM(C27:D27), "")</f>
        <v/>
      </c>
      <c r="F27" s="251">
        <f>IF(ISNUMBER(E27), E27/2, "")</f>
        <v/>
      </c>
      <c r="G27" s="12" t="n">
        <v>27</v>
      </c>
      <c r="H27" s="12" t="n">
        <v>5</v>
      </c>
      <c r="I27" s="250">
        <f>IF(OR(ISNUMBER(G27), ISNUMBER(H27)), SUM(G27:H27), "")</f>
        <v/>
      </c>
      <c r="J27" s="251">
        <f>IF(ISNUMBER(I27), I27/2, "")</f>
        <v/>
      </c>
      <c r="K27" s="3" t="n"/>
      <c r="L27" s="3" t="n"/>
      <c r="M27" s="250">
        <f>IF(OR(ISNUMBER(K27), ISNUMBER(L27)), SUM(K27:L27), "")</f>
        <v/>
      </c>
      <c r="N27" s="315">
        <f>IF(ISNUMBER(M27), M27*(20/50), "")</f>
        <v/>
      </c>
      <c r="O27" s="3" t="n"/>
      <c r="P27" s="3" t="n"/>
      <c r="Q27" s="250">
        <f>IF(OR(ISNUMBER(O27), ISNUMBER(P27)), SUM(O27:P27), "")</f>
        <v/>
      </c>
      <c r="R27" s="252">
        <f>IF(ISNUMBER(Q27), Q27*(20/50), "")</f>
        <v/>
      </c>
      <c r="S27" s="265">
        <f>IF((IF(ISBLANK(F27),0,IF(ISNUMBER(F27),20,0))+IF(ISBLANK(J27),0,IF(ISNUMBER(J27),20,0))+IF(ISBLANK(N27),0,IF(ISNUMBER(N27),20,0))+IF(ISBLANK(R27),0,IF(ISNUMBER(R27),20,0)))=0,"NA",SUM(F27:R27)/(IF(ISBLANK(F27),0,IF(ISNUMBER(F27),20,0))+IF(ISBLANK(J27),0,IF(ISNUMBER(J27),20,0))+IF(ISBLANK(N27),0,IF(ISNUMBER(N27),20,0))+IF(ISBLANK(R27),0,IF(ISNUMBER(R27),20,0))))</f>
        <v/>
      </c>
      <c r="T27" s="44" t="n">
        <v>24</v>
      </c>
      <c r="U27" s="44" t="n">
        <v>6</v>
      </c>
      <c r="V27" s="250">
        <f>IF(OR(ISNUMBER(T27), ISNUMBER(U27)), SUM(T27:U27), "")</f>
        <v/>
      </c>
      <c r="W27" s="251">
        <f>IF(ISNUMBER(V27), V27/2, "")</f>
        <v/>
      </c>
      <c r="X27" s="44" t="n">
        <v>17</v>
      </c>
      <c r="Y27" s="44" t="n">
        <v>2</v>
      </c>
      <c r="Z27" s="250">
        <f>IF(OR(ISNUMBER(X27), ISNUMBER(Y27)), SUM(X27:Y27), "")</f>
        <v/>
      </c>
      <c r="AA27" s="251">
        <f>IF(ISNUMBER(Z27), Z27/2, "")</f>
        <v/>
      </c>
      <c r="AB27" s="45" t="n"/>
      <c r="AC27" s="45" t="n"/>
      <c r="AD27" s="250">
        <f>IF(OR(ISNUMBER(AB27), ISNUMBER(AC27)), SUM(AB27:AC27), "")</f>
        <v/>
      </c>
      <c r="AE27" s="252">
        <f>IF(ISNUMBER(AD27), AD27*(20/50), "")</f>
        <v/>
      </c>
      <c r="AF27" s="15" t="n"/>
      <c r="AG27" s="15" t="n"/>
      <c r="AH27" s="250">
        <f>IF(OR(ISNUMBER(AF27), ISNUMBER(AG27)), SUM(AF27:AG27), "")</f>
        <v/>
      </c>
      <c r="AI27" s="252">
        <f>IF(ISNUMBER(AH27), AH27*(20/50), "")</f>
        <v/>
      </c>
      <c r="AJ27" s="305">
        <f>IF((IF(ISBLANK(W27),0,IF(ISNUMBER(W27),20,0))+IF(ISBLANK(AA27),0,IF(ISNUMBER(AA27),20,0))+IF(ISBLANK(AE27),0,IF(ISNUMBER(AE27),20,0))+IF(ISBLANK(AI27),0,IF(ISNUMBER(AI27),20,0)))=0,"NA",SUM(W27:AI27)/(IF(ISBLANK(W27),0,IF(ISNUMBER(W27),20,0))+IF(ISBLANK(AA27),0,IF(ISNUMBER(AA27),20,0))+IF(ISBLANK(AE27),0,IF(ISNUMBER(AE27),20,0))+IF(ISBLANK(AI27),0,IF(ISNUMBER(AI27),20,0))))</f>
        <v/>
      </c>
      <c r="AK27" s="20" t="n">
        <v>18</v>
      </c>
      <c r="AL27" s="21" t="n">
        <v>13.5</v>
      </c>
      <c r="AM27" s="45" t="n"/>
      <c r="AN27" s="255">
        <f>IF(ISNUMBER(AM27), AM27*(20/30), "")</f>
        <v/>
      </c>
      <c r="AO27" s="15" t="n"/>
      <c r="AP27" s="256">
        <f>IF(ISNUMBER(AO27), AO27*(20/40), "")</f>
        <v/>
      </c>
      <c r="AQ27" s="306">
        <f>IF((IF(ISBLANK(AK27),0,IF(ISNUMBER(AK27),20,0))+IF(ISBLANK(AL27),0,IF(ISNUMBER(AL27),20,0))+IF(ISBLANK(AN27),0,IF(ISNUMBER(AN27),20,0))+IF(ISBLANK(AP27),0,IF(ISNUMBER(AP27),20,0)))=0,"NA",SUM(AK27:AP27)/(IF(ISBLANK(AK27),0,IF(ISNUMBER(AK27),20,0))+IF(ISBLANK(AL27),0,IF(ISNUMBER(AL27),20,0))+IF(ISBLANK(AN27),0,IF(ISNUMBER(AN27),20,0))+IF(ISBLANK(AP27),0,IF(ISNUMBER(AP27),20,0))))</f>
        <v/>
      </c>
      <c r="AR27" s="50" t="n">
        <v>21</v>
      </c>
      <c r="AS27" s="50" t="n">
        <v>4.5</v>
      </c>
      <c r="AT27" s="250">
        <f>IF(OR(ISNUMBER(AR27), ISNUMBER(AS27)), SUM(AR27:AS27), "")</f>
        <v/>
      </c>
      <c r="AU27" s="251">
        <f>IF(ISNUMBER(AT27), AT27/2, "")</f>
        <v/>
      </c>
      <c r="AV27" s="50" t="n">
        <v>19</v>
      </c>
      <c r="AW27" s="50" t="n">
        <v>2.5</v>
      </c>
      <c r="AX27" s="250">
        <f>IF(OR(ISNUMBER(AV27), ISNUMBER(AW27)), SUM(AV27:AW27), "")</f>
        <v/>
      </c>
      <c r="AY27" s="251">
        <f>IF(ISNUMBER(AX27), AX27/2, "")</f>
        <v/>
      </c>
      <c r="AZ27" s="7" t="n"/>
      <c r="BA27" s="7" t="n"/>
      <c r="BB27" s="250">
        <f>IF(OR(ISNUMBER(AZ27), ISNUMBER(BA27)), SUM(AZ27:BA27), "")</f>
        <v/>
      </c>
      <c r="BC27" s="252">
        <f>IF(ISNUMBER(BB27), BB27*(20/50), "")</f>
        <v/>
      </c>
      <c r="BD27" s="3" t="n"/>
      <c r="BE27" s="3" t="n"/>
      <c r="BF27" s="250">
        <f>IF(OR(ISNUMBER(BD27), ISNUMBER(BE27)), SUM(BD27:BE27), "")</f>
        <v/>
      </c>
      <c r="BG27" s="252">
        <f>IF(ISNUMBER(BF27), BF27*(20/50), "")</f>
        <v/>
      </c>
      <c r="BH27" s="307">
        <f>IF((IF(ISBLANK(AU27),0,IF(ISNUMBER(AU27),20,0))+IF(ISBLANK(AY27),0,IF(ISNUMBER(AY27),20,0))+IF(ISBLANK(BC27),0,IF(ISNUMBER(BC27),20,0))+IF(ISBLANK(BG27),0,IF(ISNUMBER(BG27),20,0)))=0,"NA",SUM(AU27:BG27)/(IF(ISBLANK(AU27),0,IF(ISNUMBER(AU27),20,0))+IF(ISBLANK(AY27),0,IF(ISNUMBER(AY27),20,0))+IF(ISBLANK(BC27),0,IF(ISNUMBER(BC27),20,0))+IF(ISBLANK(BG27),0,IF(ISNUMBER(BG27),20,0))))</f>
        <v/>
      </c>
      <c r="BI27" s="3" t="n"/>
      <c r="BJ27" s="3" t="n"/>
      <c r="BK27" s="3" t="n"/>
      <c r="BL27" s="256">
        <f>IF(ISNUMBER(BK27), BK27*(20/30), "")</f>
        <v/>
      </c>
      <c r="BM27" s="3" t="n"/>
      <c r="BN27" s="256">
        <f>IF(ISNUMBER(BM27), BM27*(20/40), "")</f>
        <v/>
      </c>
      <c r="BO27" s="308">
        <f>IF((IF(ISBLANK(BI27),0,IF(ISNUMBER(BI27),20,0))+IF(ISBLANK(BJ27),0,IF(ISNUMBER(BJ27),20,0))+IF(ISBLANK(BL27),0,IF(ISNUMBER(BL27),20,0))+IF(ISBLANK(BN27),0,IF(ISNUMBER(BN27),20,0)))=0,"NA",SUM(BI27:BN27)/(IF(ISBLANK(BI27),0,IF(ISNUMBER(BI27),20,0))+IF(ISBLANK(BJ27),0,IF(ISNUMBER(BJ27),20,0))+IF(ISBLANK(BL27),0,IF(ISNUMBER(BL27),20,0))+IF(ISBLANK(BN27),0,IF(ISNUMBER(BN27),20,0))))</f>
        <v/>
      </c>
      <c r="BP27" s="3" t="n">
        <v>14</v>
      </c>
      <c r="BQ27" s="3" t="n">
        <v>14</v>
      </c>
      <c r="BR27" s="3" t="n"/>
      <c r="BS27" s="256">
        <f>IF(ISNUMBER(BR27), BR27*(20/30), "")</f>
        <v/>
      </c>
      <c r="BT27" s="3" t="n"/>
      <c r="BU27" s="256">
        <f>IF(ISNUMBER(BT27), BT27*(20/40), "")</f>
        <v/>
      </c>
      <c r="BV27" s="309">
        <f>IF((IF(ISBLANK(BP27),0,IF(ISNUMBER(BP27),20,0))+IF(ISBLANK(BQ27),0,IF(ISNUMBER(BQ27),20,0))+IF(ISBLANK(BS27),0,IF(ISNUMBER(BS27),20,0))+IF(ISBLANK(BU27),0,IF(ISNUMBER(BU27),20,0)))=0,"NA",SUM(BP27:BU27)/(IF(ISBLANK(BP27),0,IF(ISNUMBER(BP27),20,0))+IF(ISBLANK(BQ27),0,IF(ISNUMBER(BQ27),20,0))+IF(ISBLANK(BS27),0,IF(ISNUMBER(BS27),20,0))+IF(ISBLANK(BU27),0,IF(ISNUMBER(BU27),20,0))))</f>
        <v/>
      </c>
      <c r="BW27" s="3" t="n"/>
      <c r="BX27" s="3" t="n"/>
      <c r="BY27" s="3" t="n"/>
      <c r="BZ27" s="3" t="n"/>
      <c r="CA27" s="314">
        <f>IF((IF(ISBLANK(BW27),0,IF(ISNUMBER(BW27),20,0))+IF(ISBLANK(BX27),0,IF(ISNUMBER(BX27),20,0))+IF(ISBLANK(BY27),0,IF(ISNUMBER(BY27),20,0))+IF(ISBLANK(BZ27),0,IF(ISNUMBER(BZ27),20,0)))=0,"NA",SUM(BW27:BZ27)/(IF(ISBLANK(BW27),0,IF(ISNUMBER(BW27),20,0))+IF(ISBLANK(BX27),0,IF(ISNUMBER(BX27),20,0))+IF(ISBLANK(BY27),0,IF(ISNUMBER(BY27),20,0))+IF(ISBLANK(BZ27),0,IF(ISNUMBER(BZ27),20,0))))</f>
        <v/>
      </c>
      <c r="CB27" s="3" t="n"/>
      <c r="CC27" s="3" t="n"/>
      <c r="CD27" s="3" t="n"/>
      <c r="CE27" s="3" t="n"/>
      <c r="CF27" s="309">
        <f>IF((IF(ISBLANK(CB27),0,IF(ISNUMBER(CB27),20,0))+IF(ISBLANK(CC27),0,IF(ISNUMBER(CC27),20,0))+IF(ISBLANK(CD27),0,IF(ISNUMBER(CD27),20,0))+IF(ISBLANK(CE27),0,IF(ISNUMBER(CE27),20,0)))=0,"NA",SUM(CB27:CE27)/(IF(ISBLANK(CB27),0,IF(ISNUMBER(CB27),20,0))+IF(ISBLANK(CC27),0,IF(ISNUMBER(CC27),20,0))+IF(ISBLANK(CD27),0,IF(ISNUMBER(CD27),20,0))+IF(ISBLANK(CE27),0,IF(ISNUMBER(CE27),20,0))))</f>
        <v/>
      </c>
      <c r="CG27" s="4" t="n">
        <v>17</v>
      </c>
      <c r="CH27" s="5" t="n">
        <v>19</v>
      </c>
      <c r="CI27" s="5" t="n"/>
      <c r="CJ27" s="5" t="n"/>
      <c r="CK27" s="263">
        <f>IF((IF(ISBLANK(CG27),0,IF(ISNUMBER(CG27),20,0))+IF(ISBLANK(CH27),0,IF(ISNUMBER(CH27),20,0))+IF(ISBLANK(CI27),0,IF(ISNUMBER(CI27),20,0))+IF(ISBLANK(CJ27),0,IF(ISNUMBER(CJ27),20,0)))=0,"NA",SUM(CG27:CJ27)/(IF(ISBLANK(CG27),0,IF(ISNUMBER(CG27),20,0))+IF(ISBLANK(CH27),0,IF(ISNUMBER(CH27),20,0))+IF(ISBLANK(CI27),0,IF(ISNUMBER(CI27),20,0))+IF(ISBLANK(CJ27),0,IF(ISNUMBER(CJ27),20,0))))</f>
        <v/>
      </c>
      <c r="CL27" s="19" t="n">
        <v>11</v>
      </c>
      <c r="CM27" s="18" t="n">
        <v>16</v>
      </c>
      <c r="CN27" s="18" t="n"/>
      <c r="CO27" s="18" t="n"/>
      <c r="CP27" s="264">
        <f>IF((IF(ISBLANK(CL27),0,IF(ISNUMBER(CL27),20,0))+IF(ISBLANK(CM27),0,IF(ISNUMBER(CM27),20,0))+IF(ISBLANK(CN27),0,IF(ISNUMBER(CN27),20,0))+IF(ISBLANK(CO27),0,IF(ISNUMBER(CO27),20,0)))=0,"NA",SUM(CL27:CO27)/(IF(ISBLANK(CL27),0,IF(ISNUMBER(CL27),20,0))+IF(ISBLANK(CM27),0,IF(ISNUMBER(CM27),20,0))+IF(ISBLANK(CN27),0,IF(ISNUMBER(CN27),20,0))+IF(ISBLANK(CO27),0,IF(ISNUMBER(CO27),20,0))))</f>
        <v/>
      </c>
      <c r="CQ27" s="19" t="n"/>
      <c r="CR27" s="19" t="n"/>
      <c r="CS27" s="19" t="n"/>
      <c r="CT27" s="19" t="n"/>
      <c r="CU27" s="265">
        <f>IF((IF(ISBLANK(CQ27),0,IF(ISNUMBER(CQ27),20,0))+IF(ISBLANK(CR27),0,IF(ISNUMBER(CR27),20,0))+IF(ISBLANK(CS27),0,IF(ISNUMBER(CS27),20,0))+IF(ISBLANK(CT27),0,IF(ISNUMBER(CT27),20,0)))=0,"NA",SUM(CQ27:CT27)/(IF(ISBLANK(CQ27),0,IF(ISNUMBER(CQ27),20,0))+IF(ISBLANK(CR27),0,IF(ISNUMBER(CR27),20,0))+IF(ISBLANK(CS27),0,IF(ISNUMBER(CS27),20,0))+IF(ISBLANK(CT27),0,IF(ISNUMBER(CT27),20,0))))</f>
        <v/>
      </c>
      <c r="CV27" s="10" t="n"/>
      <c r="CW27" s="10" t="n"/>
      <c r="CX27" s="10" t="n"/>
      <c r="CY27" s="10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 t="n"/>
      <c r="DI27" s="10" t="n"/>
      <c r="DJ27" s="10" t="n"/>
      <c r="DK27" s="10" t="n"/>
      <c r="DL27" s="10" t="n"/>
      <c r="DM27" s="10" t="n"/>
      <c r="DN27" s="10" t="n"/>
      <c r="DO27" s="10" t="n"/>
      <c r="DP27" s="10" t="n"/>
    </row>
    <row r="28" ht="15" customHeight="1">
      <c r="A28" s="1" t="n">
        <v>24</v>
      </c>
      <c r="B28" s="52" t="inlineStr">
        <is>
          <t>Rihav Mittal</t>
        </is>
      </c>
      <c r="C28" s="11" t="n">
        <v>27</v>
      </c>
      <c r="D28" s="11" t="n">
        <v>9</v>
      </c>
      <c r="E28" s="250">
        <f>IF(OR(ISNUMBER(C28), ISNUMBER(D28)), SUM(C28:D28), "")</f>
        <v/>
      </c>
      <c r="F28" s="251">
        <f>IF(ISNUMBER(E28), E28/2, "")</f>
        <v/>
      </c>
      <c r="G28" s="12" t="n">
        <v>29</v>
      </c>
      <c r="H28" s="12" t="n">
        <v>8.5</v>
      </c>
      <c r="I28" s="250">
        <f>IF(OR(ISNUMBER(G28), ISNUMBER(H28)), SUM(G28:H28), "")</f>
        <v/>
      </c>
      <c r="J28" s="251">
        <f>IF(ISNUMBER(I28), I28/2, "")</f>
        <v/>
      </c>
      <c r="K28" s="2" t="n"/>
      <c r="L28" s="2" t="n"/>
      <c r="M28" s="250">
        <f>IF(OR(ISNUMBER(K28), ISNUMBER(L28)), SUM(K28:L28), "")</f>
        <v/>
      </c>
      <c r="N28" s="315">
        <f>IF(ISNUMBER(M28), M28*(20/50), "")</f>
        <v/>
      </c>
      <c r="O28" s="3" t="n"/>
      <c r="P28" s="3" t="n"/>
      <c r="Q28" s="250">
        <f>IF(OR(ISNUMBER(O28), ISNUMBER(P28)), SUM(O28:P28), "")</f>
        <v/>
      </c>
      <c r="R28" s="252">
        <f>IF(ISNUMBER(Q28), Q28*(20/50), "")</f>
        <v/>
      </c>
      <c r="S28" s="265">
        <f>IF((IF(ISBLANK(F28),0,IF(ISNUMBER(F28),20,0))+IF(ISBLANK(J28),0,IF(ISNUMBER(J28),20,0))+IF(ISBLANK(N28),0,IF(ISNUMBER(N28),20,0))+IF(ISBLANK(R28),0,IF(ISNUMBER(R28),20,0)))=0,"NA",SUM(F28:R28)/(IF(ISBLANK(F28),0,IF(ISNUMBER(F28),20,0))+IF(ISBLANK(J28),0,IF(ISNUMBER(J28),20,0))+IF(ISBLANK(N28),0,IF(ISNUMBER(N28),20,0))+IF(ISBLANK(R28),0,IF(ISNUMBER(R28),20,0))))</f>
        <v/>
      </c>
      <c r="T28" s="44" t="n">
        <v>28</v>
      </c>
      <c r="U28" s="44" t="n">
        <v>9</v>
      </c>
      <c r="V28" s="250">
        <f>IF(OR(ISNUMBER(T28), ISNUMBER(U28)), SUM(T28:U28), "")</f>
        <v/>
      </c>
      <c r="W28" s="251">
        <f>IF(ISNUMBER(V28), V28/2, "")</f>
        <v/>
      </c>
      <c r="X28" s="44" t="n">
        <v>30</v>
      </c>
      <c r="Y28" s="44" t="n">
        <v>9</v>
      </c>
      <c r="Z28" s="250">
        <f>IF(OR(ISNUMBER(X28), ISNUMBER(Y28)), SUM(X28:Y28), "")</f>
        <v/>
      </c>
      <c r="AA28" s="251">
        <f>IF(ISNUMBER(Z28), Z28/2, "")</f>
        <v/>
      </c>
      <c r="AB28" s="45" t="n"/>
      <c r="AC28" s="45" t="n"/>
      <c r="AD28" s="250">
        <f>IF(OR(ISNUMBER(AB28), ISNUMBER(AC28)), SUM(AB28:AC28), "")</f>
        <v/>
      </c>
      <c r="AE28" s="252">
        <f>IF(ISNUMBER(AD28), AD28*(20/50), "")</f>
        <v/>
      </c>
      <c r="AF28" s="15" t="n"/>
      <c r="AG28" s="15" t="n"/>
      <c r="AH28" s="250">
        <f>IF(OR(ISNUMBER(AF28), ISNUMBER(AG28)), SUM(AF28:AG28), "")</f>
        <v/>
      </c>
      <c r="AI28" s="252">
        <f>IF(ISNUMBER(AH28), AH28*(20/50), "")</f>
        <v/>
      </c>
      <c r="AJ28" s="305">
        <f>IF((IF(ISBLANK(W28),0,IF(ISNUMBER(W28),20,0))+IF(ISBLANK(AA28),0,IF(ISNUMBER(AA28),20,0))+IF(ISBLANK(AE28),0,IF(ISNUMBER(AE28),20,0))+IF(ISBLANK(AI28),0,IF(ISNUMBER(AI28),20,0)))=0,"NA",SUM(W28:AI28)/(IF(ISBLANK(W28),0,IF(ISNUMBER(W28),20,0))+IF(ISBLANK(AA28),0,IF(ISNUMBER(AA28),20,0))+IF(ISBLANK(AE28),0,IF(ISNUMBER(AE28),20,0))+IF(ISBLANK(AI28),0,IF(ISNUMBER(AI28),20,0))))</f>
        <v/>
      </c>
      <c r="AK28" s="20" t="n">
        <v>18</v>
      </c>
      <c r="AL28" s="21" t="n">
        <v>19</v>
      </c>
      <c r="AM28" s="45" t="n"/>
      <c r="AN28" s="255">
        <f>IF(ISNUMBER(AM28), AM28*(20/30), "")</f>
        <v/>
      </c>
      <c r="AO28" s="15" t="n"/>
      <c r="AP28" s="256">
        <f>IF(ISNUMBER(AO28), AO28*(20/40), "")</f>
        <v/>
      </c>
      <c r="AQ28" s="306">
        <f>IF((IF(ISBLANK(AK28),0,IF(ISNUMBER(AK28),20,0))+IF(ISBLANK(AL28),0,IF(ISNUMBER(AL28),20,0))+IF(ISBLANK(AN28),0,IF(ISNUMBER(AN28),20,0))+IF(ISBLANK(AP28),0,IF(ISNUMBER(AP28),20,0)))=0,"NA",SUM(AK28:AP28)/(IF(ISBLANK(AK28),0,IF(ISNUMBER(AK28),20,0))+IF(ISBLANK(AL28),0,IF(ISNUMBER(AL28),20,0))+IF(ISBLANK(AN28),0,IF(ISNUMBER(AN28),20,0))+IF(ISBLANK(AP28),0,IF(ISNUMBER(AP28),20,0))))</f>
        <v/>
      </c>
      <c r="AR28" s="48" t="n">
        <v>29</v>
      </c>
      <c r="AS28" s="48" t="n">
        <v>6.5</v>
      </c>
      <c r="AT28" s="250">
        <f>IF(OR(ISNUMBER(AR28), ISNUMBER(AS28)), SUM(AR28:AS28), "")</f>
        <v/>
      </c>
      <c r="AU28" s="251">
        <f>IF(ISNUMBER(AT28), AT28/2, "")</f>
        <v/>
      </c>
      <c r="AV28" s="48" t="n">
        <v>26</v>
      </c>
      <c r="AW28" s="48" t="n">
        <v>7</v>
      </c>
      <c r="AX28" s="250">
        <f>IF(OR(ISNUMBER(AV28), ISNUMBER(AW28)), SUM(AV28:AW28), "")</f>
        <v/>
      </c>
      <c r="AY28" s="251">
        <f>IF(ISNUMBER(AX28), AX28/2, "")</f>
        <v/>
      </c>
      <c r="AZ28" s="7" t="n"/>
      <c r="BA28" s="7" t="n"/>
      <c r="BB28" s="250">
        <f>IF(OR(ISNUMBER(AZ28), ISNUMBER(BA28)), SUM(AZ28:BA28), "")</f>
        <v/>
      </c>
      <c r="BC28" s="252">
        <f>IF(ISNUMBER(BB28), BB28*(20/50), "")</f>
        <v/>
      </c>
      <c r="BD28" s="3" t="n"/>
      <c r="BE28" s="3" t="n"/>
      <c r="BF28" s="250">
        <f>IF(OR(ISNUMBER(BD28), ISNUMBER(BE28)), SUM(BD28:BE28), "")</f>
        <v/>
      </c>
      <c r="BG28" s="252">
        <f>IF(ISNUMBER(BF28), BF28*(20/50), "")</f>
        <v/>
      </c>
      <c r="BH28" s="307">
        <f>IF((IF(ISBLANK(AU28),0,IF(ISNUMBER(AU28),20,0))+IF(ISBLANK(AY28),0,IF(ISNUMBER(AY28),20,0))+IF(ISBLANK(BC28),0,IF(ISNUMBER(BC28),20,0))+IF(ISBLANK(BG28),0,IF(ISNUMBER(BG28),20,0)))=0,"NA",SUM(AU28:BG28)/(IF(ISBLANK(AU28),0,IF(ISNUMBER(AU28),20,0))+IF(ISBLANK(AY28),0,IF(ISNUMBER(AY28),20,0))+IF(ISBLANK(BC28),0,IF(ISNUMBER(BC28),20,0))+IF(ISBLANK(BG28),0,IF(ISNUMBER(BG28),20,0))))</f>
        <v/>
      </c>
      <c r="BI28" s="3" t="n">
        <v>17.5</v>
      </c>
      <c r="BJ28" s="3" t="n">
        <v>18.5</v>
      </c>
      <c r="BK28" s="3" t="n"/>
      <c r="BL28" s="256">
        <f>IF(ISNUMBER(BK28), BK28*(20/30), "")</f>
        <v/>
      </c>
      <c r="BM28" s="3" t="n"/>
      <c r="BN28" s="256">
        <f>IF(ISNUMBER(BM28), BM28*(20/40), "")</f>
        <v/>
      </c>
      <c r="BO28" s="308">
        <f>IF((IF(ISBLANK(BI28),0,IF(ISNUMBER(BI28),20,0))+IF(ISBLANK(BJ28),0,IF(ISNUMBER(BJ28),20,0))+IF(ISBLANK(BL28),0,IF(ISNUMBER(BL28),20,0))+IF(ISBLANK(BN28),0,IF(ISNUMBER(BN28),20,0)))=0,"NA",SUM(BI28:BN28)/(IF(ISBLANK(BI28),0,IF(ISNUMBER(BI28),20,0))+IF(ISBLANK(BJ28),0,IF(ISNUMBER(BJ28),20,0))+IF(ISBLANK(BL28),0,IF(ISNUMBER(BL28),20,0))+IF(ISBLANK(BN28),0,IF(ISNUMBER(BN28),20,0))))</f>
        <v/>
      </c>
      <c r="BP28" s="3" t="n"/>
      <c r="BQ28" s="3" t="n"/>
      <c r="BR28" s="3" t="n"/>
      <c r="BS28" s="256">
        <f>IF(ISNUMBER(BR28), BR28*(20/30), "")</f>
        <v/>
      </c>
      <c r="BT28" s="3" t="n"/>
      <c r="BU28" s="256">
        <f>IF(ISNUMBER(BT28), BT28*(20/40), "")</f>
        <v/>
      </c>
      <c r="BV28" s="309">
        <f>IF((IF(ISBLANK(BP28),0,IF(ISNUMBER(BP28),20,0))+IF(ISBLANK(BQ28),0,IF(ISNUMBER(BQ28),20,0))+IF(ISBLANK(BS28),0,IF(ISNUMBER(BS28),20,0))+IF(ISBLANK(BU28),0,IF(ISNUMBER(BU28),20,0)))=0,"NA",SUM(BP28:BU28)/(IF(ISBLANK(BP28),0,IF(ISNUMBER(BP28),20,0))+IF(ISBLANK(BQ28),0,IF(ISNUMBER(BQ28),20,0))+IF(ISBLANK(BS28),0,IF(ISNUMBER(BS28),20,0))+IF(ISBLANK(BU28),0,IF(ISNUMBER(BU28),20,0))))</f>
        <v/>
      </c>
      <c r="BW28" s="3" t="n"/>
      <c r="BX28" s="3" t="n"/>
      <c r="BY28" s="3" t="n"/>
      <c r="BZ28" s="3" t="n"/>
      <c r="CA28" s="314">
        <f>IF((IF(ISBLANK(BW28),0,IF(ISNUMBER(BW28),20,0))+IF(ISBLANK(BX28),0,IF(ISNUMBER(BX28),20,0))+IF(ISBLANK(BY28),0,IF(ISNUMBER(BY28),20,0))+IF(ISBLANK(BZ28),0,IF(ISNUMBER(BZ28),20,0)))=0,"NA",SUM(BW28:BZ28)/(IF(ISBLANK(BW28),0,IF(ISNUMBER(BW28),20,0))+IF(ISBLANK(BX28),0,IF(ISNUMBER(BX28),20,0))+IF(ISBLANK(BY28),0,IF(ISNUMBER(BY28),20,0))+IF(ISBLANK(BZ28),0,IF(ISNUMBER(BZ28),20,0))))</f>
        <v/>
      </c>
      <c r="CB28" s="3" t="n"/>
      <c r="CC28" s="3" t="n"/>
      <c r="CD28" s="3" t="n"/>
      <c r="CE28" s="3" t="n"/>
      <c r="CF28" s="309">
        <f>IF((IF(ISBLANK(CB28),0,IF(ISNUMBER(CB28),20,0))+IF(ISBLANK(CC28),0,IF(ISNUMBER(CC28),20,0))+IF(ISBLANK(CD28),0,IF(ISNUMBER(CD28),20,0))+IF(ISBLANK(CE28),0,IF(ISNUMBER(CE28),20,0)))=0,"NA",SUM(CB28:CE28)/(IF(ISBLANK(CB28),0,IF(ISNUMBER(CB28),20,0))+IF(ISBLANK(CC28),0,IF(ISNUMBER(CC28),20,0))+IF(ISBLANK(CD28),0,IF(ISNUMBER(CD28),20,0))+IF(ISBLANK(CE28),0,IF(ISNUMBER(CE28),20,0))))</f>
        <v/>
      </c>
      <c r="CG28" s="4" t="n">
        <v>20</v>
      </c>
      <c r="CH28" s="5" t="n">
        <v>20</v>
      </c>
      <c r="CI28" s="5" t="n"/>
      <c r="CJ28" s="5" t="n"/>
      <c r="CK28" s="263">
        <f>IF((IF(ISBLANK(CG28),0,IF(ISNUMBER(CG28),20,0))+IF(ISBLANK(CH28),0,IF(ISNUMBER(CH28),20,0))+IF(ISBLANK(CI28),0,IF(ISNUMBER(CI28),20,0))+IF(ISBLANK(CJ28),0,IF(ISNUMBER(CJ28),20,0)))=0,"NA",SUM(CG28:CJ28)/(IF(ISBLANK(CG28),0,IF(ISNUMBER(CG28),20,0))+IF(ISBLANK(CH28),0,IF(ISNUMBER(CH28),20,0))+IF(ISBLANK(CI28),0,IF(ISNUMBER(CI28),20,0))+IF(ISBLANK(CJ28),0,IF(ISNUMBER(CJ28),20,0))))</f>
        <v/>
      </c>
      <c r="CL28" s="19" t="n"/>
      <c r="CM28" s="18" t="n"/>
      <c r="CN28" s="18" t="n"/>
      <c r="CO28" s="18" t="n"/>
      <c r="CP28" s="264">
        <f>IF((IF(ISBLANK(CL28),0,IF(ISNUMBER(CL28),20,0))+IF(ISBLANK(CM28),0,IF(ISNUMBER(CM28),20,0))+IF(ISBLANK(CN28),0,IF(ISNUMBER(CN28),20,0))+IF(ISBLANK(CO28),0,IF(ISNUMBER(CO28),20,0)))=0,"NA",SUM(CL28:CO28)/(IF(ISBLANK(CL28),0,IF(ISNUMBER(CL28),20,0))+IF(ISBLANK(CM28),0,IF(ISNUMBER(CM28),20,0))+IF(ISBLANK(CN28),0,IF(ISNUMBER(CN28),20,0))+IF(ISBLANK(CO28),0,IF(ISNUMBER(CO28),20,0))))</f>
        <v/>
      </c>
      <c r="CQ28" s="19" t="n">
        <v>20</v>
      </c>
      <c r="CR28" s="19" t="n">
        <v>19.5</v>
      </c>
      <c r="CS28" s="19" t="n"/>
      <c r="CT28" s="19" t="n"/>
      <c r="CU28" s="265">
        <f>IF((IF(ISBLANK(CQ28),0,IF(ISNUMBER(CQ28),20,0))+IF(ISBLANK(CR28),0,IF(ISNUMBER(CR28),20,0))+IF(ISBLANK(CS28),0,IF(ISNUMBER(CS28),20,0))+IF(ISBLANK(CT28),0,IF(ISNUMBER(CT28),20,0)))=0,"NA",SUM(CQ28:CT28)/(IF(ISBLANK(CQ28),0,IF(ISNUMBER(CQ28),20,0))+IF(ISBLANK(CR28),0,IF(ISNUMBER(CR28),20,0))+IF(ISBLANK(CS28),0,IF(ISNUMBER(CS28),20,0))+IF(ISBLANK(CT28),0,IF(ISNUMBER(CT28),20,0))))</f>
        <v/>
      </c>
      <c r="CV28" s="10" t="n"/>
      <c r="CW28" s="10" t="n"/>
      <c r="CX28" s="10" t="n"/>
      <c r="CY28" s="10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 t="n"/>
      <c r="DI28" s="10" t="n"/>
      <c r="DJ28" s="10" t="n"/>
      <c r="DK28" s="10" t="n"/>
      <c r="DL28" s="10" t="n"/>
      <c r="DM28" s="10" t="n"/>
      <c r="DN28" s="10" t="n"/>
      <c r="DO28" s="10" t="n"/>
      <c r="DP28" s="10" t="n"/>
    </row>
    <row r="29" ht="15" customHeight="1">
      <c r="A29" s="1" t="n">
        <v>25</v>
      </c>
      <c r="B29" s="52" t="inlineStr">
        <is>
          <t>Ruhik Singh</t>
        </is>
      </c>
      <c r="C29" s="11" t="n">
        <v>19</v>
      </c>
      <c r="D29" s="11" t="n">
        <v>5</v>
      </c>
      <c r="E29" s="250">
        <f>IF(OR(ISNUMBER(C29), ISNUMBER(D29)), SUM(C29:D29), "")</f>
        <v/>
      </c>
      <c r="F29" s="251">
        <f>IF(ISNUMBER(E29), E29/2, "")</f>
        <v/>
      </c>
      <c r="G29" s="12" t="n">
        <v>29</v>
      </c>
      <c r="H29" s="12" t="n">
        <v>5</v>
      </c>
      <c r="I29" s="250">
        <f>IF(OR(ISNUMBER(G29), ISNUMBER(H29)), SUM(G29:H29), "")</f>
        <v/>
      </c>
      <c r="J29" s="251">
        <f>IF(ISNUMBER(I29), I29/2, "")</f>
        <v/>
      </c>
      <c r="K29" s="3" t="n"/>
      <c r="L29" s="3" t="n"/>
      <c r="M29" s="250">
        <f>IF(OR(ISNUMBER(K29), ISNUMBER(L29)), SUM(K29:L29), "")</f>
        <v/>
      </c>
      <c r="N29" s="315">
        <f>IF(ISNUMBER(M29), M29*(20/50), "")</f>
        <v/>
      </c>
      <c r="O29" s="3" t="n"/>
      <c r="P29" s="3" t="n"/>
      <c r="Q29" s="250">
        <f>IF(OR(ISNUMBER(O29), ISNUMBER(P29)), SUM(O29:P29), "")</f>
        <v/>
      </c>
      <c r="R29" s="252">
        <f>IF(ISNUMBER(Q29), Q29*(20/50), "")</f>
        <v/>
      </c>
      <c r="S29" s="265">
        <f>IF((IF(ISBLANK(F29),0,IF(ISNUMBER(F29),20,0))+IF(ISBLANK(J29),0,IF(ISNUMBER(J29),20,0))+IF(ISBLANK(N29),0,IF(ISNUMBER(N29),20,0))+IF(ISBLANK(R29),0,IF(ISNUMBER(R29),20,0)))=0,"NA",SUM(F29:R29)/(IF(ISBLANK(F29),0,IF(ISNUMBER(F29),20,0))+IF(ISBLANK(J29),0,IF(ISNUMBER(J29),20,0))+IF(ISBLANK(N29),0,IF(ISNUMBER(N29),20,0))+IF(ISBLANK(R29),0,IF(ISNUMBER(R29),20,0))))</f>
        <v/>
      </c>
      <c r="T29" s="44" t="n">
        <v>28</v>
      </c>
      <c r="U29" s="44" t="n">
        <v>7</v>
      </c>
      <c r="V29" s="250">
        <f>IF(OR(ISNUMBER(T29), ISNUMBER(U29)), SUM(T29:U29), "")</f>
        <v/>
      </c>
      <c r="W29" s="251">
        <f>IF(ISNUMBER(V29), V29/2, "")</f>
        <v/>
      </c>
      <c r="X29" s="44" t="n">
        <v>9</v>
      </c>
      <c r="Y29" s="44" t="n">
        <v>5</v>
      </c>
      <c r="Z29" s="250">
        <f>IF(OR(ISNUMBER(X29), ISNUMBER(Y29)), SUM(X29:Y29), "")</f>
        <v/>
      </c>
      <c r="AA29" s="251">
        <f>IF(ISNUMBER(Z29), Z29/2, "")</f>
        <v/>
      </c>
      <c r="AB29" s="45" t="n"/>
      <c r="AC29" s="45" t="n"/>
      <c r="AD29" s="250">
        <f>IF(OR(ISNUMBER(AB29), ISNUMBER(AC29)), SUM(AB29:AC29), "")</f>
        <v/>
      </c>
      <c r="AE29" s="252">
        <f>IF(ISNUMBER(AD29), AD29*(20/50), "")</f>
        <v/>
      </c>
      <c r="AF29" s="15" t="n"/>
      <c r="AG29" s="15" t="n"/>
      <c r="AH29" s="250">
        <f>IF(OR(ISNUMBER(AF29), ISNUMBER(AG29)), SUM(AF29:AG29), "")</f>
        <v/>
      </c>
      <c r="AI29" s="252">
        <f>IF(ISNUMBER(AH29), AH29*(20/50), "")</f>
        <v/>
      </c>
      <c r="AJ29" s="305">
        <f>IF((IF(ISBLANK(W29),0,IF(ISNUMBER(W29),20,0))+IF(ISBLANK(AA29),0,IF(ISNUMBER(AA29),20,0))+IF(ISBLANK(AE29),0,IF(ISNUMBER(AE29),20,0))+IF(ISBLANK(AI29),0,IF(ISNUMBER(AI29),20,0)))=0,"NA",SUM(W29:AI29)/(IF(ISBLANK(W29),0,IF(ISNUMBER(W29),20,0))+IF(ISBLANK(AA29),0,IF(ISNUMBER(AA29),20,0))+IF(ISBLANK(AE29),0,IF(ISNUMBER(AE29),20,0))+IF(ISBLANK(AI29),0,IF(ISNUMBER(AI29),20,0))))</f>
        <v/>
      </c>
      <c r="AK29" s="20" t="n">
        <v>12.5</v>
      </c>
      <c r="AL29" s="21" t="n">
        <v>9.5</v>
      </c>
      <c r="AM29" s="45" t="n"/>
      <c r="AN29" s="255">
        <f>IF(ISNUMBER(AM29), AM29*(20/30), "")</f>
        <v/>
      </c>
      <c r="AO29" s="15" t="n"/>
      <c r="AP29" s="256">
        <f>IF(ISNUMBER(AO29), AO29*(20/40), "")</f>
        <v/>
      </c>
      <c r="AQ29" s="306">
        <f>IF((IF(ISBLANK(AK29),0,IF(ISNUMBER(AK29),20,0))+IF(ISBLANK(AL29),0,IF(ISNUMBER(AL29),20,0))+IF(ISBLANK(AN29),0,IF(ISNUMBER(AN29),20,0))+IF(ISBLANK(AP29),0,IF(ISNUMBER(AP29),20,0)))=0,"NA",SUM(AK29:AP29)/(IF(ISBLANK(AK29),0,IF(ISNUMBER(AK29),20,0))+IF(ISBLANK(AL29),0,IF(ISNUMBER(AL29),20,0))+IF(ISBLANK(AN29),0,IF(ISNUMBER(AN29),20,0))+IF(ISBLANK(AP29),0,IF(ISNUMBER(AP29),20,0))))</f>
        <v/>
      </c>
      <c r="AR29" s="48" t="n">
        <v>27</v>
      </c>
      <c r="AS29" s="48" t="n">
        <v>4.5</v>
      </c>
      <c r="AT29" s="250">
        <f>IF(OR(ISNUMBER(AR29), ISNUMBER(AS29)), SUM(AR29:AS29), "")</f>
        <v/>
      </c>
      <c r="AU29" s="251">
        <f>IF(ISNUMBER(AT29), AT29/2, "")</f>
        <v/>
      </c>
      <c r="AV29" s="48" t="n">
        <v>14</v>
      </c>
      <c r="AW29" s="48" t="n">
        <v>5</v>
      </c>
      <c r="AX29" s="250">
        <f>IF(OR(ISNUMBER(AV29), ISNUMBER(AW29)), SUM(AV29:AW29), "")</f>
        <v/>
      </c>
      <c r="AY29" s="251">
        <f>IF(ISNUMBER(AX29), AX29/2, "")</f>
        <v/>
      </c>
      <c r="AZ29" s="7" t="n"/>
      <c r="BA29" s="7" t="n"/>
      <c r="BB29" s="250">
        <f>IF(OR(ISNUMBER(AZ29), ISNUMBER(BA29)), SUM(AZ29:BA29), "")</f>
        <v/>
      </c>
      <c r="BC29" s="252">
        <f>IF(ISNUMBER(BB29), BB29*(20/50), "")</f>
        <v/>
      </c>
      <c r="BD29" s="3" t="n"/>
      <c r="BE29" s="3" t="n"/>
      <c r="BF29" s="250">
        <f>IF(OR(ISNUMBER(BD29), ISNUMBER(BE29)), SUM(BD29:BE29), "")</f>
        <v/>
      </c>
      <c r="BG29" s="252">
        <f>IF(ISNUMBER(BF29), BF29*(20/50), "")</f>
        <v/>
      </c>
      <c r="BH29" s="307">
        <f>IF((IF(ISBLANK(AU29),0,IF(ISNUMBER(AU29),20,0))+IF(ISBLANK(AY29),0,IF(ISNUMBER(AY29),20,0))+IF(ISBLANK(BC29),0,IF(ISNUMBER(BC29),20,0))+IF(ISBLANK(BG29),0,IF(ISNUMBER(BG29),20,0)))=0,"NA",SUM(AU29:BG29)/(IF(ISBLANK(AU29),0,IF(ISNUMBER(AU29),20,0))+IF(ISBLANK(AY29),0,IF(ISNUMBER(AY29),20,0))+IF(ISBLANK(BC29),0,IF(ISNUMBER(BC29),20,0))+IF(ISBLANK(BG29),0,IF(ISNUMBER(BG29),20,0))))</f>
        <v/>
      </c>
      <c r="BI29" s="3" t="n"/>
      <c r="BJ29" s="3" t="n">
        <v>17</v>
      </c>
      <c r="BK29" s="3" t="n"/>
      <c r="BL29" s="256">
        <f>IF(ISNUMBER(BK29), BK29*(20/30), "")</f>
        <v/>
      </c>
      <c r="BM29" s="3" t="n"/>
      <c r="BN29" s="256">
        <f>IF(ISNUMBER(BM29), BM29*(20/40), "")</f>
        <v/>
      </c>
      <c r="BO29" s="308">
        <f>IF((IF(ISBLANK(BI29),0,IF(ISNUMBER(BI29),20,0))+IF(ISBLANK(BJ29),0,IF(ISNUMBER(BJ29),20,0))+IF(ISBLANK(BL29),0,IF(ISNUMBER(BL29),20,0))+IF(ISBLANK(BN29),0,IF(ISNUMBER(BN29),20,0)))=0,"NA",SUM(BI29:BN29)/(IF(ISBLANK(BI29),0,IF(ISNUMBER(BI29),20,0))+IF(ISBLANK(BJ29),0,IF(ISNUMBER(BJ29),20,0))+IF(ISBLANK(BL29),0,IF(ISNUMBER(BL29),20,0))+IF(ISBLANK(BN29),0,IF(ISNUMBER(BN29),20,0))))</f>
        <v/>
      </c>
      <c r="BP29" s="3" t="n"/>
      <c r="BQ29" s="3" t="n"/>
      <c r="BR29" s="3" t="n"/>
      <c r="BS29" s="256">
        <f>IF(ISNUMBER(BR29), BR29*(20/30), "")</f>
        <v/>
      </c>
      <c r="BT29" s="3" t="n"/>
      <c r="BU29" s="256">
        <f>IF(ISNUMBER(BT29), BT29*(20/40), "")</f>
        <v/>
      </c>
      <c r="BV29" s="309">
        <f>IF((IF(ISBLANK(BP29),0,IF(ISNUMBER(BP29),20,0))+IF(ISBLANK(BQ29),0,IF(ISNUMBER(BQ29),20,0))+IF(ISBLANK(BS29),0,IF(ISNUMBER(BS29),20,0))+IF(ISBLANK(BU29),0,IF(ISNUMBER(BU29),20,0)))=0,"NA",SUM(BP29:BU29)/(IF(ISBLANK(BP29),0,IF(ISNUMBER(BP29),20,0))+IF(ISBLANK(BQ29),0,IF(ISNUMBER(BQ29),20,0))+IF(ISBLANK(BS29),0,IF(ISNUMBER(BS29),20,0))+IF(ISBLANK(BU29),0,IF(ISNUMBER(BU29),20,0))))</f>
        <v/>
      </c>
      <c r="BW29" s="3" t="n"/>
      <c r="BX29" s="3" t="n"/>
      <c r="BY29" s="3" t="n"/>
      <c r="BZ29" s="3" t="n"/>
      <c r="CA29" s="314">
        <f>IF((IF(ISBLANK(BW29),0,IF(ISNUMBER(BW29),20,0))+IF(ISBLANK(BX29),0,IF(ISNUMBER(BX29),20,0))+IF(ISBLANK(BY29),0,IF(ISNUMBER(BY29),20,0))+IF(ISBLANK(BZ29),0,IF(ISNUMBER(BZ29),20,0)))=0,"NA",SUM(BW29:BZ29)/(IF(ISBLANK(BW29),0,IF(ISNUMBER(BW29),20,0))+IF(ISBLANK(BX29),0,IF(ISNUMBER(BX29),20,0))+IF(ISBLANK(BY29),0,IF(ISNUMBER(BY29),20,0))+IF(ISBLANK(BZ29),0,IF(ISNUMBER(BZ29),20,0))))</f>
        <v/>
      </c>
      <c r="CB29" s="3" t="n"/>
      <c r="CC29" s="3" t="n"/>
      <c r="CD29" s="3" t="n"/>
      <c r="CE29" s="3" t="n"/>
      <c r="CF29" s="309">
        <f>IF((IF(ISBLANK(CB29),0,IF(ISNUMBER(CB29),20,0))+IF(ISBLANK(CC29),0,IF(ISNUMBER(CC29),20,0))+IF(ISBLANK(CD29),0,IF(ISNUMBER(CD29),20,0))+IF(ISBLANK(CE29),0,IF(ISNUMBER(CE29),20,0)))=0,"NA",SUM(CB29:CE29)/(IF(ISBLANK(CB29),0,IF(ISNUMBER(CB29),20,0))+IF(ISBLANK(CC29),0,IF(ISNUMBER(CC29),20,0))+IF(ISBLANK(CD29),0,IF(ISNUMBER(CD29),20,0))+IF(ISBLANK(CE29),0,IF(ISNUMBER(CE29),20,0))))</f>
        <v/>
      </c>
      <c r="CG29" s="4" t="n">
        <v>17</v>
      </c>
      <c r="CH29" s="5" t="n">
        <v>16</v>
      </c>
      <c r="CI29" s="5" t="n"/>
      <c r="CJ29" s="5" t="n"/>
      <c r="CK29" s="263">
        <f>IF((IF(ISBLANK(CG29),0,IF(ISNUMBER(CG29),20,0))+IF(ISBLANK(CH29),0,IF(ISNUMBER(CH29),20,0))+IF(ISBLANK(CI29),0,IF(ISNUMBER(CI29),20,0))+IF(ISBLANK(CJ29),0,IF(ISNUMBER(CJ29),20,0)))=0,"NA",SUM(CG29:CJ29)/(IF(ISBLANK(CG29),0,IF(ISNUMBER(CG29),20,0))+IF(ISBLANK(CH29),0,IF(ISNUMBER(CH29),20,0))+IF(ISBLANK(CI29),0,IF(ISNUMBER(CI29),20,0))+IF(ISBLANK(CJ29),0,IF(ISNUMBER(CJ29),20,0))))</f>
        <v/>
      </c>
      <c r="CL29" s="19" t="n"/>
      <c r="CM29" s="18" t="n"/>
      <c r="CN29" s="18" t="n"/>
      <c r="CO29" s="18" t="n"/>
      <c r="CP29" s="264">
        <f>IF((IF(ISBLANK(CL29),0,IF(ISNUMBER(CL29),20,0))+IF(ISBLANK(CM29),0,IF(ISNUMBER(CM29),20,0))+IF(ISBLANK(CN29),0,IF(ISNUMBER(CN29),20,0))+IF(ISBLANK(CO29),0,IF(ISNUMBER(CO29),20,0)))=0,"NA",SUM(CL29:CO29)/(IF(ISBLANK(CL29),0,IF(ISNUMBER(CL29),20,0))+IF(ISBLANK(CM29),0,IF(ISNUMBER(CM29),20,0))+IF(ISBLANK(CN29),0,IF(ISNUMBER(CN29),20,0))+IF(ISBLANK(CO29),0,IF(ISNUMBER(CO29),20,0))))</f>
        <v/>
      </c>
      <c r="CQ29" s="19" t="n">
        <v>13</v>
      </c>
      <c r="CR29" s="19" t="n">
        <v>16</v>
      </c>
      <c r="CS29" s="19" t="n"/>
      <c r="CT29" s="19" t="n"/>
      <c r="CU29" s="265">
        <f>IF((IF(ISBLANK(CQ29),0,IF(ISNUMBER(CQ29),20,0))+IF(ISBLANK(CR29),0,IF(ISNUMBER(CR29),20,0))+IF(ISBLANK(CS29),0,IF(ISNUMBER(CS29),20,0))+IF(ISBLANK(CT29),0,IF(ISNUMBER(CT29),20,0)))=0,"NA",SUM(CQ29:CT29)/(IF(ISBLANK(CQ29),0,IF(ISNUMBER(CQ29),20,0))+IF(ISBLANK(CR29),0,IF(ISNUMBER(CR29),20,0))+IF(ISBLANK(CS29),0,IF(ISNUMBER(CS29),20,0))+IF(ISBLANK(CT29),0,IF(ISNUMBER(CT29),20,0))))</f>
        <v/>
      </c>
      <c r="CV29" s="10" t="n"/>
      <c r="CW29" s="10" t="n"/>
      <c r="CX29" s="10" t="n"/>
      <c r="CY29" s="10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 t="n"/>
      <c r="DI29" s="10" t="n"/>
      <c r="DJ29" s="10" t="n"/>
      <c r="DK29" s="10" t="n"/>
      <c r="DL29" s="10" t="n"/>
      <c r="DM29" s="10" t="n"/>
      <c r="DN29" s="10" t="n"/>
      <c r="DO29" s="10" t="n"/>
      <c r="DP29" s="10" t="n"/>
    </row>
    <row r="30" ht="16.5" customHeight="1">
      <c r="A30" s="1" t="n">
        <v>26</v>
      </c>
      <c r="B30" s="52" t="inlineStr">
        <is>
          <t>Ruthvik Atluri</t>
        </is>
      </c>
      <c r="C30" s="11" t="n">
        <v>13</v>
      </c>
      <c r="D30" s="11" t="n">
        <v>4</v>
      </c>
      <c r="E30" s="250">
        <f>IF(OR(ISNUMBER(C30), ISNUMBER(D30)), SUM(C30:D30), "")</f>
        <v/>
      </c>
      <c r="F30" s="251">
        <f>IF(ISNUMBER(E30), E30/2, "")</f>
        <v/>
      </c>
      <c r="G30" s="12" t="n">
        <v>15</v>
      </c>
      <c r="H30" s="12" t="n">
        <v>3.5</v>
      </c>
      <c r="I30" s="250">
        <f>IF(OR(ISNUMBER(G30), ISNUMBER(H30)), SUM(G30:H30), "")</f>
        <v/>
      </c>
      <c r="J30" s="251">
        <f>IF(ISNUMBER(I30), I30/2, "")</f>
        <v/>
      </c>
      <c r="K30" s="3" t="n"/>
      <c r="L30" s="3" t="n"/>
      <c r="M30" s="250">
        <f>IF(OR(ISNUMBER(K30), ISNUMBER(L30)), SUM(K30:L30), "")</f>
        <v/>
      </c>
      <c r="N30" s="315">
        <f>IF(ISNUMBER(M30), M30*(20/50), "")</f>
        <v/>
      </c>
      <c r="O30" s="3" t="n"/>
      <c r="P30" s="3" t="n"/>
      <c r="Q30" s="250">
        <f>IF(OR(ISNUMBER(O30), ISNUMBER(P30)), SUM(O30:P30), "")</f>
        <v/>
      </c>
      <c r="R30" s="252">
        <f>IF(ISNUMBER(Q30), Q30*(20/50), "")</f>
        <v/>
      </c>
      <c r="S30" s="265">
        <f>IF((IF(ISBLANK(F30),0,IF(ISNUMBER(F30),20,0))+IF(ISBLANK(J30),0,IF(ISNUMBER(J30),20,0))+IF(ISBLANK(N30),0,IF(ISNUMBER(N30),20,0))+IF(ISBLANK(R30),0,IF(ISNUMBER(R30),20,0)))=0,"NA",SUM(F30:R30)/(IF(ISBLANK(F30),0,IF(ISNUMBER(F30),20,0))+IF(ISBLANK(J30),0,IF(ISNUMBER(J30),20,0))+IF(ISBLANK(N30),0,IF(ISNUMBER(N30),20,0))+IF(ISBLANK(R30),0,IF(ISNUMBER(R30),20,0))))</f>
        <v/>
      </c>
      <c r="T30" s="44" t="n">
        <v>14</v>
      </c>
      <c r="U30" s="44" t="n">
        <v>8</v>
      </c>
      <c r="V30" s="250">
        <f>IF(OR(ISNUMBER(T30), ISNUMBER(U30)), SUM(T30:U30), "")</f>
        <v/>
      </c>
      <c r="W30" s="251">
        <f>IF(ISNUMBER(V30), V30/2, "")</f>
        <v/>
      </c>
      <c r="X30" s="44" t="n">
        <v>11</v>
      </c>
      <c r="Y30" s="44" t="n">
        <v>6</v>
      </c>
      <c r="Z30" s="250">
        <f>IF(OR(ISNUMBER(X30), ISNUMBER(Y30)), SUM(X30:Y30), "")</f>
        <v/>
      </c>
      <c r="AA30" s="251">
        <f>IF(ISNUMBER(Z30), Z30/2, "")</f>
        <v/>
      </c>
      <c r="AB30" s="45" t="n"/>
      <c r="AC30" s="45" t="n"/>
      <c r="AD30" s="250">
        <f>IF(OR(ISNUMBER(AB30), ISNUMBER(AC30)), SUM(AB30:AC30), "")</f>
        <v/>
      </c>
      <c r="AE30" s="252">
        <f>IF(ISNUMBER(AD30), AD30*(20/50), "")</f>
        <v/>
      </c>
      <c r="AF30" s="15" t="n"/>
      <c r="AG30" s="15" t="n"/>
      <c r="AH30" s="250">
        <f>IF(OR(ISNUMBER(AF30), ISNUMBER(AG30)), SUM(AF30:AG30), "")</f>
        <v/>
      </c>
      <c r="AI30" s="252">
        <f>IF(ISNUMBER(AH30), AH30*(20/50), "")</f>
        <v/>
      </c>
      <c r="AJ30" s="305">
        <f>IF((IF(ISBLANK(W30),0,IF(ISNUMBER(W30),20,0))+IF(ISBLANK(AA30),0,IF(ISNUMBER(AA30),20,0))+IF(ISBLANK(AE30),0,IF(ISNUMBER(AE30),20,0))+IF(ISBLANK(AI30),0,IF(ISNUMBER(AI30),20,0)))=0,"NA",SUM(W30:AI30)/(IF(ISBLANK(W30),0,IF(ISNUMBER(W30),20,0))+IF(ISBLANK(AA30),0,IF(ISNUMBER(AA30),20,0))+IF(ISBLANK(AE30),0,IF(ISNUMBER(AE30),20,0))+IF(ISBLANK(AI30),0,IF(ISNUMBER(AI30),20,0))))</f>
        <v/>
      </c>
      <c r="AK30" s="20" t="n">
        <v>17</v>
      </c>
      <c r="AL30" s="21" t="n">
        <v>12</v>
      </c>
      <c r="AM30" s="45" t="n"/>
      <c r="AN30" s="255">
        <f>IF(ISNUMBER(AM30), AM30*(20/30), "")</f>
        <v/>
      </c>
      <c r="AO30" s="15" t="n"/>
      <c r="AP30" s="256">
        <f>IF(ISNUMBER(AO30), AO30*(20/40), "")</f>
        <v/>
      </c>
      <c r="AQ30" s="306">
        <f>IF((IF(ISBLANK(AK30),0,IF(ISNUMBER(AK30),20,0))+IF(ISBLANK(AL30),0,IF(ISNUMBER(AL30),20,0))+IF(ISBLANK(AN30),0,IF(ISNUMBER(AN30),20,0))+IF(ISBLANK(AP30),0,IF(ISNUMBER(AP30),20,0)))=0,"NA",SUM(AK30:AP30)/(IF(ISBLANK(AK30),0,IF(ISNUMBER(AK30),20,0))+IF(ISBLANK(AL30),0,IF(ISNUMBER(AL30),20,0))+IF(ISBLANK(AN30),0,IF(ISNUMBER(AN30),20,0))+IF(ISBLANK(AP30),0,IF(ISNUMBER(AP30),20,0))))</f>
        <v/>
      </c>
      <c r="AR30" s="48" t="n">
        <v>9</v>
      </c>
      <c r="AS30" s="48" t="n">
        <v>6</v>
      </c>
      <c r="AT30" s="250">
        <f>IF(OR(ISNUMBER(AR30), ISNUMBER(AS30)), SUM(AR30:AS30), "")</f>
        <v/>
      </c>
      <c r="AU30" s="251">
        <f>IF(ISNUMBER(AT30), AT30/2, "")</f>
        <v/>
      </c>
      <c r="AV30" s="48" t="n">
        <v>12</v>
      </c>
      <c r="AW30" s="48" t="n">
        <v>5</v>
      </c>
      <c r="AX30" s="250">
        <f>IF(OR(ISNUMBER(AV30), ISNUMBER(AW30)), SUM(AV30:AW30), "")</f>
        <v/>
      </c>
      <c r="AY30" s="251">
        <f>IF(ISNUMBER(AX30), AX30/2, "")</f>
        <v/>
      </c>
      <c r="AZ30" s="7" t="n"/>
      <c r="BA30" s="7" t="n"/>
      <c r="BB30" s="250">
        <f>IF(OR(ISNUMBER(AZ30), ISNUMBER(BA30)), SUM(AZ30:BA30), "")</f>
        <v/>
      </c>
      <c r="BC30" s="252">
        <f>IF(ISNUMBER(BB30), BB30*(20/50), "")</f>
        <v/>
      </c>
      <c r="BD30" s="3" t="n"/>
      <c r="BE30" s="3" t="n"/>
      <c r="BF30" s="250">
        <f>IF(OR(ISNUMBER(BD30), ISNUMBER(BE30)), SUM(BD30:BE30), "")</f>
        <v/>
      </c>
      <c r="BG30" s="252">
        <f>IF(ISNUMBER(BF30), BF30*(20/50), "")</f>
        <v/>
      </c>
      <c r="BH30" s="307">
        <f>IF((IF(ISBLANK(AU30),0,IF(ISNUMBER(AU30),20,0))+IF(ISBLANK(AY30),0,IF(ISNUMBER(AY30),20,0))+IF(ISBLANK(BC30),0,IF(ISNUMBER(BC30),20,0))+IF(ISBLANK(BG30),0,IF(ISNUMBER(BG30),20,0)))=0,"NA",SUM(AU30:BG30)/(IF(ISBLANK(AU30),0,IF(ISNUMBER(AU30),20,0))+IF(ISBLANK(AY30),0,IF(ISNUMBER(AY30),20,0))+IF(ISBLANK(BC30),0,IF(ISNUMBER(BC30),20,0))+IF(ISBLANK(BG30),0,IF(ISNUMBER(BG30),20,0))))</f>
        <v/>
      </c>
      <c r="BI30" s="3" t="n">
        <v>10.5</v>
      </c>
      <c r="BJ30" s="3" t="n">
        <v>11</v>
      </c>
      <c r="BK30" s="3" t="n"/>
      <c r="BL30" s="256">
        <f>IF(ISNUMBER(BK30), BK30*(20/30), "")</f>
        <v/>
      </c>
      <c r="BM30" s="3" t="n"/>
      <c r="BN30" s="256">
        <f>IF(ISNUMBER(BM30), BM30*(20/40), "")</f>
        <v/>
      </c>
      <c r="BO30" s="308">
        <f>IF((IF(ISBLANK(BI30),0,IF(ISNUMBER(BI30),20,0))+IF(ISBLANK(BJ30),0,IF(ISNUMBER(BJ30),20,0))+IF(ISBLANK(BL30),0,IF(ISNUMBER(BL30),20,0))+IF(ISBLANK(BN30),0,IF(ISNUMBER(BN30),20,0)))=0,"NA",SUM(BI30:BN30)/(IF(ISBLANK(BI30),0,IF(ISNUMBER(BI30),20,0))+IF(ISBLANK(BJ30),0,IF(ISNUMBER(BJ30),20,0))+IF(ISBLANK(BL30),0,IF(ISNUMBER(BL30),20,0))+IF(ISBLANK(BN30),0,IF(ISNUMBER(BN30),20,0))))</f>
        <v/>
      </c>
      <c r="BP30" s="3" t="n"/>
      <c r="BQ30" s="3" t="n"/>
      <c r="BR30" s="3" t="n"/>
      <c r="BS30" s="256">
        <f>IF(ISNUMBER(BR30), BR30*(20/30), "")</f>
        <v/>
      </c>
      <c r="BT30" s="3" t="n"/>
      <c r="BU30" s="256">
        <f>IF(ISNUMBER(BT30), BT30*(20/40), "")</f>
        <v/>
      </c>
      <c r="BV30" s="309">
        <f>IF((IF(ISBLANK(BP30),0,IF(ISNUMBER(BP30),20,0))+IF(ISBLANK(BQ30),0,IF(ISNUMBER(BQ30),20,0))+IF(ISBLANK(BS30),0,IF(ISNUMBER(BS30),20,0))+IF(ISBLANK(BU30),0,IF(ISNUMBER(BU30),20,0)))=0,"NA",SUM(BP30:BU30)/(IF(ISBLANK(BP30),0,IF(ISNUMBER(BP30),20,0))+IF(ISBLANK(BQ30),0,IF(ISNUMBER(BQ30),20,0))+IF(ISBLANK(BS30),0,IF(ISNUMBER(BS30),20,0))+IF(ISBLANK(BU30),0,IF(ISNUMBER(BU30),20,0))))</f>
        <v/>
      </c>
      <c r="BW30" s="3" t="n"/>
      <c r="BX30" s="3" t="n"/>
      <c r="BY30" s="3" t="n"/>
      <c r="BZ30" s="3" t="n"/>
      <c r="CA30" s="314">
        <f>IF((IF(ISBLANK(BW30),0,IF(ISNUMBER(BW30),20,0))+IF(ISBLANK(BX30),0,IF(ISNUMBER(BX30),20,0))+IF(ISBLANK(BY30),0,IF(ISNUMBER(BY30),20,0))+IF(ISBLANK(BZ30),0,IF(ISNUMBER(BZ30),20,0)))=0,"NA",SUM(BW30:BZ30)/(IF(ISBLANK(BW30),0,IF(ISNUMBER(BW30),20,0))+IF(ISBLANK(BX30),0,IF(ISNUMBER(BX30),20,0))+IF(ISBLANK(BY30),0,IF(ISNUMBER(BY30),20,0))+IF(ISBLANK(BZ30),0,IF(ISNUMBER(BZ30),20,0))))</f>
        <v/>
      </c>
      <c r="CB30" s="3" t="n"/>
      <c r="CC30" s="3" t="n"/>
      <c r="CD30" s="3" t="n"/>
      <c r="CE30" s="3" t="n"/>
      <c r="CF30" s="309">
        <f>IF((IF(ISBLANK(CB30),0,IF(ISNUMBER(CB30),20,0))+IF(ISBLANK(CC30),0,IF(ISNUMBER(CC30),20,0))+IF(ISBLANK(CD30),0,IF(ISNUMBER(CD30),20,0))+IF(ISBLANK(CE30),0,IF(ISNUMBER(CE30),20,0)))=0,"NA",SUM(CB30:CE30)/(IF(ISBLANK(CB30),0,IF(ISNUMBER(CB30),20,0))+IF(ISBLANK(CC30),0,IF(ISNUMBER(CC30),20,0))+IF(ISBLANK(CD30),0,IF(ISNUMBER(CD30),20,0))+IF(ISBLANK(CE30),0,IF(ISNUMBER(CE30),20,0))))</f>
        <v/>
      </c>
      <c r="CG30" s="4" t="n">
        <v>17</v>
      </c>
      <c r="CH30" s="5" t="n">
        <v>16</v>
      </c>
      <c r="CI30" s="5" t="n"/>
      <c r="CJ30" s="5" t="n"/>
      <c r="CK30" s="263">
        <f>IF((IF(ISBLANK(CG30),0,IF(ISNUMBER(CG30),20,0))+IF(ISBLANK(CH30),0,IF(ISNUMBER(CH30),20,0))+IF(ISBLANK(CI30),0,IF(ISNUMBER(CI30),20,0))+IF(ISBLANK(CJ30),0,IF(ISNUMBER(CJ30),20,0)))=0,"NA",SUM(CG30:CJ30)/(IF(ISBLANK(CG30),0,IF(ISNUMBER(CG30),20,0))+IF(ISBLANK(CH30),0,IF(ISNUMBER(CH30),20,0))+IF(ISBLANK(CI30),0,IF(ISNUMBER(CI30),20,0))+IF(ISBLANK(CJ30),0,IF(ISNUMBER(CJ30),20,0))))</f>
        <v/>
      </c>
      <c r="CL30" s="19" t="n"/>
      <c r="CM30" s="18" t="n"/>
      <c r="CN30" s="18" t="n"/>
      <c r="CO30" s="18" t="n"/>
      <c r="CP30" s="264">
        <f>IF((IF(ISBLANK(CL30),0,IF(ISNUMBER(CL30),20,0))+IF(ISBLANK(CM30),0,IF(ISNUMBER(CM30),20,0))+IF(ISBLANK(CN30),0,IF(ISNUMBER(CN30),20,0))+IF(ISBLANK(CO30),0,IF(ISNUMBER(CO30),20,0)))=0,"NA",SUM(CL30:CO30)/(IF(ISBLANK(CL30),0,IF(ISNUMBER(CL30),20,0))+IF(ISBLANK(CM30),0,IF(ISNUMBER(CM30),20,0))+IF(ISBLANK(CN30),0,IF(ISNUMBER(CN30),20,0))+IF(ISBLANK(CO30),0,IF(ISNUMBER(CO30),20,0))))</f>
        <v/>
      </c>
      <c r="CQ30" s="19" t="n">
        <v>13</v>
      </c>
      <c r="CR30" s="19" t="n">
        <v>18</v>
      </c>
      <c r="CS30" s="19" t="n"/>
      <c r="CT30" s="19" t="n"/>
      <c r="CU30" s="265">
        <f>IF((IF(ISBLANK(CQ30),0,IF(ISNUMBER(CQ30),20,0))+IF(ISBLANK(CR30),0,IF(ISNUMBER(CR30),20,0))+IF(ISBLANK(CS30),0,IF(ISNUMBER(CS30),20,0))+IF(ISBLANK(CT30),0,IF(ISNUMBER(CT30),20,0)))=0,"NA",SUM(CQ30:CT30)/(IF(ISBLANK(CQ30),0,IF(ISNUMBER(CQ30),20,0))+IF(ISBLANK(CR30),0,IF(ISNUMBER(CR30),20,0))+IF(ISBLANK(CS30),0,IF(ISNUMBER(CS30),20,0))+IF(ISBLANK(CT30),0,IF(ISNUMBER(CT30),20,0))))</f>
        <v/>
      </c>
      <c r="CV30" s="10" t="n"/>
      <c r="CW30" s="10" t="n"/>
      <c r="CX30" s="10" t="n"/>
      <c r="CY30" s="10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 t="n"/>
      <c r="DI30" s="10" t="n"/>
      <c r="DJ30" s="10" t="n"/>
      <c r="DK30" s="10" t="n"/>
      <c r="DL30" s="10" t="n"/>
      <c r="DM30" s="10" t="n"/>
      <c r="DN30" s="10" t="n"/>
      <c r="DO30" s="10" t="n"/>
      <c r="DP30" s="10" t="n"/>
    </row>
    <row r="31" ht="15" customHeight="1">
      <c r="A31" s="1" t="n">
        <v>27</v>
      </c>
      <c r="B31" s="52" t="inlineStr">
        <is>
          <t>Sai Rithwik Kondapalli</t>
        </is>
      </c>
      <c r="C31" s="11" t="n">
        <v>19</v>
      </c>
      <c r="D31" s="11" t="n">
        <v>5.5</v>
      </c>
      <c r="E31" s="250">
        <f>IF(OR(ISNUMBER(C31), ISNUMBER(D31)), SUM(C31:D31), "")</f>
        <v/>
      </c>
      <c r="F31" s="251">
        <f>IF(ISNUMBER(E31), E31/2, "")</f>
        <v/>
      </c>
      <c r="G31" s="12" t="n">
        <v>25</v>
      </c>
      <c r="H31" s="12" t="n">
        <v>5.5</v>
      </c>
      <c r="I31" s="250">
        <f>IF(OR(ISNUMBER(G31), ISNUMBER(H31)), SUM(G31:H31), "")</f>
        <v/>
      </c>
      <c r="J31" s="251">
        <f>IF(ISNUMBER(I31), I31/2, "")</f>
        <v/>
      </c>
      <c r="K31" s="3" t="n"/>
      <c r="L31" s="3" t="n"/>
      <c r="M31" s="250">
        <f>IF(OR(ISNUMBER(K31), ISNUMBER(L31)), SUM(K31:L31), "")</f>
        <v/>
      </c>
      <c r="N31" s="315">
        <f>IF(ISNUMBER(M31), M31*(20/50), "")</f>
        <v/>
      </c>
      <c r="O31" s="3" t="n"/>
      <c r="P31" s="3" t="n"/>
      <c r="Q31" s="250">
        <f>IF(OR(ISNUMBER(O31), ISNUMBER(P31)), SUM(O31:P31), "")</f>
        <v/>
      </c>
      <c r="R31" s="252">
        <f>IF(ISNUMBER(Q31), Q31*(20/50), "")</f>
        <v/>
      </c>
      <c r="S31" s="265">
        <f>IF((IF(ISBLANK(F31),0,IF(ISNUMBER(F31),20,0))+IF(ISBLANK(J31),0,IF(ISNUMBER(J31),20,0))+IF(ISBLANK(N31),0,IF(ISNUMBER(N31),20,0))+IF(ISBLANK(R31),0,IF(ISNUMBER(R31),20,0)))=0,"NA",SUM(F31:R31)/(IF(ISBLANK(F31),0,IF(ISNUMBER(F31),20,0))+IF(ISBLANK(J31),0,IF(ISNUMBER(J31),20,0))+IF(ISBLANK(N31),0,IF(ISNUMBER(N31),20,0))+IF(ISBLANK(R31),0,IF(ISNUMBER(R31),20,0))))</f>
        <v/>
      </c>
      <c r="T31" s="44" t="n">
        <v>28</v>
      </c>
      <c r="U31" s="44" t="n">
        <v>10</v>
      </c>
      <c r="V31" s="250">
        <f>IF(OR(ISNUMBER(T31), ISNUMBER(U31)), SUM(T31:U31), "")</f>
        <v/>
      </c>
      <c r="W31" s="251">
        <f>IF(ISNUMBER(V31), V31/2, "")</f>
        <v/>
      </c>
      <c r="X31" s="44" t="n">
        <v>21</v>
      </c>
      <c r="Y31" s="44" t="n">
        <v>9</v>
      </c>
      <c r="Z31" s="250">
        <f>IF(OR(ISNUMBER(X31), ISNUMBER(Y31)), SUM(X31:Y31), "")</f>
        <v/>
      </c>
      <c r="AA31" s="251">
        <f>IF(ISNUMBER(Z31), Z31/2, "")</f>
        <v/>
      </c>
      <c r="AB31" s="45" t="n"/>
      <c r="AC31" s="45" t="n"/>
      <c r="AD31" s="250">
        <f>IF(OR(ISNUMBER(AB31), ISNUMBER(AC31)), SUM(AB31:AC31), "")</f>
        <v/>
      </c>
      <c r="AE31" s="252">
        <f>IF(ISNUMBER(AD31), AD31*(20/50), "")</f>
        <v/>
      </c>
      <c r="AF31" s="15" t="n"/>
      <c r="AG31" s="15" t="n"/>
      <c r="AH31" s="250">
        <f>IF(OR(ISNUMBER(AF31), ISNUMBER(AG31)), SUM(AF31:AG31), "")</f>
        <v/>
      </c>
      <c r="AI31" s="252">
        <f>IF(ISNUMBER(AH31), AH31*(20/50), "")</f>
        <v/>
      </c>
      <c r="AJ31" s="305">
        <f>IF((IF(ISBLANK(W31),0,IF(ISNUMBER(W31),20,0))+IF(ISBLANK(AA31),0,IF(ISNUMBER(AA31),20,0))+IF(ISBLANK(AE31),0,IF(ISNUMBER(AE31),20,0))+IF(ISBLANK(AI31),0,IF(ISNUMBER(AI31),20,0)))=0,"NA",SUM(W31:AI31)/(IF(ISBLANK(W31),0,IF(ISNUMBER(W31),20,0))+IF(ISBLANK(AA31),0,IF(ISNUMBER(AA31),20,0))+IF(ISBLANK(AE31),0,IF(ISNUMBER(AE31),20,0))+IF(ISBLANK(AI31),0,IF(ISNUMBER(AI31),20,0))))</f>
        <v/>
      </c>
      <c r="AK31" s="20" t="n">
        <v>19</v>
      </c>
      <c r="AL31" s="21" t="n">
        <v>13.5</v>
      </c>
      <c r="AM31" s="45" t="n"/>
      <c r="AN31" s="255">
        <f>IF(ISNUMBER(AM31), AM31*(20/30), "")</f>
        <v/>
      </c>
      <c r="AO31" s="15" t="n"/>
      <c r="AP31" s="256">
        <f>IF(ISNUMBER(AO31), AO31*(20/40), "")</f>
        <v/>
      </c>
      <c r="AQ31" s="306">
        <f>IF((IF(ISBLANK(AK31),0,IF(ISNUMBER(AK31),20,0))+IF(ISBLANK(AL31),0,IF(ISNUMBER(AL31),20,0))+IF(ISBLANK(AN31),0,IF(ISNUMBER(AN31),20,0))+IF(ISBLANK(AP31),0,IF(ISNUMBER(AP31),20,0)))=0,"NA",SUM(AK31:AP31)/(IF(ISBLANK(AK31),0,IF(ISNUMBER(AK31),20,0))+IF(ISBLANK(AL31),0,IF(ISNUMBER(AL31),20,0))+IF(ISBLANK(AN31),0,IF(ISNUMBER(AN31),20,0))+IF(ISBLANK(AP31),0,IF(ISNUMBER(AP31),20,0))))</f>
        <v/>
      </c>
      <c r="AR31" s="48" t="n">
        <v>20</v>
      </c>
      <c r="AS31" s="48" t="n">
        <v>2</v>
      </c>
      <c r="AT31" s="250">
        <f>IF(OR(ISNUMBER(AR31), ISNUMBER(AS31)), SUM(AR31:AS31), "")</f>
        <v/>
      </c>
      <c r="AU31" s="251">
        <f>IF(ISNUMBER(AT31), AT31/2, "")</f>
        <v/>
      </c>
      <c r="AV31" s="48" t="n">
        <v>21</v>
      </c>
      <c r="AW31" s="48" t="n">
        <v>4</v>
      </c>
      <c r="AX31" s="250">
        <f>IF(OR(ISNUMBER(AV31), ISNUMBER(AW31)), SUM(AV31:AW31), "")</f>
        <v/>
      </c>
      <c r="AY31" s="251">
        <f>IF(ISNUMBER(AX31), AX31/2, "")</f>
        <v/>
      </c>
      <c r="AZ31" s="7" t="n"/>
      <c r="BA31" s="7" t="n"/>
      <c r="BB31" s="250">
        <f>IF(OR(ISNUMBER(AZ31), ISNUMBER(BA31)), SUM(AZ31:BA31), "")</f>
        <v/>
      </c>
      <c r="BC31" s="252">
        <f>IF(ISNUMBER(BB31), BB31*(20/50), "")</f>
        <v/>
      </c>
      <c r="BD31" s="3" t="n"/>
      <c r="BE31" s="3" t="n"/>
      <c r="BF31" s="250">
        <f>IF(OR(ISNUMBER(BD31), ISNUMBER(BE31)), SUM(BD31:BE31), "")</f>
        <v/>
      </c>
      <c r="BG31" s="252">
        <f>IF(ISNUMBER(BF31), BF31*(20/50), "")</f>
        <v/>
      </c>
      <c r="BH31" s="307">
        <f>IF((IF(ISBLANK(AU31),0,IF(ISNUMBER(AU31),20,0))+IF(ISBLANK(AY31),0,IF(ISNUMBER(AY31),20,0))+IF(ISBLANK(BC31),0,IF(ISNUMBER(BC31),20,0))+IF(ISBLANK(BG31),0,IF(ISNUMBER(BG31),20,0)))=0,"NA",SUM(AU31:BG31)/(IF(ISBLANK(AU31),0,IF(ISNUMBER(AU31),20,0))+IF(ISBLANK(AY31),0,IF(ISNUMBER(AY31),20,0))+IF(ISBLANK(BC31),0,IF(ISNUMBER(BC31),20,0))+IF(ISBLANK(BG31),0,IF(ISNUMBER(BG31),20,0))))</f>
        <v/>
      </c>
      <c r="BI31" s="3" t="n">
        <v>13</v>
      </c>
      <c r="BJ31" s="3" t="n">
        <v>11.5</v>
      </c>
      <c r="BK31" s="3" t="n"/>
      <c r="BL31" s="256">
        <f>IF(ISNUMBER(BK31), BK31*(20/30), "")</f>
        <v/>
      </c>
      <c r="BM31" s="3" t="n"/>
      <c r="BN31" s="256">
        <f>IF(ISNUMBER(BM31), BM31*(20/40), "")</f>
        <v/>
      </c>
      <c r="BO31" s="308">
        <f>IF((IF(ISBLANK(BI31),0,IF(ISNUMBER(BI31),20,0))+IF(ISBLANK(BJ31),0,IF(ISNUMBER(BJ31),20,0))+IF(ISBLANK(BL31),0,IF(ISNUMBER(BL31),20,0))+IF(ISBLANK(BN31),0,IF(ISNUMBER(BN31),20,0)))=0,"NA",SUM(BI31:BN31)/(IF(ISBLANK(BI31),0,IF(ISNUMBER(BI31),20,0))+IF(ISBLANK(BJ31),0,IF(ISNUMBER(BJ31),20,0))+IF(ISBLANK(BL31),0,IF(ISNUMBER(BL31),20,0))+IF(ISBLANK(BN31),0,IF(ISNUMBER(BN31),20,0))))</f>
        <v/>
      </c>
      <c r="BP31" s="3" t="n"/>
      <c r="BQ31" s="3" t="n"/>
      <c r="BR31" s="3" t="n"/>
      <c r="BS31" s="256">
        <f>IF(ISNUMBER(BR31), BR31*(20/30), "")</f>
        <v/>
      </c>
      <c r="BT31" s="3" t="n"/>
      <c r="BU31" s="256">
        <f>IF(ISNUMBER(BT31), BT31*(20/40), "")</f>
        <v/>
      </c>
      <c r="BV31" s="309">
        <f>IF((IF(ISBLANK(BP31),0,IF(ISNUMBER(BP31),20,0))+IF(ISBLANK(BQ31),0,IF(ISNUMBER(BQ31),20,0))+IF(ISBLANK(BS31),0,IF(ISNUMBER(BS31),20,0))+IF(ISBLANK(BU31),0,IF(ISNUMBER(BU31),20,0)))=0,"NA",SUM(BP31:BU31)/(IF(ISBLANK(BP31),0,IF(ISNUMBER(BP31),20,0))+IF(ISBLANK(BQ31),0,IF(ISNUMBER(BQ31),20,0))+IF(ISBLANK(BS31),0,IF(ISNUMBER(BS31),20,0))+IF(ISBLANK(BU31),0,IF(ISNUMBER(BU31),20,0))))</f>
        <v/>
      </c>
      <c r="BW31" s="3" t="n"/>
      <c r="BX31" s="3" t="n"/>
      <c r="BY31" s="3" t="n"/>
      <c r="BZ31" s="3" t="n"/>
      <c r="CA31" s="314">
        <f>IF((IF(ISBLANK(BW31),0,IF(ISNUMBER(BW31),20,0))+IF(ISBLANK(BX31),0,IF(ISNUMBER(BX31),20,0))+IF(ISBLANK(BY31),0,IF(ISNUMBER(BY31),20,0))+IF(ISBLANK(BZ31),0,IF(ISNUMBER(BZ31),20,0)))=0,"NA",SUM(BW31:BZ31)/(IF(ISBLANK(BW31),0,IF(ISNUMBER(BW31),20,0))+IF(ISBLANK(BX31),0,IF(ISNUMBER(BX31),20,0))+IF(ISBLANK(BY31),0,IF(ISNUMBER(BY31),20,0))+IF(ISBLANK(BZ31),0,IF(ISNUMBER(BZ31),20,0))))</f>
        <v/>
      </c>
      <c r="CB31" s="6" t="n"/>
      <c r="CC31" s="6" t="n"/>
      <c r="CD31" s="6" t="n"/>
      <c r="CE31" s="6" t="n"/>
      <c r="CF31" s="309">
        <f>IF((IF(ISBLANK(CB31),0,IF(ISNUMBER(CB31),20,0))+IF(ISBLANK(CC31),0,IF(ISNUMBER(CC31),20,0))+IF(ISBLANK(CD31),0,IF(ISNUMBER(CD31),20,0))+IF(ISBLANK(CE31),0,IF(ISNUMBER(CE31),20,0)))=0,"NA",SUM(CB31:CE31)/(IF(ISBLANK(CB31),0,IF(ISNUMBER(CB31),20,0))+IF(ISBLANK(CC31),0,IF(ISNUMBER(CC31),20,0))+IF(ISBLANK(CD31),0,IF(ISNUMBER(CD31),20,0))+IF(ISBLANK(CE31),0,IF(ISNUMBER(CE31),20,0))))</f>
        <v/>
      </c>
      <c r="CG31" s="4" t="n">
        <v>20</v>
      </c>
      <c r="CH31" s="5" t="n">
        <v>20</v>
      </c>
      <c r="CI31" s="5" t="n"/>
      <c r="CJ31" s="5" t="n"/>
      <c r="CK31" s="263">
        <f>IF((IF(ISBLANK(CG31),0,IF(ISNUMBER(CG31),20,0))+IF(ISBLANK(CH31),0,IF(ISNUMBER(CH31),20,0))+IF(ISBLANK(CI31),0,IF(ISNUMBER(CI31),20,0))+IF(ISBLANK(CJ31),0,IF(ISNUMBER(CJ31),20,0)))=0,"NA",SUM(CG31:CJ31)/(IF(ISBLANK(CG31),0,IF(ISNUMBER(CG31),20,0))+IF(ISBLANK(CH31),0,IF(ISNUMBER(CH31),20,0))+IF(ISBLANK(CI31),0,IF(ISNUMBER(CI31),20,0))+IF(ISBLANK(CJ31),0,IF(ISNUMBER(CJ31),20,0))))</f>
        <v/>
      </c>
      <c r="CL31" s="19" t="n"/>
      <c r="CM31" s="18" t="n"/>
      <c r="CN31" s="18" t="n"/>
      <c r="CO31" s="18" t="n"/>
      <c r="CP31" s="264">
        <f>IF((IF(ISBLANK(CL31),0,IF(ISNUMBER(CL31),20,0))+IF(ISBLANK(CM31),0,IF(ISNUMBER(CM31),20,0))+IF(ISBLANK(CN31),0,IF(ISNUMBER(CN31),20,0))+IF(ISBLANK(CO31),0,IF(ISNUMBER(CO31),20,0)))=0,"NA",SUM(CL31:CO31)/(IF(ISBLANK(CL31),0,IF(ISNUMBER(CL31),20,0))+IF(ISBLANK(CM31),0,IF(ISNUMBER(CM31),20,0))+IF(ISBLANK(CN31),0,IF(ISNUMBER(CN31),20,0))+IF(ISBLANK(CO31),0,IF(ISNUMBER(CO31),20,0))))</f>
        <v/>
      </c>
      <c r="CQ31" s="19" t="n">
        <v>20</v>
      </c>
      <c r="CR31" s="19" t="n">
        <v>19</v>
      </c>
      <c r="CS31" s="19" t="n"/>
      <c r="CT31" s="19" t="n"/>
      <c r="CU31" s="265">
        <f>IF((IF(ISBLANK(CQ31),0,IF(ISNUMBER(CQ31),20,0))+IF(ISBLANK(CR31),0,IF(ISNUMBER(CR31),20,0))+IF(ISBLANK(CS31),0,IF(ISNUMBER(CS31),20,0))+IF(ISBLANK(CT31),0,IF(ISNUMBER(CT31),20,0)))=0,"NA",SUM(CQ31:CT31)/(IF(ISBLANK(CQ31),0,IF(ISNUMBER(CQ31),20,0))+IF(ISBLANK(CR31),0,IF(ISNUMBER(CR31),20,0))+IF(ISBLANK(CS31),0,IF(ISNUMBER(CS31),20,0))+IF(ISBLANK(CT31),0,IF(ISNUMBER(CT31),20,0))))</f>
        <v/>
      </c>
      <c r="CV31" s="10" t="n"/>
      <c r="CW31" s="10" t="n"/>
      <c r="CX31" s="10" t="n"/>
      <c r="CY31" s="10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 t="n"/>
      <c r="DI31" s="10" t="n"/>
      <c r="DJ31" s="10" t="n"/>
      <c r="DK31" s="10" t="n"/>
      <c r="DL31" s="10" t="n"/>
      <c r="DM31" s="10" t="n"/>
      <c r="DN31" s="10" t="n"/>
      <c r="DO31" s="10" t="n"/>
      <c r="DP31" s="10" t="n"/>
    </row>
    <row r="32" ht="15" customHeight="1">
      <c r="A32" s="1" t="n">
        <v>28</v>
      </c>
      <c r="B32" s="52" t="inlineStr">
        <is>
          <t>Sai Vihaan Revoor</t>
        </is>
      </c>
      <c r="C32" s="11" t="n">
        <v>28</v>
      </c>
      <c r="D32" s="11" t="n">
        <v>7</v>
      </c>
      <c r="E32" s="250">
        <f>IF(OR(ISNUMBER(C32), ISNUMBER(D32)), SUM(C32:D32), "")</f>
        <v/>
      </c>
      <c r="F32" s="251">
        <f>IF(ISNUMBER(E32), E32/2, "")</f>
        <v/>
      </c>
      <c r="G32" s="12" t="n">
        <v>22</v>
      </c>
      <c r="H32" s="12" t="n">
        <v>7</v>
      </c>
      <c r="I32" s="250">
        <f>IF(OR(ISNUMBER(G32), ISNUMBER(H32)), SUM(G32:H32), "")</f>
        <v/>
      </c>
      <c r="J32" s="251">
        <f>IF(ISNUMBER(I32), I32/2, "")</f>
        <v/>
      </c>
      <c r="K32" s="2" t="n"/>
      <c r="L32" s="2" t="n"/>
      <c r="M32" s="250">
        <f>IF(OR(ISNUMBER(K32), ISNUMBER(L32)), SUM(K32:L32), "")</f>
        <v/>
      </c>
      <c r="N32" s="315">
        <f>IF(ISNUMBER(M32), M32*(20/50), "")</f>
        <v/>
      </c>
      <c r="O32" s="3" t="n"/>
      <c r="P32" s="3" t="n"/>
      <c r="Q32" s="250">
        <f>IF(OR(ISNUMBER(O32), ISNUMBER(P32)), SUM(O32:P32), "")</f>
        <v/>
      </c>
      <c r="R32" s="252">
        <f>IF(ISNUMBER(Q32), Q32*(20/50), "")</f>
        <v/>
      </c>
      <c r="S32" s="265">
        <f>IF((IF(ISBLANK(F32),0,IF(ISNUMBER(F32),20,0))+IF(ISBLANK(J32),0,IF(ISNUMBER(J32),20,0))+IF(ISBLANK(N32),0,IF(ISNUMBER(N32),20,0))+IF(ISBLANK(R32),0,IF(ISNUMBER(R32),20,0)))=0,"NA",SUM(F32:R32)/(IF(ISBLANK(F32),0,IF(ISNUMBER(F32),20,0))+IF(ISBLANK(J32),0,IF(ISNUMBER(J32),20,0))+IF(ISBLANK(N32),0,IF(ISNUMBER(N32),20,0))+IF(ISBLANK(R32),0,IF(ISNUMBER(R32),20,0))))</f>
        <v/>
      </c>
      <c r="T32" s="44" t="n">
        <v>21</v>
      </c>
      <c r="U32" s="44" t="n">
        <v>8</v>
      </c>
      <c r="V32" s="250">
        <f>IF(OR(ISNUMBER(T32), ISNUMBER(U32)), SUM(T32:U32), "")</f>
        <v/>
      </c>
      <c r="W32" s="251">
        <f>IF(ISNUMBER(V32), V32/2, "")</f>
        <v/>
      </c>
      <c r="X32" s="44" t="n">
        <v>22</v>
      </c>
      <c r="Y32" s="44" t="n">
        <v>9</v>
      </c>
      <c r="Z32" s="250">
        <f>IF(OR(ISNUMBER(X32), ISNUMBER(Y32)), SUM(X32:Y32), "")</f>
        <v/>
      </c>
      <c r="AA32" s="251">
        <f>IF(ISNUMBER(Z32), Z32/2, "")</f>
        <v/>
      </c>
      <c r="AB32" s="45" t="n"/>
      <c r="AC32" s="45" t="n"/>
      <c r="AD32" s="250">
        <f>IF(OR(ISNUMBER(AB32), ISNUMBER(AC32)), SUM(AB32:AC32), "")</f>
        <v/>
      </c>
      <c r="AE32" s="252">
        <f>IF(ISNUMBER(AD32), AD32*(20/50), "")</f>
        <v/>
      </c>
      <c r="AF32" s="15" t="n"/>
      <c r="AG32" s="15" t="n"/>
      <c r="AH32" s="250">
        <f>IF(OR(ISNUMBER(AF32), ISNUMBER(AG32)), SUM(AF32:AG32), "")</f>
        <v/>
      </c>
      <c r="AI32" s="252">
        <f>IF(ISNUMBER(AH32), AH32*(20/50), "")</f>
        <v/>
      </c>
      <c r="AJ32" s="305">
        <f>IF((IF(ISBLANK(W32),0,IF(ISNUMBER(W32),20,0))+IF(ISBLANK(AA32),0,IF(ISNUMBER(AA32),20,0))+IF(ISBLANK(AE32),0,IF(ISNUMBER(AE32),20,0))+IF(ISBLANK(AI32),0,IF(ISNUMBER(AI32),20,0)))=0,"NA",SUM(W32:AI32)/(IF(ISBLANK(W32),0,IF(ISNUMBER(W32),20,0))+IF(ISBLANK(AA32),0,IF(ISNUMBER(AA32),20,0))+IF(ISBLANK(AE32),0,IF(ISNUMBER(AE32),20,0))+IF(ISBLANK(AI32),0,IF(ISNUMBER(AI32),20,0))))</f>
        <v/>
      </c>
      <c r="AK32" s="20" t="n">
        <v>15</v>
      </c>
      <c r="AL32" s="21" t="n">
        <v>16.5</v>
      </c>
      <c r="AM32" s="45" t="n"/>
      <c r="AN32" s="255">
        <f>IF(ISNUMBER(AM32), AM32*(20/30), "")</f>
        <v/>
      </c>
      <c r="AO32" s="15" t="n"/>
      <c r="AP32" s="256">
        <f>IF(ISNUMBER(AO32), AO32*(20/40), "")</f>
        <v/>
      </c>
      <c r="AQ32" s="306">
        <f>IF((IF(ISBLANK(AK32),0,IF(ISNUMBER(AK32),20,0))+IF(ISBLANK(AL32),0,IF(ISNUMBER(AL32),20,0))+IF(ISBLANK(AN32),0,IF(ISNUMBER(AN32),20,0))+IF(ISBLANK(AP32),0,IF(ISNUMBER(AP32),20,0)))=0,"NA",SUM(AK32:AP32)/(IF(ISBLANK(AK32),0,IF(ISNUMBER(AK32),20,0))+IF(ISBLANK(AL32),0,IF(ISNUMBER(AL32),20,0))+IF(ISBLANK(AN32),0,IF(ISNUMBER(AN32),20,0))+IF(ISBLANK(AP32),0,IF(ISNUMBER(AP32),20,0))))</f>
        <v/>
      </c>
      <c r="AR32" s="48" t="n">
        <v>21</v>
      </c>
      <c r="AS32" s="48" t="n">
        <v>5</v>
      </c>
      <c r="AT32" s="250">
        <f>IF(OR(ISNUMBER(AR32), ISNUMBER(AS32)), SUM(AR32:AS32), "")</f>
        <v/>
      </c>
      <c r="AU32" s="251">
        <f>IF(ISNUMBER(AT32), AT32/2, "")</f>
        <v/>
      </c>
      <c r="AV32" s="48" t="n">
        <v>18</v>
      </c>
      <c r="AW32" s="48" t="n">
        <v>4.5</v>
      </c>
      <c r="AX32" s="250">
        <f>IF(OR(ISNUMBER(AV32), ISNUMBER(AW32)), SUM(AV32:AW32), "")</f>
        <v/>
      </c>
      <c r="AY32" s="251">
        <f>IF(ISNUMBER(AX32), AX32/2, "")</f>
        <v/>
      </c>
      <c r="AZ32" s="7" t="n"/>
      <c r="BA32" s="7" t="n"/>
      <c r="BB32" s="250">
        <f>IF(OR(ISNUMBER(AZ32), ISNUMBER(BA32)), SUM(AZ32:BA32), "")</f>
        <v/>
      </c>
      <c r="BC32" s="252">
        <f>IF(ISNUMBER(BB32), BB32*(20/50), "")</f>
        <v/>
      </c>
      <c r="BD32" s="3" t="n"/>
      <c r="BE32" s="3" t="n"/>
      <c r="BF32" s="250">
        <f>IF(OR(ISNUMBER(BD32), ISNUMBER(BE32)), SUM(BD32:BE32), "")</f>
        <v/>
      </c>
      <c r="BG32" s="252">
        <f>IF(ISNUMBER(BF32), BF32*(20/50), "")</f>
        <v/>
      </c>
      <c r="BH32" s="307">
        <f>IF((IF(ISBLANK(AU32),0,IF(ISNUMBER(AU32),20,0))+IF(ISBLANK(AY32),0,IF(ISNUMBER(AY32),20,0))+IF(ISBLANK(BC32),0,IF(ISNUMBER(BC32),20,0))+IF(ISBLANK(BG32),0,IF(ISNUMBER(BG32),20,0)))=0,"NA",SUM(AU32:BG32)/(IF(ISBLANK(AU32),0,IF(ISNUMBER(AU32),20,0))+IF(ISBLANK(AY32),0,IF(ISNUMBER(AY32),20,0))+IF(ISBLANK(BC32),0,IF(ISNUMBER(BC32),20,0))+IF(ISBLANK(BG32),0,IF(ISNUMBER(BG32),20,0))))</f>
        <v/>
      </c>
      <c r="BI32" s="3" t="n">
        <v>12</v>
      </c>
      <c r="BJ32" s="3" t="n">
        <v>16.5</v>
      </c>
      <c r="BK32" s="3" t="n"/>
      <c r="BL32" s="256">
        <f>IF(ISNUMBER(BK32), BK32*(20/30), "")</f>
        <v/>
      </c>
      <c r="BM32" s="3" t="n"/>
      <c r="BN32" s="256">
        <f>IF(ISNUMBER(BM32), BM32*(20/40), "")</f>
        <v/>
      </c>
      <c r="BO32" s="308">
        <f>IF((IF(ISBLANK(BI32),0,IF(ISNUMBER(BI32),20,0))+IF(ISBLANK(BJ32),0,IF(ISNUMBER(BJ32),20,0))+IF(ISBLANK(BL32),0,IF(ISNUMBER(BL32),20,0))+IF(ISBLANK(BN32),0,IF(ISNUMBER(BN32),20,0)))=0,"NA",SUM(BI32:BN32)/(IF(ISBLANK(BI32),0,IF(ISNUMBER(BI32),20,0))+IF(ISBLANK(BJ32),0,IF(ISNUMBER(BJ32),20,0))+IF(ISBLANK(BL32),0,IF(ISNUMBER(BL32),20,0))+IF(ISBLANK(BN32),0,IF(ISNUMBER(BN32),20,0))))</f>
        <v/>
      </c>
      <c r="BP32" s="3" t="n"/>
      <c r="BQ32" s="3" t="n"/>
      <c r="BR32" s="3" t="n"/>
      <c r="BS32" s="256">
        <f>IF(ISNUMBER(BR32), BR32*(20/30), "")</f>
        <v/>
      </c>
      <c r="BT32" s="3" t="n"/>
      <c r="BU32" s="256">
        <f>IF(ISNUMBER(BT32), BT32*(20/40), "")</f>
        <v/>
      </c>
      <c r="BV32" s="309">
        <f>IF((IF(ISBLANK(BP32),0,IF(ISNUMBER(BP32),20,0))+IF(ISBLANK(BQ32),0,IF(ISNUMBER(BQ32),20,0))+IF(ISBLANK(BS32),0,IF(ISNUMBER(BS32),20,0))+IF(ISBLANK(BU32),0,IF(ISNUMBER(BU32),20,0)))=0,"NA",SUM(BP32:BU32)/(IF(ISBLANK(BP32),0,IF(ISNUMBER(BP32),20,0))+IF(ISBLANK(BQ32),0,IF(ISNUMBER(BQ32),20,0))+IF(ISBLANK(BS32),0,IF(ISNUMBER(BS32),20,0))+IF(ISBLANK(BU32),0,IF(ISNUMBER(BU32),20,0))))</f>
        <v/>
      </c>
      <c r="BW32" s="3" t="n"/>
      <c r="BX32" s="3" t="n"/>
      <c r="BY32" s="3" t="n"/>
      <c r="BZ32" s="3" t="n"/>
      <c r="CA32" s="314">
        <f>IF((IF(ISBLANK(BW32),0,IF(ISNUMBER(BW32),20,0))+IF(ISBLANK(BX32),0,IF(ISNUMBER(BX32),20,0))+IF(ISBLANK(BY32),0,IF(ISNUMBER(BY32),20,0))+IF(ISBLANK(BZ32),0,IF(ISNUMBER(BZ32),20,0)))=0,"NA",SUM(BW32:BZ32)/(IF(ISBLANK(BW32),0,IF(ISNUMBER(BW32),20,0))+IF(ISBLANK(BX32),0,IF(ISNUMBER(BX32),20,0))+IF(ISBLANK(BY32),0,IF(ISNUMBER(BY32),20,0))+IF(ISBLANK(BZ32),0,IF(ISNUMBER(BZ32),20,0))))</f>
        <v/>
      </c>
      <c r="CB32" s="3" t="n"/>
      <c r="CC32" s="3" t="n"/>
      <c r="CD32" s="3" t="n"/>
      <c r="CE32" s="3" t="n"/>
      <c r="CF32" s="309">
        <f>IF((IF(ISBLANK(CB32),0,IF(ISNUMBER(CB32),20,0))+IF(ISBLANK(CC32),0,IF(ISNUMBER(CC32),20,0))+IF(ISBLANK(CD32),0,IF(ISNUMBER(CD32),20,0))+IF(ISBLANK(CE32),0,IF(ISNUMBER(CE32),20,0)))=0,"NA",SUM(CB32:CE32)/(IF(ISBLANK(CB32),0,IF(ISNUMBER(CB32),20,0))+IF(ISBLANK(CC32),0,IF(ISNUMBER(CC32),20,0))+IF(ISBLANK(CD32),0,IF(ISNUMBER(CD32),20,0))+IF(ISBLANK(CE32),0,IF(ISNUMBER(CE32),20,0))))</f>
        <v/>
      </c>
      <c r="CG32" s="4" t="n">
        <v>17</v>
      </c>
      <c r="CH32" s="5" t="n">
        <v>18</v>
      </c>
      <c r="CI32" s="5" t="n"/>
      <c r="CJ32" s="5" t="n"/>
      <c r="CK32" s="263">
        <f>IF((IF(ISBLANK(CG32),0,IF(ISNUMBER(CG32),20,0))+IF(ISBLANK(CH32),0,IF(ISNUMBER(CH32),20,0))+IF(ISBLANK(CI32),0,IF(ISNUMBER(CI32),20,0))+IF(ISBLANK(CJ32),0,IF(ISNUMBER(CJ32),20,0)))=0,"NA",SUM(CG32:CJ32)/(IF(ISBLANK(CG32),0,IF(ISNUMBER(CG32),20,0))+IF(ISBLANK(CH32),0,IF(ISNUMBER(CH32),20,0))+IF(ISBLANK(CI32),0,IF(ISNUMBER(CI32),20,0))+IF(ISBLANK(CJ32),0,IF(ISNUMBER(CJ32),20,0))))</f>
        <v/>
      </c>
      <c r="CL32" s="19" t="n"/>
      <c r="CM32" s="18" t="n"/>
      <c r="CN32" s="18" t="n"/>
      <c r="CO32" s="18" t="n"/>
      <c r="CP32" s="264">
        <f>IF((IF(ISBLANK(CL32),0,IF(ISNUMBER(CL32),20,0))+IF(ISBLANK(CM32),0,IF(ISNUMBER(CM32),20,0))+IF(ISBLANK(CN32),0,IF(ISNUMBER(CN32),20,0))+IF(ISBLANK(CO32),0,IF(ISNUMBER(CO32),20,0)))=0,"NA",SUM(CL32:CO32)/(IF(ISBLANK(CL32),0,IF(ISNUMBER(CL32),20,0))+IF(ISBLANK(CM32),0,IF(ISNUMBER(CM32),20,0))+IF(ISBLANK(CN32),0,IF(ISNUMBER(CN32),20,0))+IF(ISBLANK(CO32),0,IF(ISNUMBER(CO32),20,0))))</f>
        <v/>
      </c>
      <c r="CQ32" s="19" t="n">
        <v>19</v>
      </c>
      <c r="CR32" s="19" t="n">
        <v>18</v>
      </c>
      <c r="CS32" s="19" t="n"/>
      <c r="CT32" s="19" t="n"/>
      <c r="CU32" s="265">
        <f>IF((IF(ISBLANK(CQ32),0,IF(ISNUMBER(CQ32),20,0))+IF(ISBLANK(CR32),0,IF(ISNUMBER(CR32),20,0))+IF(ISBLANK(CS32),0,IF(ISNUMBER(CS32),20,0))+IF(ISBLANK(CT32),0,IF(ISNUMBER(CT32),20,0)))=0,"NA",SUM(CQ32:CT32)/(IF(ISBLANK(CQ32),0,IF(ISNUMBER(CQ32),20,0))+IF(ISBLANK(CR32),0,IF(ISNUMBER(CR32),20,0))+IF(ISBLANK(CS32),0,IF(ISNUMBER(CS32),20,0))+IF(ISBLANK(CT32),0,IF(ISNUMBER(CT32),20,0))))</f>
        <v/>
      </c>
      <c r="CV32" s="10" t="n"/>
      <c r="CW32" s="10" t="n"/>
      <c r="CX32" s="10" t="n"/>
      <c r="CY32" s="10" t="n"/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 t="n"/>
      <c r="DI32" s="10" t="n"/>
      <c r="DJ32" s="10" t="n"/>
      <c r="DK32" s="10" t="n"/>
      <c r="DL32" s="10" t="n"/>
      <c r="DM32" s="10" t="n"/>
      <c r="DN32" s="10" t="n"/>
      <c r="DO32" s="10" t="n"/>
      <c r="DP32" s="10" t="n"/>
    </row>
    <row r="33" ht="15" customHeight="1">
      <c r="A33" s="1" t="n">
        <v>29</v>
      </c>
      <c r="B33" s="52" t="inlineStr">
        <is>
          <t>Sera Marianne Manuvel</t>
        </is>
      </c>
      <c r="C33" s="11" t="n">
        <v>25</v>
      </c>
      <c r="D33" s="11" t="n">
        <v>7.5</v>
      </c>
      <c r="E33" s="250">
        <f>IF(OR(ISNUMBER(C33), ISNUMBER(D33)), SUM(C33:D33), "")</f>
        <v/>
      </c>
      <c r="F33" s="251">
        <f>IF(ISNUMBER(E33), E33/2, "")</f>
        <v/>
      </c>
      <c r="G33" s="12" t="n">
        <v>27</v>
      </c>
      <c r="H33" s="12" t="n">
        <v>8</v>
      </c>
      <c r="I33" s="250">
        <f>IF(OR(ISNUMBER(G33), ISNUMBER(H33)), SUM(G33:H33), "")</f>
        <v/>
      </c>
      <c r="J33" s="251">
        <f>IF(ISNUMBER(I33), I33/2, "")</f>
        <v/>
      </c>
      <c r="K33" s="3" t="n"/>
      <c r="L33" s="3" t="n"/>
      <c r="M33" s="250">
        <f>IF(OR(ISNUMBER(K33), ISNUMBER(L33)), SUM(K33:L33), "")</f>
        <v/>
      </c>
      <c r="N33" s="315">
        <f>IF(ISNUMBER(M33), M33*(20/50), "")</f>
        <v/>
      </c>
      <c r="O33" s="3" t="n"/>
      <c r="P33" s="3" t="n"/>
      <c r="Q33" s="250">
        <f>IF(OR(ISNUMBER(O33), ISNUMBER(P33)), SUM(O33:P33), "")</f>
        <v/>
      </c>
      <c r="R33" s="252">
        <f>IF(ISNUMBER(Q33), Q33*(20/50), "")</f>
        <v/>
      </c>
      <c r="S33" s="265">
        <f>IF((IF(ISBLANK(F33),0,IF(ISNUMBER(F33),20,0))+IF(ISBLANK(J33),0,IF(ISNUMBER(J33),20,0))+IF(ISBLANK(N33),0,IF(ISNUMBER(N33),20,0))+IF(ISBLANK(R33),0,IF(ISNUMBER(R33),20,0)))=0,"NA",SUM(F33:R33)/(IF(ISBLANK(F33),0,IF(ISNUMBER(F33),20,0))+IF(ISBLANK(J33),0,IF(ISNUMBER(J33),20,0))+IF(ISBLANK(N33),0,IF(ISNUMBER(N33),20,0))+IF(ISBLANK(R33),0,IF(ISNUMBER(R33),20,0))))</f>
        <v/>
      </c>
      <c r="T33" s="44" t="n">
        <v>25</v>
      </c>
      <c r="U33" s="44" t="n">
        <v>8</v>
      </c>
      <c r="V33" s="250">
        <f>IF(OR(ISNUMBER(T33), ISNUMBER(U33)), SUM(T33:U33), "")</f>
        <v/>
      </c>
      <c r="W33" s="251">
        <f>IF(ISNUMBER(V33), V33/2, "")</f>
        <v/>
      </c>
      <c r="X33" s="44" t="n">
        <v>22</v>
      </c>
      <c r="Y33" s="44" t="n">
        <v>6</v>
      </c>
      <c r="Z33" s="250">
        <f>IF(OR(ISNUMBER(X33), ISNUMBER(Y33)), SUM(X33:Y33), "")</f>
        <v/>
      </c>
      <c r="AA33" s="251">
        <f>IF(ISNUMBER(Z33), Z33/2, "")</f>
        <v/>
      </c>
      <c r="AB33" s="45" t="n"/>
      <c r="AC33" s="45" t="n"/>
      <c r="AD33" s="250">
        <f>IF(OR(ISNUMBER(AB33), ISNUMBER(AC33)), SUM(AB33:AC33), "")</f>
        <v/>
      </c>
      <c r="AE33" s="252">
        <f>IF(ISNUMBER(AD33), AD33*(20/50), "")</f>
        <v/>
      </c>
      <c r="AF33" s="15" t="n"/>
      <c r="AG33" s="15" t="n"/>
      <c r="AH33" s="250">
        <f>IF(OR(ISNUMBER(AF33), ISNUMBER(AG33)), SUM(AF33:AG33), "")</f>
        <v/>
      </c>
      <c r="AI33" s="252">
        <f>IF(ISNUMBER(AH33), AH33*(20/50), "")</f>
        <v/>
      </c>
      <c r="AJ33" s="305">
        <f>IF((IF(ISBLANK(W33),0,IF(ISNUMBER(W33),20,0))+IF(ISBLANK(AA33),0,IF(ISNUMBER(AA33),20,0))+IF(ISBLANK(AE33),0,IF(ISNUMBER(AE33),20,0))+IF(ISBLANK(AI33),0,IF(ISNUMBER(AI33),20,0)))=0,"NA",SUM(W33:AI33)/(IF(ISBLANK(W33),0,IF(ISNUMBER(W33),20,0))+IF(ISBLANK(AA33),0,IF(ISNUMBER(AA33),20,0))+IF(ISBLANK(AE33),0,IF(ISNUMBER(AE33),20,0))+IF(ISBLANK(AI33),0,IF(ISNUMBER(AI33),20,0))))</f>
        <v/>
      </c>
      <c r="AK33" s="20" t="n">
        <v>16.5</v>
      </c>
      <c r="AL33" s="21" t="n">
        <v>16</v>
      </c>
      <c r="AM33" s="45" t="n"/>
      <c r="AN33" s="255">
        <f>IF(ISNUMBER(AM33), AM33*(20/30), "")</f>
        <v/>
      </c>
      <c r="AO33" s="15" t="n"/>
      <c r="AP33" s="256">
        <f>IF(ISNUMBER(AO33), AO33*(20/40), "")</f>
        <v/>
      </c>
      <c r="AQ33" s="306">
        <f>IF((IF(ISBLANK(AK33),0,IF(ISNUMBER(AK33),20,0))+IF(ISBLANK(AL33),0,IF(ISNUMBER(AL33),20,0))+IF(ISBLANK(AN33),0,IF(ISNUMBER(AN33),20,0))+IF(ISBLANK(AP33),0,IF(ISNUMBER(AP33),20,0)))=0,"NA",SUM(AK33:AP33)/(IF(ISBLANK(AK33),0,IF(ISNUMBER(AK33),20,0))+IF(ISBLANK(AL33),0,IF(ISNUMBER(AL33),20,0))+IF(ISBLANK(AN33),0,IF(ISNUMBER(AN33),20,0))+IF(ISBLANK(AP33),0,IF(ISNUMBER(AP33),20,0))))</f>
        <v/>
      </c>
      <c r="AR33" s="48" t="n">
        <v>24</v>
      </c>
      <c r="AS33" s="48" t="n">
        <v>6</v>
      </c>
      <c r="AT33" s="250">
        <f>IF(OR(ISNUMBER(AR33), ISNUMBER(AS33)), SUM(AR33:AS33), "")</f>
        <v/>
      </c>
      <c r="AU33" s="251">
        <f>IF(ISNUMBER(AT33), AT33/2, "")</f>
        <v/>
      </c>
      <c r="AV33" s="48" t="n">
        <v>21</v>
      </c>
      <c r="AW33" s="48" t="n">
        <v>6.5</v>
      </c>
      <c r="AX33" s="250">
        <f>IF(OR(ISNUMBER(AV33), ISNUMBER(AW33)), SUM(AV33:AW33), "")</f>
        <v/>
      </c>
      <c r="AY33" s="251">
        <f>IF(ISNUMBER(AX33), AX33/2, "")</f>
        <v/>
      </c>
      <c r="AZ33" s="7" t="n"/>
      <c r="BA33" s="7" t="n"/>
      <c r="BB33" s="250">
        <f>IF(OR(ISNUMBER(AZ33), ISNUMBER(BA33)), SUM(AZ33:BA33), "")</f>
        <v/>
      </c>
      <c r="BC33" s="252">
        <f>IF(ISNUMBER(BB33), BB33*(20/50), "")</f>
        <v/>
      </c>
      <c r="BD33" s="3" t="n"/>
      <c r="BE33" s="3" t="n"/>
      <c r="BF33" s="250">
        <f>IF(OR(ISNUMBER(BD33), ISNUMBER(BE33)), SUM(BD33:BE33), "")</f>
        <v/>
      </c>
      <c r="BG33" s="252">
        <f>IF(ISNUMBER(BF33), BF33*(20/50), "")</f>
        <v/>
      </c>
      <c r="BH33" s="307">
        <f>IF((IF(ISBLANK(AU33),0,IF(ISNUMBER(AU33),20,0))+IF(ISBLANK(AY33),0,IF(ISNUMBER(AY33),20,0))+IF(ISBLANK(BC33),0,IF(ISNUMBER(BC33),20,0))+IF(ISBLANK(BG33),0,IF(ISNUMBER(BG33),20,0)))=0,"NA",SUM(AU33:BG33)/(IF(ISBLANK(AU33),0,IF(ISNUMBER(AU33),20,0))+IF(ISBLANK(AY33),0,IF(ISNUMBER(AY33),20,0))+IF(ISBLANK(BC33),0,IF(ISNUMBER(BC33),20,0))+IF(ISBLANK(BG33),0,IF(ISNUMBER(BG33),20,0))))</f>
        <v/>
      </c>
      <c r="BI33" s="3" t="n">
        <v>15.5</v>
      </c>
      <c r="BJ33" s="3" t="n">
        <v>16.5</v>
      </c>
      <c r="BK33" s="3" t="n"/>
      <c r="BL33" s="256">
        <f>IF(ISNUMBER(BK33), BK33*(20/30), "")</f>
        <v/>
      </c>
      <c r="BM33" s="3" t="n"/>
      <c r="BN33" s="256">
        <f>IF(ISNUMBER(BM33), BM33*(20/40), "")</f>
        <v/>
      </c>
      <c r="BO33" s="308">
        <f>IF((IF(ISBLANK(BI33),0,IF(ISNUMBER(BI33),20,0))+IF(ISBLANK(BJ33),0,IF(ISNUMBER(BJ33),20,0))+IF(ISBLANK(BL33),0,IF(ISNUMBER(BL33),20,0))+IF(ISBLANK(BN33),0,IF(ISNUMBER(BN33),20,0)))=0,"NA",SUM(BI33:BN33)/(IF(ISBLANK(BI33),0,IF(ISNUMBER(BI33),20,0))+IF(ISBLANK(BJ33),0,IF(ISNUMBER(BJ33),20,0))+IF(ISBLANK(BL33),0,IF(ISNUMBER(BL33),20,0))+IF(ISBLANK(BN33),0,IF(ISNUMBER(BN33),20,0))))</f>
        <v/>
      </c>
      <c r="BP33" s="3" t="n"/>
      <c r="BQ33" s="3" t="n"/>
      <c r="BR33" s="3" t="n"/>
      <c r="BS33" s="256">
        <f>IF(ISNUMBER(BR33), BR33*(20/30), "")</f>
        <v/>
      </c>
      <c r="BT33" s="3" t="n"/>
      <c r="BU33" s="256">
        <f>IF(ISNUMBER(BT33), BT33*(20/40), "")</f>
        <v/>
      </c>
      <c r="BV33" s="309">
        <f>IF((IF(ISBLANK(BP33),0,IF(ISNUMBER(BP33),20,0))+IF(ISBLANK(BQ33),0,IF(ISNUMBER(BQ33),20,0))+IF(ISBLANK(BS33),0,IF(ISNUMBER(BS33),20,0))+IF(ISBLANK(BU33),0,IF(ISNUMBER(BU33),20,0)))=0,"NA",SUM(BP33:BU33)/(IF(ISBLANK(BP33),0,IF(ISNUMBER(BP33),20,0))+IF(ISBLANK(BQ33),0,IF(ISNUMBER(BQ33),20,0))+IF(ISBLANK(BS33),0,IF(ISNUMBER(BS33),20,0))+IF(ISBLANK(BU33),0,IF(ISNUMBER(BU33),20,0))))</f>
        <v/>
      </c>
      <c r="BW33" s="3" t="n"/>
      <c r="BX33" s="3" t="n"/>
      <c r="BY33" s="3" t="n"/>
      <c r="BZ33" s="3" t="n"/>
      <c r="CA33" s="314">
        <f>IF((IF(ISBLANK(BW33),0,IF(ISNUMBER(BW33),20,0))+IF(ISBLANK(BX33),0,IF(ISNUMBER(BX33),20,0))+IF(ISBLANK(BY33),0,IF(ISNUMBER(BY33),20,0))+IF(ISBLANK(BZ33),0,IF(ISNUMBER(BZ33),20,0)))=0,"NA",SUM(BW33:BZ33)/(IF(ISBLANK(BW33),0,IF(ISNUMBER(BW33),20,0))+IF(ISBLANK(BX33),0,IF(ISNUMBER(BX33),20,0))+IF(ISBLANK(BY33),0,IF(ISNUMBER(BY33),20,0))+IF(ISBLANK(BZ33),0,IF(ISNUMBER(BZ33),20,0))))</f>
        <v/>
      </c>
      <c r="CB33" s="3" t="n"/>
      <c r="CC33" s="3" t="n"/>
      <c r="CD33" s="3" t="n"/>
      <c r="CE33" s="3" t="n"/>
      <c r="CF33" s="309">
        <f>IF((IF(ISBLANK(CB33),0,IF(ISNUMBER(CB33),20,0))+IF(ISBLANK(CC33),0,IF(ISNUMBER(CC33),20,0))+IF(ISBLANK(CD33),0,IF(ISNUMBER(CD33),20,0))+IF(ISBLANK(CE33),0,IF(ISNUMBER(CE33),20,0)))=0,"NA",SUM(CB33:CE33)/(IF(ISBLANK(CB33),0,IF(ISNUMBER(CB33),20,0))+IF(ISBLANK(CC33),0,IF(ISNUMBER(CC33),20,0))+IF(ISBLANK(CD33),0,IF(ISNUMBER(CD33),20,0))+IF(ISBLANK(CE33),0,IF(ISNUMBER(CE33),20,0))))</f>
        <v/>
      </c>
      <c r="CG33" s="4" t="n">
        <v>20</v>
      </c>
      <c r="CH33" s="5" t="n">
        <v>19</v>
      </c>
      <c r="CI33" s="5" t="n"/>
      <c r="CJ33" s="5" t="n"/>
      <c r="CK33" s="263">
        <f>IF((IF(ISBLANK(CG33),0,IF(ISNUMBER(CG33),20,0))+IF(ISBLANK(CH33),0,IF(ISNUMBER(CH33),20,0))+IF(ISBLANK(CI33),0,IF(ISNUMBER(CI33),20,0))+IF(ISBLANK(CJ33),0,IF(ISNUMBER(CJ33),20,0)))=0,"NA",SUM(CG33:CJ33)/(IF(ISBLANK(CG33),0,IF(ISNUMBER(CG33),20,0))+IF(ISBLANK(CH33),0,IF(ISNUMBER(CH33),20,0))+IF(ISBLANK(CI33),0,IF(ISNUMBER(CI33),20,0))+IF(ISBLANK(CJ33),0,IF(ISNUMBER(CJ33),20,0))))</f>
        <v/>
      </c>
      <c r="CL33" s="19" t="n"/>
      <c r="CM33" s="18" t="n"/>
      <c r="CN33" s="18" t="n"/>
      <c r="CO33" s="18" t="n"/>
      <c r="CP33" s="264">
        <f>IF((IF(ISBLANK(CL33),0,IF(ISNUMBER(CL33),20,0))+IF(ISBLANK(CM33),0,IF(ISNUMBER(CM33),20,0))+IF(ISBLANK(CN33),0,IF(ISNUMBER(CN33),20,0))+IF(ISBLANK(CO33),0,IF(ISNUMBER(CO33),20,0)))=0,"NA",SUM(CL33:CO33)/(IF(ISBLANK(CL33),0,IF(ISNUMBER(CL33),20,0))+IF(ISBLANK(CM33),0,IF(ISNUMBER(CM33),20,0))+IF(ISBLANK(CN33),0,IF(ISNUMBER(CN33),20,0))+IF(ISBLANK(CO33),0,IF(ISNUMBER(CO33),20,0))))</f>
        <v/>
      </c>
      <c r="CQ33" s="19" t="n">
        <v>20</v>
      </c>
      <c r="CR33" s="19" t="n">
        <v>13</v>
      </c>
      <c r="CS33" s="19" t="n"/>
      <c r="CT33" s="19" t="n"/>
      <c r="CU33" s="265">
        <f>IF((IF(ISBLANK(CQ33),0,IF(ISNUMBER(CQ33),20,0))+IF(ISBLANK(CR33),0,IF(ISNUMBER(CR33),20,0))+IF(ISBLANK(CS33),0,IF(ISNUMBER(CS33),20,0))+IF(ISBLANK(CT33),0,IF(ISNUMBER(CT33),20,0)))=0,"NA",SUM(CQ33:CT33)/(IF(ISBLANK(CQ33),0,IF(ISNUMBER(CQ33),20,0))+IF(ISBLANK(CR33),0,IF(ISNUMBER(CR33),20,0))+IF(ISBLANK(CS33),0,IF(ISNUMBER(CS33),20,0))+IF(ISBLANK(CT33),0,IF(ISNUMBER(CT33),20,0))))</f>
        <v/>
      </c>
      <c r="CV33" s="10" t="n"/>
      <c r="CW33" s="10" t="n"/>
      <c r="CX33" s="10" t="n"/>
      <c r="CY33" s="10" t="n"/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 t="n"/>
      <c r="DI33" s="10" t="n"/>
      <c r="DJ33" s="10" t="n"/>
      <c r="DK33" s="10" t="n"/>
      <c r="DL33" s="10" t="n"/>
      <c r="DM33" s="10" t="n"/>
      <c r="DN33" s="10" t="n"/>
      <c r="DO33" s="10" t="n"/>
      <c r="DP33" s="10" t="n"/>
    </row>
    <row r="34" ht="15" customHeight="1">
      <c r="A34" s="1" t="n">
        <v>30</v>
      </c>
      <c r="B34" s="52" t="inlineStr">
        <is>
          <t>Tanvi Dande</t>
        </is>
      </c>
      <c r="C34" s="11" t="n">
        <v>18</v>
      </c>
      <c r="D34" s="11" t="n">
        <v>7</v>
      </c>
      <c r="E34" s="250">
        <f>IF(OR(ISNUMBER(C34), ISNUMBER(D34)), SUM(C34:D34), "")</f>
        <v/>
      </c>
      <c r="F34" s="251">
        <f>IF(ISNUMBER(E34), E34/2, "")</f>
        <v/>
      </c>
      <c r="G34" s="12" t="n">
        <v>21</v>
      </c>
      <c r="H34" s="12" t="n">
        <v>4.5</v>
      </c>
      <c r="I34" s="250">
        <f>IF(OR(ISNUMBER(G34), ISNUMBER(H34)), SUM(G34:H34), "")</f>
        <v/>
      </c>
      <c r="J34" s="251">
        <f>IF(ISNUMBER(I34), I34/2, "")</f>
        <v/>
      </c>
      <c r="K34" s="3" t="n"/>
      <c r="L34" s="3" t="n"/>
      <c r="M34" s="250">
        <f>IF(OR(ISNUMBER(K34), ISNUMBER(L34)), SUM(K34:L34), "")</f>
        <v/>
      </c>
      <c r="N34" s="315">
        <f>IF(ISNUMBER(M34), M34*(20/50), "")</f>
        <v/>
      </c>
      <c r="O34" s="3" t="n"/>
      <c r="P34" s="3" t="n"/>
      <c r="Q34" s="250">
        <f>IF(OR(ISNUMBER(O34), ISNUMBER(P34)), SUM(O34:P34), "")</f>
        <v/>
      </c>
      <c r="R34" s="252">
        <f>IF(ISNUMBER(Q34), Q34*(20/50), "")</f>
        <v/>
      </c>
      <c r="S34" s="265">
        <f>IF((IF(ISBLANK(F34),0,IF(ISNUMBER(F34),20,0))+IF(ISBLANK(J34),0,IF(ISNUMBER(J34),20,0))+IF(ISBLANK(N34),0,IF(ISNUMBER(N34),20,0))+IF(ISBLANK(R34),0,IF(ISNUMBER(R34),20,0)))=0,"NA",SUM(F34:R34)/(IF(ISBLANK(F34),0,IF(ISNUMBER(F34),20,0))+IF(ISBLANK(J34),0,IF(ISNUMBER(J34),20,0))+IF(ISBLANK(N34),0,IF(ISNUMBER(N34),20,0))+IF(ISBLANK(R34),0,IF(ISNUMBER(R34),20,0))))</f>
        <v/>
      </c>
      <c r="T34" s="44" t="n">
        <v>16</v>
      </c>
      <c r="U34" s="44" t="n">
        <v>4</v>
      </c>
      <c r="V34" s="250">
        <f>IF(OR(ISNUMBER(T34), ISNUMBER(U34)), SUM(T34:U34), "")</f>
        <v/>
      </c>
      <c r="W34" s="251">
        <f>IF(ISNUMBER(V34), V34/2, "")</f>
        <v/>
      </c>
      <c r="X34" s="44" t="n">
        <v>7</v>
      </c>
      <c r="Y34" s="44" t="n">
        <v>3</v>
      </c>
      <c r="Z34" s="250">
        <f>IF(OR(ISNUMBER(X34), ISNUMBER(Y34)), SUM(X34:Y34), "")</f>
        <v/>
      </c>
      <c r="AA34" s="251">
        <f>IF(ISNUMBER(Z34), Z34/2, "")</f>
        <v/>
      </c>
      <c r="AB34" s="46" t="n"/>
      <c r="AC34" s="46" t="n"/>
      <c r="AD34" s="250">
        <f>IF(OR(ISNUMBER(AB34), ISNUMBER(AC34)), SUM(AB34:AC34), "")</f>
        <v/>
      </c>
      <c r="AE34" s="252">
        <f>IF(ISNUMBER(AD34), AD34*(20/50), "")</f>
        <v/>
      </c>
      <c r="AF34" s="29" t="n"/>
      <c r="AG34" s="29" t="n"/>
      <c r="AH34" s="250">
        <f>IF(OR(ISNUMBER(AF34), ISNUMBER(AG34)), SUM(AF34:AG34), "")</f>
        <v/>
      </c>
      <c r="AI34" s="252">
        <f>IF(ISNUMBER(AH34), AH34*(20/50), "")</f>
        <v/>
      </c>
      <c r="AJ34" s="305">
        <f>IF((IF(ISBLANK(W34),0,IF(ISNUMBER(W34),20,0))+IF(ISBLANK(AA34),0,IF(ISNUMBER(AA34),20,0))+IF(ISBLANK(AE34),0,IF(ISNUMBER(AE34),20,0))+IF(ISBLANK(AI34),0,IF(ISNUMBER(AI34),20,0)))=0,"NA",SUM(W34:AI34)/(IF(ISBLANK(W34),0,IF(ISNUMBER(W34),20,0))+IF(ISBLANK(AA34),0,IF(ISNUMBER(AA34),20,0))+IF(ISBLANK(AE34),0,IF(ISNUMBER(AE34),20,0))+IF(ISBLANK(AI34),0,IF(ISNUMBER(AI34),20,0))))</f>
        <v/>
      </c>
      <c r="AK34" s="20" t="n">
        <v>15</v>
      </c>
      <c r="AL34" s="8" t="n">
        <v>15</v>
      </c>
      <c r="AM34" s="46" t="n"/>
      <c r="AN34" s="255">
        <f>IF(ISNUMBER(AM34), AM34*(20/30), "")</f>
        <v/>
      </c>
      <c r="AO34" s="29" t="n"/>
      <c r="AP34" s="256">
        <f>IF(ISNUMBER(AO34), AO34*(20/40), "")</f>
        <v/>
      </c>
      <c r="AQ34" s="306">
        <f>IF((IF(ISBLANK(AK34),0,IF(ISNUMBER(AK34),20,0))+IF(ISBLANK(AL34),0,IF(ISNUMBER(AL34),20,0))+IF(ISBLANK(AN34),0,IF(ISNUMBER(AN34),20,0))+IF(ISBLANK(AP34),0,IF(ISNUMBER(AP34),20,0)))=0,"NA",SUM(AK34:AP34)/(IF(ISBLANK(AK34),0,IF(ISNUMBER(AK34),20,0))+IF(ISBLANK(AL34),0,IF(ISNUMBER(AL34),20,0))+IF(ISBLANK(AN34),0,IF(ISNUMBER(AN34),20,0))+IF(ISBLANK(AP34),0,IF(ISNUMBER(AP34),20,0))))</f>
        <v/>
      </c>
      <c r="AR34" s="27" t="n">
        <v>23</v>
      </c>
      <c r="AS34" s="27" t="n">
        <v>4.5</v>
      </c>
      <c r="AT34" s="250">
        <f>IF(OR(ISNUMBER(AR34), ISNUMBER(AS34)), SUM(AR34:AS34), "")</f>
        <v/>
      </c>
      <c r="AU34" s="251">
        <f>IF(ISNUMBER(AT34), AT34/2, "")</f>
        <v/>
      </c>
      <c r="AV34" s="27" t="n">
        <v>18</v>
      </c>
      <c r="AW34" s="27" t="n">
        <v>5.5</v>
      </c>
      <c r="AX34" s="250">
        <f>IF(OR(ISNUMBER(AV34), ISNUMBER(AW34)), SUM(AV34:AW34), "")</f>
        <v/>
      </c>
      <c r="AY34" s="251">
        <f>IF(ISNUMBER(AX34), AX34/2, "")</f>
        <v/>
      </c>
      <c r="AZ34" s="27" t="n"/>
      <c r="BA34" s="27" t="n"/>
      <c r="BB34" s="250">
        <f>IF(OR(ISNUMBER(AZ34), ISNUMBER(BA34)), SUM(AZ34:BA34), "")</f>
        <v/>
      </c>
      <c r="BC34" s="252">
        <f>IF(ISNUMBER(BB34), BB34*(20/50), "")</f>
        <v/>
      </c>
      <c r="BD34" s="3" t="n"/>
      <c r="BE34" s="3" t="n"/>
      <c r="BF34" s="250">
        <f>IF(OR(ISNUMBER(BD34), ISNUMBER(BE34)), SUM(BD34:BE34), "")</f>
        <v/>
      </c>
      <c r="BG34" s="252">
        <f>IF(ISNUMBER(BF34), BF34*(20/50), "")</f>
        <v/>
      </c>
      <c r="BH34" s="307">
        <f>IF((IF(ISBLANK(AU34),0,IF(ISNUMBER(AU34),20,0))+IF(ISBLANK(AY34),0,IF(ISNUMBER(AY34),20,0))+IF(ISBLANK(BC34),0,IF(ISNUMBER(BC34),20,0))+IF(ISBLANK(BG34),0,IF(ISNUMBER(BG34),20,0)))=0,"NA",SUM(AU34:BG34)/(IF(ISBLANK(AU34),0,IF(ISNUMBER(AU34),20,0))+IF(ISBLANK(AY34),0,IF(ISNUMBER(AY34),20,0))+IF(ISBLANK(BC34),0,IF(ISNUMBER(BC34),20,0))+IF(ISBLANK(BG34),0,IF(ISNUMBER(BG34),20,0))))</f>
        <v/>
      </c>
      <c r="BI34" s="3" t="n"/>
      <c r="BJ34" s="3" t="n"/>
      <c r="BK34" s="3" t="n"/>
      <c r="BL34" s="256">
        <f>IF(ISNUMBER(BK34), BK34*(20/30), "")</f>
        <v/>
      </c>
      <c r="BM34" s="3" t="n"/>
      <c r="BN34" s="256">
        <f>IF(ISNUMBER(BM34), BM34*(20/40), "")</f>
        <v/>
      </c>
      <c r="BO34" s="308">
        <f>IF((IF(ISBLANK(BI34),0,IF(ISNUMBER(BI34),20,0))+IF(ISBLANK(BJ34),0,IF(ISNUMBER(BJ34),20,0))+IF(ISBLANK(BL34),0,IF(ISNUMBER(BL34),20,0))+IF(ISBLANK(BN34),0,IF(ISNUMBER(BN34),20,0)))=0,"NA",SUM(BI34:BN34)/(IF(ISBLANK(BI34),0,IF(ISNUMBER(BI34),20,0))+IF(ISBLANK(BJ34),0,IF(ISNUMBER(BJ34),20,0))+IF(ISBLANK(BL34),0,IF(ISNUMBER(BL34),20,0))+IF(ISBLANK(BN34),0,IF(ISNUMBER(BN34),20,0))))</f>
        <v/>
      </c>
      <c r="BP34" s="3" t="n">
        <v>15</v>
      </c>
      <c r="BQ34" s="3" t="n">
        <v>15</v>
      </c>
      <c r="BR34" s="3" t="n"/>
      <c r="BS34" s="256">
        <f>IF(ISNUMBER(BR34), BR34*(20/30), "")</f>
        <v/>
      </c>
      <c r="BT34" s="3" t="n"/>
      <c r="BU34" s="256">
        <f>IF(ISNUMBER(BT34), BT34*(20/40), "")</f>
        <v/>
      </c>
      <c r="BV34" s="309">
        <f>IF((IF(ISBLANK(BP34),0,IF(ISNUMBER(BP34),20,0))+IF(ISBLANK(BQ34),0,IF(ISNUMBER(BQ34),20,0))+IF(ISBLANK(BS34),0,IF(ISNUMBER(BS34),20,0))+IF(ISBLANK(BU34),0,IF(ISNUMBER(BU34),20,0)))=0,"NA",SUM(BP34:BU34)/(IF(ISBLANK(BP34),0,IF(ISNUMBER(BP34),20,0))+IF(ISBLANK(BQ34),0,IF(ISNUMBER(BQ34),20,0))+IF(ISBLANK(BS34),0,IF(ISNUMBER(BS34),20,0))+IF(ISBLANK(BU34),0,IF(ISNUMBER(BU34),20,0))))</f>
        <v/>
      </c>
      <c r="BW34" s="3" t="n"/>
      <c r="BX34" s="3" t="n"/>
      <c r="BY34" s="3" t="n"/>
      <c r="BZ34" s="3" t="n"/>
      <c r="CA34" s="314">
        <f>IF((IF(ISBLANK(BW34),0,IF(ISNUMBER(BW34),20,0))+IF(ISBLANK(BX34),0,IF(ISNUMBER(BX34),20,0))+IF(ISBLANK(BY34),0,IF(ISNUMBER(BY34),20,0))+IF(ISBLANK(BZ34),0,IF(ISNUMBER(BZ34),20,0)))=0,"NA",SUM(BW34:BZ34)/(IF(ISBLANK(BW34),0,IF(ISNUMBER(BW34),20,0))+IF(ISBLANK(BX34),0,IF(ISNUMBER(BX34),20,0))+IF(ISBLANK(BY34),0,IF(ISNUMBER(BY34),20,0))+IF(ISBLANK(BZ34),0,IF(ISNUMBER(BZ34),20,0))))</f>
        <v/>
      </c>
      <c r="CB34" s="3" t="n"/>
      <c r="CC34" s="3" t="n"/>
      <c r="CD34" s="3" t="n"/>
      <c r="CE34" s="3" t="n"/>
      <c r="CF34" s="309">
        <f>IF((IF(ISBLANK(CB34),0,IF(ISNUMBER(CB34),20,0))+IF(ISBLANK(CC34),0,IF(ISNUMBER(CC34),20,0))+IF(ISBLANK(CD34),0,IF(ISNUMBER(CD34),20,0))+IF(ISBLANK(CE34),0,IF(ISNUMBER(CE34),20,0)))=0,"NA",SUM(CB34:CE34)/(IF(ISBLANK(CB34),0,IF(ISNUMBER(CB34),20,0))+IF(ISBLANK(CC34),0,IF(ISNUMBER(CC34),20,0))+IF(ISBLANK(CD34),0,IF(ISNUMBER(CD34),20,0))+IF(ISBLANK(CE34),0,IF(ISNUMBER(CE34),20,0))))</f>
        <v/>
      </c>
      <c r="CG34" s="4" t="n">
        <v>17</v>
      </c>
      <c r="CH34" s="5" t="n">
        <v>17</v>
      </c>
      <c r="CI34" s="5" t="n"/>
      <c r="CJ34" s="5" t="n"/>
      <c r="CK34" s="263">
        <f>IF((IF(ISBLANK(CG34),0,IF(ISNUMBER(CG34),20,0))+IF(ISBLANK(CH34),0,IF(ISNUMBER(CH34),20,0))+IF(ISBLANK(CI34),0,IF(ISNUMBER(CI34),20,0))+IF(ISBLANK(CJ34),0,IF(ISNUMBER(CJ34),20,0)))=0,"NA",SUM(CG34:CJ34)/(IF(ISBLANK(CG34),0,IF(ISNUMBER(CG34),20,0))+IF(ISBLANK(CH34),0,IF(ISNUMBER(CH34),20,0))+IF(ISBLANK(CI34),0,IF(ISNUMBER(CI34),20,0))+IF(ISBLANK(CJ34),0,IF(ISNUMBER(CJ34),20,0))))</f>
        <v/>
      </c>
      <c r="CL34" s="19" t="n">
        <v>10</v>
      </c>
      <c r="CM34" s="18" t="n">
        <v>8</v>
      </c>
      <c r="CN34" s="18" t="n"/>
      <c r="CO34" s="18" t="n"/>
      <c r="CP34" s="264">
        <f>IF((IF(ISBLANK(CL34),0,IF(ISNUMBER(CL34),20,0))+IF(ISBLANK(CM34),0,IF(ISNUMBER(CM34),20,0))+IF(ISBLANK(CN34),0,IF(ISNUMBER(CN34),20,0))+IF(ISBLANK(CO34),0,IF(ISNUMBER(CO34),20,0)))=0,"NA",SUM(CL34:CO34)/(IF(ISBLANK(CL34),0,IF(ISNUMBER(CL34),20,0))+IF(ISBLANK(CM34),0,IF(ISNUMBER(CM34),20,0))+IF(ISBLANK(CN34),0,IF(ISNUMBER(CN34),20,0))+IF(ISBLANK(CO34),0,IF(ISNUMBER(CO34),20,0))))</f>
        <v/>
      </c>
      <c r="CQ34" s="19" t="n"/>
      <c r="CR34" s="19" t="n"/>
      <c r="CS34" s="19" t="n"/>
      <c r="CT34" s="19" t="n"/>
      <c r="CU34" s="265">
        <f>IF((IF(ISBLANK(CQ34),0,IF(ISNUMBER(CQ34),20,0))+IF(ISBLANK(CR34),0,IF(ISNUMBER(CR34),20,0))+IF(ISBLANK(CS34),0,IF(ISNUMBER(CS34),20,0))+IF(ISBLANK(CT34),0,IF(ISNUMBER(CT34),20,0)))=0,"NA",SUM(CQ34:CT34)/(IF(ISBLANK(CQ34),0,IF(ISNUMBER(CQ34),20,0))+IF(ISBLANK(CR34),0,IF(ISNUMBER(CR34),20,0))+IF(ISBLANK(CS34),0,IF(ISNUMBER(CS34),20,0))+IF(ISBLANK(CT34),0,IF(ISNUMBER(CT34),20,0))))</f>
        <v/>
      </c>
      <c r="CV34" s="10" t="n"/>
      <c r="CW34" s="10" t="n"/>
      <c r="CX34" s="10" t="n"/>
      <c r="CY34" s="10" t="n"/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 t="n"/>
      <c r="DI34" s="10" t="n"/>
      <c r="DJ34" s="10" t="n"/>
      <c r="DK34" s="10" t="n"/>
      <c r="DL34" s="10" t="n"/>
      <c r="DM34" s="10" t="n"/>
      <c r="DN34" s="10" t="n"/>
      <c r="DO34" s="10" t="n"/>
      <c r="DP34" s="10" t="n"/>
    </row>
    <row r="35" ht="15" customHeight="1">
      <c r="A35" s="1" t="n">
        <v>31</v>
      </c>
      <c r="B35" s="52" t="inlineStr">
        <is>
          <t>Vihaan Singh</t>
        </is>
      </c>
      <c r="C35" s="11" t="n">
        <v>23</v>
      </c>
      <c r="D35" s="11" t="n">
        <v>7</v>
      </c>
      <c r="E35" s="250">
        <f>IF(OR(ISNUMBER(C35), ISNUMBER(D35)), SUM(C35:D35), "")</f>
        <v/>
      </c>
      <c r="F35" s="251">
        <f>IF(ISNUMBER(E35), E35/2, "")</f>
        <v/>
      </c>
      <c r="G35" s="12" t="n">
        <v>25</v>
      </c>
      <c r="H35" s="12" t="n">
        <v>7</v>
      </c>
      <c r="I35" s="250">
        <f>IF(OR(ISNUMBER(G35), ISNUMBER(H35)), SUM(G35:H35), "")</f>
        <v/>
      </c>
      <c r="J35" s="251">
        <f>IF(ISNUMBER(I35), I35/2, "")</f>
        <v/>
      </c>
      <c r="K35" s="3" t="n"/>
      <c r="L35" s="3" t="n"/>
      <c r="M35" s="250">
        <f>IF(OR(ISNUMBER(K35), ISNUMBER(L35)), SUM(K35:L35), "")</f>
        <v/>
      </c>
      <c r="N35" s="315">
        <f>IF(ISNUMBER(M35), M35*(20/50), "")</f>
        <v/>
      </c>
      <c r="O35" s="3" t="n"/>
      <c r="P35" s="3" t="n"/>
      <c r="Q35" s="250">
        <f>IF(OR(ISNUMBER(O35), ISNUMBER(P35)), SUM(O35:P35), "")</f>
        <v/>
      </c>
      <c r="R35" s="252">
        <f>IF(ISNUMBER(Q35), Q35*(20/50), "")</f>
        <v/>
      </c>
      <c r="S35" s="265">
        <f>IF((IF(ISBLANK(F35),0,IF(ISNUMBER(F35),20,0))+IF(ISBLANK(J35),0,IF(ISNUMBER(J35),20,0))+IF(ISBLANK(N35),0,IF(ISNUMBER(N35),20,0))+IF(ISBLANK(R35),0,IF(ISNUMBER(R35),20,0)))=0,"NA",SUM(F35:R35)/(IF(ISBLANK(F35),0,IF(ISNUMBER(F35),20,0))+IF(ISBLANK(J35),0,IF(ISNUMBER(J35),20,0))+IF(ISBLANK(N35),0,IF(ISNUMBER(N35),20,0))+IF(ISBLANK(R35),0,IF(ISNUMBER(R35),20,0))))</f>
        <v/>
      </c>
      <c r="T35" s="44" t="n">
        <v>28</v>
      </c>
      <c r="U35" s="44" t="n">
        <v>8</v>
      </c>
      <c r="V35" s="250">
        <f>IF(OR(ISNUMBER(T35), ISNUMBER(U35)), SUM(T35:U35), "")</f>
        <v/>
      </c>
      <c r="W35" s="251">
        <f>IF(ISNUMBER(V35), V35/2, "")</f>
        <v/>
      </c>
      <c r="X35" s="44" t="n">
        <v>26</v>
      </c>
      <c r="Y35" s="44" t="n">
        <v>10</v>
      </c>
      <c r="Z35" s="250">
        <f>IF(OR(ISNUMBER(X35), ISNUMBER(Y35)), SUM(X35:Y35), "")</f>
        <v/>
      </c>
      <c r="AA35" s="251">
        <f>IF(ISNUMBER(Z35), Z35/2, "")</f>
        <v/>
      </c>
      <c r="AB35" s="45" t="n"/>
      <c r="AC35" s="45" t="n"/>
      <c r="AD35" s="250">
        <f>IF(OR(ISNUMBER(AB35), ISNUMBER(AC35)), SUM(AB35:AC35), "")</f>
        <v/>
      </c>
      <c r="AE35" s="252">
        <f>IF(ISNUMBER(AD35), AD35*(20/50), "")</f>
        <v/>
      </c>
      <c r="AF35" s="29" t="n"/>
      <c r="AG35" s="29" t="n"/>
      <c r="AH35" s="250">
        <f>IF(OR(ISNUMBER(AF35), ISNUMBER(AG35)), SUM(AF35:AG35), "")</f>
        <v/>
      </c>
      <c r="AI35" s="252">
        <f>IF(ISNUMBER(AH35), AH35*(20/50), "")</f>
        <v/>
      </c>
      <c r="AJ35" s="305">
        <f>IF((IF(ISBLANK(W35),0,IF(ISNUMBER(W35),20,0))+IF(ISBLANK(AA35),0,IF(ISNUMBER(AA35),20,0))+IF(ISBLANK(AE35),0,IF(ISNUMBER(AE35),20,0))+IF(ISBLANK(AI35),0,IF(ISNUMBER(AI35),20,0)))=0,"NA",SUM(W35:AI35)/(IF(ISBLANK(W35),0,IF(ISNUMBER(W35),20,0))+IF(ISBLANK(AA35),0,IF(ISNUMBER(AA35),20,0))+IF(ISBLANK(AE35),0,IF(ISNUMBER(AE35),20,0))+IF(ISBLANK(AI35),0,IF(ISNUMBER(AI35),20,0))))</f>
        <v/>
      </c>
      <c r="AK35" s="20" t="n">
        <v>19</v>
      </c>
      <c r="AL35" s="21" t="n">
        <v>18.25</v>
      </c>
      <c r="AM35" s="45" t="n"/>
      <c r="AN35" s="255">
        <f>IF(ISNUMBER(AM35), AM35*(20/30), "")</f>
        <v/>
      </c>
      <c r="AO35" s="29" t="n"/>
      <c r="AP35" s="256">
        <f>IF(ISNUMBER(AO35), AO35*(20/40), "")</f>
        <v/>
      </c>
      <c r="AQ35" s="306">
        <f>IF((IF(ISBLANK(AK35),0,IF(ISNUMBER(AK35),20,0))+IF(ISBLANK(AL35),0,IF(ISNUMBER(AL35),20,0))+IF(ISBLANK(AN35),0,IF(ISNUMBER(AN35),20,0))+IF(ISBLANK(AP35),0,IF(ISNUMBER(AP35),20,0)))=0,"NA",SUM(AK35:AP35)/(IF(ISBLANK(AK35),0,IF(ISNUMBER(AK35),20,0))+IF(ISBLANK(AL35),0,IF(ISNUMBER(AL35),20,0))+IF(ISBLANK(AN35),0,IF(ISNUMBER(AN35),20,0))+IF(ISBLANK(AP35),0,IF(ISNUMBER(AP35),20,0))))</f>
        <v/>
      </c>
      <c r="AR35" s="48" t="n">
        <v>25</v>
      </c>
      <c r="AS35" s="48" t="n">
        <v>7</v>
      </c>
      <c r="AT35" s="250">
        <f>IF(OR(ISNUMBER(AR35), ISNUMBER(AS35)), SUM(AR35:AS35), "")</f>
        <v/>
      </c>
      <c r="AU35" s="251">
        <f>IF(ISNUMBER(AT35), AT35/2, "")</f>
        <v/>
      </c>
      <c r="AV35" s="48" t="n">
        <v>19</v>
      </c>
      <c r="AW35" s="48" t="n">
        <v>5.5</v>
      </c>
      <c r="AX35" s="250">
        <f>IF(OR(ISNUMBER(AV35), ISNUMBER(AW35)), SUM(AV35:AW35), "")</f>
        <v/>
      </c>
      <c r="AY35" s="251">
        <f>IF(ISNUMBER(AX35), AX35/2, "")</f>
        <v/>
      </c>
      <c r="AZ35" s="7" t="n"/>
      <c r="BA35" s="7" t="n"/>
      <c r="BB35" s="250">
        <f>IF(OR(ISNUMBER(AZ35), ISNUMBER(BA35)), SUM(AZ35:BA35), "")</f>
        <v/>
      </c>
      <c r="BC35" s="252">
        <f>IF(ISNUMBER(BB35), BB35*(20/50), "")</f>
        <v/>
      </c>
      <c r="BD35" s="3" t="n"/>
      <c r="BE35" s="3" t="n"/>
      <c r="BF35" s="250">
        <f>IF(OR(ISNUMBER(BD35), ISNUMBER(BE35)), SUM(BD35:BE35), "")</f>
        <v/>
      </c>
      <c r="BG35" s="252">
        <f>IF(ISNUMBER(BF35), BF35*(20/50), "")</f>
        <v/>
      </c>
      <c r="BH35" s="307">
        <f>IF((IF(ISBLANK(AU35),0,IF(ISNUMBER(AU35),20,0))+IF(ISBLANK(AY35),0,IF(ISNUMBER(AY35),20,0))+IF(ISBLANK(BC35),0,IF(ISNUMBER(BC35),20,0))+IF(ISBLANK(BG35),0,IF(ISNUMBER(BG35),20,0)))=0,"NA",SUM(AU35:BG35)/(IF(ISBLANK(AU35),0,IF(ISNUMBER(AU35),20,0))+IF(ISBLANK(AY35),0,IF(ISNUMBER(AY35),20,0))+IF(ISBLANK(BC35),0,IF(ISNUMBER(BC35),20,0))+IF(ISBLANK(BG35),0,IF(ISNUMBER(BG35),20,0))))</f>
        <v/>
      </c>
      <c r="BI35" s="3" t="n">
        <v>18</v>
      </c>
      <c r="BJ35" s="3" t="n">
        <v>16</v>
      </c>
      <c r="BK35" s="3" t="n"/>
      <c r="BL35" s="256">
        <f>IF(ISNUMBER(BK35), BK35*(20/30), "")</f>
        <v/>
      </c>
      <c r="BM35" s="3" t="n"/>
      <c r="BN35" s="256">
        <f>IF(ISNUMBER(BM35), BM35*(20/40), "")</f>
        <v/>
      </c>
      <c r="BO35" s="308">
        <f>IF((IF(ISBLANK(BI35),0,IF(ISNUMBER(BI35),20,0))+IF(ISBLANK(BJ35),0,IF(ISNUMBER(BJ35),20,0))+IF(ISBLANK(BL35),0,IF(ISNUMBER(BL35),20,0))+IF(ISBLANK(BN35),0,IF(ISNUMBER(BN35),20,0)))=0,"NA",SUM(BI35:BN35)/(IF(ISBLANK(BI35),0,IF(ISNUMBER(BI35),20,0))+IF(ISBLANK(BJ35),0,IF(ISNUMBER(BJ35),20,0))+IF(ISBLANK(BL35),0,IF(ISNUMBER(BL35),20,0))+IF(ISBLANK(BN35),0,IF(ISNUMBER(BN35),20,0))))</f>
        <v/>
      </c>
      <c r="BP35" s="3" t="n"/>
      <c r="BQ35" s="3" t="n"/>
      <c r="BR35" s="3" t="n"/>
      <c r="BS35" s="256">
        <f>IF(ISNUMBER(BR35), BR35*(20/30), "")</f>
        <v/>
      </c>
      <c r="BT35" s="3" t="n"/>
      <c r="BU35" s="256">
        <f>IF(ISNUMBER(BT35), BT35*(20/40), "")</f>
        <v/>
      </c>
      <c r="BV35" s="309">
        <f>IF((IF(ISBLANK(BP35),0,IF(ISNUMBER(BP35),20,0))+IF(ISBLANK(BQ35),0,IF(ISNUMBER(BQ35),20,0))+IF(ISBLANK(BS35),0,IF(ISNUMBER(BS35),20,0))+IF(ISBLANK(BU35),0,IF(ISNUMBER(BU35),20,0)))=0,"NA",SUM(BP35:BU35)/(IF(ISBLANK(BP35),0,IF(ISNUMBER(BP35),20,0))+IF(ISBLANK(BQ35),0,IF(ISNUMBER(BQ35),20,0))+IF(ISBLANK(BS35),0,IF(ISNUMBER(BS35),20,0))+IF(ISBLANK(BU35),0,IF(ISNUMBER(BU35),20,0))))</f>
        <v/>
      </c>
      <c r="BW35" s="3" t="n"/>
      <c r="BX35" s="3" t="n"/>
      <c r="BY35" s="3" t="n"/>
      <c r="BZ35" s="3" t="n"/>
      <c r="CA35" s="314">
        <f>IF((IF(ISBLANK(BW35),0,IF(ISNUMBER(BW35),20,0))+IF(ISBLANK(BX35),0,IF(ISNUMBER(BX35),20,0))+IF(ISBLANK(BY35),0,IF(ISNUMBER(BY35),20,0))+IF(ISBLANK(BZ35),0,IF(ISNUMBER(BZ35),20,0)))=0,"NA",SUM(BW35:BZ35)/(IF(ISBLANK(BW35),0,IF(ISNUMBER(BW35),20,0))+IF(ISBLANK(BX35),0,IF(ISNUMBER(BX35),20,0))+IF(ISBLANK(BY35),0,IF(ISNUMBER(BY35),20,0))+IF(ISBLANK(BZ35),0,IF(ISNUMBER(BZ35),20,0))))</f>
        <v/>
      </c>
      <c r="CB35" s="3" t="n"/>
      <c r="CC35" s="3" t="n"/>
      <c r="CD35" s="3" t="n"/>
      <c r="CE35" s="3" t="n"/>
      <c r="CF35" s="309">
        <f>IF((IF(ISBLANK(CB35),0,IF(ISNUMBER(CB35),20,0))+IF(ISBLANK(CC35),0,IF(ISNUMBER(CC35),20,0))+IF(ISBLANK(CD35),0,IF(ISNUMBER(CD35),20,0))+IF(ISBLANK(CE35),0,IF(ISNUMBER(CE35),20,0)))=0,"NA",SUM(CB35:CE35)/(IF(ISBLANK(CB35),0,IF(ISNUMBER(CB35),20,0))+IF(ISBLANK(CC35),0,IF(ISNUMBER(CC35),20,0))+IF(ISBLANK(CD35),0,IF(ISNUMBER(CD35),20,0))+IF(ISBLANK(CE35),0,IF(ISNUMBER(CE35),20,0))))</f>
        <v/>
      </c>
      <c r="CG35" s="4" t="n">
        <v>17</v>
      </c>
      <c r="CH35" s="5" t="n">
        <v>16</v>
      </c>
      <c r="CI35" s="5" t="n"/>
      <c r="CJ35" s="5" t="n"/>
      <c r="CK35" s="263">
        <f>IF((IF(ISBLANK(CG35),0,IF(ISNUMBER(CG35),20,0))+IF(ISBLANK(CH35),0,IF(ISNUMBER(CH35),20,0))+IF(ISBLANK(CI35),0,IF(ISNUMBER(CI35),20,0))+IF(ISBLANK(CJ35),0,IF(ISNUMBER(CJ35),20,0)))=0,"NA",SUM(CG35:CJ35)/(IF(ISBLANK(CG35),0,IF(ISNUMBER(CG35),20,0))+IF(ISBLANK(CH35),0,IF(ISNUMBER(CH35),20,0))+IF(ISBLANK(CI35),0,IF(ISNUMBER(CI35),20,0))+IF(ISBLANK(CJ35),0,IF(ISNUMBER(CJ35),20,0))))</f>
        <v/>
      </c>
      <c r="CL35" s="19" t="n"/>
      <c r="CM35" s="18" t="n"/>
      <c r="CN35" s="18" t="n"/>
      <c r="CO35" s="18" t="n"/>
      <c r="CP35" s="264">
        <f>IF((IF(ISBLANK(CL35),0,IF(ISNUMBER(CL35),20,0))+IF(ISBLANK(CM35),0,IF(ISNUMBER(CM35),20,0))+IF(ISBLANK(CN35),0,IF(ISNUMBER(CN35),20,0))+IF(ISBLANK(CO35),0,IF(ISNUMBER(CO35),20,0)))=0,"NA",SUM(CL35:CO35)/(IF(ISBLANK(CL35),0,IF(ISNUMBER(CL35),20,0))+IF(ISBLANK(CM35),0,IF(ISNUMBER(CM35),20,0))+IF(ISBLANK(CN35),0,IF(ISNUMBER(CN35),20,0))+IF(ISBLANK(CO35),0,IF(ISNUMBER(CO35),20,0))))</f>
        <v/>
      </c>
      <c r="CQ35" s="18" t="n">
        <v>18.5</v>
      </c>
      <c r="CR35" s="18" t="n">
        <v>19</v>
      </c>
      <c r="CS35" s="18" t="n"/>
      <c r="CT35" s="18" t="n"/>
      <c r="CU35" s="265">
        <f>IF((IF(ISBLANK(CQ35),0,IF(ISNUMBER(CQ35),20,0))+IF(ISBLANK(CR35),0,IF(ISNUMBER(CR35),20,0))+IF(ISBLANK(CS35),0,IF(ISNUMBER(CS35),20,0))+IF(ISBLANK(CT35),0,IF(ISNUMBER(CT35),20,0)))=0,"NA",SUM(CQ35:CT35)/(IF(ISBLANK(CQ35),0,IF(ISNUMBER(CQ35),20,0))+IF(ISBLANK(CR35),0,IF(ISNUMBER(CR35),20,0))+IF(ISBLANK(CS35),0,IF(ISNUMBER(CS35),20,0))+IF(ISBLANK(CT35),0,IF(ISNUMBER(CT35),20,0))))</f>
        <v/>
      </c>
      <c r="CV35" s="10" t="n"/>
      <c r="CW35" s="10" t="n"/>
      <c r="CX35" s="10" t="n"/>
      <c r="CY35" s="10" t="n"/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 t="n"/>
      <c r="DI35" s="10" t="n"/>
      <c r="DJ35" s="10" t="n"/>
      <c r="DK35" s="10" t="n"/>
      <c r="DL35" s="10" t="n"/>
      <c r="DM35" s="10" t="n"/>
      <c r="DN35" s="10" t="n"/>
      <c r="DO35" s="10" t="n"/>
      <c r="DP35" s="10" t="n"/>
    </row>
    <row r="36" ht="15" customHeight="1">
      <c r="A36" s="1" t="n">
        <v>32</v>
      </c>
      <c r="B36" s="52" t="n"/>
      <c r="C36" s="11" t="n"/>
      <c r="D36" s="11" t="n"/>
      <c r="E36" s="250">
        <f>IF(OR(ISNUMBER(C36), ISNUMBER(D36)), SUM(C36:D36), "")</f>
        <v/>
      </c>
      <c r="F36" s="251">
        <f>IF(ISNUMBER(E36), E36/2, "")</f>
        <v/>
      </c>
      <c r="G36" s="12" t="n"/>
      <c r="H36" s="12" t="n"/>
      <c r="I36" s="250">
        <f>IF(OR(ISNUMBER(G36), ISNUMBER(H36)), SUM(G36:H36), "")</f>
        <v/>
      </c>
      <c r="J36" s="251">
        <f>IF(ISNUMBER(I36), I36/2, "")</f>
        <v/>
      </c>
      <c r="K36" s="2" t="n"/>
      <c r="L36" s="2" t="n"/>
      <c r="M36" s="250">
        <f>IF(OR(ISNUMBER(K36), ISNUMBER(L36)), SUM(K36:L36), "")</f>
        <v/>
      </c>
      <c r="N36" s="315">
        <f>IF(ISNUMBER(M36), M36*(20/50), "")</f>
        <v/>
      </c>
      <c r="O36" s="3" t="n"/>
      <c r="P36" s="3" t="n"/>
      <c r="Q36" s="250">
        <f>IF(OR(ISNUMBER(O36), ISNUMBER(P36)), SUM(O36:P36), "")</f>
        <v/>
      </c>
      <c r="R36" s="252">
        <f>IF(ISNUMBER(Q36), Q36*(20/50), "")</f>
        <v/>
      </c>
      <c r="S36" s="265">
        <f>IF((IF(ISBLANK(F36),0,IF(ISNUMBER(F36),20,0))+IF(ISBLANK(J36),0,IF(ISNUMBER(J36),20,0))+IF(ISBLANK(N36),0,IF(ISNUMBER(N36),20,0))+IF(ISBLANK(R36),0,IF(ISNUMBER(R36),20,0)))=0,"NA",SUM(F36:R36)/(IF(ISBLANK(F36),0,IF(ISNUMBER(F36),20,0))+IF(ISBLANK(J36),0,IF(ISNUMBER(J36),20,0))+IF(ISBLANK(N36),0,IF(ISNUMBER(N36),20,0))+IF(ISBLANK(R36),0,IF(ISNUMBER(R36),20,0))))</f>
        <v/>
      </c>
      <c r="T36" s="44" t="n"/>
      <c r="U36" s="44" t="n"/>
      <c r="V36" s="250">
        <f>IF(OR(ISNUMBER(T36), ISNUMBER(U36)), SUM(T36:U36), "")</f>
        <v/>
      </c>
      <c r="W36" s="251">
        <f>IF(ISNUMBER(V36), V36/2, "")</f>
        <v/>
      </c>
      <c r="X36" s="44" t="n"/>
      <c r="Y36" s="44" t="n"/>
      <c r="Z36" s="250">
        <f>IF(OR(ISNUMBER(X36), ISNUMBER(Y36)), SUM(X36:Y36), "")</f>
        <v/>
      </c>
      <c r="AA36" s="251">
        <f>IF(ISNUMBER(Z36), Z36/2, "")</f>
        <v/>
      </c>
      <c r="AB36" s="45" t="n"/>
      <c r="AC36" s="45" t="n"/>
      <c r="AD36" s="250">
        <f>IF(OR(ISNUMBER(AB36), ISNUMBER(AC36)), SUM(AB36:AC36), "")</f>
        <v/>
      </c>
      <c r="AE36" s="252">
        <f>IF(ISNUMBER(AD36), AD36*(20/50), "")</f>
        <v/>
      </c>
      <c r="AF36" s="15" t="n"/>
      <c r="AG36" s="15" t="n"/>
      <c r="AH36" s="250">
        <f>IF(OR(ISNUMBER(AF36), ISNUMBER(AG36)), SUM(AF36:AG36), "")</f>
        <v/>
      </c>
      <c r="AI36" s="252">
        <f>IF(ISNUMBER(AH36), AH36*(20/50), "")</f>
        <v/>
      </c>
      <c r="AJ36" s="305">
        <f>IF((IF(ISBLANK(W36),0,IF(ISNUMBER(W36),20,0))+IF(ISBLANK(AA36),0,IF(ISNUMBER(AA36),20,0))+IF(ISBLANK(AE36),0,IF(ISNUMBER(AE36),20,0))+IF(ISBLANK(AI36),0,IF(ISNUMBER(AI36),20,0)))=0,"NA",SUM(W36:AI36)/(IF(ISBLANK(W36),0,IF(ISNUMBER(W36),20,0))+IF(ISBLANK(AA36),0,IF(ISNUMBER(AA36),20,0))+IF(ISBLANK(AE36),0,IF(ISNUMBER(AE36),20,0))+IF(ISBLANK(AI36),0,IF(ISNUMBER(AI36),20,0))))</f>
        <v/>
      </c>
      <c r="AK36" s="20" t="n"/>
      <c r="AL36" s="21" t="n"/>
      <c r="AM36" s="45" t="n"/>
      <c r="AN36" s="255">
        <f>IF(ISNUMBER(AM36), AM36*(20/30), "")</f>
        <v/>
      </c>
      <c r="AO36" s="15" t="n"/>
      <c r="AP36" s="256">
        <f>IF(ISNUMBER(AO36), AO36*(20/40), "")</f>
        <v/>
      </c>
      <c r="AQ36" s="306">
        <f>IF((IF(ISBLANK(AK36),0,IF(ISNUMBER(AK36),20,0))+IF(ISBLANK(AL36),0,IF(ISNUMBER(AL36),20,0))+IF(ISBLANK(AN36),0,IF(ISNUMBER(AN36),20,0))+IF(ISBLANK(AP36),0,IF(ISNUMBER(AP36),20,0)))=0,"NA",SUM(AK36:AP36)/(IF(ISBLANK(AK36),0,IF(ISNUMBER(AK36),20,0))+IF(ISBLANK(AL36),0,IF(ISNUMBER(AL36),20,0))+IF(ISBLANK(AN36),0,IF(ISNUMBER(AN36),20,0))+IF(ISBLANK(AP36),0,IF(ISNUMBER(AP36),20,0))))</f>
        <v/>
      </c>
      <c r="AR36" s="51" t="n"/>
      <c r="AS36" s="51" t="n"/>
      <c r="AT36" s="250">
        <f>IF(OR(ISNUMBER(AR36), ISNUMBER(AS36)), SUM(AR36:AS36), "")</f>
        <v/>
      </c>
      <c r="AU36" s="251">
        <f>IF(ISNUMBER(AT36), AT36/2, "")</f>
        <v/>
      </c>
      <c r="AV36" s="51" t="n"/>
      <c r="AW36" s="51" t="n"/>
      <c r="AX36" s="250">
        <f>IF(OR(ISNUMBER(AV36), ISNUMBER(AW36)), SUM(AV36:AW36), "")</f>
        <v/>
      </c>
      <c r="AY36" s="251">
        <f>IF(ISNUMBER(AX36), AX36/2, "")</f>
        <v/>
      </c>
      <c r="AZ36" s="30" t="n"/>
      <c r="BA36" s="30" t="n"/>
      <c r="BB36" s="250">
        <f>IF(OR(ISNUMBER(AZ36), ISNUMBER(BA36)), SUM(AZ36:BA36), "")</f>
        <v/>
      </c>
      <c r="BC36" s="252">
        <f>IF(ISNUMBER(BB36), BB36*(20/50), "")</f>
        <v/>
      </c>
      <c r="BD36" s="55" t="n"/>
      <c r="BE36" s="3" t="n"/>
      <c r="BF36" s="250">
        <f>IF(OR(ISNUMBER(BD36), ISNUMBER(BE36)), SUM(BD36:BE36), "")</f>
        <v/>
      </c>
      <c r="BG36" s="252">
        <f>IF(ISNUMBER(BF36), BF36*(20/50), "")</f>
        <v/>
      </c>
      <c r="BH36" s="307">
        <f>IF((IF(ISBLANK(AU36),0,IF(ISNUMBER(AU36),20,0))+IF(ISBLANK(AY36),0,IF(ISNUMBER(AY36),20,0))+IF(ISBLANK(BC36),0,IF(ISNUMBER(BC36),20,0))+IF(ISBLANK(BG36),0,IF(ISNUMBER(BG36),20,0)))=0,"NA",SUM(AU36:BG36)/(IF(ISBLANK(AU36),0,IF(ISNUMBER(AU36),20,0))+IF(ISBLANK(AY36),0,IF(ISNUMBER(AY36),20,0))+IF(ISBLANK(BC36),0,IF(ISNUMBER(BC36),20,0))+IF(ISBLANK(BG36),0,IF(ISNUMBER(BG36),20,0))))</f>
        <v/>
      </c>
      <c r="BI36" s="3" t="n"/>
      <c r="BJ36" s="3" t="n"/>
      <c r="BK36" s="3" t="n"/>
      <c r="BL36" s="256">
        <f>IF(ISNUMBER(BK36), BK36*(20/30), "")</f>
        <v/>
      </c>
      <c r="BM36" s="3" t="n"/>
      <c r="BN36" s="256">
        <f>IF(ISNUMBER(BM36), BM36*(20/40), "")</f>
        <v/>
      </c>
      <c r="BO36" s="308">
        <f>IF((IF(ISBLANK(BI36),0,IF(ISNUMBER(BI36),20,0))+IF(ISBLANK(BJ36),0,IF(ISNUMBER(BJ36),20,0))+IF(ISBLANK(BL36),0,IF(ISNUMBER(BL36),20,0))+IF(ISBLANK(BN36),0,IF(ISNUMBER(BN36),20,0)))=0,"NA",SUM(BI36:BN36)/(IF(ISBLANK(BI36),0,IF(ISNUMBER(BI36),20,0))+IF(ISBLANK(BJ36),0,IF(ISNUMBER(BJ36),20,0))+IF(ISBLANK(BL36),0,IF(ISNUMBER(BL36),20,0))+IF(ISBLANK(BN36),0,IF(ISNUMBER(BN36),20,0))))</f>
        <v/>
      </c>
      <c r="BP36" s="3" t="n"/>
      <c r="BQ36" s="3" t="n"/>
      <c r="BR36" s="3" t="n"/>
      <c r="BS36" s="256">
        <f>IF(ISNUMBER(BR36), BR36*(20/30), "")</f>
        <v/>
      </c>
      <c r="BT36" s="3" t="n"/>
      <c r="BU36" s="256">
        <f>IF(ISNUMBER(BT36), BT36*(20/40), "")</f>
        <v/>
      </c>
      <c r="BV36" s="309">
        <f>IF((IF(ISBLANK(BP36),0,IF(ISNUMBER(BP36),20,0))+IF(ISBLANK(BQ36),0,IF(ISNUMBER(BQ36),20,0))+IF(ISBLANK(BS36),0,IF(ISNUMBER(BS36),20,0))+IF(ISBLANK(BU36),0,IF(ISNUMBER(BU36),20,0)))=0,"NA",SUM(BP36:BU36)/(IF(ISBLANK(BP36),0,IF(ISNUMBER(BP36),20,0))+IF(ISBLANK(BQ36),0,IF(ISNUMBER(BQ36),20,0))+IF(ISBLANK(BS36),0,IF(ISNUMBER(BS36),20,0))+IF(ISBLANK(BU36),0,IF(ISNUMBER(BU36),20,0))))</f>
        <v/>
      </c>
      <c r="BW36" s="3" t="n"/>
      <c r="BX36" s="3" t="n"/>
      <c r="BY36" s="3" t="n"/>
      <c r="BZ36" s="3" t="n"/>
      <c r="CA36" s="314">
        <f>IF((IF(ISBLANK(BW36),0,IF(ISNUMBER(BW36),20,0))+IF(ISBLANK(BX36),0,IF(ISNUMBER(BX36),20,0))+IF(ISBLANK(BY36),0,IF(ISNUMBER(BY36),20,0))+IF(ISBLANK(BZ36),0,IF(ISNUMBER(BZ36),20,0)))=0,"NA",SUM(BW36:BZ36)/(IF(ISBLANK(BW36),0,IF(ISNUMBER(BW36),20,0))+IF(ISBLANK(BX36),0,IF(ISNUMBER(BX36),20,0))+IF(ISBLANK(BY36),0,IF(ISNUMBER(BY36),20,0))+IF(ISBLANK(BZ36),0,IF(ISNUMBER(BZ36),20,0))))</f>
        <v/>
      </c>
      <c r="CB36" s="3" t="n"/>
      <c r="CC36" s="3" t="n"/>
      <c r="CD36" s="3" t="n"/>
      <c r="CE36" s="3" t="n"/>
      <c r="CF36" s="309">
        <f>IF((IF(ISBLANK(CB36),0,IF(ISNUMBER(CB36),20,0))+IF(ISBLANK(CC36),0,IF(ISNUMBER(CC36),20,0))+IF(ISBLANK(CD36),0,IF(ISNUMBER(CD36),20,0))+IF(ISBLANK(CE36),0,IF(ISNUMBER(CE36),20,0)))=0,"NA",SUM(CB36:CE36)/(IF(ISBLANK(CB36),0,IF(ISNUMBER(CB36),20,0))+IF(ISBLANK(CC36),0,IF(ISNUMBER(CC36),20,0))+IF(ISBLANK(CD36),0,IF(ISNUMBER(CD36),20,0))+IF(ISBLANK(CE36),0,IF(ISNUMBER(CE36),20,0))))</f>
        <v/>
      </c>
      <c r="CG36" s="4" t="n"/>
      <c r="CH36" s="5" t="n"/>
      <c r="CI36" s="5" t="n"/>
      <c r="CJ36" s="5" t="n"/>
      <c r="CK36" s="263">
        <f>IF((IF(ISBLANK(CG36),0,IF(ISNUMBER(CG36),20,0))+IF(ISBLANK(CH36),0,IF(ISNUMBER(CH36),20,0))+IF(ISBLANK(CI36),0,IF(ISNUMBER(CI36),20,0))+IF(ISBLANK(CJ36),0,IF(ISNUMBER(CJ36),20,0)))=0,"NA",SUM(CG36:CJ36)/(IF(ISBLANK(CG36),0,IF(ISNUMBER(CG36),20,0))+IF(ISBLANK(CH36),0,IF(ISNUMBER(CH36),20,0))+IF(ISBLANK(CI36),0,IF(ISNUMBER(CI36),20,0))+IF(ISBLANK(CJ36),0,IF(ISNUMBER(CJ36),20,0))))</f>
        <v/>
      </c>
      <c r="CL36" s="19" t="n"/>
      <c r="CM36" s="18" t="n"/>
      <c r="CN36" s="18" t="n"/>
      <c r="CO36" s="18" t="n"/>
      <c r="CP36" s="264">
        <f>IF((IF(ISBLANK(CL36),0,IF(ISNUMBER(CL36),20,0))+IF(ISBLANK(CM36),0,IF(ISNUMBER(CM36),20,0))+IF(ISBLANK(CN36),0,IF(ISNUMBER(CN36),20,0))+IF(ISBLANK(CO36),0,IF(ISNUMBER(CO36),20,0)))=0,"NA",SUM(CL36:CO36)/(IF(ISBLANK(CL36),0,IF(ISNUMBER(CL36),20,0))+IF(ISBLANK(CM36),0,IF(ISNUMBER(CM36),20,0))+IF(ISBLANK(CN36),0,IF(ISNUMBER(CN36),20,0))+IF(ISBLANK(CO36),0,IF(ISNUMBER(CO36),20,0))))</f>
        <v/>
      </c>
      <c r="CQ36" s="19" t="n"/>
      <c r="CR36" s="19" t="n"/>
      <c r="CS36" s="19" t="n"/>
      <c r="CT36" s="19" t="n"/>
      <c r="CU36" s="265">
        <f>IF((IF(ISBLANK(CQ36),0,IF(ISNUMBER(CQ36),20,0))+IF(ISBLANK(CR36),0,IF(ISNUMBER(CR36),20,0))+IF(ISBLANK(CS36),0,IF(ISNUMBER(CS36),20,0))+IF(ISBLANK(CT36),0,IF(ISNUMBER(CT36),20,0)))=0,"NA",SUM(CQ36:CT36)/(IF(ISBLANK(CQ36),0,IF(ISNUMBER(CQ36),20,0))+IF(ISBLANK(CR36),0,IF(ISNUMBER(CR36),20,0))+IF(ISBLANK(CS36),0,IF(ISNUMBER(CS36),20,0))+IF(ISBLANK(CT36),0,IF(ISNUMBER(CT36),20,0))))</f>
        <v/>
      </c>
      <c r="CV36" s="10" t="n"/>
      <c r="CW36" s="10" t="n"/>
      <c r="CX36" s="10" t="n"/>
      <c r="CY36" s="10" t="n"/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 t="n"/>
      <c r="DI36" s="10" t="n"/>
      <c r="DJ36" s="10" t="n"/>
      <c r="DK36" s="10" t="n"/>
      <c r="DL36" s="10" t="n"/>
      <c r="DM36" s="10" t="n"/>
      <c r="DN36" s="10" t="n"/>
      <c r="DO36" s="10" t="n"/>
      <c r="DP36" s="10" t="n"/>
    </row>
    <row r="37" ht="15" customHeight="1">
      <c r="A37" s="1" t="n">
        <v>33</v>
      </c>
      <c r="B37" s="52" t="n"/>
      <c r="C37" s="11" t="n"/>
      <c r="D37" s="11" t="n"/>
      <c r="E37" s="250">
        <f>IF(OR(ISNUMBER(C37), ISNUMBER(D37)), SUM(C37:D37), "")</f>
        <v/>
      </c>
      <c r="F37" s="251">
        <f>IF(ISNUMBER(E37), E37/2, "")</f>
        <v/>
      </c>
      <c r="G37" s="12" t="n"/>
      <c r="H37" s="12" t="n"/>
      <c r="I37" s="250">
        <f>IF(OR(ISNUMBER(G37), ISNUMBER(H37)), SUM(G37:H37), "")</f>
        <v/>
      </c>
      <c r="J37" s="251">
        <f>IF(ISNUMBER(I37), I37/2, "")</f>
        <v/>
      </c>
      <c r="K37" s="3" t="n"/>
      <c r="L37" s="3" t="n"/>
      <c r="M37" s="250">
        <f>IF(OR(ISNUMBER(K37), ISNUMBER(L37)), SUM(K37:L37), "")</f>
        <v/>
      </c>
      <c r="N37" s="315">
        <f>IF(ISNUMBER(M37), M37*(20/50), "")</f>
        <v/>
      </c>
      <c r="O37" s="3" t="n"/>
      <c r="P37" s="3" t="n"/>
      <c r="Q37" s="250">
        <f>IF(OR(ISNUMBER(O37), ISNUMBER(P37)), SUM(O37:P37), "")</f>
        <v/>
      </c>
      <c r="R37" s="252">
        <f>IF(ISNUMBER(Q37), Q37*(20/50), "")</f>
        <v/>
      </c>
      <c r="S37" s="265">
        <f>IF((IF(ISBLANK(F37),0,IF(ISNUMBER(F37),20,0))+IF(ISBLANK(J37),0,IF(ISNUMBER(J37),20,0))+IF(ISBLANK(N37),0,IF(ISNUMBER(N37),20,0))+IF(ISBLANK(R37),0,IF(ISNUMBER(R37),20,0)))=0,"NA",SUM(F37:R37)/(IF(ISBLANK(F37),0,IF(ISNUMBER(F37),20,0))+IF(ISBLANK(J37),0,IF(ISNUMBER(J37),20,0))+IF(ISBLANK(N37),0,IF(ISNUMBER(N37),20,0))+IF(ISBLANK(R37),0,IF(ISNUMBER(R37),20,0))))</f>
        <v/>
      </c>
      <c r="T37" s="44" t="n"/>
      <c r="U37" s="44" t="n"/>
      <c r="V37" s="250">
        <f>IF(OR(ISNUMBER(T37), ISNUMBER(U37)), SUM(T37:U37), "")</f>
        <v/>
      </c>
      <c r="W37" s="251">
        <f>IF(ISNUMBER(V37), V37/2, "")</f>
        <v/>
      </c>
      <c r="X37" s="44" t="n"/>
      <c r="Y37" s="44" t="n"/>
      <c r="Z37" s="250">
        <f>IF(OR(ISNUMBER(X37), ISNUMBER(Y37)), SUM(X37:Y37), "")</f>
        <v/>
      </c>
      <c r="AA37" s="251">
        <f>IF(ISNUMBER(Z37), Z37/2, "")</f>
        <v/>
      </c>
      <c r="AB37" s="45" t="n"/>
      <c r="AC37" s="45" t="n"/>
      <c r="AD37" s="250">
        <f>IF(OR(ISNUMBER(AB37), ISNUMBER(AC37)), SUM(AB37:AC37), "")</f>
        <v/>
      </c>
      <c r="AE37" s="252">
        <f>IF(ISNUMBER(AD37), AD37*(20/50), "")</f>
        <v/>
      </c>
      <c r="AF37" s="15" t="n"/>
      <c r="AG37" s="15" t="n"/>
      <c r="AH37" s="250">
        <f>IF(OR(ISNUMBER(AF37), ISNUMBER(AG37)), SUM(AF37:AG37), "")</f>
        <v/>
      </c>
      <c r="AI37" s="252">
        <f>IF(ISNUMBER(AH37), AH37*(20/50), "")</f>
        <v/>
      </c>
      <c r="AJ37" s="305">
        <f>IF((IF(ISBLANK(W37),0,IF(ISNUMBER(W37),20,0))+IF(ISBLANK(AA37),0,IF(ISNUMBER(AA37),20,0))+IF(ISBLANK(AE37),0,IF(ISNUMBER(AE37),20,0))+IF(ISBLANK(AI37),0,IF(ISNUMBER(AI37),20,0)))=0,"NA",SUM(W37:AI37)/(IF(ISBLANK(W37),0,IF(ISNUMBER(W37),20,0))+IF(ISBLANK(AA37),0,IF(ISNUMBER(AA37),20,0))+IF(ISBLANK(AE37),0,IF(ISNUMBER(AE37),20,0))+IF(ISBLANK(AI37),0,IF(ISNUMBER(AI37),20,0))))</f>
        <v/>
      </c>
      <c r="AK37" s="20" t="n"/>
      <c r="AL37" s="21" t="n"/>
      <c r="AM37" s="45" t="n"/>
      <c r="AN37" s="255">
        <f>IF(ISNUMBER(AM37), AM37*(20/30), "")</f>
        <v/>
      </c>
      <c r="AO37" s="15" t="n"/>
      <c r="AP37" s="256">
        <f>IF(ISNUMBER(AO37), AO37*(20/40), "")</f>
        <v/>
      </c>
      <c r="AQ37" s="312">
        <f>IF((IF(ISBLANK(AK37),0,IF(ISNUMBER(AK37),20,0))+IF(ISBLANK(AL37),0,IF(ISNUMBER(AL37),20,0))+IF(ISBLANK(AN37),0,IF(ISNUMBER(AN37),20,0))+IF(ISBLANK(AP37),0,IF(ISNUMBER(AP37),20,0)))=0,"NA",SUM(AK37:AP37)/(IF(ISBLANK(AK37),0,IF(ISNUMBER(AK37),20,0))+IF(ISBLANK(AL37),0,IF(ISNUMBER(AL37),20,0))+IF(ISBLANK(AN37),0,IF(ISNUMBER(AN37),20,0))+IF(ISBLANK(AP37),0,IF(ISNUMBER(AP37),20,0))))</f>
        <v/>
      </c>
      <c r="AR37" s="31" t="n"/>
      <c r="AS37" s="31" t="n"/>
      <c r="AT37" s="250">
        <f>IF(OR(ISNUMBER(AR37), ISNUMBER(AS37)), SUM(AR37:AS37), "")</f>
        <v/>
      </c>
      <c r="AU37" s="251">
        <f>IF(ISNUMBER(AT37), AT37/2, "")</f>
        <v/>
      </c>
      <c r="AV37" s="31" t="n"/>
      <c r="AW37" s="31" t="n"/>
      <c r="AX37" s="250">
        <f>IF(OR(ISNUMBER(AV37), ISNUMBER(AW37)), SUM(AV37:AW37), "")</f>
        <v/>
      </c>
      <c r="AY37" s="251">
        <f>IF(ISNUMBER(AX37), AX37/2, "")</f>
        <v/>
      </c>
      <c r="AZ37" s="5" t="n"/>
      <c r="BA37" s="5" t="n"/>
      <c r="BB37" s="250">
        <f>IF(OR(ISNUMBER(AZ37), ISNUMBER(BA37)), SUM(AZ37:BA37), "")</f>
        <v/>
      </c>
      <c r="BC37" s="252">
        <f>IF(ISNUMBER(BB37), BB37*(20/50), "")</f>
        <v/>
      </c>
      <c r="BD37" s="5" t="n"/>
      <c r="BE37" s="7" t="n"/>
      <c r="BF37" s="250">
        <f>IF(OR(ISNUMBER(BD37), ISNUMBER(BE37)), SUM(BD37:BE37), "")</f>
        <v/>
      </c>
      <c r="BG37" s="252">
        <f>IF(ISNUMBER(BF37), BF37*(20/50), "")</f>
        <v/>
      </c>
      <c r="BH37" s="307">
        <f>IF((IF(ISBLANK(AU37),0,IF(ISNUMBER(AU37),20,0))+IF(ISBLANK(AY37),0,IF(ISNUMBER(AY37),20,0))+IF(ISBLANK(BC37),0,IF(ISNUMBER(BC37),20,0))+IF(ISBLANK(BG37),0,IF(ISNUMBER(BG37),20,0)))=0,"NA",SUM(AU37:BG37)/(IF(ISBLANK(AU37),0,IF(ISNUMBER(AU37),20,0))+IF(ISBLANK(AY37),0,IF(ISNUMBER(AY37),20,0))+IF(ISBLANK(BC37),0,IF(ISNUMBER(BC37),20,0))+IF(ISBLANK(BG37),0,IF(ISNUMBER(BG37),20,0))))</f>
        <v/>
      </c>
      <c r="BI37" s="3" t="n"/>
      <c r="BJ37" s="3" t="n"/>
      <c r="BK37" s="3" t="n"/>
      <c r="BL37" s="256">
        <f>IF(ISNUMBER(BK37), BK37*(20/30), "")</f>
        <v/>
      </c>
      <c r="BM37" s="3" t="n"/>
      <c r="BN37" s="256">
        <f>IF(ISNUMBER(BM37), BM37*(20/40), "")</f>
        <v/>
      </c>
      <c r="BO37" s="308">
        <f>IF((IF(ISBLANK(BI37),0,IF(ISNUMBER(BI37),20,0))+IF(ISBLANK(BJ37),0,IF(ISNUMBER(BJ37),20,0))+IF(ISBLANK(BL37),0,IF(ISNUMBER(BL37),20,0))+IF(ISBLANK(BN37),0,IF(ISNUMBER(BN37),20,0)))=0,"NA",SUM(BI37:BN37)/(IF(ISBLANK(BI37),0,IF(ISNUMBER(BI37),20,0))+IF(ISBLANK(BJ37),0,IF(ISNUMBER(BJ37),20,0))+IF(ISBLANK(BL37),0,IF(ISNUMBER(BL37),20,0))+IF(ISBLANK(BN37),0,IF(ISNUMBER(BN37),20,0))))</f>
        <v/>
      </c>
      <c r="BP37" s="3" t="n"/>
      <c r="BQ37" s="3" t="n"/>
      <c r="BR37" s="3" t="n"/>
      <c r="BS37" s="256">
        <f>IF(ISNUMBER(BR37), BR37*(20/30), "")</f>
        <v/>
      </c>
      <c r="BT37" s="3" t="n"/>
      <c r="BU37" s="256">
        <f>IF(ISNUMBER(BT37), BT37*(20/40), "")</f>
        <v/>
      </c>
      <c r="BV37" s="309">
        <f>IF((IF(ISBLANK(BP37),0,IF(ISNUMBER(BP37),20,0))+IF(ISBLANK(BQ37),0,IF(ISNUMBER(BQ37),20,0))+IF(ISBLANK(BS37),0,IF(ISNUMBER(BS37),20,0))+IF(ISBLANK(BU37),0,IF(ISNUMBER(BU37),20,0)))=0,"NA",SUM(BP37:BU37)/(IF(ISBLANK(BP37),0,IF(ISNUMBER(BP37),20,0))+IF(ISBLANK(BQ37),0,IF(ISNUMBER(BQ37),20,0))+IF(ISBLANK(BS37),0,IF(ISNUMBER(BS37),20,0))+IF(ISBLANK(BU37),0,IF(ISNUMBER(BU37),20,0))))</f>
        <v/>
      </c>
      <c r="BW37" s="3" t="n"/>
      <c r="BX37" s="3" t="n"/>
      <c r="BY37" s="3" t="n"/>
      <c r="BZ37" s="3" t="n"/>
      <c r="CA37" s="314">
        <f>IF((IF(ISBLANK(BW37),0,IF(ISNUMBER(BW37),20,0))+IF(ISBLANK(BX37),0,IF(ISNUMBER(BX37),20,0))+IF(ISBLANK(BY37),0,IF(ISNUMBER(BY37),20,0))+IF(ISBLANK(BZ37),0,IF(ISNUMBER(BZ37),20,0)))=0,"NA",SUM(BW37:BZ37)/(IF(ISBLANK(BW37),0,IF(ISNUMBER(BW37),20,0))+IF(ISBLANK(BX37),0,IF(ISNUMBER(BX37),20,0))+IF(ISBLANK(BY37),0,IF(ISNUMBER(BY37),20,0))+IF(ISBLANK(BZ37),0,IF(ISNUMBER(BZ37),20,0))))</f>
        <v/>
      </c>
      <c r="CB37" s="3" t="n"/>
      <c r="CC37" s="3" t="n"/>
      <c r="CD37" s="3" t="n"/>
      <c r="CE37" s="3" t="n"/>
      <c r="CF37" s="309">
        <f>IF((IF(ISBLANK(CB37),0,IF(ISNUMBER(CB37),20,0))+IF(ISBLANK(CC37),0,IF(ISNUMBER(CC37),20,0))+IF(ISBLANK(CD37),0,IF(ISNUMBER(CD37),20,0))+IF(ISBLANK(CE37),0,IF(ISNUMBER(CE37),20,0)))=0,"NA",SUM(CB37:CE37)/(IF(ISBLANK(CB37),0,IF(ISNUMBER(CB37),20,0))+IF(ISBLANK(CC37),0,IF(ISNUMBER(CC37),20,0))+IF(ISBLANK(CD37),0,IF(ISNUMBER(CD37),20,0))+IF(ISBLANK(CE37),0,IF(ISNUMBER(CE37),20,0))))</f>
        <v/>
      </c>
      <c r="CG37" s="4" t="n"/>
      <c r="CH37" s="5" t="n"/>
      <c r="CI37" s="5" t="n"/>
      <c r="CJ37" s="5" t="n"/>
      <c r="CK37" s="263">
        <f>IF((IF(ISBLANK(CG37),0,IF(ISNUMBER(CG37),20,0))+IF(ISBLANK(CH37),0,IF(ISNUMBER(CH37),20,0))+IF(ISBLANK(CI37),0,IF(ISNUMBER(CI37),20,0))+IF(ISBLANK(CJ37),0,IF(ISNUMBER(CJ37),20,0)))=0,"NA",SUM(CG37:CJ37)/(IF(ISBLANK(CG37),0,IF(ISNUMBER(CG37),20,0))+IF(ISBLANK(CH37),0,IF(ISNUMBER(CH37),20,0))+IF(ISBLANK(CI37),0,IF(ISNUMBER(CI37),20,0))+IF(ISBLANK(CJ37),0,IF(ISNUMBER(CJ37),20,0))))</f>
        <v/>
      </c>
      <c r="CL37" s="19" t="n"/>
      <c r="CM37" s="18" t="n"/>
      <c r="CN37" s="18" t="n"/>
      <c r="CO37" s="18" t="n"/>
      <c r="CP37" s="264">
        <f>IF((IF(ISBLANK(CL37),0,IF(ISNUMBER(CL37),20,0))+IF(ISBLANK(CM37),0,IF(ISNUMBER(CM37),20,0))+IF(ISBLANK(CN37),0,IF(ISNUMBER(CN37),20,0))+IF(ISBLANK(CO37),0,IF(ISNUMBER(CO37),20,0)))=0,"NA",SUM(CL37:CO37)/(IF(ISBLANK(CL37),0,IF(ISNUMBER(CL37),20,0))+IF(ISBLANK(CM37),0,IF(ISNUMBER(CM37),20,0))+IF(ISBLANK(CN37),0,IF(ISNUMBER(CN37),20,0))+IF(ISBLANK(CO37),0,IF(ISNUMBER(CO37),20,0))))</f>
        <v/>
      </c>
      <c r="CQ37" s="19" t="n"/>
      <c r="CR37" s="19" t="n"/>
      <c r="CS37" s="19" t="n"/>
      <c r="CT37" s="19" t="n"/>
      <c r="CU37" s="265">
        <f>IF((IF(ISBLANK(CQ37),0,IF(ISNUMBER(CQ37),20,0))+IF(ISBLANK(CR37),0,IF(ISNUMBER(CR37),20,0))+IF(ISBLANK(CS37),0,IF(ISNUMBER(CS37),20,0))+IF(ISBLANK(CT37),0,IF(ISNUMBER(CT37),20,0)))=0,"NA",SUM(CQ37:CT37)/(IF(ISBLANK(CQ37),0,IF(ISNUMBER(CQ37),20,0))+IF(ISBLANK(CR37),0,IF(ISNUMBER(CR37),20,0))+IF(ISBLANK(CS37),0,IF(ISNUMBER(CS37),20,0))+IF(ISBLANK(CT37),0,IF(ISNUMBER(CT37),20,0))))</f>
        <v/>
      </c>
      <c r="CV37" s="10" t="n"/>
      <c r="CW37" s="10" t="n"/>
      <c r="CX37" s="10" t="n"/>
      <c r="CY37" s="10" t="n"/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 t="n"/>
      <c r="DI37" s="10" t="n"/>
      <c r="DJ37" s="10" t="n"/>
      <c r="DK37" s="10" t="n"/>
      <c r="DL37" s="10" t="n"/>
      <c r="DM37" s="10" t="n"/>
      <c r="DN37" s="10" t="n"/>
      <c r="DO37" s="10" t="n"/>
      <c r="DP37" s="10" t="n"/>
    </row>
    <row r="38" ht="15" customHeight="1">
      <c r="A38" s="1" t="n">
        <v>34</v>
      </c>
      <c r="B38" s="52" t="n"/>
      <c r="C38" s="11" t="n"/>
      <c r="D38" s="11" t="n"/>
      <c r="E38" s="250">
        <f>IF(OR(ISNUMBER(C38), ISNUMBER(D38)), SUM(C38:D38), "")</f>
        <v/>
      </c>
      <c r="F38" s="251">
        <f>IF(ISNUMBER(E38), E38/2, "")</f>
        <v/>
      </c>
      <c r="G38" s="12" t="n"/>
      <c r="H38" s="12" t="n"/>
      <c r="I38" s="250">
        <f>IF(OR(ISNUMBER(G38), ISNUMBER(H38)), SUM(G38:H38), "")</f>
        <v/>
      </c>
      <c r="J38" s="251">
        <f>IF(ISNUMBER(I38), I38/2, "")</f>
        <v/>
      </c>
      <c r="K38" s="3" t="n"/>
      <c r="L38" s="3" t="n"/>
      <c r="M38" s="250">
        <f>IF(OR(ISNUMBER(K38), ISNUMBER(L38)), SUM(K38:L38), "")</f>
        <v/>
      </c>
      <c r="N38" s="315">
        <f>IF(ISNUMBER(M38), M38*(20/50), "")</f>
        <v/>
      </c>
      <c r="O38" s="3" t="n"/>
      <c r="P38" s="3" t="n"/>
      <c r="Q38" s="250">
        <f>IF(OR(ISNUMBER(O38), ISNUMBER(P38)), SUM(O38:P38), "")</f>
        <v/>
      </c>
      <c r="R38" s="252">
        <f>IF(ISNUMBER(Q38), Q38*(20/50), "")</f>
        <v/>
      </c>
      <c r="S38" s="265">
        <f>IF((IF(ISBLANK(F38),0,IF(ISNUMBER(F38),20,0))+IF(ISBLANK(J38),0,IF(ISNUMBER(J38),20,0))+IF(ISBLANK(N38),0,IF(ISNUMBER(N38),20,0))+IF(ISBLANK(R38),0,IF(ISNUMBER(R38),20,0)))=0,"NA",SUM(F38:R38)/(IF(ISBLANK(F38),0,IF(ISNUMBER(F38),20,0))+IF(ISBLANK(J38),0,IF(ISNUMBER(J38),20,0))+IF(ISBLANK(N38),0,IF(ISNUMBER(N38),20,0))+IF(ISBLANK(R38),0,IF(ISNUMBER(R38),20,0))))</f>
        <v/>
      </c>
      <c r="T38" s="44" t="n"/>
      <c r="U38" s="44" t="n"/>
      <c r="V38" s="250">
        <f>IF(OR(ISNUMBER(T38), ISNUMBER(U38)), SUM(T38:U38), "")</f>
        <v/>
      </c>
      <c r="W38" s="251">
        <f>IF(ISNUMBER(V38), V38/2, "")</f>
        <v/>
      </c>
      <c r="X38" s="44" t="n"/>
      <c r="Y38" s="44" t="n"/>
      <c r="Z38" s="250">
        <f>IF(OR(ISNUMBER(X38), ISNUMBER(Y38)), SUM(X38:Y38), "")</f>
        <v/>
      </c>
      <c r="AA38" s="251">
        <f>IF(ISNUMBER(Z38), Z38/2, "")</f>
        <v/>
      </c>
      <c r="AB38" s="46" t="n"/>
      <c r="AC38" s="46" t="n"/>
      <c r="AD38" s="250">
        <f>IF(OR(ISNUMBER(AB38), ISNUMBER(AC38)), SUM(AB38:AC38), "")</f>
        <v/>
      </c>
      <c r="AE38" s="252">
        <f>IF(ISNUMBER(AD38), AD38*(20/50), "")</f>
        <v/>
      </c>
      <c r="AF38" s="29" t="n"/>
      <c r="AG38" s="29" t="n"/>
      <c r="AH38" s="250">
        <f>IF(OR(ISNUMBER(AF38), ISNUMBER(AG38)), SUM(AF38:AG38), "")</f>
        <v/>
      </c>
      <c r="AI38" s="252">
        <f>IF(ISNUMBER(AH38), AH38*(20/50), "")</f>
        <v/>
      </c>
      <c r="AJ38" s="311">
        <f>IF((IF(ISBLANK(W38),0,IF(ISNUMBER(W38),20,0))+IF(ISBLANK(AA38),0,IF(ISNUMBER(AA38),20,0))+IF(ISBLANK(AE38),0,IF(ISNUMBER(AE38),20,0))+IF(ISBLANK(AI38),0,IF(ISNUMBER(AI38),20,0)))=0,"NA",SUM(W38:AI38)/(IF(ISBLANK(W38),0,IF(ISNUMBER(W38),20,0))+IF(ISBLANK(AA38),0,IF(ISNUMBER(AA38),20,0))+IF(ISBLANK(AE38),0,IF(ISNUMBER(AE38),20,0))+IF(ISBLANK(AI38),0,IF(ISNUMBER(AI38),20,0))))</f>
        <v/>
      </c>
      <c r="AK38" s="20" t="n"/>
      <c r="AL38" s="8" t="n"/>
      <c r="AM38" s="46" t="n"/>
      <c r="AN38" s="255">
        <f>IF(ISNUMBER(AM38), AM38*(20/30), "")</f>
        <v/>
      </c>
      <c r="AO38" s="29" t="n"/>
      <c r="AP38" s="256">
        <f>IF(ISNUMBER(AO38), AO38*(20/40), "")</f>
        <v/>
      </c>
      <c r="AQ38" s="312">
        <f>IF((IF(ISBLANK(AK38),0,IF(ISNUMBER(AK38),20,0))+IF(ISBLANK(AL38),0,IF(ISNUMBER(AL38),20,0))+IF(ISBLANK(AN38),0,IF(ISNUMBER(AN38),20,0))+IF(ISBLANK(AP38),0,IF(ISNUMBER(AP38),20,0)))=0,"NA",SUM(AK38:AP38)/(IF(ISBLANK(AK38),0,IF(ISNUMBER(AK38),20,0))+IF(ISBLANK(AL38),0,IF(ISNUMBER(AL38),20,0))+IF(ISBLANK(AN38),0,IF(ISNUMBER(AN38),20,0))+IF(ISBLANK(AP38),0,IF(ISNUMBER(AP38),20,0))))</f>
        <v/>
      </c>
      <c r="AR38" s="31" t="n"/>
      <c r="AS38" s="31" t="n"/>
      <c r="AT38" s="250">
        <f>IF(OR(ISNUMBER(AR38), ISNUMBER(AS38)), SUM(AR38:AS38), "")</f>
        <v/>
      </c>
      <c r="AU38" s="251">
        <f>IF(ISNUMBER(AT38), AT38/2, "")</f>
        <v/>
      </c>
      <c r="AV38" s="31" t="n"/>
      <c r="AW38" s="31" t="n"/>
      <c r="AX38" s="250">
        <f>IF(OR(ISNUMBER(AV38), ISNUMBER(AW38)), SUM(AV38:AW38), "")</f>
        <v/>
      </c>
      <c r="AY38" s="251">
        <f>IF(ISNUMBER(AX38), AX38/2, "")</f>
        <v/>
      </c>
      <c r="AZ38" s="31" t="n"/>
      <c r="BA38" s="31" t="n"/>
      <c r="BB38" s="250">
        <f>IF(OR(ISNUMBER(AZ38), ISNUMBER(BA38)), SUM(AZ38:BA38), "")</f>
        <v/>
      </c>
      <c r="BC38" s="252">
        <f>IF(ISNUMBER(BB38), BB38*(20/50), "")</f>
        <v/>
      </c>
      <c r="BD38" s="5" t="n"/>
      <c r="BE38" s="7" t="n"/>
      <c r="BF38" s="250">
        <f>IF(OR(ISNUMBER(BD38), ISNUMBER(BE38)), SUM(BD38:BE38), "")</f>
        <v/>
      </c>
      <c r="BG38" s="252">
        <f>IF(ISNUMBER(BF38), BF38*(20/50), "")</f>
        <v/>
      </c>
      <c r="BH38" s="307">
        <f>IF((IF(ISBLANK(AU38),0,IF(ISNUMBER(AU38),20,0))+IF(ISBLANK(AY38),0,IF(ISNUMBER(AY38),20,0))+IF(ISBLANK(BC38),0,IF(ISNUMBER(BC38),20,0))+IF(ISBLANK(BG38),0,IF(ISNUMBER(BG38),20,0)))=0,"NA",SUM(AU38:BG38)/(IF(ISBLANK(AU38),0,IF(ISNUMBER(AU38),20,0))+IF(ISBLANK(AY38),0,IF(ISNUMBER(AY38),20,0))+IF(ISBLANK(BC38),0,IF(ISNUMBER(BC38),20,0))+IF(ISBLANK(BG38),0,IF(ISNUMBER(BG38),20,0))))</f>
        <v/>
      </c>
      <c r="BI38" s="3" t="n"/>
      <c r="BJ38" s="3" t="n"/>
      <c r="BK38" s="3" t="n"/>
      <c r="BL38" s="256">
        <f>IF(ISNUMBER(BK38), BK38*(20/30), "")</f>
        <v/>
      </c>
      <c r="BM38" s="3" t="n"/>
      <c r="BN38" s="256">
        <f>IF(ISNUMBER(BM38), BM38*(20/40), "")</f>
        <v/>
      </c>
      <c r="BO38" s="308">
        <f>IF((IF(ISBLANK(BI38),0,IF(ISNUMBER(BI38),20,0))+IF(ISBLANK(BJ38),0,IF(ISNUMBER(BJ38),20,0))+IF(ISBLANK(BL38),0,IF(ISNUMBER(BL38),20,0))+IF(ISBLANK(BN38),0,IF(ISNUMBER(BN38),20,0)))=0,"NA",SUM(BI38:BN38)/(IF(ISBLANK(BI38),0,IF(ISNUMBER(BI38),20,0))+IF(ISBLANK(BJ38),0,IF(ISNUMBER(BJ38),20,0))+IF(ISBLANK(BL38),0,IF(ISNUMBER(BL38),20,0))+IF(ISBLANK(BN38),0,IF(ISNUMBER(BN38),20,0))))</f>
        <v/>
      </c>
      <c r="BP38" s="3" t="n"/>
      <c r="BQ38" s="3" t="n"/>
      <c r="BR38" s="3" t="n"/>
      <c r="BS38" s="256">
        <f>IF(ISNUMBER(BR38), BR38*(20/30), "")</f>
        <v/>
      </c>
      <c r="BT38" s="3" t="n"/>
      <c r="BU38" s="256">
        <f>IF(ISNUMBER(BT38), BT38*(20/40), "")</f>
        <v/>
      </c>
      <c r="BV38" s="309">
        <f>IF((IF(ISBLANK(BP38),0,IF(ISNUMBER(BP38),20,0))+IF(ISBLANK(BQ38),0,IF(ISNUMBER(BQ38),20,0))+IF(ISBLANK(BS38),0,IF(ISNUMBER(BS38),20,0))+IF(ISBLANK(BU38),0,IF(ISNUMBER(BU38),20,0)))=0,"NA",SUM(BP38:BU38)/(IF(ISBLANK(BP38),0,IF(ISNUMBER(BP38),20,0))+IF(ISBLANK(BQ38),0,IF(ISNUMBER(BQ38),20,0))+IF(ISBLANK(BS38),0,IF(ISNUMBER(BS38),20,0))+IF(ISBLANK(BU38),0,IF(ISNUMBER(BU38),20,0))))</f>
        <v/>
      </c>
      <c r="BW38" s="3" t="n"/>
      <c r="BX38" s="3" t="n"/>
      <c r="BY38" s="3" t="n"/>
      <c r="BZ38" s="3" t="n"/>
      <c r="CA38" s="314">
        <f>IF((IF(ISBLANK(BW38),0,IF(ISNUMBER(BW38),20,0))+IF(ISBLANK(BX38),0,IF(ISNUMBER(BX38),20,0))+IF(ISBLANK(BY38),0,IF(ISNUMBER(BY38),20,0))+IF(ISBLANK(BZ38),0,IF(ISNUMBER(BZ38),20,0)))=0,"NA",SUM(BW38:BZ38)/(IF(ISBLANK(BW38),0,IF(ISNUMBER(BW38),20,0))+IF(ISBLANK(BX38),0,IF(ISNUMBER(BX38),20,0))+IF(ISBLANK(BY38),0,IF(ISNUMBER(BY38),20,0))+IF(ISBLANK(BZ38),0,IF(ISNUMBER(BZ38),20,0))))</f>
        <v/>
      </c>
      <c r="CB38" s="3" t="n"/>
      <c r="CC38" s="3" t="n"/>
      <c r="CD38" s="3" t="n"/>
      <c r="CE38" s="3" t="n"/>
      <c r="CF38" s="309">
        <f>IF((IF(ISBLANK(CB38),0,IF(ISNUMBER(CB38),20,0))+IF(ISBLANK(CC38),0,IF(ISNUMBER(CC38),20,0))+IF(ISBLANK(CD38),0,IF(ISNUMBER(CD38),20,0))+IF(ISBLANK(CE38),0,IF(ISNUMBER(CE38),20,0)))=0,"NA",SUM(CB38:CE38)/(IF(ISBLANK(CB38),0,IF(ISNUMBER(CB38),20,0))+IF(ISBLANK(CC38),0,IF(ISNUMBER(CC38),20,0))+IF(ISBLANK(CD38),0,IF(ISNUMBER(CD38),20,0))+IF(ISBLANK(CE38),0,IF(ISNUMBER(CE38),20,0))))</f>
        <v/>
      </c>
      <c r="CG38" s="4" t="n"/>
      <c r="CH38" s="5" t="n"/>
      <c r="CI38" s="5" t="n"/>
      <c r="CJ38" s="5" t="n"/>
      <c r="CK38" s="263">
        <f>IF((IF(ISBLANK(CG38),0,IF(ISNUMBER(CG38),20,0))+IF(ISBLANK(CH38),0,IF(ISNUMBER(CH38),20,0))+IF(ISBLANK(CI38),0,IF(ISNUMBER(CI38),20,0))+IF(ISBLANK(CJ38),0,IF(ISNUMBER(CJ38),20,0)))=0,"NA",SUM(CG38:CJ38)/(IF(ISBLANK(CG38),0,IF(ISNUMBER(CG38),20,0))+IF(ISBLANK(CH38),0,IF(ISNUMBER(CH38),20,0))+IF(ISBLANK(CI38),0,IF(ISNUMBER(CI38),20,0))+IF(ISBLANK(CJ38),0,IF(ISNUMBER(CJ38),20,0))))</f>
        <v/>
      </c>
      <c r="CL38" s="19" t="n"/>
      <c r="CM38" s="18" t="n"/>
      <c r="CN38" s="18" t="n"/>
      <c r="CO38" s="18" t="n"/>
      <c r="CP38" s="264">
        <f>IF((IF(ISBLANK(CL38),0,IF(ISNUMBER(CL38),20,0))+IF(ISBLANK(CM38),0,IF(ISNUMBER(CM38),20,0))+IF(ISBLANK(CN38),0,IF(ISNUMBER(CN38),20,0))+IF(ISBLANK(CO38),0,IF(ISNUMBER(CO38),20,0)))=0,"NA",SUM(CL38:CO38)/(IF(ISBLANK(CL38),0,IF(ISNUMBER(CL38),20,0))+IF(ISBLANK(CM38),0,IF(ISNUMBER(CM38),20,0))+IF(ISBLANK(CN38),0,IF(ISNUMBER(CN38),20,0))+IF(ISBLANK(CO38),0,IF(ISNUMBER(CO38),20,0))))</f>
        <v/>
      </c>
      <c r="CQ38" s="19" t="n"/>
      <c r="CR38" s="19" t="n"/>
      <c r="CS38" s="19" t="n"/>
      <c r="CT38" s="19" t="n"/>
      <c r="CU38" s="265">
        <f>IF((IF(ISBLANK(CQ38),0,IF(ISNUMBER(CQ38),20,0))+IF(ISBLANK(CR38),0,IF(ISNUMBER(CR38),20,0))+IF(ISBLANK(CS38),0,IF(ISNUMBER(CS38),20,0))+IF(ISBLANK(CT38),0,IF(ISNUMBER(CT38),20,0)))=0,"NA",SUM(CQ38:CT38)/(IF(ISBLANK(CQ38),0,IF(ISNUMBER(CQ38),20,0))+IF(ISBLANK(CR38),0,IF(ISNUMBER(CR38),20,0))+IF(ISBLANK(CS38),0,IF(ISNUMBER(CS38),20,0))+IF(ISBLANK(CT38),0,IF(ISNUMBER(CT38),20,0))))</f>
        <v/>
      </c>
      <c r="CV38" s="10" t="n"/>
      <c r="CW38" s="10" t="n"/>
      <c r="CX38" s="10" t="n"/>
      <c r="CY38" s="10" t="n"/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 t="n"/>
      <c r="DI38" s="10" t="n"/>
      <c r="DJ38" s="10" t="n"/>
      <c r="DK38" s="10" t="n"/>
      <c r="DL38" s="10" t="n"/>
      <c r="DM38" s="10" t="n"/>
      <c r="DN38" s="10" t="n"/>
      <c r="DO38" s="10" t="n"/>
      <c r="DP38" s="10" t="n"/>
    </row>
    <row r="39" ht="15" customHeight="1">
      <c r="A39" s="1" t="n">
        <v>35</v>
      </c>
      <c r="B39" s="52" t="n"/>
      <c r="C39" s="11" t="n"/>
      <c r="D39" s="11" t="n"/>
      <c r="E39" s="250">
        <f>IF(OR(ISNUMBER(C39), ISNUMBER(D39)), SUM(C39:D39), "")</f>
        <v/>
      </c>
      <c r="F39" s="251">
        <f>IF(ISNUMBER(E39), E39/2, "")</f>
        <v/>
      </c>
      <c r="G39" s="12" t="n"/>
      <c r="H39" s="12" t="n"/>
      <c r="I39" s="250">
        <f>IF(OR(ISNUMBER(G39), ISNUMBER(H39)), SUM(G39:H39), "")</f>
        <v/>
      </c>
      <c r="J39" s="251">
        <f>IF(ISNUMBER(I39), I39/2, "")</f>
        <v/>
      </c>
      <c r="K39" s="3" t="n"/>
      <c r="L39" s="3" t="n"/>
      <c r="M39" s="250">
        <f>IF(OR(ISNUMBER(K39), ISNUMBER(L39)), SUM(K39:L39), "")</f>
        <v/>
      </c>
      <c r="N39" s="315">
        <f>IF(ISNUMBER(M39), M39*(20/50), "")</f>
        <v/>
      </c>
      <c r="O39" s="3" t="n"/>
      <c r="P39" s="3" t="n"/>
      <c r="Q39" s="250">
        <f>IF(OR(ISNUMBER(O39), ISNUMBER(P39)), SUM(O39:P39), "")</f>
        <v/>
      </c>
      <c r="R39" s="252">
        <f>IF(ISNUMBER(Q39), Q39*(20/50), "")</f>
        <v/>
      </c>
      <c r="S39" s="265">
        <f>IF((IF(ISBLANK(F39),0,IF(ISNUMBER(F39),20,0))+IF(ISBLANK(J39),0,IF(ISNUMBER(J39),20,0))+IF(ISBLANK(N39),0,IF(ISNUMBER(N39),20,0))+IF(ISBLANK(R39),0,IF(ISNUMBER(R39),20,0)))=0,"NA",SUM(F39:R39)/(IF(ISBLANK(F39),0,IF(ISNUMBER(F39),20,0))+IF(ISBLANK(J39),0,IF(ISNUMBER(J39),20,0))+IF(ISBLANK(N39),0,IF(ISNUMBER(N39),20,0))+IF(ISBLANK(R39),0,IF(ISNUMBER(R39),20,0))))</f>
        <v/>
      </c>
      <c r="T39" s="44" t="n"/>
      <c r="U39" s="44" t="n"/>
      <c r="V39" s="250">
        <f>IF(OR(ISNUMBER(T39), ISNUMBER(U39)), SUM(T39:U39), "")</f>
        <v/>
      </c>
      <c r="W39" s="251">
        <f>IF(ISNUMBER(V39), V39/2, "")</f>
        <v/>
      </c>
      <c r="X39" s="44" t="n"/>
      <c r="Y39" s="44" t="n"/>
      <c r="Z39" s="250">
        <f>IF(OR(ISNUMBER(X39), ISNUMBER(Y39)), SUM(X39:Y39), "")</f>
        <v/>
      </c>
      <c r="AA39" s="251">
        <f>IF(ISNUMBER(Z39), Z39/2, "")</f>
        <v/>
      </c>
      <c r="AB39" s="46" t="n"/>
      <c r="AC39" s="46" t="n"/>
      <c r="AD39" s="250">
        <f>IF(OR(ISNUMBER(AB39), ISNUMBER(AC39)), SUM(AB39:AC39), "")</f>
        <v/>
      </c>
      <c r="AE39" s="252">
        <f>IF(ISNUMBER(AD39), AD39*(20/50), "")</f>
        <v/>
      </c>
      <c r="AF39" s="29" t="n"/>
      <c r="AG39" s="29" t="n"/>
      <c r="AH39" s="250">
        <f>IF(OR(ISNUMBER(AF39), ISNUMBER(AG39)), SUM(AF39:AG39), "")</f>
        <v/>
      </c>
      <c r="AI39" s="252">
        <f>IF(ISNUMBER(AH39), AH39*(20/50), "")</f>
        <v/>
      </c>
      <c r="AJ39" s="311">
        <f>IF((IF(ISBLANK(W39),0,IF(ISNUMBER(W39),20,0))+IF(ISBLANK(AA39),0,IF(ISNUMBER(AA39),20,0))+IF(ISBLANK(AE39),0,IF(ISNUMBER(AE39),20,0))+IF(ISBLANK(AI39),0,IF(ISNUMBER(AI39),20,0)))=0,"NA",SUM(W39:AI39)/(IF(ISBLANK(W39),0,IF(ISNUMBER(W39),20,0))+IF(ISBLANK(AA39),0,IF(ISNUMBER(AA39),20,0))+IF(ISBLANK(AE39),0,IF(ISNUMBER(AE39),20,0))+IF(ISBLANK(AI39),0,IF(ISNUMBER(AI39),20,0))))</f>
        <v/>
      </c>
      <c r="AK39" s="20" t="n"/>
      <c r="AL39" s="8" t="n"/>
      <c r="AM39" s="46" t="n"/>
      <c r="AN39" s="255">
        <f>IF(ISNUMBER(AM39), AM39*(20/30), "")</f>
        <v/>
      </c>
      <c r="AO39" s="29" t="n"/>
      <c r="AP39" s="256">
        <f>IF(ISNUMBER(AO39), AO39*(20/40), "")</f>
        <v/>
      </c>
      <c r="AQ39" s="312">
        <f>IF((IF(ISBLANK(AK39),0,IF(ISNUMBER(AK39),20,0))+IF(ISBLANK(AL39),0,IF(ISNUMBER(AL39),20,0))+IF(ISBLANK(AN39),0,IF(ISNUMBER(AN39),20,0))+IF(ISBLANK(AP39),0,IF(ISNUMBER(AP39),20,0)))=0,"NA",SUM(AK39:AP39)/(IF(ISBLANK(AK39),0,IF(ISNUMBER(AK39),20,0))+IF(ISBLANK(AL39),0,IF(ISNUMBER(AL39),20,0))+IF(ISBLANK(AN39),0,IF(ISNUMBER(AN39),20,0))+IF(ISBLANK(AP39),0,IF(ISNUMBER(AP39),20,0))))</f>
        <v/>
      </c>
      <c r="AR39" s="31" t="n"/>
      <c r="AS39" s="31" t="n"/>
      <c r="AT39" s="250">
        <f>IF(OR(ISNUMBER(AR39), ISNUMBER(AS39)), SUM(AR39:AS39), "")</f>
        <v/>
      </c>
      <c r="AU39" s="251">
        <f>IF(ISNUMBER(AT39), AT39/2, "")</f>
        <v/>
      </c>
      <c r="AV39" s="31" t="n"/>
      <c r="AW39" s="31" t="n"/>
      <c r="AX39" s="250">
        <f>IF(OR(ISNUMBER(AV39), ISNUMBER(AW39)), SUM(AV39:AW39), "")</f>
        <v/>
      </c>
      <c r="AY39" s="251">
        <f>IF(ISNUMBER(AX39), AX39/2, "")</f>
        <v/>
      </c>
      <c r="AZ39" s="31" t="n"/>
      <c r="BA39" s="31" t="n"/>
      <c r="BB39" s="250">
        <f>IF(OR(ISNUMBER(AZ39), ISNUMBER(BA39)), SUM(AZ39:BA39), "")</f>
        <v/>
      </c>
      <c r="BC39" s="252">
        <f>IF(ISNUMBER(BB39), BB39*(20/50), "")</f>
        <v/>
      </c>
      <c r="BD39" s="5" t="n"/>
      <c r="BE39" s="7" t="n"/>
      <c r="BF39" s="250">
        <f>IF(OR(ISNUMBER(BD39), ISNUMBER(BE39)), SUM(BD39:BE39), "")</f>
        <v/>
      </c>
      <c r="BG39" s="252">
        <f>IF(ISNUMBER(BF39), BF39*(20/50), "")</f>
        <v/>
      </c>
      <c r="BH39" s="307">
        <f>IF((IF(ISBLANK(AU39),0,IF(ISNUMBER(AU39),20,0))+IF(ISBLANK(AY39),0,IF(ISNUMBER(AY39),20,0))+IF(ISBLANK(BC39),0,IF(ISNUMBER(BC39),20,0))+IF(ISBLANK(BG39),0,IF(ISNUMBER(BG39),20,0)))=0,"NA",SUM(AU39:BG39)/(IF(ISBLANK(AU39),0,IF(ISNUMBER(AU39),20,0))+IF(ISBLANK(AY39),0,IF(ISNUMBER(AY39),20,0))+IF(ISBLANK(BC39),0,IF(ISNUMBER(BC39),20,0))+IF(ISBLANK(BG39),0,IF(ISNUMBER(BG39),20,0))))</f>
        <v/>
      </c>
      <c r="BI39" s="3" t="n"/>
      <c r="BJ39" s="3" t="n"/>
      <c r="BK39" s="3" t="n"/>
      <c r="BL39" s="256">
        <f>IF(ISNUMBER(BK39), BK39*(20/30), "")</f>
        <v/>
      </c>
      <c r="BM39" s="3" t="n"/>
      <c r="BN39" s="256">
        <f>IF(ISNUMBER(BM39), BM39*(20/40), "")</f>
        <v/>
      </c>
      <c r="BO39" s="308">
        <f>IF((IF(ISBLANK(BI39),0,IF(ISNUMBER(BI39),20,0))+IF(ISBLANK(BJ39),0,IF(ISNUMBER(BJ39),20,0))+IF(ISBLANK(BL39),0,IF(ISNUMBER(BL39),20,0))+IF(ISBLANK(BN39),0,IF(ISNUMBER(BN39),20,0)))=0,"NA",SUM(BI39:BN39)/(IF(ISBLANK(BI39),0,IF(ISNUMBER(BI39),20,0))+IF(ISBLANK(BJ39),0,IF(ISNUMBER(BJ39),20,0))+IF(ISBLANK(BL39),0,IF(ISNUMBER(BL39),20,0))+IF(ISBLANK(BN39),0,IF(ISNUMBER(BN39),20,0))))</f>
        <v/>
      </c>
      <c r="BP39" s="3" t="n"/>
      <c r="BQ39" s="3" t="n"/>
      <c r="BR39" s="3" t="n"/>
      <c r="BS39" s="256">
        <f>IF(ISNUMBER(BR39), BR39*(20/30), "")</f>
        <v/>
      </c>
      <c r="BT39" s="3" t="n"/>
      <c r="BU39" s="256">
        <f>IF(ISNUMBER(BT39), BT39*(20/40), "")</f>
        <v/>
      </c>
      <c r="BV39" s="309">
        <f>IF((IF(ISBLANK(BP39),0,IF(ISNUMBER(BP39),20,0))+IF(ISBLANK(BQ39),0,IF(ISNUMBER(BQ39),20,0))+IF(ISBLANK(BS39),0,IF(ISNUMBER(BS39),20,0))+IF(ISBLANK(BU39),0,IF(ISNUMBER(BU39),20,0)))=0,"NA",SUM(BP39:BU39)/(IF(ISBLANK(BP39),0,IF(ISNUMBER(BP39),20,0))+IF(ISBLANK(BQ39),0,IF(ISNUMBER(BQ39),20,0))+IF(ISBLANK(BS39),0,IF(ISNUMBER(BS39),20,0))+IF(ISBLANK(BU39),0,IF(ISNUMBER(BU39),20,0))))</f>
        <v/>
      </c>
      <c r="BW39" s="3" t="n"/>
      <c r="BX39" s="3" t="n"/>
      <c r="BY39" s="3" t="n"/>
      <c r="BZ39" s="3" t="n"/>
      <c r="CA39" s="314">
        <f>IF((IF(ISBLANK(BW39),0,IF(ISNUMBER(BW39),20,0))+IF(ISBLANK(BX39),0,IF(ISNUMBER(BX39),20,0))+IF(ISBLANK(BY39),0,IF(ISNUMBER(BY39),20,0))+IF(ISBLANK(BZ39),0,IF(ISNUMBER(BZ39),20,0)))=0,"NA",SUM(BW39:BZ39)/(IF(ISBLANK(BW39),0,IF(ISNUMBER(BW39),20,0))+IF(ISBLANK(BX39),0,IF(ISNUMBER(BX39),20,0))+IF(ISBLANK(BY39),0,IF(ISNUMBER(BY39),20,0))+IF(ISBLANK(BZ39),0,IF(ISNUMBER(BZ39),20,0))))</f>
        <v/>
      </c>
      <c r="CB39" s="3" t="n"/>
      <c r="CC39" s="3" t="n"/>
      <c r="CD39" s="3" t="n"/>
      <c r="CE39" s="3" t="n"/>
      <c r="CF39" s="309">
        <f>IF((IF(ISBLANK(CB39),0,IF(ISNUMBER(CB39),20,0))+IF(ISBLANK(CC39),0,IF(ISNUMBER(CC39),20,0))+IF(ISBLANK(CD39),0,IF(ISNUMBER(CD39),20,0))+IF(ISBLANK(CE39),0,IF(ISNUMBER(CE39),20,0)))=0,"NA",SUM(CB39:CE39)/(IF(ISBLANK(CB39),0,IF(ISNUMBER(CB39),20,0))+IF(ISBLANK(CC39),0,IF(ISNUMBER(CC39),20,0))+IF(ISBLANK(CD39),0,IF(ISNUMBER(CD39),20,0))+IF(ISBLANK(CE39),0,IF(ISNUMBER(CE39),20,0))))</f>
        <v/>
      </c>
      <c r="CG39" s="4" t="n"/>
      <c r="CH39" s="5" t="n"/>
      <c r="CI39" s="5" t="n"/>
      <c r="CJ39" s="5" t="n"/>
      <c r="CK39" s="263">
        <f>IF((IF(ISBLANK(CG39),0,IF(ISNUMBER(CG39),20,0))+IF(ISBLANK(CH39),0,IF(ISNUMBER(CH39),20,0))+IF(ISBLANK(CI39),0,IF(ISNUMBER(CI39),20,0))+IF(ISBLANK(CJ39),0,IF(ISNUMBER(CJ39),20,0)))=0,"NA",SUM(CG39:CJ39)/(IF(ISBLANK(CG39),0,IF(ISNUMBER(CG39),20,0))+IF(ISBLANK(CH39),0,IF(ISNUMBER(CH39),20,0))+IF(ISBLANK(CI39),0,IF(ISNUMBER(CI39),20,0))+IF(ISBLANK(CJ39),0,IF(ISNUMBER(CJ39),20,0))))</f>
        <v/>
      </c>
      <c r="CL39" s="19" t="n"/>
      <c r="CM39" s="18" t="n"/>
      <c r="CN39" s="18" t="n"/>
      <c r="CO39" s="18" t="n"/>
      <c r="CP39" s="264">
        <f>IF((IF(ISBLANK(CL39),0,IF(ISNUMBER(CL39),20,0))+IF(ISBLANK(CM39),0,IF(ISNUMBER(CM39),20,0))+IF(ISBLANK(CN39),0,IF(ISNUMBER(CN39),20,0))+IF(ISBLANK(CO39),0,IF(ISNUMBER(CO39),20,0)))=0,"NA",SUM(CL39:CO39)/(IF(ISBLANK(CL39),0,IF(ISNUMBER(CL39),20,0))+IF(ISBLANK(CM39),0,IF(ISNUMBER(CM39),20,0))+IF(ISBLANK(CN39),0,IF(ISNUMBER(CN39),20,0))+IF(ISBLANK(CO39),0,IF(ISNUMBER(CO39),20,0))))</f>
        <v/>
      </c>
      <c r="CQ39" s="19" t="n"/>
      <c r="CR39" s="19" t="n"/>
      <c r="CS39" s="19" t="n"/>
      <c r="CT39" s="19" t="n"/>
      <c r="CU39" s="265">
        <f>IF((IF(ISBLANK(CQ39),0,IF(ISNUMBER(CQ39),20,0))+IF(ISBLANK(CR39),0,IF(ISNUMBER(CR39),20,0))+IF(ISBLANK(CS39),0,IF(ISNUMBER(CS39),20,0))+IF(ISBLANK(CT39),0,IF(ISNUMBER(CT39),20,0)))=0,"NA",SUM(CQ39:CT39)/(IF(ISBLANK(CQ39),0,IF(ISNUMBER(CQ39),20,0))+IF(ISBLANK(CR39),0,IF(ISNUMBER(CR39),20,0))+IF(ISBLANK(CS39),0,IF(ISNUMBER(CS39),20,0))+IF(ISBLANK(CT39),0,IF(ISNUMBER(CT39),20,0))))</f>
        <v/>
      </c>
      <c r="CV39" s="10" t="n"/>
      <c r="CW39" s="10" t="n"/>
      <c r="CX39" s="10" t="n"/>
      <c r="CY39" s="10" t="n"/>
      <c r="CZ39" s="10" t="n"/>
      <c r="DA39" s="10" t="n"/>
      <c r="DB39" s="10" t="n"/>
      <c r="DC39" s="10" t="n"/>
      <c r="DD39" s="10" t="n"/>
      <c r="DE39" s="10" t="n"/>
      <c r="DF39" s="10" t="n"/>
      <c r="DG39" s="10" t="n"/>
      <c r="DH39" s="10" t="n"/>
      <c r="DI39" s="10" t="n"/>
      <c r="DJ39" s="10" t="n"/>
      <c r="DK39" s="10" t="n"/>
      <c r="DL39" s="10" t="n"/>
      <c r="DM39" s="10" t="n"/>
      <c r="DN39" s="10" t="n"/>
      <c r="DO39" s="10" t="n"/>
      <c r="DP39" s="10" t="n"/>
    </row>
    <row r="40" ht="15" customHeight="1">
      <c r="A40" s="1" t="n">
        <v>36</v>
      </c>
      <c r="B40" s="52" t="n"/>
      <c r="C40" s="11" t="n"/>
      <c r="D40" s="11" t="n"/>
      <c r="E40" s="250">
        <f>IF(OR(ISNUMBER(C40), ISNUMBER(D40)), SUM(C40:D40), "")</f>
        <v/>
      </c>
      <c r="F40" s="251">
        <f>IF(ISNUMBER(E40), E40/2, "")</f>
        <v/>
      </c>
      <c r="G40" s="12" t="n"/>
      <c r="H40" s="12" t="n"/>
      <c r="I40" s="250">
        <f>IF(OR(ISNUMBER(G40), ISNUMBER(H40)), SUM(G40:H40), "")</f>
        <v/>
      </c>
      <c r="J40" s="251">
        <f>IF(ISNUMBER(I40), I40/2, "")</f>
        <v/>
      </c>
      <c r="K40" s="3" t="n"/>
      <c r="L40" s="3" t="n"/>
      <c r="M40" s="250">
        <f>IF(OR(ISNUMBER(K40), ISNUMBER(L40)), SUM(K40:L40), "")</f>
        <v/>
      </c>
      <c r="N40" s="315">
        <f>IF(ISNUMBER(M40), M40*(20/50), "")</f>
        <v/>
      </c>
      <c r="O40" s="3" t="n"/>
      <c r="P40" s="3" t="n"/>
      <c r="Q40" s="250">
        <f>IF(OR(ISNUMBER(O40), ISNUMBER(P40)), SUM(O40:P40), "")</f>
        <v/>
      </c>
      <c r="R40" s="252">
        <f>IF(ISNUMBER(Q40), Q40*(20/50), "")</f>
        <v/>
      </c>
      <c r="S40" s="265">
        <f>IF((IF(ISBLANK(F40),0,IF(ISNUMBER(F40),20,0))+IF(ISBLANK(J40),0,IF(ISNUMBER(J40),20,0))+IF(ISBLANK(N40),0,IF(ISNUMBER(N40),20,0))+IF(ISBLANK(R40),0,IF(ISNUMBER(R40),20,0)))=0,"NA",SUM(F40:R40)/(IF(ISBLANK(F40),0,IF(ISNUMBER(F40),20,0))+IF(ISBLANK(J40),0,IF(ISNUMBER(J40),20,0))+IF(ISBLANK(N40),0,IF(ISNUMBER(N40),20,0))+IF(ISBLANK(R40),0,IF(ISNUMBER(R40),20,0))))</f>
        <v/>
      </c>
      <c r="T40" s="44" t="n"/>
      <c r="U40" s="44" t="n"/>
      <c r="V40" s="250">
        <f>IF(OR(ISNUMBER(T40), ISNUMBER(U40)), SUM(T40:U40), "")</f>
        <v/>
      </c>
      <c r="W40" s="251">
        <f>IF(ISNUMBER(V40), V40/2, "")</f>
        <v/>
      </c>
      <c r="X40" s="44" t="n"/>
      <c r="Y40" s="44" t="n"/>
      <c r="Z40" s="250">
        <f>IF(OR(ISNUMBER(X40), ISNUMBER(Y40)), SUM(X40:Y40), "")</f>
        <v/>
      </c>
      <c r="AA40" s="251">
        <f>IF(ISNUMBER(Z40), Z40/2, "")</f>
        <v/>
      </c>
      <c r="AB40" s="45" t="n"/>
      <c r="AC40" s="45" t="n"/>
      <c r="AD40" s="250">
        <f>IF(OR(ISNUMBER(AB40), ISNUMBER(AC40)), SUM(AB40:AC40), "")</f>
        <v/>
      </c>
      <c r="AE40" s="252">
        <f>IF(ISNUMBER(AD40), AD40*(20/50), "")</f>
        <v/>
      </c>
      <c r="AF40" s="29" t="n"/>
      <c r="AG40" s="29" t="n"/>
      <c r="AH40" s="250">
        <f>IF(OR(ISNUMBER(AF40), ISNUMBER(AG40)), SUM(AF40:AG40), "")</f>
        <v/>
      </c>
      <c r="AI40" s="252">
        <f>IF(ISNUMBER(AH40), AH40*(20/50), "")</f>
        <v/>
      </c>
      <c r="AJ40" s="305">
        <f>IF((IF(ISBLANK(W40),0,IF(ISNUMBER(W40),20,0))+IF(ISBLANK(AA40),0,IF(ISNUMBER(AA40),20,0))+IF(ISBLANK(AE40),0,IF(ISNUMBER(AE40),20,0))+IF(ISBLANK(AI40),0,IF(ISNUMBER(AI40),20,0)))=0,"NA",SUM(W40:AI40)/(IF(ISBLANK(W40),0,IF(ISNUMBER(W40),20,0))+IF(ISBLANK(AA40),0,IF(ISNUMBER(AA40),20,0))+IF(ISBLANK(AE40),0,IF(ISNUMBER(AE40),20,0))+IF(ISBLANK(AI40),0,IF(ISNUMBER(AI40),20,0))))</f>
        <v/>
      </c>
      <c r="AK40" s="20" t="n"/>
      <c r="AL40" s="21" t="n"/>
      <c r="AM40" s="45" t="n"/>
      <c r="AN40" s="255">
        <f>IF(ISNUMBER(AM40), AM40*(20/30), "")</f>
        <v/>
      </c>
      <c r="AO40" s="29" t="n"/>
      <c r="AP40" s="256">
        <f>IF(ISNUMBER(AO40), AO40*(20/40), "")</f>
        <v/>
      </c>
      <c r="AQ40" s="312">
        <f>IF((IF(ISBLANK(AK40),0,IF(ISNUMBER(AK40),20,0))+IF(ISBLANK(AL40),0,IF(ISNUMBER(AL40),20,0))+IF(ISBLANK(AN40),0,IF(ISNUMBER(AN40),20,0))+IF(ISBLANK(AP40),0,IF(ISNUMBER(AP40),20,0)))=0,"NA",SUM(AK40:AP40)/(IF(ISBLANK(AK40),0,IF(ISNUMBER(AK40),20,0))+IF(ISBLANK(AL40),0,IF(ISNUMBER(AL40),20,0))+IF(ISBLANK(AN40),0,IF(ISNUMBER(AN40),20,0))+IF(ISBLANK(AP40),0,IF(ISNUMBER(AP40),20,0))))</f>
        <v/>
      </c>
      <c r="AR40" s="31" t="n"/>
      <c r="AS40" s="31" t="n"/>
      <c r="AT40" s="250">
        <f>IF(OR(ISNUMBER(AR40), ISNUMBER(AS40)), SUM(AR40:AS40), "")</f>
        <v/>
      </c>
      <c r="AU40" s="251">
        <f>IF(ISNUMBER(AT40), AT40/2, "")</f>
        <v/>
      </c>
      <c r="AV40" s="31" t="n"/>
      <c r="AW40" s="31" t="n"/>
      <c r="AX40" s="250">
        <f>IF(OR(ISNUMBER(AV40), ISNUMBER(AW40)), SUM(AV40:AW40), "")</f>
        <v/>
      </c>
      <c r="AY40" s="251">
        <f>IF(ISNUMBER(AX40), AX40/2, "")</f>
        <v/>
      </c>
      <c r="AZ40" s="5" t="n"/>
      <c r="BA40" s="5" t="n"/>
      <c r="BB40" s="250">
        <f>IF(OR(ISNUMBER(AZ40), ISNUMBER(BA40)), SUM(AZ40:BA40), "")</f>
        <v/>
      </c>
      <c r="BC40" s="252">
        <f>IF(ISNUMBER(BB40), BB40*(20/50), "")</f>
        <v/>
      </c>
      <c r="BD40" s="5" t="n"/>
      <c r="BE40" s="7" t="n"/>
      <c r="BF40" s="250">
        <f>IF(OR(ISNUMBER(BD40), ISNUMBER(BE40)), SUM(BD40:BE40), "")</f>
        <v/>
      </c>
      <c r="BG40" s="252">
        <f>IF(ISNUMBER(BF40), BF40*(20/50), "")</f>
        <v/>
      </c>
      <c r="BH40" s="307">
        <f>IF((IF(ISBLANK(AU40),0,IF(ISNUMBER(AU40),20,0))+IF(ISBLANK(AY40),0,IF(ISNUMBER(AY40),20,0))+IF(ISBLANK(BC40),0,IF(ISNUMBER(BC40),20,0))+IF(ISBLANK(BG40),0,IF(ISNUMBER(BG40),20,0)))=0,"NA",SUM(AU40:BG40)/(IF(ISBLANK(AU40),0,IF(ISNUMBER(AU40),20,0))+IF(ISBLANK(AY40),0,IF(ISNUMBER(AY40),20,0))+IF(ISBLANK(BC40),0,IF(ISNUMBER(BC40),20,0))+IF(ISBLANK(BG40),0,IF(ISNUMBER(BG40),20,0))))</f>
        <v/>
      </c>
      <c r="BI40" s="3" t="n"/>
      <c r="BJ40" s="3" t="n"/>
      <c r="BK40" s="3" t="n"/>
      <c r="BL40" s="256">
        <f>IF(ISNUMBER(BK40), BK40*(20/30), "")</f>
        <v/>
      </c>
      <c r="BM40" s="3" t="n"/>
      <c r="BN40" s="256">
        <f>IF(ISNUMBER(BM40), BM40*(20/40), "")</f>
        <v/>
      </c>
      <c r="BO40" s="308">
        <f>IF((IF(ISBLANK(BI40),0,IF(ISNUMBER(BI40),20,0))+IF(ISBLANK(BJ40),0,IF(ISNUMBER(BJ40),20,0))+IF(ISBLANK(BL40),0,IF(ISNUMBER(BL40),20,0))+IF(ISBLANK(BN40),0,IF(ISNUMBER(BN40),20,0)))=0,"NA",SUM(BI40:BN40)/(IF(ISBLANK(BI40),0,IF(ISNUMBER(BI40),20,0))+IF(ISBLANK(BJ40),0,IF(ISNUMBER(BJ40),20,0))+IF(ISBLANK(BL40),0,IF(ISNUMBER(BL40),20,0))+IF(ISBLANK(BN40),0,IF(ISNUMBER(BN40),20,0))))</f>
        <v/>
      </c>
      <c r="BP40" s="3" t="n"/>
      <c r="BQ40" s="3" t="n"/>
      <c r="BR40" s="3" t="n"/>
      <c r="BS40" s="256">
        <f>IF(ISNUMBER(BR40), BR40*(20/30), "")</f>
        <v/>
      </c>
      <c r="BT40" s="3" t="n"/>
      <c r="BU40" s="256">
        <f>IF(ISNUMBER(BT40), BT40*(20/40), "")</f>
        <v/>
      </c>
      <c r="BV40" s="309">
        <f>IF((IF(ISBLANK(BP40),0,IF(ISNUMBER(BP40),20,0))+IF(ISBLANK(BQ40),0,IF(ISNUMBER(BQ40),20,0))+IF(ISBLANK(BS40),0,IF(ISNUMBER(BS40),20,0))+IF(ISBLANK(BU40),0,IF(ISNUMBER(BU40),20,0)))=0,"NA",SUM(BP40:BU40)/(IF(ISBLANK(BP40),0,IF(ISNUMBER(BP40),20,0))+IF(ISBLANK(BQ40),0,IF(ISNUMBER(BQ40),20,0))+IF(ISBLANK(BS40),0,IF(ISNUMBER(BS40),20,0))+IF(ISBLANK(BU40),0,IF(ISNUMBER(BU40),20,0))))</f>
        <v/>
      </c>
      <c r="BW40" s="3" t="n"/>
      <c r="BX40" s="3" t="n"/>
      <c r="BY40" s="3" t="n"/>
      <c r="BZ40" s="3" t="n"/>
      <c r="CA40" s="314">
        <f>IF((IF(ISBLANK(BW40),0,IF(ISNUMBER(BW40),20,0))+IF(ISBLANK(BX40),0,IF(ISNUMBER(BX40),20,0))+IF(ISBLANK(BY40),0,IF(ISNUMBER(BY40),20,0))+IF(ISBLANK(BZ40),0,IF(ISNUMBER(BZ40),20,0)))=0,"NA",SUM(BW40:BZ40)/(IF(ISBLANK(BW40),0,IF(ISNUMBER(BW40),20,0))+IF(ISBLANK(BX40),0,IF(ISNUMBER(BX40),20,0))+IF(ISBLANK(BY40),0,IF(ISNUMBER(BY40),20,0))+IF(ISBLANK(BZ40),0,IF(ISNUMBER(BZ40),20,0))))</f>
        <v/>
      </c>
      <c r="CB40" s="3" t="n"/>
      <c r="CC40" s="3" t="n"/>
      <c r="CD40" s="3" t="n"/>
      <c r="CE40" s="3" t="n"/>
      <c r="CF40" s="309">
        <f>IF((IF(ISBLANK(CB40),0,IF(ISNUMBER(CB40),20,0))+IF(ISBLANK(CC40),0,IF(ISNUMBER(CC40),20,0))+IF(ISBLANK(CD40),0,IF(ISNUMBER(CD40),20,0))+IF(ISBLANK(CE40),0,IF(ISNUMBER(CE40),20,0)))=0,"NA",SUM(CB40:CE40)/(IF(ISBLANK(CB40),0,IF(ISNUMBER(CB40),20,0))+IF(ISBLANK(CC40),0,IF(ISNUMBER(CC40),20,0))+IF(ISBLANK(CD40),0,IF(ISNUMBER(CD40),20,0))+IF(ISBLANK(CE40),0,IF(ISNUMBER(CE40),20,0))))</f>
        <v/>
      </c>
      <c r="CG40" s="4" t="n"/>
      <c r="CH40" s="5" t="n"/>
      <c r="CI40" s="5" t="n"/>
      <c r="CJ40" s="5" t="n"/>
      <c r="CK40" s="263">
        <f>IF((IF(ISBLANK(CG40),0,IF(ISNUMBER(CG40),20,0))+IF(ISBLANK(CH40),0,IF(ISNUMBER(CH40),20,0))+IF(ISBLANK(CI40),0,IF(ISNUMBER(CI40),20,0))+IF(ISBLANK(CJ40),0,IF(ISNUMBER(CJ40),20,0)))=0,"NA",SUM(CG40:CJ40)/(IF(ISBLANK(CG40),0,IF(ISNUMBER(CG40),20,0))+IF(ISBLANK(CH40),0,IF(ISNUMBER(CH40),20,0))+IF(ISBLANK(CI40),0,IF(ISNUMBER(CI40),20,0))+IF(ISBLANK(CJ40),0,IF(ISNUMBER(CJ40),20,0))))</f>
        <v/>
      </c>
      <c r="CL40" s="19" t="n"/>
      <c r="CM40" s="18" t="n"/>
      <c r="CN40" s="18" t="n"/>
      <c r="CO40" s="18" t="n"/>
      <c r="CP40" s="264">
        <f>IF((IF(ISBLANK(CL40),0,IF(ISNUMBER(CL40),20,0))+IF(ISBLANK(CM40),0,IF(ISNUMBER(CM40),20,0))+IF(ISBLANK(CN40),0,IF(ISNUMBER(CN40),20,0))+IF(ISBLANK(CO40),0,IF(ISNUMBER(CO40),20,0)))=0,"NA",SUM(CL40:CO40)/(IF(ISBLANK(CL40),0,IF(ISNUMBER(CL40),20,0))+IF(ISBLANK(CM40),0,IF(ISNUMBER(CM40),20,0))+IF(ISBLANK(CN40),0,IF(ISNUMBER(CN40),20,0))+IF(ISBLANK(CO40),0,IF(ISNUMBER(CO40),20,0))))</f>
        <v/>
      </c>
      <c r="CQ40" s="18" t="n"/>
      <c r="CR40" s="18" t="n"/>
      <c r="CS40" s="18" t="n"/>
      <c r="CT40" s="18" t="n"/>
      <c r="CU40" s="265">
        <f>IF((IF(ISBLANK(CQ40),0,IF(ISNUMBER(CQ40),20,0))+IF(ISBLANK(CR40),0,IF(ISNUMBER(CR40),20,0))+IF(ISBLANK(CS40),0,IF(ISNUMBER(CS40),20,0))+IF(ISBLANK(CT40),0,IF(ISNUMBER(CT40),20,0)))=0,"NA",SUM(CQ40:CT40)/(IF(ISBLANK(CQ40),0,IF(ISNUMBER(CQ40),20,0))+IF(ISBLANK(CR40),0,IF(ISNUMBER(CR40),20,0))+IF(ISBLANK(CS40),0,IF(ISNUMBER(CS40),20,0))+IF(ISBLANK(CT40),0,IF(ISNUMBER(CT40),20,0))))</f>
        <v/>
      </c>
      <c r="CV40" s="10" t="n"/>
      <c r="CW40" s="10" t="n"/>
      <c r="CX40" s="10" t="n"/>
      <c r="CY40" s="10" t="n"/>
      <c r="CZ40" s="10" t="n"/>
      <c r="DA40" s="10" t="n"/>
      <c r="DB40" s="10" t="n"/>
      <c r="DC40" s="10" t="n"/>
      <c r="DD40" s="10" t="n"/>
      <c r="DE40" s="10" t="n"/>
      <c r="DF40" s="10" t="n"/>
      <c r="DG40" s="10" t="n"/>
      <c r="DH40" s="10" t="n"/>
      <c r="DI40" s="10" t="n"/>
      <c r="DJ40" s="10" t="n"/>
      <c r="DK40" s="10" t="n"/>
      <c r="DL40" s="10" t="n"/>
      <c r="DM40" s="10" t="n"/>
      <c r="DN40" s="10" t="n"/>
      <c r="DO40" s="10" t="n"/>
      <c r="DP40" s="10" t="n"/>
    </row>
    <row r="41" ht="15" customFormat="1" customHeight="1" s="114">
      <c r="A41" s="10" t="n"/>
      <c r="B41" s="267" t="n"/>
      <c r="C41" s="267" t="n"/>
      <c r="D41" s="267" t="n"/>
      <c r="E41" s="267" t="n"/>
      <c r="F41" s="268">
        <f>IFERROR(AVERAGE(F5:F40), "")</f>
        <v/>
      </c>
      <c r="G41" s="268" t="n"/>
      <c r="H41" s="268" t="n"/>
      <c r="I41" s="268" t="n"/>
      <c r="J41" s="268">
        <f>IFERROR(AVERAGE(J5:J40), "")</f>
        <v/>
      </c>
      <c r="K41" s="268" t="n"/>
      <c r="L41" s="268" t="n"/>
      <c r="M41" s="268" t="n"/>
      <c r="N41" s="268">
        <f>IFERROR(AVERAGE(N5:N40), "")</f>
        <v/>
      </c>
      <c r="O41" s="268" t="n"/>
      <c r="P41" s="268" t="n"/>
      <c r="Q41" s="268" t="n"/>
      <c r="R41" s="268">
        <f>IFERROR(AVERAGE(R5:R40), "")</f>
        <v/>
      </c>
      <c r="S41" s="267" t="n"/>
      <c r="T41" s="267" t="n"/>
      <c r="U41" s="267" t="n"/>
      <c r="V41" s="267" t="n"/>
      <c r="W41" s="268">
        <f>IFERROR(AVERAGE(W5:W40), "")</f>
        <v/>
      </c>
      <c r="X41" s="268" t="n"/>
      <c r="Y41" s="268" t="n"/>
      <c r="Z41" s="268" t="n"/>
      <c r="AA41" s="268">
        <f>IFERROR(AVERAGE(AA5:AA40), "")</f>
        <v/>
      </c>
      <c r="AB41" s="268" t="n"/>
      <c r="AC41" s="268" t="n"/>
      <c r="AD41" s="268" t="n"/>
      <c r="AE41" s="268">
        <f>IFERROR(AVERAGE(AE5:AE40), "")</f>
        <v/>
      </c>
      <c r="AF41" s="268" t="n"/>
      <c r="AG41" s="268" t="n"/>
      <c r="AH41" s="268" t="n"/>
      <c r="AI41" s="268">
        <f>IFERROR(AVERAGE(AI5:AI40), "")</f>
        <v/>
      </c>
      <c r="AJ41" s="269" t="n"/>
      <c r="AK41" s="268">
        <f>IFERROR(AVERAGE(AK5:AK40), "")</f>
        <v/>
      </c>
      <c r="AL41" s="268">
        <f>IFERROR(AVERAGE(AL5:AL40), "")</f>
        <v/>
      </c>
      <c r="AM41" s="268" t="n"/>
      <c r="AN41" s="268">
        <f>IFERROR(AVERAGE(AN5:AN40), "")</f>
        <v/>
      </c>
      <c r="AO41" s="268" t="n"/>
      <c r="AP41" s="268">
        <f>IFERROR(AVERAGE(AP5:AP40), "")</f>
        <v/>
      </c>
      <c r="AQ41" s="269" t="n"/>
      <c r="AR41" s="269" t="n"/>
      <c r="AS41" s="269" t="n"/>
      <c r="AT41" s="269" t="n"/>
      <c r="AU41" s="268">
        <f>IFERROR(AVERAGE(AU5:AU40), "")</f>
        <v/>
      </c>
      <c r="AV41" s="268" t="n"/>
      <c r="AW41" s="268" t="n"/>
      <c r="AX41" s="268" t="n"/>
      <c r="AY41" s="268">
        <f>IFERROR(AVERAGE(AY5:AY40), "")</f>
        <v/>
      </c>
      <c r="AZ41" s="268" t="n"/>
      <c r="BA41" s="268" t="n"/>
      <c r="BB41" s="268" t="n"/>
      <c r="BC41" s="268">
        <f>IFERROR(AVERAGE(BC5:BC40), "")</f>
        <v/>
      </c>
      <c r="BD41" s="268" t="n"/>
      <c r="BE41" s="268" t="n"/>
      <c r="BF41" s="268" t="n"/>
      <c r="BG41" s="268">
        <f>IFERROR(AVERAGE(BG5:BG40), "")</f>
        <v/>
      </c>
      <c r="BH41" s="269" t="n"/>
      <c r="BI41" s="268">
        <f>IFERROR(AVERAGE(BI5:BI40), "")</f>
        <v/>
      </c>
      <c r="BJ41" s="268">
        <f>IFERROR(AVERAGE(BJ5:BJ40), "")</f>
        <v/>
      </c>
      <c r="BK41" s="268" t="n"/>
      <c r="BL41" s="268">
        <f>IFERROR(AVERAGE(BL5:BL40), "")</f>
        <v/>
      </c>
      <c r="BM41" s="268" t="n"/>
      <c r="BN41" s="268">
        <f>IFERROR(AVERAGE(BN5:BN40), "")</f>
        <v/>
      </c>
      <c r="BO41" s="269" t="n"/>
      <c r="BP41" s="268">
        <f>IFERROR(AVERAGE(BP5:BP40), "")</f>
        <v/>
      </c>
      <c r="BQ41" s="268">
        <f>IFERROR(AVERAGE(BQ5:BQ40), "")</f>
        <v/>
      </c>
      <c r="BR41" s="268" t="n"/>
      <c r="BS41" s="268">
        <f>IFERROR(AVERAGE(BS5:BS40), "")</f>
        <v/>
      </c>
      <c r="BT41" s="268" t="n"/>
      <c r="BU41" s="268">
        <f>IFERROR(AVERAGE(BU5:BU40), "")</f>
        <v/>
      </c>
      <c r="BV41" s="269" t="n"/>
      <c r="BW41" s="268">
        <f>IFERROR(AVERAGE(BW5:BW40), "")</f>
        <v/>
      </c>
      <c r="BX41" s="268">
        <f>IFERROR(AVERAGE(BX5:BX40), "")</f>
        <v/>
      </c>
      <c r="BY41" s="268">
        <f>IFERROR(AVERAGE(BY5:BY40), "")</f>
        <v/>
      </c>
      <c r="BZ41" s="268">
        <f>IFERROR(AVERAGE(BZ5:BZ40), "")</f>
        <v/>
      </c>
      <c r="CA41" s="269" t="n"/>
      <c r="CB41" s="268">
        <f>IFERROR(AVERAGE(CB5:CB40), "")</f>
        <v/>
      </c>
      <c r="CC41" s="268">
        <f>IFERROR(AVERAGE(CC5:CC40), "")</f>
        <v/>
      </c>
      <c r="CD41" s="268">
        <f>IFERROR(AVERAGE(CD5:CD40), "")</f>
        <v/>
      </c>
      <c r="CE41" s="268">
        <f>IFERROR(AVERAGE(CE5:CE40), "")</f>
        <v/>
      </c>
      <c r="CF41" s="269" t="n"/>
      <c r="CG41" s="268">
        <f>IFERROR(AVERAGE(CG5:CG40), "")</f>
        <v/>
      </c>
      <c r="CH41" s="268">
        <f>IFERROR(AVERAGE(CH5:CH40), "")</f>
        <v/>
      </c>
      <c r="CI41" s="268">
        <f>IFERROR(AVERAGE(CI5:CI40), "")</f>
        <v/>
      </c>
      <c r="CJ41" s="268">
        <f>IFERROR(AVERAGE(CJ5:CJ40), "")</f>
        <v/>
      </c>
      <c r="CK41" s="269" t="n"/>
      <c r="CL41" s="268">
        <f>IFERROR(AVERAGE(CL5:CL40), "")</f>
        <v/>
      </c>
      <c r="CM41" s="268">
        <f>IFERROR(AVERAGE(CM5:CM40), "")</f>
        <v/>
      </c>
      <c r="CN41" s="268">
        <f>IFERROR(AVERAGE(CN5:CN40), "")</f>
        <v/>
      </c>
      <c r="CO41" s="268">
        <f>IFERROR(AVERAGE(CO5:CO40), "")</f>
        <v/>
      </c>
      <c r="CP41" s="269" t="n"/>
      <c r="CQ41" s="268">
        <f>IFERROR(AVERAGE(CQ5:CQ40), "")</f>
        <v/>
      </c>
      <c r="CR41" s="268">
        <f>IFERROR(AVERAGE(CR5:CR40), "")</f>
        <v/>
      </c>
      <c r="CS41" s="268">
        <f>IFERROR(AVERAGE(CS5:CS40), "")</f>
        <v/>
      </c>
      <c r="CT41" s="268">
        <f>IFERROR(AVERAGE(CT5:CT40), "")</f>
        <v/>
      </c>
      <c r="CU41" s="270" t="n"/>
      <c r="CV41" s="10" t="n"/>
      <c r="CW41" s="10" t="n"/>
      <c r="CX41" s="10" t="n"/>
      <c r="CY41" s="10" t="n"/>
      <c r="CZ41" s="10" t="n"/>
      <c r="DA41" s="10" t="n"/>
      <c r="DB41" s="10" t="n"/>
      <c r="DC41" s="10" t="n"/>
      <c r="DD41" s="10" t="n"/>
      <c r="DE41" s="10" t="n"/>
      <c r="DF41" s="10" t="n"/>
      <c r="DG41" s="10" t="n"/>
      <c r="DH41" s="10" t="n"/>
      <c r="DI41" s="10" t="n"/>
      <c r="DJ41" s="10" t="n"/>
      <c r="DK41" s="10" t="n"/>
      <c r="DL41" s="10" t="n"/>
      <c r="DM41" s="10" t="n"/>
      <c r="DN41" s="10" t="n"/>
      <c r="DO41" s="10" t="n"/>
      <c r="DP41" s="10" t="n"/>
    </row>
    <row r="42">
      <c r="A42" s="10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  <c r="AA42" s="33" t="n"/>
      <c r="AB42" s="33" t="n"/>
      <c r="AC42" s="33" t="n"/>
      <c r="AD42" s="33" t="n"/>
      <c r="AE42" s="33" t="n"/>
      <c r="AF42" s="33" t="n"/>
      <c r="AG42" s="33" t="n"/>
      <c r="AH42" s="33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  <c r="AX42" s="10" t="n"/>
      <c r="AY42" s="10" t="n"/>
      <c r="AZ42" s="10" t="n"/>
      <c r="BA42" s="10" t="n"/>
      <c r="BB42" s="10" t="n"/>
      <c r="BC42" s="10" t="n"/>
      <c r="BD42" s="10" t="n"/>
      <c r="BE42" s="10" t="n"/>
      <c r="BF42" s="10" t="n"/>
      <c r="BG42" s="10" t="n"/>
      <c r="BH42" s="10" t="n"/>
      <c r="BI42" s="10" t="n"/>
      <c r="BJ42" s="10" t="n"/>
      <c r="BK42" s="10" t="n"/>
      <c r="BL42" s="10" t="n"/>
      <c r="BM42" s="10" t="n"/>
      <c r="BN42" s="10" t="n"/>
      <c r="BO42" s="10" t="n"/>
      <c r="BP42" s="10" t="n"/>
      <c r="BQ42" s="10" t="n"/>
      <c r="BR42" s="10" t="n"/>
      <c r="BS42" s="10" t="n"/>
      <c r="BT42" s="10" t="n"/>
      <c r="BU42" s="10" t="n"/>
      <c r="BV42" s="10" t="n"/>
      <c r="BW42" s="10" t="n"/>
      <c r="BX42" s="10" t="n"/>
      <c r="BY42" s="10" t="n"/>
      <c r="BZ42" s="10" t="n"/>
      <c r="CA42" s="10" t="n"/>
      <c r="CB42" s="10" t="n"/>
      <c r="CC42" s="10" t="n"/>
      <c r="CD42" s="10" t="n"/>
      <c r="CE42" s="10" t="n"/>
      <c r="CF42" s="10" t="n"/>
      <c r="CG42" s="10" t="n"/>
      <c r="CH42" s="10" t="n"/>
      <c r="CI42" s="10" t="n"/>
      <c r="CJ42" s="10" t="n"/>
      <c r="CK42" s="10" t="n"/>
      <c r="CL42" s="10" t="n"/>
      <c r="CM42" s="10" t="n"/>
      <c r="CN42" s="10" t="n"/>
      <c r="CO42" s="10" t="n"/>
      <c r="CP42" s="10" t="n"/>
      <c r="CQ42" s="10" t="n"/>
      <c r="CR42" s="10" t="n"/>
      <c r="CS42" s="10" t="n"/>
      <c r="CT42" s="10" t="n"/>
      <c r="CU42" s="10" t="n"/>
      <c r="CV42" s="10" t="n"/>
      <c r="CW42" s="10" t="n"/>
      <c r="CX42" s="10" t="n"/>
      <c r="CY42" s="10" t="n"/>
      <c r="CZ42" s="10" t="n"/>
      <c r="DA42" s="10" t="n"/>
      <c r="DB42" s="10" t="n"/>
      <c r="DC42" s="10" t="n"/>
      <c r="DD42" s="10" t="n"/>
      <c r="DE42" s="10" t="n"/>
      <c r="DF42" s="10" t="n"/>
      <c r="DG42" s="10" t="n"/>
      <c r="DH42" s="10" t="n"/>
      <c r="DI42" s="10" t="n"/>
      <c r="DJ42" s="10" t="n"/>
      <c r="DK42" s="10" t="n"/>
      <c r="DL42" s="10" t="n"/>
      <c r="DM42" s="10" t="n"/>
      <c r="DN42" s="10" t="n"/>
      <c r="DO42" s="10" t="n"/>
      <c r="DP42" s="10" t="n"/>
    </row>
    <row r="43">
      <c r="A43" s="10" t="n"/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33" t="n"/>
      <c r="AB43" s="33" t="n"/>
      <c r="AC43" s="33" t="n"/>
      <c r="AD43" s="33" t="n"/>
      <c r="AE43" s="33" t="n"/>
      <c r="AF43" s="33" t="n"/>
      <c r="AG43" s="33" t="n"/>
      <c r="AH43" s="33" t="n"/>
      <c r="AI43" s="10" t="n"/>
      <c r="AJ43" s="10" t="n"/>
      <c r="AK43" s="10" t="n"/>
      <c r="AL43" s="10" t="n"/>
      <c r="AM43" s="10" t="n"/>
      <c r="AN43" s="10" t="n"/>
      <c r="AO43" s="10" t="n"/>
      <c r="AP43" s="10" t="n"/>
      <c r="AQ43" s="10" t="n"/>
      <c r="AR43" s="10" t="n"/>
      <c r="AS43" s="10" t="n"/>
      <c r="AT43" s="10" t="n"/>
      <c r="AU43" s="10" t="n"/>
      <c r="AV43" s="10" t="n"/>
      <c r="AW43" s="10" t="n"/>
      <c r="AX43" s="10" t="n"/>
      <c r="AY43" s="10" t="n"/>
      <c r="AZ43" s="10" t="n"/>
      <c r="BA43" s="10" t="n"/>
      <c r="BB43" s="10" t="n"/>
      <c r="BC43" s="10" t="n"/>
      <c r="BD43" s="10" t="n"/>
      <c r="BE43" s="10" t="n"/>
      <c r="BF43" s="10" t="n"/>
      <c r="BG43" s="10" t="n"/>
      <c r="BH43" s="10" t="n"/>
      <c r="BI43" s="10" t="n"/>
      <c r="BJ43" s="10" t="n"/>
      <c r="BK43" s="10" t="n"/>
      <c r="BL43" s="10" t="n"/>
      <c r="BM43" s="10" t="n"/>
      <c r="BN43" s="10" t="n"/>
      <c r="BO43" s="10" t="n"/>
      <c r="BP43" s="10" t="n"/>
      <c r="BQ43" s="10" t="n"/>
      <c r="BR43" s="10" t="n"/>
      <c r="BS43" s="10" t="n"/>
      <c r="BT43" s="10" t="n"/>
      <c r="BU43" s="10" t="n"/>
      <c r="BV43" s="10" t="n"/>
      <c r="BW43" s="10" t="n"/>
      <c r="BX43" s="10" t="n"/>
      <c r="BY43" s="10" t="n"/>
      <c r="BZ43" s="10" t="n"/>
      <c r="CA43" s="10" t="n"/>
      <c r="CB43" s="10" t="n"/>
      <c r="CC43" s="10" t="n"/>
      <c r="CD43" s="10" t="n"/>
      <c r="CE43" s="10" t="n"/>
      <c r="CF43" s="10" t="n"/>
      <c r="CG43" s="10" t="n"/>
      <c r="CH43" s="10" t="n"/>
      <c r="CI43" s="10" t="n"/>
      <c r="CJ43" s="10" t="n"/>
      <c r="CK43" s="10" t="n"/>
      <c r="CL43" s="10" t="n"/>
      <c r="CM43" s="10" t="n"/>
      <c r="CN43" s="10" t="n"/>
      <c r="CO43" s="10" t="n"/>
      <c r="CP43" s="10" t="n"/>
      <c r="CQ43" s="10" t="n"/>
      <c r="CR43" s="10" t="n"/>
      <c r="CS43" s="10" t="n"/>
      <c r="CT43" s="10" t="n"/>
      <c r="CU43" s="10" t="n"/>
      <c r="CV43" s="10" t="n"/>
      <c r="CW43" s="10" t="n"/>
      <c r="CX43" s="10" t="n"/>
      <c r="CY43" s="10" t="n"/>
      <c r="CZ43" s="10" t="n"/>
      <c r="DA43" s="10" t="n"/>
      <c r="DB43" s="10" t="n"/>
      <c r="DC43" s="10" t="n"/>
      <c r="DD43" s="10" t="n"/>
      <c r="DE43" s="10" t="n"/>
      <c r="DF43" s="10" t="n"/>
      <c r="DG43" s="10" t="n"/>
      <c r="DH43" s="10" t="n"/>
      <c r="DI43" s="10" t="n"/>
      <c r="DJ43" s="10" t="n"/>
      <c r="DK43" s="10" t="n"/>
      <c r="DL43" s="10" t="n"/>
      <c r="DM43" s="10" t="n"/>
      <c r="DN43" s="10" t="n"/>
      <c r="DO43" s="10" t="n"/>
      <c r="DP43" s="10" t="n"/>
    </row>
    <row r="44">
      <c r="A44" s="10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10" t="n"/>
      <c r="AJ44" s="10" t="n"/>
      <c r="AK44" s="10" t="n"/>
      <c r="AL44" s="10" t="n"/>
      <c r="AM44" s="10" t="n"/>
      <c r="AN44" s="10" t="n"/>
      <c r="AO44" s="10" t="n"/>
      <c r="AP44" s="10" t="n"/>
      <c r="AQ44" s="10" t="n"/>
      <c r="AR44" s="10" t="n"/>
      <c r="AS44" s="10" t="n"/>
      <c r="AT44" s="10" t="n"/>
      <c r="AU44" s="10" t="n"/>
      <c r="AV44" s="10" t="n"/>
      <c r="AW44" s="10" t="n"/>
      <c r="AX44" s="10" t="n"/>
      <c r="AY44" s="10" t="n"/>
      <c r="AZ44" s="10" t="n"/>
      <c r="BA44" s="10" t="n"/>
      <c r="BB44" s="10" t="n"/>
      <c r="BC44" s="10" t="n"/>
      <c r="BD44" s="10" t="n"/>
      <c r="BE44" s="10" t="n"/>
      <c r="BF44" s="10" t="n"/>
      <c r="BG44" s="10" t="n"/>
      <c r="BH44" s="10" t="n"/>
      <c r="BI44" s="10" t="n"/>
      <c r="BJ44" s="10" t="n"/>
      <c r="BK44" s="10" t="n"/>
      <c r="BL44" s="10" t="n"/>
      <c r="BM44" s="10" t="n"/>
      <c r="BN44" s="10" t="n"/>
      <c r="BO44" s="10" t="n"/>
      <c r="BP44" s="10" t="n"/>
      <c r="BQ44" s="10" t="n"/>
      <c r="BR44" s="10" t="n"/>
      <c r="BS44" s="10" t="n"/>
      <c r="BT44" s="10" t="n"/>
      <c r="BU44" s="10" t="n"/>
      <c r="BV44" s="10" t="n"/>
      <c r="BW44" s="10" t="n"/>
      <c r="BX44" s="10" t="n"/>
      <c r="BY44" s="10" t="n"/>
      <c r="BZ44" s="10" t="n"/>
      <c r="CA44" s="10" t="n"/>
      <c r="CB44" s="10" t="n"/>
      <c r="CC44" s="10" t="n"/>
      <c r="CD44" s="10" t="n"/>
      <c r="CE44" s="10" t="n"/>
      <c r="CF44" s="10" t="n"/>
      <c r="CG44" s="10" t="n"/>
      <c r="CH44" s="10" t="n"/>
      <c r="CI44" s="10" t="n"/>
      <c r="CJ44" s="10" t="n"/>
      <c r="CK44" s="10" t="n"/>
      <c r="CL44" s="10" t="n"/>
      <c r="CM44" s="10" t="n"/>
      <c r="CN44" s="10" t="n"/>
      <c r="CO44" s="10" t="n"/>
      <c r="CP44" s="10" t="n"/>
      <c r="CQ44" s="10" t="n"/>
      <c r="CR44" s="10" t="n"/>
      <c r="CS44" s="10" t="n"/>
      <c r="CT44" s="10" t="n"/>
      <c r="CU44" s="10" t="n"/>
      <c r="CV44" s="10" t="n"/>
      <c r="CW44" s="10" t="n"/>
      <c r="CX44" s="10" t="n"/>
      <c r="CY44" s="10" t="n"/>
      <c r="CZ44" s="10" t="n"/>
      <c r="DA44" s="10" t="n"/>
      <c r="DB44" s="10" t="n"/>
      <c r="DC44" s="10" t="n"/>
      <c r="DD44" s="10" t="n"/>
      <c r="DE44" s="10" t="n"/>
      <c r="DF44" s="10" t="n"/>
      <c r="DG44" s="10" t="n"/>
      <c r="DH44" s="10" t="n"/>
      <c r="DI44" s="10" t="n"/>
      <c r="DJ44" s="10" t="n"/>
      <c r="DK44" s="10" t="n"/>
      <c r="DL44" s="10" t="n"/>
      <c r="DM44" s="10" t="n"/>
      <c r="DN44" s="10" t="n"/>
      <c r="DO44" s="10" t="n"/>
      <c r="DP44" s="10" t="n"/>
    </row>
    <row r="45">
      <c r="A45" s="10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  <c r="AA45" s="33" t="n"/>
      <c r="AB45" s="33" t="n"/>
      <c r="AC45" s="33" t="n"/>
      <c r="AD45" s="33" t="n"/>
      <c r="AE45" s="33" t="n"/>
      <c r="AF45" s="33" t="n"/>
      <c r="AG45" s="33" t="n"/>
      <c r="AH45" s="33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  <c r="AX45" s="10" t="n"/>
      <c r="AY45" s="10" t="n"/>
      <c r="AZ45" s="10" t="n"/>
      <c r="BA45" s="10" t="n"/>
      <c r="BB45" s="10" t="n"/>
      <c r="BC45" s="10" t="n"/>
      <c r="BD45" s="10" t="n"/>
      <c r="BE45" s="10" t="n"/>
      <c r="BF45" s="10" t="n"/>
      <c r="BG45" s="10" t="n"/>
      <c r="BH45" s="10" t="n"/>
      <c r="BI45" s="10" t="n"/>
      <c r="BJ45" s="10" t="n"/>
      <c r="BK45" s="10" t="n"/>
      <c r="BL45" s="10" t="n"/>
      <c r="BM45" s="10" t="n"/>
      <c r="BN45" s="10" t="n"/>
      <c r="BO45" s="10" t="n"/>
      <c r="BP45" s="10" t="n"/>
      <c r="BQ45" s="10" t="n"/>
      <c r="BR45" s="10" t="n"/>
      <c r="BS45" s="10" t="n"/>
      <c r="BT45" s="10" t="n"/>
      <c r="BU45" s="10" t="n"/>
      <c r="BV45" s="10" t="n"/>
      <c r="BW45" s="10" t="n"/>
      <c r="BX45" s="10" t="n"/>
      <c r="BY45" s="10" t="n"/>
      <c r="BZ45" s="10" t="n"/>
      <c r="CA45" s="10" t="n"/>
      <c r="CB45" s="10" t="n"/>
      <c r="CC45" s="10" t="n"/>
      <c r="CD45" s="10" t="n"/>
      <c r="CE45" s="10" t="n"/>
      <c r="CF45" s="10" t="n"/>
      <c r="CG45" s="10" t="n"/>
      <c r="CH45" s="10" t="n"/>
      <c r="CI45" s="10" t="n"/>
      <c r="CJ45" s="10" t="n"/>
      <c r="CK45" s="10" t="n"/>
      <c r="CL45" s="10" t="n"/>
      <c r="CM45" s="10" t="n"/>
      <c r="CN45" s="10" t="n"/>
      <c r="CO45" s="10" t="n"/>
      <c r="CP45" s="10" t="n"/>
      <c r="CQ45" s="10" t="n"/>
      <c r="CR45" s="10" t="n"/>
      <c r="CS45" s="10" t="n"/>
      <c r="CT45" s="10" t="n"/>
      <c r="CU45" s="10" t="n"/>
      <c r="CV45" s="10" t="n"/>
      <c r="CW45" s="10" t="n"/>
      <c r="CX45" s="10" t="n"/>
      <c r="CY45" s="10" t="n"/>
      <c r="CZ45" s="10" t="n"/>
      <c r="DA45" s="10" t="n"/>
      <c r="DB45" s="10" t="n"/>
      <c r="DC45" s="10" t="n"/>
      <c r="DD45" s="10" t="n"/>
      <c r="DE45" s="10" t="n"/>
      <c r="DF45" s="10" t="n"/>
      <c r="DG45" s="10" t="n"/>
      <c r="DH45" s="10" t="n"/>
      <c r="DI45" s="10" t="n"/>
      <c r="DJ45" s="10" t="n"/>
      <c r="DK45" s="10" t="n"/>
      <c r="DL45" s="10" t="n"/>
      <c r="DM45" s="10" t="n"/>
      <c r="DN45" s="10" t="n"/>
      <c r="DO45" s="10" t="n"/>
      <c r="DP45" s="10" t="n"/>
    </row>
    <row r="46" ht="15" customHeight="1">
      <c r="A46" s="10" t="n"/>
      <c r="B46" s="10" t="n"/>
      <c r="C46" s="10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  <c r="AA46" s="10" t="n"/>
      <c r="AB46" s="10" t="n"/>
      <c r="AC46" s="10" t="n"/>
      <c r="AD46" s="10" t="n"/>
      <c r="AE46" s="10" t="n"/>
      <c r="AF46" s="10" t="n"/>
      <c r="AG46" s="10" t="n"/>
      <c r="AH46" s="10" t="n"/>
      <c r="AI46" s="10" t="n"/>
      <c r="AJ46" s="10" t="n"/>
      <c r="AK46" s="10" t="n"/>
      <c r="AL46" s="10" t="n"/>
      <c r="AM46" s="10" t="n"/>
      <c r="AN46" s="10" t="n"/>
      <c r="AO46" s="10" t="n"/>
      <c r="AP46" s="10" t="n"/>
      <c r="AQ46" s="10" t="n"/>
      <c r="AR46" s="10" t="n"/>
      <c r="AS46" s="10" t="n"/>
      <c r="AT46" s="10" t="n"/>
      <c r="AU46" s="10" t="n"/>
      <c r="AV46" s="10" t="n"/>
      <c r="AW46" s="10" t="n"/>
      <c r="AX46" s="10" t="n"/>
      <c r="AY46" s="10" t="n"/>
      <c r="AZ46" s="10" t="n"/>
      <c r="BA46" s="10" t="n"/>
      <c r="BB46" s="10" t="n"/>
      <c r="BC46" s="10" t="n"/>
      <c r="BD46" s="10" t="n"/>
      <c r="BE46" s="10" t="n"/>
      <c r="BF46" s="10" t="n"/>
      <c r="BG46" s="10" t="n"/>
      <c r="BH46" s="10" t="n"/>
      <c r="BI46" s="10" t="n"/>
      <c r="BJ46" s="10" t="n"/>
      <c r="BK46" s="10" t="n"/>
      <c r="BL46" s="10" t="n"/>
      <c r="BM46" s="10" t="n"/>
      <c r="BN46" s="10" t="n"/>
      <c r="BO46" s="10" t="n"/>
      <c r="BP46" s="10" t="n"/>
      <c r="BQ46" s="10" t="n"/>
      <c r="BR46" s="10" t="n"/>
      <c r="BS46" s="10" t="n"/>
      <c r="BT46" s="10" t="n"/>
      <c r="BU46" s="10" t="n"/>
      <c r="BV46" s="10" t="n"/>
      <c r="BW46" s="10" t="n"/>
      <c r="BX46" s="10" t="n"/>
      <c r="BY46" s="10" t="n"/>
      <c r="BZ46" s="10" t="n"/>
      <c r="CA46" s="10" t="n"/>
      <c r="CB46" s="10" t="n"/>
      <c r="CC46" s="10" t="n"/>
      <c r="CD46" s="10" t="n"/>
      <c r="CE46" s="10" t="n"/>
      <c r="CF46" s="10" t="n"/>
      <c r="CG46" s="10" t="n"/>
      <c r="CH46" s="10" t="n"/>
      <c r="CI46" s="10" t="n"/>
      <c r="CJ46" s="10" t="n"/>
      <c r="CK46" s="10" t="n"/>
      <c r="CL46" s="10" t="n"/>
      <c r="CM46" s="10" t="n"/>
      <c r="CN46" s="10" t="n"/>
      <c r="CO46" s="10" t="n"/>
      <c r="CP46" s="10" t="n"/>
      <c r="CQ46" s="10" t="n"/>
      <c r="CR46" s="10" t="n"/>
      <c r="CS46" s="10" t="n"/>
      <c r="CT46" s="10" t="n"/>
      <c r="CU46" s="10" t="n"/>
      <c r="CV46" s="10" t="n"/>
      <c r="CW46" s="10" t="n"/>
      <c r="CX46" s="10" t="n"/>
      <c r="CY46" s="10" t="n"/>
      <c r="CZ46" s="10" t="n"/>
      <c r="DA46" s="10" t="n"/>
      <c r="DB46" s="10" t="n"/>
      <c r="DC46" s="10" t="n"/>
      <c r="DD46" s="10" t="n"/>
      <c r="DE46" s="10" t="n"/>
      <c r="DF46" s="10" t="n"/>
      <c r="DG46" s="10" t="n"/>
      <c r="DH46" s="10" t="n"/>
      <c r="DI46" s="10" t="n"/>
      <c r="DJ46" s="10" t="n"/>
      <c r="DK46" s="10" t="n"/>
      <c r="DL46" s="10" t="n"/>
      <c r="DM46" s="10" t="n"/>
      <c r="DN46" s="10" t="n"/>
      <c r="DO46" s="10" t="n"/>
      <c r="DP46" s="10" t="n"/>
    </row>
    <row r="47" ht="15" customHeight="1">
      <c r="A47" s="10" t="n"/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  <c r="AA47" s="10" t="n"/>
      <c r="AB47" s="10" t="n"/>
      <c r="AC47" s="10" t="n"/>
      <c r="AD47" s="10" t="n"/>
      <c r="AE47" s="10" t="n"/>
      <c r="AF47" s="10" t="n"/>
      <c r="AG47" s="10" t="n"/>
      <c r="AH47" s="10" t="n"/>
      <c r="AI47" s="10" t="n"/>
      <c r="AJ47" s="10" t="n"/>
      <c r="AK47" s="10" t="n"/>
      <c r="AL47" s="10" t="n"/>
      <c r="AM47" s="10" t="n"/>
      <c r="AN47" s="10" t="n"/>
      <c r="AO47" s="10" t="n"/>
      <c r="AP47" s="10" t="n"/>
      <c r="AQ47" s="10" t="n"/>
      <c r="AR47" s="10" t="n"/>
      <c r="AS47" s="10" t="n"/>
      <c r="AT47" s="10" t="n"/>
      <c r="AU47" s="10" t="n"/>
      <c r="AV47" s="10" t="n"/>
      <c r="AW47" s="10" t="n"/>
      <c r="AX47" s="10" t="n"/>
      <c r="AY47" s="10" t="n"/>
      <c r="AZ47" s="10" t="n"/>
      <c r="BA47" s="10" t="n"/>
      <c r="BB47" s="10" t="n"/>
      <c r="BC47" s="10" t="n"/>
      <c r="BD47" s="10" t="n"/>
      <c r="BE47" s="10" t="n"/>
      <c r="BF47" s="10" t="n"/>
      <c r="BG47" s="10" t="n"/>
      <c r="BH47" s="10" t="n"/>
      <c r="BI47" s="10" t="n"/>
      <c r="BJ47" s="10" t="n"/>
      <c r="BK47" s="10" t="n"/>
      <c r="BL47" s="10" t="n"/>
      <c r="BM47" s="10" t="n"/>
      <c r="BN47" s="10" t="n"/>
      <c r="BO47" s="10" t="n"/>
      <c r="BP47" s="10" t="n"/>
      <c r="BQ47" s="10" t="n"/>
      <c r="BR47" s="10" t="n"/>
      <c r="BS47" s="10" t="n"/>
      <c r="BT47" s="10" t="n"/>
      <c r="BU47" s="10" t="n"/>
      <c r="BV47" s="10" t="n"/>
      <c r="BW47" s="10" t="n"/>
      <c r="BX47" s="10" t="n"/>
      <c r="BY47" s="10" t="n"/>
      <c r="BZ47" s="10" t="n"/>
      <c r="CA47" s="10" t="n"/>
      <c r="CB47" s="10" t="n"/>
      <c r="CC47" s="10" t="n"/>
      <c r="CD47" s="10" t="n"/>
      <c r="CE47" s="10" t="n"/>
      <c r="CF47" s="10" t="n"/>
      <c r="CG47" s="10" t="n"/>
      <c r="CH47" s="10" t="n"/>
      <c r="CI47" s="10" t="n"/>
      <c r="CJ47" s="10" t="n"/>
      <c r="CK47" s="10" t="n"/>
      <c r="CL47" s="10" t="n"/>
      <c r="CM47" s="10" t="n"/>
      <c r="CN47" s="10" t="n"/>
      <c r="CO47" s="10" t="n"/>
      <c r="CP47" s="10" t="n"/>
      <c r="CQ47" s="10" t="n"/>
      <c r="CR47" s="10" t="n"/>
      <c r="CS47" s="10" t="n"/>
      <c r="CT47" s="10" t="n"/>
      <c r="CU47" s="10" t="n"/>
      <c r="CV47" s="10" t="n"/>
      <c r="CW47" s="10" t="n"/>
      <c r="CX47" s="10" t="n"/>
      <c r="CY47" s="10" t="n"/>
      <c r="CZ47" s="10" t="n"/>
      <c r="DA47" s="10" t="n"/>
      <c r="DB47" s="10" t="n"/>
      <c r="DC47" s="10" t="n"/>
      <c r="DD47" s="10" t="n"/>
      <c r="DE47" s="10" t="n"/>
      <c r="DF47" s="10" t="n"/>
      <c r="DG47" s="10" t="n"/>
      <c r="DH47" s="10" t="n"/>
      <c r="DI47" s="10" t="n"/>
      <c r="DJ47" s="10" t="n"/>
      <c r="DK47" s="10" t="n"/>
      <c r="DL47" s="10" t="n"/>
      <c r="DM47" s="10" t="n"/>
      <c r="DN47" s="10" t="n"/>
      <c r="DO47" s="10" t="n"/>
      <c r="DP47" s="10" t="n"/>
    </row>
    <row r="48" ht="15" customHeight="1">
      <c r="A48" s="10" t="n"/>
      <c r="B48" s="10" t="n"/>
      <c r="C48" s="10" t="n"/>
      <c r="D48" s="10" t="n"/>
      <c r="E48" s="10" t="n"/>
      <c r="F48" s="10" t="n"/>
      <c r="G48" s="10" t="n"/>
      <c r="H48" s="10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0" t="n"/>
      <c r="AH48" s="10" t="n"/>
      <c r="AI48" s="10" t="n"/>
      <c r="AJ48" s="10" t="n"/>
      <c r="AK48" s="10" t="n"/>
      <c r="AL48" s="10" t="n"/>
      <c r="AM48" s="10" t="n"/>
      <c r="AN48" s="10" t="n"/>
      <c r="AO48" s="10" t="n"/>
      <c r="AP48" s="10" t="n"/>
      <c r="AQ48" s="10" t="n"/>
      <c r="AR48" s="10" t="n"/>
      <c r="AS48" s="10" t="n"/>
      <c r="AT48" s="10" t="n"/>
      <c r="AU48" s="10" t="n"/>
      <c r="AV48" s="10" t="n"/>
      <c r="AW48" s="10" t="n"/>
      <c r="AX48" s="10" t="n"/>
      <c r="AY48" s="10" t="n"/>
      <c r="AZ48" s="10" t="n"/>
      <c r="BA48" s="10" t="n"/>
      <c r="BB48" s="10" t="n"/>
      <c r="BC48" s="10" t="n"/>
      <c r="BD48" s="10" t="n"/>
      <c r="BE48" s="10" t="n"/>
      <c r="BF48" s="10" t="n"/>
      <c r="BG48" s="10" t="n"/>
      <c r="BH48" s="10" t="n"/>
      <c r="BI48" s="10" t="n"/>
      <c r="BJ48" s="10" t="n"/>
      <c r="BK48" s="10" t="n"/>
      <c r="BL48" s="10" t="n"/>
      <c r="BM48" s="10" t="n"/>
      <c r="BN48" s="10" t="n"/>
      <c r="BO48" s="10" t="n"/>
      <c r="BP48" s="10" t="n"/>
      <c r="BQ48" s="10" t="n"/>
      <c r="BR48" s="10" t="n"/>
      <c r="BS48" s="10" t="n"/>
      <c r="BT48" s="10" t="n"/>
      <c r="BU48" s="10" t="n"/>
      <c r="BV48" s="10" t="n"/>
      <c r="BW48" s="10" t="n"/>
      <c r="BX48" s="10" t="n"/>
      <c r="BY48" s="10" t="n"/>
      <c r="BZ48" s="10" t="n"/>
      <c r="CA48" s="10" t="n"/>
      <c r="CB48" s="10" t="n"/>
      <c r="CC48" s="10" t="n"/>
      <c r="CD48" s="10" t="n"/>
      <c r="CE48" s="10" t="n"/>
      <c r="CF48" s="10" t="n"/>
      <c r="CG48" s="10" t="n"/>
      <c r="CH48" s="10" t="n"/>
      <c r="CI48" s="10" t="n"/>
      <c r="CJ48" s="10" t="n"/>
      <c r="CK48" s="10" t="n"/>
      <c r="CL48" s="10" t="n"/>
      <c r="CM48" s="10" t="n"/>
      <c r="CN48" s="10" t="n"/>
      <c r="CO48" s="10" t="n"/>
      <c r="CP48" s="10" t="n"/>
      <c r="CQ48" s="10" t="n"/>
      <c r="CR48" s="10" t="n"/>
      <c r="CS48" s="10" t="n"/>
      <c r="CT48" s="10" t="n"/>
      <c r="CU48" s="10" t="n"/>
      <c r="CV48" s="10" t="n"/>
      <c r="CW48" s="10" t="n"/>
      <c r="CX48" s="10" t="n"/>
      <c r="CY48" s="10" t="n"/>
      <c r="CZ48" s="10" t="n"/>
      <c r="DA48" s="10" t="n"/>
      <c r="DB48" s="10" t="n"/>
      <c r="DC48" s="10" t="n"/>
      <c r="DD48" s="10" t="n"/>
      <c r="DE48" s="10" t="n"/>
      <c r="DF48" s="10" t="n"/>
      <c r="DG48" s="10" t="n"/>
      <c r="DH48" s="10" t="n"/>
      <c r="DI48" s="10" t="n"/>
      <c r="DJ48" s="10" t="n"/>
      <c r="DK48" s="10" t="n"/>
      <c r="DL48" s="10" t="n"/>
      <c r="DM48" s="10" t="n"/>
      <c r="DN48" s="10" t="n"/>
      <c r="DO48" s="10" t="n"/>
      <c r="DP48" s="10" t="n"/>
    </row>
    <row r="49" ht="15" customHeight="1">
      <c r="A49" s="10" t="n"/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0" t="n"/>
      <c r="AH49" s="10" t="n"/>
      <c r="AI49" s="10" t="n"/>
      <c r="AJ49" s="10" t="n"/>
      <c r="AK49" s="10" t="n"/>
      <c r="AL49" s="10" t="n"/>
      <c r="AM49" s="10" t="n"/>
      <c r="AN49" s="10" t="n"/>
      <c r="AO49" s="10" t="n"/>
      <c r="AP49" s="10" t="n"/>
      <c r="AQ49" s="10" t="n"/>
      <c r="AR49" s="10" t="n"/>
      <c r="AS49" s="10" t="n"/>
      <c r="AT49" s="10" t="n"/>
      <c r="AU49" s="10" t="n"/>
      <c r="AV49" s="10" t="n"/>
      <c r="AW49" s="10" t="n"/>
      <c r="AX49" s="10" t="n"/>
      <c r="AY49" s="10" t="n"/>
      <c r="AZ49" s="10" t="n"/>
      <c r="BA49" s="10" t="n"/>
      <c r="BB49" s="10" t="n"/>
      <c r="BC49" s="10" t="n"/>
      <c r="BD49" s="10" t="n"/>
      <c r="BE49" s="10" t="n"/>
      <c r="BF49" s="10" t="n"/>
      <c r="BG49" s="10" t="n"/>
      <c r="BH49" s="10" t="n"/>
      <c r="BI49" s="10" t="n"/>
      <c r="BJ49" s="10" t="n"/>
      <c r="BK49" s="10" t="n"/>
      <c r="BL49" s="10" t="n"/>
      <c r="BM49" s="10" t="n"/>
      <c r="BN49" s="10" t="n"/>
      <c r="BO49" s="10" t="n"/>
      <c r="BP49" s="10" t="n"/>
      <c r="BQ49" s="10" t="n"/>
      <c r="BR49" s="10" t="n"/>
      <c r="BS49" s="10" t="n"/>
      <c r="BT49" s="10" t="n"/>
      <c r="BU49" s="10" t="n"/>
      <c r="BV49" s="10" t="n"/>
      <c r="BW49" s="10" t="n"/>
      <c r="BX49" s="10" t="n"/>
      <c r="BY49" s="10" t="n"/>
      <c r="BZ49" s="10" t="n"/>
      <c r="CA49" s="10" t="n"/>
      <c r="CB49" s="10" t="n"/>
      <c r="CC49" s="10" t="n"/>
      <c r="CD49" s="10" t="n"/>
      <c r="CE49" s="10" t="n"/>
      <c r="CF49" s="10" t="n"/>
      <c r="CG49" s="10" t="n"/>
      <c r="CH49" s="10" t="n"/>
      <c r="CI49" s="10" t="n"/>
      <c r="CJ49" s="10" t="n"/>
      <c r="CK49" s="10" t="n"/>
      <c r="CL49" s="10" t="n"/>
      <c r="CM49" s="10" t="n"/>
      <c r="CN49" s="10" t="n"/>
      <c r="CO49" s="10" t="n"/>
      <c r="CP49" s="10" t="n"/>
      <c r="CQ49" s="10" t="n"/>
      <c r="CR49" s="10" t="n"/>
      <c r="CS49" s="10" t="n"/>
      <c r="CT49" s="10" t="n"/>
      <c r="CU49" s="10" t="n"/>
      <c r="CV49" s="10" t="n"/>
      <c r="CW49" s="10" t="n"/>
      <c r="CX49" s="10" t="n"/>
      <c r="CY49" s="10" t="n"/>
      <c r="CZ49" s="10" t="n"/>
      <c r="DA49" s="10" t="n"/>
      <c r="DB49" s="10" t="n"/>
      <c r="DC49" s="10" t="n"/>
      <c r="DD49" s="10" t="n"/>
      <c r="DE49" s="10" t="n"/>
      <c r="DF49" s="10" t="n"/>
      <c r="DG49" s="10" t="n"/>
      <c r="DH49" s="10" t="n"/>
      <c r="DI49" s="10" t="n"/>
      <c r="DJ49" s="10" t="n"/>
      <c r="DK49" s="10" t="n"/>
      <c r="DL49" s="10" t="n"/>
      <c r="DM49" s="10" t="n"/>
      <c r="DN49" s="10" t="n"/>
      <c r="DO49" s="10" t="n"/>
      <c r="DP49" s="10" t="n"/>
    </row>
    <row r="50" ht="15" customHeight="1">
      <c r="A50" s="10" t="n"/>
      <c r="B50" s="10" t="n"/>
      <c r="C50" s="10" t="n"/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  <c r="AA50" s="10" t="n"/>
      <c r="AB50" s="10" t="n"/>
      <c r="AC50" s="10" t="n"/>
      <c r="AD50" s="10" t="n"/>
      <c r="AE50" s="10" t="n"/>
      <c r="AF50" s="10" t="n"/>
      <c r="AG50" s="10" t="n"/>
      <c r="AH50" s="10" t="n"/>
      <c r="AI50" s="10" t="n"/>
      <c r="AJ50" s="10" t="n"/>
      <c r="AK50" s="10" t="n"/>
      <c r="AL50" s="10" t="n"/>
      <c r="AM50" s="10" t="n"/>
      <c r="AN50" s="10" t="n"/>
      <c r="AO50" s="10" t="n"/>
      <c r="AP50" s="10" t="n"/>
      <c r="AQ50" s="10" t="n"/>
      <c r="AR50" s="10" t="n"/>
      <c r="AS50" s="10" t="n"/>
      <c r="AT50" s="10" t="n"/>
      <c r="AU50" s="10" t="n"/>
      <c r="AV50" s="10" t="n"/>
      <c r="AW50" s="10" t="n"/>
      <c r="AX50" s="10" t="n"/>
      <c r="AY50" s="10" t="n"/>
      <c r="AZ50" s="10" t="n"/>
      <c r="BA50" s="10" t="n"/>
      <c r="BB50" s="10" t="n"/>
      <c r="BC50" s="10" t="n"/>
      <c r="BD50" s="10" t="n"/>
      <c r="BE50" s="10" t="n"/>
      <c r="BF50" s="10" t="n"/>
      <c r="BG50" s="10" t="n"/>
      <c r="BH50" s="10" t="n"/>
      <c r="BI50" s="10" t="n"/>
      <c r="BJ50" s="10" t="n"/>
      <c r="BK50" s="10" t="n"/>
      <c r="BL50" s="10" t="n"/>
      <c r="BM50" s="10" t="n"/>
      <c r="BN50" s="10" t="n"/>
      <c r="BO50" s="10" t="n"/>
      <c r="BP50" s="10" t="n"/>
      <c r="BQ50" s="10" t="n"/>
      <c r="BR50" s="10" t="n"/>
      <c r="BS50" s="10" t="n"/>
      <c r="BT50" s="10" t="n"/>
      <c r="BU50" s="10" t="n"/>
      <c r="BV50" s="10" t="n"/>
      <c r="BW50" s="10" t="n"/>
      <c r="BX50" s="10" t="n"/>
      <c r="BY50" s="10" t="n"/>
      <c r="BZ50" s="10" t="n"/>
      <c r="CA50" s="10" t="n"/>
      <c r="CB50" s="10" t="n"/>
      <c r="CC50" s="10" t="n"/>
      <c r="CD50" s="10" t="n"/>
      <c r="CE50" s="10" t="n"/>
      <c r="CF50" s="10" t="n"/>
      <c r="CG50" s="10" t="n"/>
      <c r="CH50" s="10" t="n"/>
      <c r="CI50" s="10" t="n"/>
      <c r="CJ50" s="10" t="n"/>
      <c r="CK50" s="10" t="n"/>
      <c r="CL50" s="10" t="n"/>
      <c r="CM50" s="10" t="n"/>
      <c r="CN50" s="10" t="n"/>
      <c r="CO50" s="10" t="n"/>
      <c r="CP50" s="10" t="n"/>
      <c r="CQ50" s="10" t="n"/>
      <c r="CR50" s="10" t="n"/>
      <c r="CS50" s="10" t="n"/>
      <c r="CT50" s="10" t="n"/>
      <c r="CU50" s="10" t="n"/>
      <c r="CV50" s="10" t="n"/>
      <c r="CW50" s="10" t="n"/>
      <c r="CX50" s="10" t="n"/>
      <c r="CY50" s="10" t="n"/>
      <c r="CZ50" s="10" t="n"/>
      <c r="DA50" s="10" t="n"/>
      <c r="DB50" s="10" t="n"/>
      <c r="DC50" s="10" t="n"/>
      <c r="DD50" s="10" t="n"/>
      <c r="DE50" s="10" t="n"/>
      <c r="DF50" s="10" t="n"/>
      <c r="DG50" s="10" t="n"/>
      <c r="DH50" s="10" t="n"/>
      <c r="DI50" s="10" t="n"/>
      <c r="DJ50" s="10" t="n"/>
      <c r="DK50" s="10" t="n"/>
      <c r="DL50" s="10" t="n"/>
      <c r="DM50" s="10" t="n"/>
      <c r="DN50" s="10" t="n"/>
      <c r="DO50" s="10" t="n"/>
      <c r="DP50" s="10" t="n"/>
    </row>
    <row r="51" ht="15" customHeight="1">
      <c r="A51" s="10" t="n"/>
      <c r="B51" s="10" t="n"/>
      <c r="C51" s="10" t="n"/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0" t="n"/>
      <c r="AH51" s="10" t="n"/>
      <c r="AI51" s="10" t="n"/>
      <c r="AJ51" s="10" t="n"/>
      <c r="AK51" s="10" t="n"/>
      <c r="AL51" s="10" t="n"/>
      <c r="AM51" s="10" t="n"/>
      <c r="AN51" s="10" t="n"/>
      <c r="AO51" s="10" t="n"/>
      <c r="AP51" s="10" t="n"/>
      <c r="AQ51" s="10" t="n"/>
      <c r="AR51" s="10" t="n"/>
      <c r="AS51" s="10" t="n"/>
      <c r="AT51" s="10" t="n"/>
      <c r="AU51" s="10" t="n"/>
      <c r="AV51" s="10" t="n"/>
      <c r="AW51" s="10" t="n"/>
      <c r="AX51" s="10" t="n"/>
      <c r="AY51" s="10" t="n"/>
      <c r="AZ51" s="10" t="n"/>
      <c r="BA51" s="10" t="n"/>
      <c r="BB51" s="10" t="n"/>
      <c r="BC51" s="10" t="n"/>
      <c r="BD51" s="10" t="n"/>
      <c r="BE51" s="10" t="n"/>
      <c r="BF51" s="10" t="n"/>
      <c r="BG51" s="10" t="n"/>
      <c r="BH51" s="10" t="n"/>
      <c r="BI51" s="10" t="n"/>
      <c r="BJ51" s="10" t="n"/>
      <c r="BK51" s="10" t="n"/>
      <c r="BL51" s="10" t="n"/>
      <c r="BM51" s="10" t="n"/>
      <c r="BN51" s="10" t="n"/>
      <c r="BO51" s="10" t="n"/>
      <c r="BP51" s="10" t="n"/>
      <c r="BQ51" s="10" t="n"/>
      <c r="BR51" s="10" t="n"/>
      <c r="BS51" s="10" t="n"/>
      <c r="BT51" s="10" t="n"/>
      <c r="BU51" s="10" t="n"/>
      <c r="BV51" s="10" t="n"/>
      <c r="BW51" s="10" t="n"/>
      <c r="BX51" s="10" t="n"/>
      <c r="BY51" s="10" t="n"/>
      <c r="BZ51" s="10" t="n"/>
      <c r="CA51" s="10" t="n"/>
      <c r="CB51" s="10" t="n"/>
      <c r="CC51" s="10" t="n"/>
      <c r="CD51" s="10" t="n"/>
      <c r="CE51" s="10" t="n"/>
      <c r="CF51" s="10" t="n"/>
      <c r="CG51" s="10" t="n"/>
      <c r="CH51" s="10" t="n"/>
      <c r="CI51" s="10" t="n"/>
      <c r="CJ51" s="10" t="n"/>
      <c r="CK51" s="10" t="n"/>
      <c r="CL51" s="10" t="n"/>
      <c r="CM51" s="10" t="n"/>
      <c r="CN51" s="10" t="n"/>
      <c r="CO51" s="10" t="n"/>
      <c r="CP51" s="10" t="n"/>
      <c r="CQ51" s="10" t="n"/>
      <c r="CR51" s="10" t="n"/>
      <c r="CS51" s="10" t="n"/>
      <c r="CT51" s="10" t="n"/>
      <c r="CU51" s="10" t="n"/>
      <c r="CV51" s="10" t="n"/>
      <c r="CW51" s="10" t="n"/>
      <c r="CX51" s="10" t="n"/>
      <c r="CY51" s="10" t="n"/>
      <c r="CZ51" s="10" t="n"/>
      <c r="DA51" s="10" t="n"/>
      <c r="DB51" s="10" t="n"/>
      <c r="DC51" s="10" t="n"/>
      <c r="DD51" s="10" t="n"/>
      <c r="DE51" s="10" t="n"/>
      <c r="DF51" s="10" t="n"/>
      <c r="DG51" s="10" t="n"/>
      <c r="DH51" s="10" t="n"/>
      <c r="DI51" s="10" t="n"/>
      <c r="DJ51" s="10" t="n"/>
      <c r="DK51" s="10" t="n"/>
      <c r="DL51" s="10" t="n"/>
      <c r="DM51" s="10" t="n"/>
      <c r="DN51" s="10" t="n"/>
      <c r="DO51" s="10" t="n"/>
      <c r="DP51" s="10" t="n"/>
    </row>
    <row r="52" ht="15" customHeight="1">
      <c r="A52" s="10" t="n"/>
      <c r="B52" s="10" t="n"/>
      <c r="C52" s="10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  <c r="AA52" s="10" t="n"/>
      <c r="AB52" s="10" t="n"/>
      <c r="AC52" s="10" t="n"/>
      <c r="AD52" s="10" t="n"/>
      <c r="AE52" s="10" t="n"/>
      <c r="AF52" s="10" t="n"/>
      <c r="AG52" s="10" t="n"/>
      <c r="AH52" s="10" t="n"/>
      <c r="AI52" s="10" t="n"/>
      <c r="AJ52" s="10" t="n"/>
      <c r="AK52" s="10" t="n"/>
      <c r="AL52" s="10" t="n"/>
      <c r="AM52" s="10" t="n"/>
      <c r="AN52" s="10" t="n"/>
      <c r="AO52" s="10" t="n"/>
      <c r="AP52" s="10" t="n"/>
      <c r="AQ52" s="10" t="n"/>
      <c r="AR52" s="10" t="n"/>
      <c r="AS52" s="10" t="n"/>
      <c r="AT52" s="10" t="n"/>
      <c r="AU52" s="10" t="n"/>
      <c r="AV52" s="10" t="n"/>
      <c r="AW52" s="10" t="n"/>
      <c r="AX52" s="10" t="n"/>
      <c r="AY52" s="10" t="n"/>
      <c r="AZ52" s="10" t="n"/>
      <c r="BA52" s="10" t="n"/>
      <c r="BB52" s="10" t="n"/>
      <c r="BC52" s="10" t="n"/>
      <c r="BD52" s="10" t="n"/>
      <c r="BE52" s="10" t="n"/>
      <c r="BF52" s="10" t="n"/>
      <c r="BG52" s="10" t="n"/>
      <c r="BH52" s="10" t="n"/>
      <c r="BI52" s="10" t="n"/>
      <c r="BJ52" s="10" t="n"/>
      <c r="BK52" s="10" t="n"/>
      <c r="BL52" s="10" t="n"/>
      <c r="BM52" s="10" t="n"/>
      <c r="BN52" s="10" t="n"/>
      <c r="BO52" s="10" t="n"/>
      <c r="BP52" s="10" t="n"/>
      <c r="BQ52" s="10" t="n"/>
      <c r="BR52" s="10" t="n"/>
      <c r="BS52" s="10" t="n"/>
      <c r="BT52" s="10" t="n"/>
      <c r="BU52" s="10" t="n"/>
      <c r="BV52" s="10" t="n"/>
      <c r="BW52" s="10" t="n"/>
      <c r="BX52" s="10" t="n"/>
      <c r="BY52" s="10" t="n"/>
      <c r="BZ52" s="10" t="n"/>
      <c r="CA52" s="10" t="n"/>
      <c r="CB52" s="10" t="n"/>
      <c r="CC52" s="10" t="n"/>
      <c r="CD52" s="10" t="n"/>
      <c r="CE52" s="10" t="n"/>
      <c r="CF52" s="10" t="n"/>
      <c r="CG52" s="10" t="n"/>
      <c r="CH52" s="10" t="n"/>
      <c r="CI52" s="10" t="n"/>
      <c r="CJ52" s="10" t="n"/>
      <c r="CK52" s="10" t="n"/>
      <c r="CL52" s="10" t="n"/>
      <c r="CM52" s="10" t="n"/>
      <c r="CN52" s="10" t="n"/>
      <c r="CO52" s="10" t="n"/>
      <c r="CP52" s="10" t="n"/>
      <c r="CQ52" s="10" t="n"/>
      <c r="CR52" s="10" t="n"/>
      <c r="CS52" s="10" t="n"/>
      <c r="CT52" s="10" t="n"/>
      <c r="CU52" s="10" t="n"/>
      <c r="CV52" s="10" t="n"/>
      <c r="CW52" s="10" t="n"/>
      <c r="CX52" s="10" t="n"/>
      <c r="CY52" s="10" t="n"/>
      <c r="CZ52" s="10" t="n"/>
      <c r="DA52" s="10" t="n"/>
      <c r="DB52" s="10" t="n"/>
      <c r="DC52" s="10" t="n"/>
      <c r="DD52" s="10" t="n"/>
      <c r="DE52" s="10" t="n"/>
      <c r="DF52" s="10" t="n"/>
      <c r="DG52" s="10" t="n"/>
      <c r="DH52" s="10" t="n"/>
      <c r="DI52" s="10" t="n"/>
      <c r="DJ52" s="10" t="n"/>
      <c r="DK52" s="10" t="n"/>
      <c r="DL52" s="10" t="n"/>
      <c r="DM52" s="10" t="n"/>
      <c r="DN52" s="10" t="n"/>
      <c r="DO52" s="10" t="n"/>
      <c r="DP52" s="10" t="n"/>
    </row>
    <row r="53" ht="15" customHeight="1">
      <c r="A53" s="10" t="n"/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  <c r="AA53" s="10" t="n"/>
      <c r="AB53" s="10" t="n"/>
      <c r="AC53" s="10" t="n"/>
      <c r="AD53" s="10" t="n"/>
      <c r="AE53" s="10" t="n"/>
      <c r="AF53" s="10" t="n"/>
      <c r="AG53" s="10" t="n"/>
      <c r="AH53" s="10" t="n"/>
      <c r="AI53" s="10" t="n"/>
      <c r="AJ53" s="10" t="n"/>
      <c r="AK53" s="10" t="n"/>
      <c r="AL53" s="10" t="n"/>
      <c r="AM53" s="10" t="n"/>
      <c r="AN53" s="10" t="n"/>
      <c r="AO53" s="10" t="n"/>
      <c r="AP53" s="10" t="n"/>
      <c r="AQ53" s="10" t="n"/>
      <c r="AR53" s="10" t="n"/>
      <c r="AS53" s="10" t="n"/>
      <c r="AT53" s="10" t="n"/>
      <c r="AU53" s="10" t="n"/>
      <c r="AV53" s="10" t="n"/>
      <c r="AW53" s="10" t="n"/>
      <c r="AX53" s="10" t="n"/>
      <c r="AY53" s="10" t="n"/>
      <c r="AZ53" s="10" t="n"/>
      <c r="BA53" s="10" t="n"/>
      <c r="BB53" s="10" t="n"/>
      <c r="BC53" s="10" t="n"/>
      <c r="BD53" s="10" t="n"/>
      <c r="BE53" s="10" t="n"/>
      <c r="BF53" s="10" t="n"/>
      <c r="BG53" s="10" t="n"/>
      <c r="BH53" s="10" t="n"/>
      <c r="BI53" s="10" t="n"/>
      <c r="BJ53" s="10" t="n"/>
      <c r="BK53" s="10" t="n"/>
      <c r="BL53" s="10" t="n"/>
      <c r="BM53" s="10" t="n"/>
      <c r="BN53" s="10" t="n"/>
      <c r="BO53" s="10" t="n"/>
      <c r="BP53" s="10" t="n"/>
      <c r="BQ53" s="10" t="n"/>
      <c r="BR53" s="10" t="n"/>
      <c r="BS53" s="10" t="n"/>
      <c r="BT53" s="10" t="n"/>
      <c r="BU53" s="10" t="n"/>
      <c r="BV53" s="10" t="n"/>
      <c r="BW53" s="10" t="n"/>
      <c r="BX53" s="10" t="n"/>
      <c r="BY53" s="10" t="n"/>
      <c r="BZ53" s="10" t="n"/>
      <c r="CA53" s="10" t="n"/>
      <c r="CB53" s="10" t="n"/>
      <c r="CC53" s="10" t="n"/>
      <c r="CD53" s="10" t="n"/>
      <c r="CE53" s="10" t="n"/>
      <c r="CF53" s="10" t="n"/>
      <c r="CG53" s="10" t="n"/>
      <c r="CH53" s="10" t="n"/>
      <c r="CI53" s="10" t="n"/>
      <c r="CJ53" s="10" t="n"/>
      <c r="CK53" s="10" t="n"/>
      <c r="CL53" s="10" t="n"/>
      <c r="CM53" s="10" t="n"/>
      <c r="CN53" s="10" t="n"/>
      <c r="CO53" s="10" t="n"/>
      <c r="CP53" s="10" t="n"/>
      <c r="CQ53" s="10" t="n"/>
      <c r="CR53" s="10" t="n"/>
      <c r="CS53" s="10" t="n"/>
      <c r="CT53" s="10" t="n"/>
      <c r="CU53" s="10" t="n"/>
      <c r="CV53" s="10" t="n"/>
      <c r="CW53" s="10" t="n"/>
      <c r="CX53" s="10" t="n"/>
      <c r="CY53" s="10" t="n"/>
      <c r="CZ53" s="10" t="n"/>
      <c r="DA53" s="10" t="n"/>
      <c r="DB53" s="10" t="n"/>
      <c r="DC53" s="10" t="n"/>
      <c r="DD53" s="10" t="n"/>
      <c r="DE53" s="10" t="n"/>
      <c r="DF53" s="10" t="n"/>
      <c r="DG53" s="10" t="n"/>
      <c r="DH53" s="10" t="n"/>
      <c r="DI53" s="10" t="n"/>
      <c r="DJ53" s="10" t="n"/>
      <c r="DK53" s="10" t="n"/>
      <c r="DL53" s="10" t="n"/>
      <c r="DM53" s="10" t="n"/>
      <c r="DN53" s="10" t="n"/>
      <c r="DO53" s="10" t="n"/>
      <c r="DP53" s="10" t="n"/>
    </row>
    <row r="54" ht="15" customHeight="1">
      <c r="A54" s="10" t="n"/>
      <c r="B54" s="10" t="n"/>
      <c r="C54" s="10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0" t="n"/>
      <c r="AH54" s="10" t="n"/>
      <c r="AI54" s="10" t="n"/>
      <c r="AJ54" s="10" t="n"/>
      <c r="AK54" s="10" t="n"/>
      <c r="AL54" s="10" t="n"/>
      <c r="AM54" s="10" t="n"/>
      <c r="AN54" s="10" t="n"/>
      <c r="AO54" s="10" t="n"/>
      <c r="AP54" s="10" t="n"/>
      <c r="AQ54" s="10" t="n"/>
      <c r="AR54" s="10" t="n"/>
      <c r="AS54" s="10" t="n"/>
      <c r="AT54" s="10" t="n"/>
      <c r="AU54" s="10" t="n"/>
      <c r="AV54" s="10" t="n"/>
      <c r="AW54" s="10" t="n"/>
      <c r="AX54" s="10" t="n"/>
      <c r="AY54" s="10" t="n"/>
      <c r="AZ54" s="10" t="n"/>
      <c r="BA54" s="10" t="n"/>
      <c r="BB54" s="10" t="n"/>
      <c r="BC54" s="10" t="n"/>
      <c r="BD54" s="10" t="n"/>
      <c r="BE54" s="10" t="n"/>
      <c r="BF54" s="10" t="n"/>
      <c r="BG54" s="10" t="n"/>
      <c r="BH54" s="10" t="n"/>
      <c r="BI54" s="10" t="n"/>
      <c r="BJ54" s="10" t="n"/>
      <c r="BK54" s="10" t="n"/>
      <c r="BL54" s="10" t="n"/>
      <c r="BM54" s="10" t="n"/>
      <c r="BN54" s="10" t="n"/>
      <c r="BO54" s="10" t="n"/>
      <c r="BP54" s="10" t="n"/>
      <c r="BQ54" s="10" t="n"/>
      <c r="BR54" s="10" t="n"/>
      <c r="BS54" s="10" t="n"/>
      <c r="BT54" s="10" t="n"/>
      <c r="BU54" s="10" t="n"/>
      <c r="BV54" s="10" t="n"/>
      <c r="BW54" s="10" t="n"/>
      <c r="BX54" s="10" t="n"/>
      <c r="BY54" s="10" t="n"/>
      <c r="BZ54" s="10" t="n"/>
      <c r="CA54" s="10" t="n"/>
      <c r="CB54" s="10" t="n"/>
      <c r="CC54" s="10" t="n"/>
      <c r="CD54" s="10" t="n"/>
      <c r="CE54" s="10" t="n"/>
      <c r="CF54" s="10" t="n"/>
      <c r="CG54" s="10" t="n"/>
      <c r="CH54" s="10" t="n"/>
      <c r="CI54" s="10" t="n"/>
      <c r="CJ54" s="10" t="n"/>
      <c r="CK54" s="10" t="n"/>
      <c r="CL54" s="10" t="n"/>
      <c r="CM54" s="10" t="n"/>
      <c r="CN54" s="10" t="n"/>
      <c r="CO54" s="10" t="n"/>
      <c r="CP54" s="10" t="n"/>
      <c r="CQ54" s="10" t="n"/>
      <c r="CR54" s="10" t="n"/>
      <c r="CS54" s="10" t="n"/>
      <c r="CT54" s="10" t="n"/>
      <c r="CU54" s="10" t="n"/>
      <c r="CV54" s="10" t="n"/>
      <c r="CW54" s="10" t="n"/>
      <c r="CX54" s="10" t="n"/>
      <c r="CY54" s="10" t="n"/>
      <c r="CZ54" s="10" t="n"/>
      <c r="DA54" s="10" t="n"/>
      <c r="DB54" s="10" t="n"/>
      <c r="DC54" s="10" t="n"/>
      <c r="DD54" s="10" t="n"/>
      <c r="DE54" s="10" t="n"/>
      <c r="DF54" s="10" t="n"/>
      <c r="DG54" s="10" t="n"/>
      <c r="DH54" s="10" t="n"/>
      <c r="DI54" s="10" t="n"/>
      <c r="DJ54" s="10" t="n"/>
      <c r="DK54" s="10" t="n"/>
      <c r="DL54" s="10" t="n"/>
      <c r="DM54" s="10" t="n"/>
      <c r="DN54" s="10" t="n"/>
      <c r="DO54" s="10" t="n"/>
      <c r="DP54" s="10" t="n"/>
    </row>
    <row r="55" ht="15" customHeight="1">
      <c r="A55" s="10" t="n"/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  <c r="AA55" s="10" t="n"/>
      <c r="AB55" s="10" t="n"/>
      <c r="AC55" s="10" t="n"/>
      <c r="AD55" s="10" t="n"/>
      <c r="AE55" s="10" t="n"/>
      <c r="AF55" s="10" t="n"/>
      <c r="AG55" s="10" t="n"/>
      <c r="AH55" s="10" t="n"/>
      <c r="AI55" s="10" t="n"/>
      <c r="AJ55" s="10" t="n"/>
      <c r="AK55" s="10" t="n"/>
      <c r="AL55" s="10" t="n"/>
      <c r="AM55" s="10" t="n"/>
      <c r="AN55" s="10" t="n"/>
      <c r="AO55" s="10" t="n"/>
      <c r="AP55" s="10" t="n"/>
      <c r="AQ55" s="10" t="n"/>
      <c r="AR55" s="10" t="n"/>
      <c r="AS55" s="10" t="n"/>
      <c r="AT55" s="10" t="n"/>
      <c r="AU55" s="10" t="n"/>
      <c r="AV55" s="10" t="n"/>
      <c r="AW55" s="10" t="n"/>
      <c r="AX55" s="10" t="n"/>
      <c r="AY55" s="10" t="n"/>
      <c r="AZ55" s="10" t="n"/>
      <c r="BA55" s="10" t="n"/>
      <c r="BB55" s="10" t="n"/>
      <c r="BC55" s="10" t="n"/>
      <c r="BD55" s="10" t="n"/>
      <c r="BE55" s="10" t="n"/>
      <c r="BF55" s="10" t="n"/>
      <c r="BG55" s="10" t="n"/>
      <c r="BH55" s="10" t="n"/>
      <c r="BI55" s="10" t="n"/>
      <c r="BJ55" s="10" t="n"/>
      <c r="BK55" s="10" t="n"/>
      <c r="BL55" s="10" t="n"/>
      <c r="BM55" s="10" t="n"/>
      <c r="BN55" s="10" t="n"/>
      <c r="BO55" s="10" t="n"/>
      <c r="BP55" s="10" t="n"/>
      <c r="BQ55" s="10" t="n"/>
      <c r="BR55" s="10" t="n"/>
      <c r="BS55" s="10" t="n"/>
      <c r="BT55" s="10" t="n"/>
      <c r="BU55" s="10" t="n"/>
      <c r="BV55" s="10" t="n"/>
      <c r="BW55" s="10" t="n"/>
      <c r="BX55" s="10" t="n"/>
      <c r="BY55" s="10" t="n"/>
      <c r="BZ55" s="10" t="n"/>
      <c r="CA55" s="10" t="n"/>
      <c r="CB55" s="10" t="n"/>
      <c r="CC55" s="10" t="n"/>
      <c r="CD55" s="10" t="n"/>
      <c r="CE55" s="10" t="n"/>
      <c r="CF55" s="10" t="n"/>
      <c r="CG55" s="10" t="n"/>
      <c r="CH55" s="10" t="n"/>
      <c r="CI55" s="10" t="n"/>
      <c r="CJ55" s="10" t="n"/>
      <c r="CK55" s="10" t="n"/>
      <c r="CL55" s="10" t="n"/>
      <c r="CM55" s="10" t="n"/>
      <c r="CN55" s="10" t="n"/>
      <c r="CO55" s="10" t="n"/>
      <c r="CP55" s="10" t="n"/>
      <c r="CQ55" s="10" t="n"/>
      <c r="CR55" s="10" t="n"/>
      <c r="CS55" s="10" t="n"/>
      <c r="CT55" s="10" t="n"/>
      <c r="CU55" s="10" t="n"/>
      <c r="CV55" s="10" t="n"/>
      <c r="CW55" s="10" t="n"/>
      <c r="CX55" s="10" t="n"/>
      <c r="CY55" s="10" t="n"/>
      <c r="CZ55" s="10" t="n"/>
      <c r="DA55" s="10" t="n"/>
      <c r="DB55" s="10" t="n"/>
      <c r="DC55" s="10" t="n"/>
      <c r="DD55" s="10" t="n"/>
      <c r="DE55" s="10" t="n"/>
      <c r="DF55" s="10" t="n"/>
      <c r="DG55" s="10" t="n"/>
      <c r="DH55" s="10" t="n"/>
      <c r="DI55" s="10" t="n"/>
      <c r="DJ55" s="10" t="n"/>
      <c r="DK55" s="10" t="n"/>
      <c r="DL55" s="10" t="n"/>
      <c r="DM55" s="10" t="n"/>
      <c r="DN55" s="10" t="n"/>
      <c r="DO55" s="10" t="n"/>
      <c r="DP55" s="10" t="n"/>
    </row>
    <row r="56" ht="15" customHeight="1">
      <c r="A56" s="10" t="n"/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  <c r="AA56" s="10" t="n"/>
      <c r="AB56" s="10" t="n"/>
      <c r="AC56" s="10" t="n"/>
      <c r="AD56" s="10" t="n"/>
      <c r="AE56" s="10" t="n"/>
      <c r="AF56" s="10" t="n"/>
      <c r="AG56" s="10" t="n"/>
      <c r="AH56" s="10" t="n"/>
      <c r="AI56" s="10" t="n"/>
      <c r="AJ56" s="10" t="n"/>
      <c r="AK56" s="10" t="n"/>
      <c r="AL56" s="10" t="n"/>
      <c r="AM56" s="10" t="n"/>
      <c r="AN56" s="10" t="n"/>
      <c r="AO56" s="10" t="n"/>
      <c r="AP56" s="10" t="n"/>
      <c r="AQ56" s="10" t="n"/>
      <c r="AR56" s="10" t="n"/>
      <c r="AS56" s="10" t="n"/>
      <c r="AT56" s="10" t="n"/>
      <c r="AU56" s="10" t="n"/>
      <c r="AV56" s="10" t="n"/>
      <c r="AW56" s="10" t="n"/>
      <c r="AX56" s="10" t="n"/>
      <c r="AY56" s="10" t="n"/>
      <c r="AZ56" s="10" t="n"/>
      <c r="BA56" s="10" t="n"/>
      <c r="BB56" s="10" t="n"/>
      <c r="BC56" s="10" t="n"/>
      <c r="BD56" s="10" t="n"/>
      <c r="BE56" s="10" t="n"/>
      <c r="BF56" s="10" t="n"/>
      <c r="BG56" s="10" t="n"/>
      <c r="BH56" s="10" t="n"/>
      <c r="BI56" s="10" t="n"/>
      <c r="BJ56" s="10" t="n"/>
      <c r="BK56" s="10" t="n"/>
      <c r="BL56" s="10" t="n"/>
      <c r="BM56" s="10" t="n"/>
      <c r="BN56" s="10" t="n"/>
      <c r="BO56" s="10" t="n"/>
      <c r="BP56" s="10" t="n"/>
      <c r="BQ56" s="10" t="n"/>
      <c r="BR56" s="10" t="n"/>
      <c r="BS56" s="10" t="n"/>
      <c r="BT56" s="10" t="n"/>
      <c r="BU56" s="10" t="n"/>
      <c r="BV56" s="10" t="n"/>
      <c r="BW56" s="10" t="n"/>
      <c r="BX56" s="10" t="n"/>
      <c r="BY56" s="10" t="n"/>
      <c r="BZ56" s="10" t="n"/>
      <c r="CA56" s="10" t="n"/>
      <c r="CB56" s="10" t="n"/>
      <c r="CC56" s="10" t="n"/>
      <c r="CD56" s="10" t="n"/>
      <c r="CE56" s="10" t="n"/>
      <c r="CF56" s="10" t="n"/>
      <c r="CG56" s="10" t="n"/>
      <c r="CH56" s="10" t="n"/>
      <c r="CI56" s="10" t="n"/>
      <c r="CJ56" s="10" t="n"/>
      <c r="CK56" s="10" t="n"/>
      <c r="CL56" s="10" t="n"/>
      <c r="CM56" s="10" t="n"/>
      <c r="CN56" s="10" t="n"/>
      <c r="CO56" s="10" t="n"/>
      <c r="CP56" s="10" t="n"/>
      <c r="CQ56" s="10" t="n"/>
      <c r="CR56" s="10" t="n"/>
      <c r="CS56" s="10" t="n"/>
      <c r="CT56" s="10" t="n"/>
      <c r="CU56" s="10" t="n"/>
      <c r="CV56" s="10" t="n"/>
      <c r="CW56" s="10" t="n"/>
      <c r="CX56" s="10" t="n"/>
      <c r="CY56" s="10" t="n"/>
      <c r="CZ56" s="10" t="n"/>
      <c r="DA56" s="10" t="n"/>
      <c r="DB56" s="10" t="n"/>
      <c r="DC56" s="10" t="n"/>
      <c r="DD56" s="10" t="n"/>
      <c r="DE56" s="10" t="n"/>
      <c r="DF56" s="10" t="n"/>
      <c r="DG56" s="10" t="n"/>
      <c r="DH56" s="10" t="n"/>
      <c r="DI56" s="10" t="n"/>
      <c r="DJ56" s="10" t="n"/>
      <c r="DK56" s="10" t="n"/>
      <c r="DL56" s="10" t="n"/>
      <c r="DM56" s="10" t="n"/>
      <c r="DN56" s="10" t="n"/>
      <c r="DO56" s="10" t="n"/>
      <c r="DP56" s="10" t="n"/>
    </row>
    <row r="57" ht="15" customHeight="1">
      <c r="A57" s="10" t="n"/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  <c r="AA57" s="10" t="n"/>
      <c r="AB57" s="10" t="n"/>
      <c r="AC57" s="10" t="n"/>
      <c r="AD57" s="10" t="n"/>
      <c r="AE57" s="10" t="n"/>
      <c r="AF57" s="10" t="n"/>
      <c r="AG57" s="10" t="n"/>
      <c r="AH57" s="10" t="n"/>
      <c r="AI57" s="10" t="n"/>
      <c r="AJ57" s="10" t="n"/>
      <c r="AK57" s="10" t="n"/>
      <c r="AL57" s="10" t="n"/>
      <c r="AM57" s="10" t="n"/>
      <c r="AN57" s="10" t="n"/>
      <c r="AO57" s="10" t="n"/>
      <c r="AP57" s="10" t="n"/>
      <c r="AQ57" s="10" t="n"/>
      <c r="AR57" s="10" t="n"/>
      <c r="AS57" s="10" t="n"/>
      <c r="AT57" s="10" t="n"/>
      <c r="AU57" s="10" t="n"/>
      <c r="AV57" s="10" t="n"/>
      <c r="AW57" s="10" t="n"/>
      <c r="AX57" s="10" t="n"/>
      <c r="AY57" s="10" t="n"/>
      <c r="AZ57" s="10" t="n"/>
      <c r="BA57" s="10" t="n"/>
      <c r="BB57" s="10" t="n"/>
      <c r="BC57" s="10" t="n"/>
      <c r="BD57" s="10" t="n"/>
      <c r="BE57" s="10" t="n"/>
      <c r="BF57" s="10" t="n"/>
      <c r="BG57" s="10" t="n"/>
      <c r="BH57" s="10" t="n"/>
      <c r="BI57" s="10" t="n"/>
      <c r="BJ57" s="10" t="n"/>
      <c r="BK57" s="10" t="n"/>
      <c r="BL57" s="10" t="n"/>
      <c r="BM57" s="10" t="n"/>
      <c r="BN57" s="10" t="n"/>
      <c r="BO57" s="10" t="n"/>
      <c r="BP57" s="10" t="n"/>
      <c r="BQ57" s="10" t="n"/>
      <c r="BR57" s="10" t="n"/>
      <c r="BS57" s="10" t="n"/>
      <c r="BT57" s="10" t="n"/>
      <c r="BU57" s="10" t="n"/>
      <c r="BV57" s="10" t="n"/>
      <c r="BW57" s="10" t="n"/>
      <c r="BX57" s="10" t="n"/>
      <c r="BY57" s="10" t="n"/>
      <c r="BZ57" s="10" t="n"/>
      <c r="CA57" s="10" t="n"/>
      <c r="CB57" s="10" t="n"/>
      <c r="CC57" s="10" t="n"/>
      <c r="CD57" s="10" t="n"/>
      <c r="CE57" s="10" t="n"/>
      <c r="CF57" s="10" t="n"/>
      <c r="CG57" s="10" t="n"/>
      <c r="CH57" s="10" t="n"/>
      <c r="CI57" s="10" t="n"/>
      <c r="CJ57" s="10" t="n"/>
      <c r="CK57" s="10" t="n"/>
      <c r="CL57" s="10" t="n"/>
      <c r="CM57" s="10" t="n"/>
      <c r="CN57" s="10" t="n"/>
      <c r="CO57" s="10" t="n"/>
      <c r="CP57" s="10" t="n"/>
      <c r="CQ57" s="10" t="n"/>
      <c r="CR57" s="10" t="n"/>
      <c r="CS57" s="10" t="n"/>
      <c r="CT57" s="10" t="n"/>
      <c r="CU57" s="10" t="n"/>
      <c r="CV57" s="10" t="n"/>
      <c r="CW57" s="10" t="n"/>
      <c r="CX57" s="10" t="n"/>
      <c r="CY57" s="10" t="n"/>
      <c r="CZ57" s="10" t="n"/>
      <c r="DA57" s="10" t="n"/>
      <c r="DB57" s="10" t="n"/>
      <c r="DC57" s="10" t="n"/>
      <c r="DD57" s="10" t="n"/>
      <c r="DE57" s="10" t="n"/>
      <c r="DF57" s="10" t="n"/>
      <c r="DG57" s="10" t="n"/>
      <c r="DH57" s="10" t="n"/>
      <c r="DI57" s="10" t="n"/>
      <c r="DJ57" s="10" t="n"/>
      <c r="DK57" s="10" t="n"/>
      <c r="DL57" s="10" t="n"/>
      <c r="DM57" s="10" t="n"/>
      <c r="DN57" s="10" t="n"/>
      <c r="DO57" s="10" t="n"/>
      <c r="DP57" s="10" t="n"/>
    </row>
    <row r="58" ht="15" customHeight="1">
      <c r="A58" s="10" t="n"/>
      <c r="B58" s="10" t="n"/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  <c r="AA58" s="10" t="n"/>
      <c r="AB58" s="10" t="n"/>
      <c r="AC58" s="10" t="n"/>
      <c r="AD58" s="10" t="n"/>
      <c r="AE58" s="10" t="n"/>
      <c r="AF58" s="10" t="n"/>
      <c r="AG58" s="10" t="n"/>
      <c r="AH58" s="10" t="n"/>
      <c r="AI58" s="10" t="n"/>
      <c r="AJ58" s="10" t="n"/>
      <c r="AK58" s="10" t="n"/>
      <c r="AL58" s="10" t="n"/>
      <c r="AM58" s="10" t="n"/>
      <c r="AN58" s="10" t="n"/>
      <c r="AO58" s="10" t="n"/>
      <c r="AP58" s="10" t="n"/>
      <c r="AQ58" s="10" t="n"/>
      <c r="AR58" s="10" t="n"/>
      <c r="AS58" s="10" t="n"/>
      <c r="AT58" s="10" t="n"/>
      <c r="AU58" s="10" t="n"/>
      <c r="AV58" s="10" t="n"/>
      <c r="AW58" s="10" t="n"/>
      <c r="AX58" s="10" t="n"/>
      <c r="AY58" s="10" t="n"/>
      <c r="AZ58" s="10" t="n"/>
      <c r="BA58" s="10" t="n"/>
      <c r="BB58" s="10" t="n"/>
      <c r="BC58" s="10" t="n"/>
      <c r="BD58" s="10" t="n"/>
      <c r="BE58" s="10" t="n"/>
      <c r="BF58" s="10" t="n"/>
      <c r="BG58" s="10" t="n"/>
      <c r="BH58" s="10" t="n"/>
      <c r="BI58" s="10" t="n"/>
      <c r="BJ58" s="10" t="n"/>
      <c r="BK58" s="10" t="n"/>
      <c r="BL58" s="10" t="n"/>
      <c r="BM58" s="10" t="n"/>
      <c r="BN58" s="10" t="n"/>
      <c r="BO58" s="10" t="n"/>
      <c r="BP58" s="10" t="n"/>
      <c r="BQ58" s="10" t="n"/>
      <c r="BR58" s="10" t="n"/>
      <c r="BS58" s="10" t="n"/>
      <c r="BT58" s="10" t="n"/>
      <c r="BU58" s="10" t="n"/>
      <c r="BV58" s="10" t="n"/>
      <c r="BW58" s="10" t="n"/>
      <c r="BX58" s="10" t="n"/>
      <c r="BY58" s="10" t="n"/>
      <c r="BZ58" s="10" t="n"/>
      <c r="CA58" s="10" t="n"/>
      <c r="CB58" s="10" t="n"/>
      <c r="CC58" s="10" t="n"/>
      <c r="CD58" s="10" t="n"/>
      <c r="CE58" s="10" t="n"/>
      <c r="CF58" s="10" t="n"/>
      <c r="CG58" s="10" t="n"/>
      <c r="CH58" s="10" t="n"/>
      <c r="CI58" s="10" t="n"/>
      <c r="CJ58" s="10" t="n"/>
      <c r="CK58" s="10" t="n"/>
      <c r="CL58" s="10" t="n"/>
      <c r="CM58" s="10" t="n"/>
      <c r="CN58" s="10" t="n"/>
      <c r="CO58" s="10" t="n"/>
      <c r="CP58" s="10" t="n"/>
      <c r="CQ58" s="10" t="n"/>
      <c r="CR58" s="10" t="n"/>
      <c r="CS58" s="10" t="n"/>
      <c r="CT58" s="10" t="n"/>
      <c r="CU58" s="10" t="n"/>
      <c r="CV58" s="10" t="n"/>
      <c r="CW58" s="10" t="n"/>
      <c r="CX58" s="10" t="n"/>
      <c r="CY58" s="10" t="n"/>
      <c r="CZ58" s="10" t="n"/>
      <c r="DA58" s="10" t="n"/>
      <c r="DB58" s="10" t="n"/>
      <c r="DC58" s="10" t="n"/>
      <c r="DD58" s="10" t="n"/>
      <c r="DE58" s="10" t="n"/>
      <c r="DF58" s="10" t="n"/>
      <c r="DG58" s="10" t="n"/>
      <c r="DH58" s="10" t="n"/>
      <c r="DI58" s="10" t="n"/>
      <c r="DJ58" s="10" t="n"/>
      <c r="DK58" s="10" t="n"/>
      <c r="DL58" s="10" t="n"/>
      <c r="DM58" s="10" t="n"/>
      <c r="DN58" s="10" t="n"/>
      <c r="DO58" s="10" t="n"/>
      <c r="DP58" s="10" t="n"/>
    </row>
    <row r="59" ht="15" customHeight="1">
      <c r="A59" s="10" t="n"/>
      <c r="B59" s="10" t="n"/>
      <c r="C59" s="10" t="n"/>
      <c r="D59" s="10" t="n"/>
      <c r="E59" s="10" t="n"/>
      <c r="F59" s="10" t="n"/>
      <c r="G59" s="10" t="n"/>
      <c r="H59" s="10" t="n"/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  <c r="AA59" s="10" t="n"/>
      <c r="AB59" s="10" t="n"/>
      <c r="AC59" s="10" t="n"/>
      <c r="AD59" s="10" t="n"/>
      <c r="AE59" s="10" t="n"/>
      <c r="AF59" s="10" t="n"/>
      <c r="AG59" s="10" t="n"/>
      <c r="AH59" s="10" t="n"/>
      <c r="AI59" s="10" t="n"/>
      <c r="AJ59" s="10" t="n"/>
      <c r="AK59" s="10" t="n"/>
      <c r="AL59" s="10" t="n"/>
      <c r="AM59" s="10" t="n"/>
      <c r="AN59" s="10" t="n"/>
      <c r="AO59" s="10" t="n"/>
      <c r="AP59" s="10" t="n"/>
      <c r="AQ59" s="10" t="n"/>
      <c r="AR59" s="10" t="n"/>
      <c r="AS59" s="10" t="n"/>
      <c r="AT59" s="10" t="n"/>
      <c r="AU59" s="10" t="n"/>
      <c r="AV59" s="10" t="n"/>
      <c r="AW59" s="10" t="n"/>
      <c r="AX59" s="10" t="n"/>
      <c r="AY59" s="10" t="n"/>
      <c r="AZ59" s="10" t="n"/>
      <c r="BA59" s="10" t="n"/>
      <c r="BB59" s="10" t="n"/>
      <c r="BC59" s="10" t="n"/>
      <c r="BD59" s="10" t="n"/>
      <c r="BE59" s="10" t="n"/>
      <c r="BF59" s="10" t="n"/>
      <c r="BG59" s="10" t="n"/>
      <c r="BH59" s="10" t="n"/>
      <c r="BI59" s="10" t="n"/>
      <c r="BJ59" s="10" t="n"/>
      <c r="BK59" s="10" t="n"/>
      <c r="BL59" s="10" t="n"/>
      <c r="BM59" s="10" t="n"/>
      <c r="BN59" s="10" t="n"/>
      <c r="BO59" s="10" t="n"/>
      <c r="BP59" s="10" t="n"/>
      <c r="BQ59" s="10" t="n"/>
      <c r="BR59" s="10" t="n"/>
      <c r="BS59" s="10" t="n"/>
      <c r="BT59" s="10" t="n"/>
      <c r="BU59" s="10" t="n"/>
      <c r="BV59" s="10" t="n"/>
      <c r="BW59" s="10" t="n"/>
      <c r="BX59" s="10" t="n"/>
      <c r="BY59" s="10" t="n"/>
      <c r="BZ59" s="10" t="n"/>
      <c r="CA59" s="10" t="n"/>
      <c r="CB59" s="10" t="n"/>
      <c r="CC59" s="10" t="n"/>
      <c r="CD59" s="10" t="n"/>
      <c r="CE59" s="10" t="n"/>
      <c r="CF59" s="10" t="n"/>
      <c r="CG59" s="10" t="n"/>
      <c r="CH59" s="10" t="n"/>
      <c r="CI59" s="10" t="n"/>
      <c r="CJ59" s="10" t="n"/>
      <c r="CK59" s="10" t="n"/>
      <c r="CL59" s="10" t="n"/>
      <c r="CM59" s="10" t="n"/>
      <c r="CN59" s="10" t="n"/>
      <c r="CO59" s="10" t="n"/>
      <c r="CP59" s="10" t="n"/>
      <c r="CQ59" s="10" t="n"/>
      <c r="CR59" s="10" t="n"/>
      <c r="CS59" s="10" t="n"/>
      <c r="CT59" s="10" t="n"/>
      <c r="CU59" s="10" t="n"/>
      <c r="CV59" s="10" t="n"/>
      <c r="CW59" s="10" t="n"/>
      <c r="CX59" s="10" t="n"/>
      <c r="CY59" s="10" t="n"/>
      <c r="CZ59" s="10" t="n"/>
      <c r="DA59" s="10" t="n"/>
      <c r="DB59" s="10" t="n"/>
      <c r="DC59" s="10" t="n"/>
      <c r="DD59" s="10" t="n"/>
      <c r="DE59" s="10" t="n"/>
      <c r="DF59" s="10" t="n"/>
      <c r="DG59" s="10" t="n"/>
      <c r="DH59" s="10" t="n"/>
      <c r="DI59" s="10" t="n"/>
      <c r="DJ59" s="10" t="n"/>
      <c r="DK59" s="10" t="n"/>
      <c r="DL59" s="10" t="n"/>
      <c r="DM59" s="10" t="n"/>
      <c r="DN59" s="10" t="n"/>
      <c r="DO59" s="10" t="n"/>
      <c r="DP59" s="10" t="n"/>
    </row>
    <row r="60" ht="15" customHeight="1">
      <c r="A60" s="10" t="n"/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  <c r="AA60" s="10" t="n"/>
      <c r="AB60" s="10" t="n"/>
      <c r="AC60" s="10" t="n"/>
      <c r="AD60" s="10" t="n"/>
      <c r="AE60" s="10" t="n"/>
      <c r="AF60" s="10" t="n"/>
      <c r="AG60" s="10" t="n"/>
      <c r="AH60" s="10" t="n"/>
      <c r="AI60" s="10" t="n"/>
      <c r="AJ60" s="10" t="n"/>
      <c r="AK60" s="10" t="n"/>
      <c r="AL60" s="10" t="n"/>
      <c r="AM60" s="10" t="n"/>
      <c r="AN60" s="10" t="n"/>
      <c r="AO60" s="10" t="n"/>
      <c r="AP60" s="10" t="n"/>
      <c r="AQ60" s="10" t="n"/>
      <c r="AR60" s="10" t="n"/>
      <c r="AS60" s="10" t="n"/>
      <c r="AT60" s="10" t="n"/>
      <c r="AU60" s="10" t="n"/>
      <c r="AV60" s="10" t="n"/>
      <c r="AW60" s="10" t="n"/>
      <c r="AX60" s="10" t="n"/>
      <c r="AY60" s="10" t="n"/>
      <c r="AZ60" s="10" t="n"/>
      <c r="BA60" s="10" t="n"/>
      <c r="BB60" s="10" t="n"/>
      <c r="BC60" s="10" t="n"/>
      <c r="BD60" s="10" t="n"/>
      <c r="BE60" s="10" t="n"/>
      <c r="BF60" s="10" t="n"/>
      <c r="BG60" s="10" t="n"/>
      <c r="BH60" s="10" t="n"/>
      <c r="BI60" s="10" t="n"/>
      <c r="BJ60" s="10" t="n"/>
      <c r="BK60" s="10" t="n"/>
      <c r="BL60" s="10" t="n"/>
      <c r="BM60" s="10" t="n"/>
      <c r="BN60" s="10" t="n"/>
      <c r="BO60" s="10" t="n"/>
      <c r="BP60" s="10" t="n"/>
      <c r="BQ60" s="10" t="n"/>
      <c r="BR60" s="10" t="n"/>
      <c r="BS60" s="10" t="n"/>
      <c r="BT60" s="10" t="n"/>
      <c r="BU60" s="10" t="n"/>
      <c r="BV60" s="10" t="n"/>
      <c r="BW60" s="10" t="n"/>
      <c r="BX60" s="10" t="n"/>
      <c r="BY60" s="10" t="n"/>
      <c r="BZ60" s="10" t="n"/>
      <c r="CA60" s="10" t="n"/>
      <c r="CB60" s="10" t="n"/>
      <c r="CC60" s="10" t="n"/>
      <c r="CD60" s="10" t="n"/>
      <c r="CE60" s="10" t="n"/>
      <c r="CF60" s="10" t="n"/>
      <c r="CG60" s="10" t="n"/>
      <c r="CH60" s="10" t="n"/>
      <c r="CI60" s="10" t="n"/>
      <c r="CJ60" s="10" t="n"/>
      <c r="CK60" s="10" t="n"/>
      <c r="CL60" s="10" t="n"/>
      <c r="CM60" s="10" t="n"/>
      <c r="CN60" s="10" t="n"/>
      <c r="CO60" s="10" t="n"/>
      <c r="CP60" s="10" t="n"/>
      <c r="CQ60" s="10" t="n"/>
      <c r="CR60" s="10" t="n"/>
      <c r="CS60" s="10" t="n"/>
      <c r="CT60" s="10" t="n"/>
      <c r="CU60" s="10" t="n"/>
      <c r="CV60" s="10" t="n"/>
      <c r="CW60" s="10" t="n"/>
      <c r="CX60" s="10" t="n"/>
      <c r="CY60" s="10" t="n"/>
      <c r="CZ60" s="10" t="n"/>
      <c r="DA60" s="10" t="n"/>
      <c r="DB60" s="10" t="n"/>
      <c r="DC60" s="10" t="n"/>
      <c r="DD60" s="10" t="n"/>
      <c r="DE60" s="10" t="n"/>
      <c r="DF60" s="10" t="n"/>
      <c r="DG60" s="10" t="n"/>
      <c r="DH60" s="10" t="n"/>
      <c r="DI60" s="10" t="n"/>
      <c r="DJ60" s="10" t="n"/>
      <c r="DK60" s="10" t="n"/>
      <c r="DL60" s="10" t="n"/>
      <c r="DM60" s="10" t="n"/>
      <c r="DN60" s="10" t="n"/>
      <c r="DO60" s="10" t="n"/>
      <c r="DP60" s="10" t="n"/>
    </row>
    <row r="61" ht="15" customHeight="1">
      <c r="A61" s="10" t="n"/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0" t="n"/>
      <c r="AH61" s="10" t="n"/>
      <c r="AI61" s="10" t="n"/>
      <c r="AJ61" s="10" t="n"/>
      <c r="AK61" s="10" t="n"/>
      <c r="AL61" s="10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  <c r="AW61" s="10" t="n"/>
      <c r="AX61" s="10" t="n"/>
      <c r="AY61" s="10" t="n"/>
      <c r="AZ61" s="10" t="n"/>
      <c r="BA61" s="10" t="n"/>
      <c r="BB61" s="10" t="n"/>
      <c r="BC61" s="10" t="n"/>
      <c r="BD61" s="10" t="n"/>
      <c r="BE61" s="10" t="n"/>
      <c r="BF61" s="10" t="n"/>
      <c r="BG61" s="10" t="n"/>
      <c r="BH61" s="10" t="n"/>
      <c r="BI61" s="10" t="n"/>
      <c r="BJ61" s="10" t="n"/>
      <c r="BK61" s="10" t="n"/>
      <c r="BL61" s="10" t="n"/>
      <c r="BM61" s="10" t="n"/>
      <c r="BN61" s="10" t="n"/>
      <c r="BO61" s="10" t="n"/>
      <c r="BP61" s="10" t="n"/>
      <c r="BQ61" s="10" t="n"/>
      <c r="BR61" s="10" t="n"/>
      <c r="BS61" s="10" t="n"/>
      <c r="BT61" s="10" t="n"/>
      <c r="BU61" s="10" t="n"/>
      <c r="BV61" s="10" t="n"/>
      <c r="BW61" s="10" t="n"/>
      <c r="BX61" s="10" t="n"/>
      <c r="BY61" s="10" t="n"/>
      <c r="BZ61" s="10" t="n"/>
      <c r="CA61" s="10" t="n"/>
      <c r="CB61" s="10" t="n"/>
      <c r="CC61" s="10" t="n"/>
      <c r="CD61" s="10" t="n"/>
      <c r="CE61" s="10" t="n"/>
      <c r="CF61" s="10" t="n"/>
      <c r="CG61" s="10" t="n"/>
      <c r="CH61" s="10" t="n"/>
      <c r="CI61" s="10" t="n"/>
      <c r="CJ61" s="10" t="n"/>
      <c r="CK61" s="10" t="n"/>
      <c r="CL61" s="10" t="n"/>
      <c r="CM61" s="10" t="n"/>
      <c r="CN61" s="10" t="n"/>
      <c r="CO61" s="10" t="n"/>
      <c r="CP61" s="10" t="n"/>
      <c r="CQ61" s="10" t="n"/>
      <c r="CR61" s="10" t="n"/>
      <c r="CS61" s="10" t="n"/>
      <c r="CT61" s="10" t="n"/>
      <c r="CU61" s="10" t="n"/>
      <c r="CV61" s="10" t="n"/>
      <c r="CW61" s="10" t="n"/>
      <c r="CX61" s="10" t="n"/>
      <c r="CY61" s="10" t="n"/>
      <c r="CZ61" s="10" t="n"/>
      <c r="DA61" s="10" t="n"/>
      <c r="DB61" s="10" t="n"/>
      <c r="DC61" s="10" t="n"/>
      <c r="DD61" s="10" t="n"/>
      <c r="DE61" s="10" t="n"/>
      <c r="DF61" s="10" t="n"/>
      <c r="DG61" s="10" t="n"/>
      <c r="DH61" s="10" t="n"/>
      <c r="DI61" s="10" t="n"/>
      <c r="DJ61" s="10" t="n"/>
      <c r="DK61" s="10" t="n"/>
      <c r="DL61" s="10" t="n"/>
      <c r="DM61" s="10" t="n"/>
      <c r="DN61" s="10" t="n"/>
      <c r="DO61" s="10" t="n"/>
      <c r="DP61" s="10" t="n"/>
    </row>
    <row r="62" ht="15" customHeight="1">
      <c r="A62" s="10" t="n"/>
      <c r="B62" s="10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  <c r="AA62" s="10" t="n"/>
      <c r="AB62" s="10" t="n"/>
      <c r="AC62" s="10" t="n"/>
      <c r="AD62" s="10" t="n"/>
      <c r="AE62" s="10" t="n"/>
      <c r="AF62" s="10" t="n"/>
      <c r="AG62" s="10" t="n"/>
      <c r="AH62" s="10" t="n"/>
      <c r="AI62" s="10" t="n"/>
      <c r="AJ62" s="10" t="n"/>
      <c r="AK62" s="10" t="n"/>
      <c r="AL62" s="10" t="n"/>
      <c r="AM62" s="10" t="n"/>
      <c r="AN62" s="10" t="n"/>
      <c r="AO62" s="10" t="n"/>
      <c r="AP62" s="10" t="n"/>
      <c r="AQ62" s="10" t="n"/>
      <c r="AR62" s="10" t="n"/>
      <c r="AS62" s="10" t="n"/>
      <c r="AT62" s="10" t="n"/>
      <c r="AU62" s="10" t="n"/>
      <c r="AV62" s="10" t="n"/>
      <c r="AW62" s="10" t="n"/>
      <c r="AX62" s="10" t="n"/>
      <c r="AY62" s="10" t="n"/>
      <c r="AZ62" s="10" t="n"/>
      <c r="BA62" s="10" t="n"/>
      <c r="BB62" s="10" t="n"/>
      <c r="BC62" s="10" t="n"/>
      <c r="BD62" s="10" t="n"/>
      <c r="BE62" s="10" t="n"/>
      <c r="BF62" s="10" t="n"/>
      <c r="BG62" s="10" t="n"/>
      <c r="BH62" s="10" t="n"/>
      <c r="BI62" s="10" t="n"/>
      <c r="BJ62" s="10" t="n"/>
      <c r="BK62" s="10" t="n"/>
      <c r="BL62" s="10" t="n"/>
      <c r="BM62" s="10" t="n"/>
      <c r="BN62" s="10" t="n"/>
      <c r="BO62" s="10" t="n"/>
      <c r="BP62" s="10" t="n"/>
      <c r="BQ62" s="10" t="n"/>
      <c r="BR62" s="10" t="n"/>
      <c r="BS62" s="10" t="n"/>
      <c r="BT62" s="10" t="n"/>
      <c r="BU62" s="10" t="n"/>
      <c r="BV62" s="10" t="n"/>
      <c r="BW62" s="10" t="n"/>
      <c r="BX62" s="10" t="n"/>
      <c r="BY62" s="10" t="n"/>
      <c r="BZ62" s="10" t="n"/>
      <c r="CA62" s="10" t="n"/>
      <c r="CB62" s="10" t="n"/>
      <c r="CC62" s="10" t="n"/>
      <c r="CD62" s="10" t="n"/>
      <c r="CE62" s="10" t="n"/>
      <c r="CF62" s="10" t="n"/>
      <c r="CG62" s="10" t="n"/>
      <c r="CH62" s="10" t="n"/>
      <c r="CI62" s="10" t="n"/>
      <c r="CJ62" s="10" t="n"/>
      <c r="CK62" s="10" t="n"/>
      <c r="CL62" s="10" t="n"/>
      <c r="CM62" s="10" t="n"/>
      <c r="CN62" s="10" t="n"/>
      <c r="CO62" s="10" t="n"/>
      <c r="CP62" s="10" t="n"/>
      <c r="CQ62" s="10" t="n"/>
      <c r="CR62" s="10" t="n"/>
      <c r="CS62" s="10" t="n"/>
      <c r="CT62" s="10" t="n"/>
      <c r="CU62" s="10" t="n"/>
      <c r="CV62" s="10" t="n"/>
      <c r="CW62" s="10" t="n"/>
      <c r="CX62" s="10" t="n"/>
      <c r="CY62" s="10" t="n"/>
      <c r="CZ62" s="10" t="n"/>
      <c r="DA62" s="10" t="n"/>
      <c r="DB62" s="10" t="n"/>
      <c r="DC62" s="10" t="n"/>
      <c r="DD62" s="10" t="n"/>
      <c r="DE62" s="10" t="n"/>
      <c r="DF62" s="10" t="n"/>
      <c r="DG62" s="10" t="n"/>
      <c r="DH62" s="10" t="n"/>
      <c r="DI62" s="10" t="n"/>
      <c r="DJ62" s="10" t="n"/>
      <c r="DK62" s="10" t="n"/>
      <c r="DL62" s="10" t="n"/>
      <c r="DM62" s="10" t="n"/>
      <c r="DN62" s="10" t="n"/>
      <c r="DO62" s="10" t="n"/>
      <c r="DP62" s="10" t="n"/>
    </row>
    <row r="63" ht="15" customHeight="1">
      <c r="A63" s="10" t="n"/>
      <c r="B63" s="10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  <c r="AA63" s="10" t="n"/>
      <c r="AB63" s="10" t="n"/>
      <c r="AC63" s="10" t="n"/>
      <c r="AD63" s="10" t="n"/>
      <c r="AE63" s="10" t="n"/>
      <c r="AF63" s="10" t="n"/>
      <c r="AG63" s="10" t="n"/>
      <c r="AH63" s="10" t="n"/>
      <c r="AI63" s="10" t="n"/>
      <c r="AJ63" s="10" t="n"/>
      <c r="AK63" s="10" t="n"/>
      <c r="AL63" s="10" t="n"/>
      <c r="AM63" s="10" t="n"/>
      <c r="AN63" s="10" t="n"/>
      <c r="AO63" s="10" t="n"/>
      <c r="AP63" s="10" t="n"/>
      <c r="AQ63" s="10" t="n"/>
      <c r="AR63" s="10" t="n"/>
      <c r="AS63" s="10" t="n"/>
      <c r="AT63" s="10" t="n"/>
      <c r="AU63" s="10" t="n"/>
      <c r="AV63" s="10" t="n"/>
      <c r="AW63" s="10" t="n"/>
      <c r="AX63" s="10" t="n"/>
      <c r="AY63" s="10" t="n"/>
      <c r="AZ63" s="10" t="n"/>
      <c r="BA63" s="10" t="n"/>
      <c r="BB63" s="10" t="n"/>
      <c r="BC63" s="10" t="n"/>
      <c r="BD63" s="10" t="n"/>
      <c r="BE63" s="10" t="n"/>
      <c r="BF63" s="10" t="n"/>
      <c r="BG63" s="10" t="n"/>
      <c r="BH63" s="10" t="n"/>
      <c r="BI63" s="10" t="n"/>
      <c r="BJ63" s="10" t="n"/>
      <c r="BK63" s="10" t="n"/>
      <c r="BL63" s="10" t="n"/>
      <c r="BM63" s="10" t="n"/>
      <c r="BN63" s="10" t="n"/>
      <c r="BO63" s="10" t="n"/>
      <c r="BP63" s="10" t="n"/>
      <c r="BQ63" s="10" t="n"/>
      <c r="BR63" s="10" t="n"/>
      <c r="BS63" s="10" t="n"/>
      <c r="BT63" s="10" t="n"/>
      <c r="BU63" s="10" t="n"/>
      <c r="BV63" s="10" t="n"/>
      <c r="BW63" s="10" t="n"/>
      <c r="BX63" s="10" t="n"/>
      <c r="BY63" s="10" t="n"/>
      <c r="BZ63" s="10" t="n"/>
      <c r="CA63" s="10" t="n"/>
      <c r="CB63" s="10" t="n"/>
      <c r="CC63" s="10" t="n"/>
      <c r="CD63" s="10" t="n"/>
      <c r="CE63" s="10" t="n"/>
      <c r="CF63" s="10" t="n"/>
      <c r="CG63" s="10" t="n"/>
      <c r="CH63" s="10" t="n"/>
      <c r="CI63" s="10" t="n"/>
      <c r="CJ63" s="10" t="n"/>
      <c r="CK63" s="10" t="n"/>
      <c r="CL63" s="10" t="n"/>
      <c r="CM63" s="10" t="n"/>
      <c r="CN63" s="10" t="n"/>
      <c r="CO63" s="10" t="n"/>
      <c r="CP63" s="10" t="n"/>
      <c r="CQ63" s="10" t="n"/>
      <c r="CR63" s="10" t="n"/>
      <c r="CS63" s="10" t="n"/>
      <c r="CT63" s="10" t="n"/>
      <c r="CU63" s="10" t="n"/>
      <c r="CV63" s="10" t="n"/>
      <c r="CW63" s="10" t="n"/>
      <c r="CX63" s="10" t="n"/>
      <c r="CY63" s="10" t="n"/>
      <c r="CZ63" s="10" t="n"/>
      <c r="DA63" s="10" t="n"/>
      <c r="DB63" s="10" t="n"/>
      <c r="DC63" s="10" t="n"/>
      <c r="DD63" s="10" t="n"/>
      <c r="DE63" s="10" t="n"/>
      <c r="DF63" s="10" t="n"/>
      <c r="DG63" s="10" t="n"/>
      <c r="DH63" s="10" t="n"/>
      <c r="DI63" s="10" t="n"/>
      <c r="DJ63" s="10" t="n"/>
      <c r="DK63" s="10" t="n"/>
      <c r="DL63" s="10" t="n"/>
      <c r="DM63" s="10" t="n"/>
      <c r="DN63" s="10" t="n"/>
      <c r="DO63" s="10" t="n"/>
      <c r="DP63" s="10" t="n"/>
    </row>
    <row r="64" ht="15" customHeight="1">
      <c r="A64" s="10" t="n"/>
      <c r="B64" s="10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  <c r="AA64" s="10" t="n"/>
      <c r="AB64" s="10" t="n"/>
      <c r="AC64" s="10" t="n"/>
      <c r="AD64" s="10" t="n"/>
      <c r="AE64" s="10" t="n"/>
      <c r="AF64" s="10" t="n"/>
      <c r="AG64" s="10" t="n"/>
      <c r="AH64" s="10" t="n"/>
      <c r="AI64" s="10" t="n"/>
      <c r="AJ64" s="10" t="n"/>
      <c r="AK64" s="10" t="n"/>
      <c r="AL64" s="10" t="n"/>
      <c r="AM64" s="10" t="n"/>
      <c r="AN64" s="10" t="n"/>
      <c r="AO64" s="10" t="n"/>
      <c r="AP64" s="10" t="n"/>
      <c r="AQ64" s="10" t="n"/>
      <c r="AR64" s="10" t="n"/>
      <c r="AS64" s="10" t="n"/>
      <c r="AT64" s="10" t="n"/>
      <c r="AU64" s="10" t="n"/>
      <c r="AV64" s="10" t="n"/>
      <c r="AW64" s="10" t="n"/>
      <c r="AX64" s="10" t="n"/>
      <c r="AY64" s="10" t="n"/>
      <c r="AZ64" s="10" t="n"/>
      <c r="BA64" s="10" t="n"/>
      <c r="BB64" s="10" t="n"/>
      <c r="BC64" s="10" t="n"/>
      <c r="BD64" s="10" t="n"/>
      <c r="BE64" s="10" t="n"/>
      <c r="BF64" s="10" t="n"/>
      <c r="BG64" s="10" t="n"/>
      <c r="BH64" s="10" t="n"/>
      <c r="BI64" s="10" t="n"/>
      <c r="BJ64" s="10" t="n"/>
      <c r="BK64" s="10" t="n"/>
      <c r="BL64" s="10" t="n"/>
      <c r="BM64" s="10" t="n"/>
      <c r="BN64" s="10" t="n"/>
      <c r="BO64" s="10" t="n"/>
      <c r="BP64" s="10" t="n"/>
      <c r="BQ64" s="10" t="n"/>
      <c r="BR64" s="10" t="n"/>
      <c r="BS64" s="10" t="n"/>
      <c r="BT64" s="10" t="n"/>
      <c r="BU64" s="10" t="n"/>
      <c r="BV64" s="10" t="n"/>
      <c r="BW64" s="10" t="n"/>
      <c r="BX64" s="10" t="n"/>
      <c r="BY64" s="10" t="n"/>
      <c r="BZ64" s="10" t="n"/>
      <c r="CA64" s="10" t="n"/>
      <c r="CB64" s="10" t="n"/>
      <c r="CC64" s="10" t="n"/>
      <c r="CD64" s="10" t="n"/>
      <c r="CE64" s="10" t="n"/>
      <c r="CF64" s="10" t="n"/>
      <c r="CG64" s="10" t="n"/>
      <c r="CH64" s="10" t="n"/>
      <c r="CI64" s="10" t="n"/>
      <c r="CJ64" s="10" t="n"/>
      <c r="CK64" s="10" t="n"/>
      <c r="CL64" s="10" t="n"/>
      <c r="CM64" s="10" t="n"/>
      <c r="CN64" s="10" t="n"/>
      <c r="CO64" s="10" t="n"/>
      <c r="CP64" s="10" t="n"/>
      <c r="CQ64" s="10" t="n"/>
      <c r="CR64" s="10" t="n"/>
      <c r="CS64" s="10" t="n"/>
      <c r="CT64" s="10" t="n"/>
      <c r="CU64" s="10" t="n"/>
      <c r="CV64" s="10" t="n"/>
      <c r="CW64" s="10" t="n"/>
      <c r="CX64" s="10" t="n"/>
      <c r="CY64" s="10" t="n"/>
      <c r="CZ64" s="10" t="n"/>
      <c r="DA64" s="10" t="n"/>
      <c r="DB64" s="10" t="n"/>
      <c r="DC64" s="10" t="n"/>
      <c r="DD64" s="10" t="n"/>
      <c r="DE64" s="10" t="n"/>
      <c r="DF64" s="10" t="n"/>
      <c r="DG64" s="10" t="n"/>
      <c r="DH64" s="10" t="n"/>
      <c r="DI64" s="10" t="n"/>
      <c r="DJ64" s="10" t="n"/>
      <c r="DK64" s="10" t="n"/>
      <c r="DL64" s="10" t="n"/>
      <c r="DM64" s="10" t="n"/>
      <c r="DN64" s="10" t="n"/>
      <c r="DO64" s="10" t="n"/>
      <c r="DP64" s="10" t="n"/>
    </row>
    <row r="65">
      <c r="A65" s="10" t="n"/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  <c r="AA65" s="10" t="n"/>
      <c r="AB65" s="10" t="n"/>
      <c r="AC65" s="10" t="n"/>
      <c r="AD65" s="10" t="n"/>
      <c r="AE65" s="10" t="n"/>
      <c r="AF65" s="10" t="n"/>
      <c r="AG65" s="10" t="n"/>
      <c r="AH65" s="10" t="n"/>
      <c r="AI65" s="10" t="n"/>
      <c r="AJ65" s="10" t="n"/>
      <c r="AK65" s="10" t="n"/>
      <c r="AL65" s="10" t="n"/>
      <c r="AM65" s="10" t="n"/>
      <c r="AN65" s="10" t="n"/>
      <c r="AO65" s="10" t="n"/>
      <c r="AP65" s="10" t="n"/>
      <c r="AQ65" s="10" t="n"/>
      <c r="AR65" s="10" t="n"/>
      <c r="AS65" s="10" t="n"/>
      <c r="AT65" s="10" t="n"/>
      <c r="AU65" s="10" t="n"/>
      <c r="AV65" s="10" t="n"/>
      <c r="AW65" s="10" t="n"/>
      <c r="AX65" s="10" t="n"/>
      <c r="AY65" s="10" t="n"/>
      <c r="AZ65" s="10" t="n"/>
      <c r="BA65" s="10" t="n"/>
      <c r="BB65" s="10" t="n"/>
      <c r="BC65" s="10" t="n"/>
      <c r="BD65" s="10" t="n"/>
      <c r="BE65" s="10" t="n"/>
      <c r="BF65" s="10" t="n"/>
      <c r="BG65" s="10" t="n"/>
      <c r="BH65" s="10" t="n"/>
      <c r="BI65" s="10" t="n"/>
      <c r="BJ65" s="10" t="n"/>
      <c r="BK65" s="10" t="n"/>
      <c r="BL65" s="10" t="n"/>
      <c r="BM65" s="10" t="n"/>
      <c r="BN65" s="10" t="n"/>
      <c r="BO65" s="10" t="n"/>
      <c r="BP65" s="10" t="n">
        <v>1</v>
      </c>
      <c r="BQ65" s="10" t="n"/>
      <c r="BR65" s="10" t="n"/>
      <c r="BS65" s="10" t="n"/>
      <c r="BT65" s="10" t="n"/>
      <c r="BU65" s="10" t="n"/>
      <c r="BV65" s="10" t="n"/>
      <c r="BW65" s="10" t="n"/>
      <c r="BX65" s="10" t="n"/>
      <c r="BY65" s="10" t="n"/>
      <c r="BZ65" s="10" t="n"/>
      <c r="CA65" s="10" t="n"/>
      <c r="CB65" s="10" t="n"/>
      <c r="CC65" s="10" t="n"/>
      <c r="CD65" s="10" t="n"/>
      <c r="CE65" s="10" t="n"/>
      <c r="CF65" s="10" t="n"/>
      <c r="CG65" s="10" t="n"/>
      <c r="CH65" s="10" t="n"/>
      <c r="CI65" s="10" t="n"/>
      <c r="CJ65" s="10" t="n"/>
      <c r="CK65" s="10" t="n"/>
      <c r="CL65" s="10" t="n"/>
      <c r="CM65" s="10" t="n"/>
      <c r="CN65" s="10" t="n"/>
      <c r="CO65" s="10" t="n"/>
      <c r="CP65" s="10" t="n"/>
      <c r="CQ65" s="10" t="n"/>
      <c r="CR65" s="10" t="n"/>
      <c r="CS65" s="10" t="n"/>
      <c r="CT65" s="10" t="n"/>
      <c r="CU65" s="10" t="n"/>
      <c r="CV65" s="10" t="n"/>
      <c r="CW65" s="10" t="n"/>
      <c r="CX65" s="10" t="n"/>
      <c r="CY65" s="10" t="n"/>
      <c r="CZ65" s="10" t="n"/>
      <c r="DA65" s="10" t="n"/>
      <c r="DB65" s="10" t="n"/>
      <c r="DC65" s="10" t="n"/>
      <c r="DD65" s="10" t="n"/>
      <c r="DE65" s="10" t="n"/>
      <c r="DF65" s="10" t="n"/>
      <c r="DG65" s="10" t="n"/>
      <c r="DH65" s="10" t="n"/>
      <c r="DI65" s="10" t="n"/>
      <c r="DJ65" s="10" t="n"/>
      <c r="DK65" s="10" t="n"/>
      <c r="DL65" s="10" t="n"/>
      <c r="DM65" s="10" t="n"/>
      <c r="DN65" s="10" t="n"/>
      <c r="DO65" s="10" t="n"/>
      <c r="DP65" s="1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E4B"/>
  <mergeCells count="20">
    <mergeCell ref="BP3:BU3"/>
    <mergeCell ref="CL2:CO3"/>
    <mergeCell ref="T2:U3"/>
    <mergeCell ref="C2:D3"/>
    <mergeCell ref="AK2:AP3"/>
    <mergeCell ref="AB2:AC3"/>
    <mergeCell ref="K2:L3"/>
    <mergeCell ref="AF2:AG3"/>
    <mergeCell ref="BI3:BN3"/>
    <mergeCell ref="CG2:CJ3"/>
    <mergeCell ref="O2:P3"/>
    <mergeCell ref="AR2:AS3"/>
    <mergeCell ref="AZ2:BA3"/>
    <mergeCell ref="X2:Y3"/>
    <mergeCell ref="G2:H3"/>
    <mergeCell ref="BD2:BE3"/>
    <mergeCell ref="CB3:CE3"/>
    <mergeCell ref="CQ2:CT3"/>
    <mergeCell ref="AV2:AW3"/>
    <mergeCell ref="BW3:BZ3"/>
  </mergeCells>
  <conditionalFormatting sqref="B5:D35 G5:H35 K5:L35 O5:P35">
    <cfRule type="containsBlanks" priority="85" dxfId="0">
      <formula>LEN(TRIM(B5))=0</formula>
    </cfRule>
  </conditionalFormatting>
  <conditionalFormatting sqref="E5:F40">
    <cfRule type="containsBlanks" priority="36" dxfId="0">
      <formula>LEN(TRIM(E5))=0</formula>
    </cfRule>
    <cfRule type="cellIs" priority="35" operator="between" dxfId="2">
      <formula>1</formula>
      <formula>11</formula>
    </cfRule>
  </conditionalFormatting>
  <conditionalFormatting sqref="G5:H35 K5:L35 O5:P35">
    <cfRule type="cellIs" priority="84" operator="between" dxfId="2">
      <formula>1</formula>
      <formula>11</formula>
    </cfRule>
  </conditionalFormatting>
  <conditionalFormatting sqref="I5:J40">
    <cfRule type="containsBlanks" priority="34" dxfId="0">
      <formula>LEN(TRIM(I5))=0</formula>
    </cfRule>
    <cfRule type="cellIs" priority="33" operator="between" dxfId="2">
      <formula>1</formula>
      <formula>11</formula>
    </cfRule>
  </conditionalFormatting>
  <conditionalFormatting sqref="M5:N40">
    <cfRule type="containsBlanks" priority="32" dxfId="0">
      <formula>LEN(TRIM(M5))=0</formula>
    </cfRule>
    <cfRule type="cellIs" priority="31" operator="between" dxfId="2">
      <formula>1</formula>
      <formula>11</formula>
    </cfRule>
  </conditionalFormatting>
  <conditionalFormatting sqref="Q5:R40">
    <cfRule type="cellIs" priority="29" operator="between" dxfId="2">
      <formula>1</formula>
      <formula>11</formula>
    </cfRule>
    <cfRule type="containsBlanks" priority="30" dxfId="0">
      <formula>LEN(TRIM(Q5))=0</formula>
    </cfRule>
  </conditionalFormatting>
  <conditionalFormatting sqref="T5:U35">
    <cfRule type="containsBlanks" priority="60" dxfId="0">
      <formula>LEN(TRIM(T5))=0</formula>
    </cfRule>
    <cfRule type="cellIs" priority="59" operator="between" dxfId="2">
      <formula>1</formula>
      <formula>11</formula>
    </cfRule>
  </conditionalFormatting>
  <conditionalFormatting sqref="V5:W40">
    <cfRule type="containsBlanks" priority="28" dxfId="0">
      <formula>LEN(TRIM(V5))=0</formula>
    </cfRule>
    <cfRule type="cellIs" priority="27" operator="between" dxfId="2">
      <formula>1</formula>
      <formula>11</formula>
    </cfRule>
  </conditionalFormatting>
  <conditionalFormatting sqref="X5:Y35 AB5:AC35 AF5:AG35">
    <cfRule type="cellIs" priority="82" operator="between" dxfId="2">
      <formula>1</formula>
      <formula>11</formula>
    </cfRule>
    <cfRule type="containsBlanks" priority="83" dxfId="0">
      <formula>LEN(TRIM(X5))=0</formula>
    </cfRule>
  </conditionalFormatting>
  <conditionalFormatting sqref="Z5:AA40">
    <cfRule type="containsBlanks" priority="26" dxfId="0">
      <formula>LEN(TRIM(Z5))=0</formula>
    </cfRule>
    <cfRule type="cellIs" priority="25" operator="between" dxfId="2">
      <formula>1</formula>
      <formula>11</formula>
    </cfRule>
  </conditionalFormatting>
  <conditionalFormatting sqref="AD5:AE40">
    <cfRule type="containsBlanks" priority="24" dxfId="0">
      <formula>LEN(TRIM(AD5))=0</formula>
    </cfRule>
    <cfRule type="cellIs" priority="23" operator="between" dxfId="2">
      <formula>1</formula>
      <formula>11</formula>
    </cfRule>
  </conditionalFormatting>
  <conditionalFormatting sqref="AH5:AI40">
    <cfRule type="cellIs" priority="21" operator="between" dxfId="2">
      <formula>1</formula>
      <formula>11</formula>
    </cfRule>
    <cfRule type="containsBlanks" priority="22" dxfId="0">
      <formula>LEN(TRIM(AH5))=0</formula>
    </cfRule>
  </conditionalFormatting>
  <conditionalFormatting sqref="AK5:AM35 AO5:AO35">
    <cfRule type="cellIs" priority="69" operator="between" dxfId="2">
      <formula>1</formula>
      <formula>11</formula>
    </cfRule>
    <cfRule type="containsBlanks" priority="70" dxfId="0">
      <formula>LEN(TRIM(AK5))=0</formula>
    </cfRule>
  </conditionalFormatting>
  <conditionalFormatting sqref="AN5:AN40">
    <cfRule type="containsBlanks" priority="12" dxfId="0">
      <formula>LEN(TRIM(AN5))=0</formula>
    </cfRule>
    <cfRule type="cellIs" priority="11" operator="between" dxfId="2">
      <formula>1</formula>
      <formula>11</formula>
    </cfRule>
  </conditionalFormatting>
  <conditionalFormatting sqref="AP5:AP40">
    <cfRule type="containsBlanks" priority="10" dxfId="0">
      <formula>LEN(TRIM(AP5))=0</formula>
    </cfRule>
    <cfRule type="cellIs" priority="9" operator="between" dxfId="2">
      <formula>1</formula>
      <formula>11</formula>
    </cfRule>
  </conditionalFormatting>
  <conditionalFormatting sqref="AR5:AS35">
    <cfRule type="cellIs" priority="49" operator="between" dxfId="2">
      <formula>1</formula>
      <formula>11</formula>
    </cfRule>
    <cfRule type="containsBlanks" priority="50" dxfId="0">
      <formula>LEN(TRIM(AR5))=0</formula>
    </cfRule>
  </conditionalFormatting>
  <conditionalFormatting sqref="AT5:AU40">
    <cfRule type="cellIs" priority="19" operator="between" dxfId="2">
      <formula>1</formula>
      <formula>11</formula>
    </cfRule>
    <cfRule type="containsBlanks" priority="20" dxfId="0">
      <formula>LEN(TRIM(AT5))=0</formula>
    </cfRule>
  </conditionalFormatting>
  <conditionalFormatting sqref="AV5:AW35 AZ5:BA35 BD5:BE35">
    <cfRule type="cellIs" priority="80" operator="between" dxfId="2">
      <formula>1</formula>
      <formula>11</formula>
    </cfRule>
    <cfRule type="containsBlanks" priority="81" dxfId="0">
      <formula>LEN(TRIM(AV5))=0</formula>
    </cfRule>
  </conditionalFormatting>
  <conditionalFormatting sqref="AX5:AY40">
    <cfRule type="containsBlanks" priority="18" dxfId="0">
      <formula>LEN(TRIM(AX5))=0</formula>
    </cfRule>
    <cfRule type="cellIs" priority="17" operator="between" dxfId="2">
      <formula>1</formula>
      <formula>11</formula>
    </cfRule>
  </conditionalFormatting>
  <conditionalFormatting sqref="BB5:BC40">
    <cfRule type="containsBlanks" priority="16" dxfId="0">
      <formula>LEN(TRIM(BB5))=0</formula>
    </cfRule>
    <cfRule type="cellIs" priority="15" operator="between" dxfId="2">
      <formula>1</formula>
      <formula>11</formula>
    </cfRule>
  </conditionalFormatting>
  <conditionalFormatting sqref="BF5:BG40">
    <cfRule type="containsBlanks" priority="14" dxfId="0">
      <formula>LEN(TRIM(BF5))=0</formula>
    </cfRule>
    <cfRule type="cellIs" priority="13" operator="between" dxfId="2">
      <formula>1</formula>
      <formula>11</formula>
    </cfRule>
  </conditionalFormatting>
  <conditionalFormatting sqref="BI5:BK35 BM5:BM35">
    <cfRule type="containsBlanks" priority="79" dxfId="0">
      <formula>LEN(TRIM(BI5))=0</formula>
    </cfRule>
    <cfRule type="cellIs" priority="78" operator="between" dxfId="2">
      <formula>1</formula>
      <formula>11</formula>
    </cfRule>
  </conditionalFormatting>
  <conditionalFormatting sqref="BL5:BL40">
    <cfRule type="containsBlanks" priority="8" dxfId="0">
      <formula>LEN(TRIM(BL5))=0</formula>
    </cfRule>
    <cfRule type="cellIs" priority="7" operator="between" dxfId="2">
      <formula>1</formula>
      <formula>11</formula>
    </cfRule>
  </conditionalFormatting>
  <conditionalFormatting sqref="BN5:BN40">
    <cfRule type="containsBlanks" priority="6" dxfId="0">
      <formula>LEN(TRIM(BN5))=0</formula>
    </cfRule>
    <cfRule type="cellIs" priority="5" operator="between" dxfId="2">
      <formula>1</formula>
      <formula>11</formula>
    </cfRule>
  </conditionalFormatting>
  <conditionalFormatting sqref="BP5:BR35 BT5:BT35">
    <cfRule type="cellIs" priority="76" operator="between" dxfId="2">
      <formula>1</formula>
      <formula>11</formula>
    </cfRule>
    <cfRule type="containsBlanks" priority="77" dxfId="0">
      <formula>LEN(TRIM(BP5))=0</formula>
    </cfRule>
  </conditionalFormatting>
  <conditionalFormatting sqref="BS5:BS40">
    <cfRule type="containsBlanks" priority="4" dxfId="0">
      <formula>LEN(TRIM(BS5))=0</formula>
    </cfRule>
    <cfRule type="cellIs" priority="3" operator="between" dxfId="2">
      <formula>1</formula>
      <formula>11</formula>
    </cfRule>
  </conditionalFormatting>
  <conditionalFormatting sqref="BU5:BU40">
    <cfRule type="containsBlanks" priority="2" dxfId="0">
      <formula>LEN(TRIM(BU5))=0</formula>
    </cfRule>
    <cfRule type="cellIs" priority="1" operator="between" dxfId="2">
      <formula>1</formula>
      <formula>11</formula>
    </cfRule>
  </conditionalFormatting>
  <conditionalFormatting sqref="CG5:CJ35">
    <cfRule type="cellIs" priority="74" operator="between" dxfId="2">
      <formula>1</formula>
      <formula>11</formula>
    </cfRule>
    <cfRule type="containsBlanks" priority="75" dxfId="0">
      <formula>LEN(TRIM(CG5))=0</formula>
    </cfRule>
  </conditionalFormatting>
  <conditionalFormatting sqref="CI28">
    <cfRule type="cellIs" priority="73" operator="lessThan" dxfId="2">
      <formula>$CH$2</formula>
    </cfRule>
  </conditionalFormatting>
  <conditionalFormatting sqref="CL5:CO35">
    <cfRule type="containsBlanks" priority="72" dxfId="0">
      <formula>LEN(TRIM(CL5))=0</formula>
    </cfRule>
  </conditionalFormatting>
  <conditionalFormatting sqref="CQ5:CT35">
    <cfRule type="containsBlanks" priority="71" dxfId="0">
      <formula>LEN(TRIM(CQ5))=0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P45"/>
  <sheetViews>
    <sheetView zoomScaleNormal="100" workbookViewId="0">
      <pane xSplit="2" topLeftCell="C1" activePane="topRight" state="frozen"/>
      <selection activeCell="B43" sqref="B43"/>
      <selection pane="topRight" activeCell="BU5" sqref="BU5"/>
    </sheetView>
  </sheetViews>
  <sheetFormatPr baseColWidth="8" defaultColWidth="9.1796875" defaultRowHeight="15.5"/>
  <cols>
    <col width="9.1796875" customWidth="1" style="10" min="1" max="1"/>
    <col width="35.1796875" customWidth="1" style="10" min="2" max="2"/>
    <col width="15.81640625" customWidth="1" style="10" min="3" max="4"/>
    <col width="11.1796875" customWidth="1" min="5" max="5"/>
    <col width="10.7265625" customWidth="1" style="120" min="6" max="6"/>
    <col width="13.54296875" customWidth="1" style="32" min="7" max="7"/>
    <col width="10.7265625" customWidth="1" style="32" min="8" max="8"/>
    <col width="10.7265625" customWidth="1" style="120" min="9" max="9"/>
    <col width="14.7265625" customWidth="1" min="10" max="10"/>
    <col width="12.453125" customWidth="1" style="10" min="11" max="11"/>
    <col width="12" customWidth="1" style="10" min="12" max="12"/>
    <col width="12.26953125" customWidth="1" min="13" max="13"/>
    <col width="13.453125" customWidth="1" min="14" max="14"/>
    <col width="13" customWidth="1" style="10" min="15" max="15"/>
    <col width="12.54296875" customWidth="1" style="10" min="16" max="16"/>
    <col width="12" customWidth="1" min="17" max="17"/>
    <col width="11.81640625" customWidth="1" min="18" max="19"/>
    <col width="11.81640625" customWidth="1" style="10" min="20" max="21"/>
    <col width="11.81640625" customWidth="1" min="22" max="23"/>
    <col width="11.81640625" customWidth="1" style="10" min="24" max="25"/>
    <col width="11.81640625" customWidth="1" min="26" max="26"/>
    <col width="13" customWidth="1" min="27" max="27"/>
    <col width="13" customWidth="1" style="10" min="28" max="29"/>
    <col width="13" customWidth="1" min="30" max="30"/>
    <col width="12.453125" customWidth="1" min="31" max="31"/>
    <col width="11.1796875" customWidth="1" style="10" min="32" max="32"/>
    <col width="11" customWidth="1" style="10" min="33" max="33"/>
    <col width="9.81640625" customWidth="1" min="34" max="34"/>
    <col width="13.1796875" customWidth="1" min="35" max="35"/>
    <col width="13.26953125" customWidth="1" min="36" max="36"/>
    <col width="13.26953125" customWidth="1" style="10" min="37" max="42"/>
    <col width="13.26953125" customWidth="1" min="43" max="43"/>
    <col width="13.26953125" customWidth="1" style="10" min="44" max="45"/>
    <col width="13.26953125" customWidth="1" min="46" max="46"/>
    <col width="11.81640625" customWidth="1" min="47" max="47"/>
    <col width="11.81640625" customWidth="1" style="10" min="48" max="49"/>
    <col width="11.81640625" customWidth="1" min="50" max="50"/>
    <col width="10.1796875" customWidth="1" min="51" max="51"/>
    <col width="12" customWidth="1" style="10" min="52" max="52"/>
    <col width="10.1796875" customWidth="1" style="10" min="53" max="53"/>
    <col width="10.1796875" customWidth="1" min="54" max="54"/>
    <col width="11.26953125" customWidth="1" min="55" max="55"/>
    <col width="11.26953125" customWidth="1" style="10" min="56" max="57"/>
    <col width="11.26953125" customWidth="1" min="58" max="58"/>
    <col width="11.453125" customWidth="1" min="59" max="59"/>
    <col width="13.26953125" customWidth="1" min="60" max="60"/>
    <col width="10.1796875" customWidth="1" style="10" min="61" max="61"/>
    <col width="10.26953125" customWidth="1" style="10" min="62" max="63"/>
    <col width="12" customWidth="1" style="10" min="64" max="65"/>
    <col width="11" customWidth="1" style="10" min="66" max="66"/>
    <col width="12.1796875" customWidth="1" min="67" max="67"/>
    <col width="10.7265625" customWidth="1" style="10" min="68" max="70"/>
    <col width="12" customWidth="1" style="10" min="71" max="71"/>
    <col width="12.26953125" customWidth="1" style="10" min="72" max="73"/>
    <col width="11.453125" customWidth="1" min="74" max="74"/>
    <col width="10.7265625" customWidth="1" style="10" min="75" max="75"/>
    <col width="13.453125" customWidth="1" style="10" min="76" max="76"/>
    <col width="11.1796875" customWidth="1" style="10" min="77" max="78"/>
    <col width="12" customWidth="1" min="79" max="79"/>
    <col width="11.26953125" customWidth="1" style="10" min="80" max="80"/>
    <col width="11.7265625" customWidth="1" style="10" min="81" max="81"/>
    <col width="12.453125" customWidth="1" style="10" min="82" max="82"/>
    <col width="12.26953125" customWidth="1" style="10" min="83" max="83"/>
    <col width="11.54296875" customWidth="1" min="84" max="84"/>
    <col width="9.1796875" customWidth="1" style="10" min="85" max="85"/>
    <col width="9.1796875" customWidth="1" style="9" min="86" max="86"/>
    <col width="9.1796875" customWidth="1" style="10" min="87" max="87"/>
    <col width="10.7265625" customWidth="1" style="10" min="88" max="88"/>
    <col width="10.54296875" customWidth="1" min="89" max="89"/>
    <col width="11.26953125" customWidth="1" style="10" min="90" max="90"/>
    <col width="9.1796875" customWidth="1" style="10" min="91" max="91"/>
    <col width="12" customWidth="1" style="10" min="92" max="92"/>
    <col width="9.1796875" customWidth="1" style="10" min="93" max="93"/>
    <col width="13.26953125" customWidth="1" min="94" max="94"/>
    <col width="9.1796875" customWidth="1" style="10" min="95" max="95"/>
    <col width="11" customWidth="1" style="10" min="96" max="96"/>
    <col width="10.7265625" customWidth="1" style="10" min="97" max="97"/>
    <col width="10.1796875" customWidth="1" style="10" min="98" max="98"/>
    <col width="10.81640625" customWidth="1" min="99" max="99"/>
    <col width="9.1796875" customWidth="1" style="10" min="100" max="16384"/>
  </cols>
  <sheetData>
    <row r="1" ht="18" customHeight="1">
      <c r="A1" s="281" t="n"/>
      <c r="B1" s="282" t="n"/>
      <c r="C1" s="282" t="n"/>
      <c r="D1" s="282" t="n"/>
      <c r="E1" s="282" t="n"/>
      <c r="F1" s="282" t="n"/>
      <c r="G1" s="282" t="n"/>
      <c r="H1" s="282" t="n"/>
      <c r="I1" s="282" t="n"/>
      <c r="J1" s="282" t="n"/>
      <c r="K1" s="282" t="n"/>
      <c r="L1" s="282" t="n"/>
      <c r="M1" s="282" t="n"/>
      <c r="N1" s="282" t="n"/>
      <c r="O1" s="282" t="n"/>
      <c r="P1" s="282" t="n"/>
      <c r="Q1" s="282" t="n"/>
      <c r="R1" s="282" t="n"/>
      <c r="S1" s="282" t="n"/>
      <c r="T1" s="282" t="n"/>
      <c r="U1" s="282" t="n"/>
      <c r="V1" s="282" t="n"/>
      <c r="W1" s="282" t="n"/>
      <c r="X1" s="282" t="n"/>
      <c r="Y1" s="282" t="n"/>
      <c r="Z1" s="282" t="n"/>
      <c r="AA1" s="282" t="n"/>
      <c r="AB1" s="282" t="n"/>
      <c r="AC1" s="282" t="n"/>
      <c r="AD1" s="282" t="n"/>
      <c r="AE1" s="282" t="n"/>
      <c r="AF1" s="282" t="n"/>
      <c r="AG1" s="282" t="n"/>
      <c r="AH1" s="282" t="n"/>
      <c r="AI1" s="282" t="n"/>
      <c r="AJ1" s="282" t="n"/>
      <c r="AK1" s="282" t="n"/>
      <c r="AL1" s="282" t="n"/>
      <c r="AM1" s="282" t="n"/>
      <c r="AN1" s="282" t="n"/>
      <c r="AO1" s="282" t="n"/>
      <c r="AP1" s="282" t="n"/>
      <c r="AQ1" s="282" t="n"/>
      <c r="AR1" s="282" t="n"/>
      <c r="AS1" s="282" t="n"/>
      <c r="AT1" s="282" t="n"/>
      <c r="AU1" s="282" t="n"/>
      <c r="AV1" s="282" t="n"/>
      <c r="AW1" s="282" t="n"/>
      <c r="AX1" s="282" t="n"/>
      <c r="AY1" s="282" t="n"/>
      <c r="AZ1" s="282" t="n"/>
      <c r="BA1" s="282" t="n"/>
      <c r="BB1" s="282" t="n"/>
      <c r="BC1" s="282" t="inlineStr">
        <is>
          <t>Result Analysis</t>
        </is>
      </c>
      <c r="BD1" s="282" t="n"/>
      <c r="BE1" s="282" t="n"/>
      <c r="BF1" s="282" t="n"/>
      <c r="BG1" s="282" t="n"/>
      <c r="BH1" s="282" t="n"/>
      <c r="BI1" s="282" t="n"/>
      <c r="BJ1" s="282" t="n"/>
      <c r="BK1" s="282" t="n"/>
      <c r="BL1" s="282" t="n"/>
      <c r="BM1" s="282" t="n"/>
      <c r="BN1" s="282" t="n"/>
      <c r="BO1" s="282" t="n"/>
      <c r="BP1" s="282" t="n"/>
      <c r="BQ1" s="282" t="n"/>
      <c r="BR1" s="282" t="n"/>
      <c r="BS1" s="282" t="n"/>
      <c r="BT1" s="282" t="n"/>
      <c r="BU1" s="282" t="n"/>
      <c r="BV1" s="282" t="n"/>
      <c r="BW1" s="282" t="n"/>
      <c r="BX1" s="282" t="n"/>
      <c r="BY1" s="282" t="n"/>
      <c r="BZ1" s="282" t="n"/>
      <c r="CA1" s="282" t="n"/>
      <c r="CB1" s="282" t="n"/>
      <c r="CC1" s="282" t="n"/>
      <c r="CD1" s="282" t="n"/>
      <c r="CE1" s="282" t="n"/>
      <c r="CF1" s="282" t="n"/>
      <c r="CG1" s="283" t="n"/>
      <c r="CH1" s="284" t="n"/>
      <c r="CI1" s="283" t="n"/>
      <c r="CJ1" s="283" t="n"/>
      <c r="CK1" s="283" t="n"/>
      <c r="CL1" s="283" t="n"/>
      <c r="CM1" s="283" t="n"/>
      <c r="CN1" s="283" t="n"/>
      <c r="CO1" s="283" t="n"/>
      <c r="CP1" s="283" t="n"/>
      <c r="CQ1" s="283" t="n"/>
      <c r="CR1" s="283" t="n"/>
      <c r="CS1" s="283" t="n"/>
      <c r="CT1" s="283" t="n"/>
      <c r="CU1" s="283" t="n"/>
      <c r="CV1" s="10" t="n"/>
      <c r="CW1" s="10" t="n"/>
      <c r="CX1" s="10" t="n"/>
      <c r="CY1" s="10" t="n"/>
      <c r="CZ1" s="10" t="n"/>
      <c r="DA1" s="10" t="n"/>
      <c r="DB1" s="10" t="n"/>
      <c r="DC1" s="10" t="n"/>
      <c r="DD1" s="10" t="n"/>
      <c r="DE1" s="10" t="n"/>
      <c r="DF1" s="10" t="n"/>
      <c r="DG1" s="10" t="n"/>
      <c r="DH1" s="10" t="n"/>
      <c r="DI1" s="10" t="n"/>
      <c r="DJ1" s="10" t="n"/>
      <c r="DK1" s="10" t="n"/>
      <c r="DL1" s="10" t="n"/>
      <c r="DM1" s="10" t="n"/>
      <c r="DN1" s="10" t="n"/>
      <c r="DO1" s="10" t="n"/>
      <c r="DP1" s="10" t="n"/>
    </row>
    <row r="2" ht="18.75" customFormat="1" customHeight="1" s="83">
      <c r="A2" s="194" t="inlineStr">
        <is>
          <t>TERM</t>
        </is>
      </c>
      <c r="B2" s="194" t="inlineStr">
        <is>
          <t>WWA</t>
        </is>
      </c>
      <c r="C2" s="195" t="inlineStr">
        <is>
          <t>English</t>
        </is>
      </c>
      <c r="D2" s="196" t="n"/>
      <c r="E2" s="197" t="n"/>
      <c r="F2" s="197" t="n"/>
      <c r="G2" s="195" t="inlineStr">
        <is>
          <t>English</t>
        </is>
      </c>
      <c r="H2" s="196" t="n"/>
      <c r="I2" s="197" t="n"/>
      <c r="J2" s="197" t="n"/>
      <c r="K2" s="195" t="inlineStr">
        <is>
          <t>English</t>
        </is>
      </c>
      <c r="L2" s="196" t="n"/>
      <c r="M2" s="197" t="n"/>
      <c r="N2" s="197" t="n"/>
      <c r="O2" s="195" t="inlineStr">
        <is>
          <t>English</t>
        </is>
      </c>
      <c r="P2" s="196" t="n"/>
      <c r="Q2" s="197" t="n"/>
      <c r="R2" s="197" t="n"/>
      <c r="S2" s="197" t="n"/>
      <c r="T2" s="198" t="inlineStr">
        <is>
          <t>Math</t>
        </is>
      </c>
      <c r="U2" s="196" t="n"/>
      <c r="V2" s="199" t="n"/>
      <c r="W2" s="199" t="n"/>
      <c r="X2" s="198" t="inlineStr">
        <is>
          <t>Math</t>
        </is>
      </c>
      <c r="Y2" s="196" t="n"/>
      <c r="Z2" s="199" t="n"/>
      <c r="AA2" s="199" t="n"/>
      <c r="AB2" s="198" t="inlineStr">
        <is>
          <t>Math</t>
        </is>
      </c>
      <c r="AC2" s="196" t="n"/>
      <c r="AD2" s="199" t="n"/>
      <c r="AE2" s="199" t="n"/>
      <c r="AF2" s="198" t="inlineStr">
        <is>
          <t>Math</t>
        </is>
      </c>
      <c r="AG2" s="196" t="n"/>
      <c r="AH2" s="199" t="n"/>
      <c r="AI2" s="199" t="n"/>
      <c r="AJ2" s="199" t="n"/>
      <c r="AK2" s="200" t="inlineStr">
        <is>
          <t>Social</t>
        </is>
      </c>
      <c r="AL2" s="201" t="n"/>
      <c r="AM2" s="201" t="n"/>
      <c r="AN2" s="201" t="n"/>
      <c r="AO2" s="201" t="n"/>
      <c r="AP2" s="196" t="n"/>
      <c r="AQ2" s="202" t="n"/>
      <c r="AR2" s="203" t="inlineStr">
        <is>
          <t>Science</t>
        </is>
      </c>
      <c r="AS2" s="196" t="n"/>
      <c r="AT2" s="204" t="n"/>
      <c r="AU2" s="204" t="n"/>
      <c r="AV2" s="203" t="inlineStr">
        <is>
          <t>Science</t>
        </is>
      </c>
      <c r="AW2" s="196" t="n"/>
      <c r="AX2" s="204" t="n"/>
      <c r="AY2" s="204" t="n"/>
      <c r="AZ2" s="203" t="inlineStr">
        <is>
          <t>Science</t>
        </is>
      </c>
      <c r="BA2" s="196" t="n"/>
      <c r="BB2" s="204" t="n"/>
      <c r="BC2" s="204" t="n"/>
      <c r="BD2" s="203" t="inlineStr">
        <is>
          <t>Science</t>
        </is>
      </c>
      <c r="BE2" s="196" t="n"/>
      <c r="BF2" s="204" t="n"/>
      <c r="BG2" s="204" t="n"/>
      <c r="BH2" s="205" t="n"/>
      <c r="BI2" s="206" t="n"/>
      <c r="BJ2" s="202" t="n"/>
      <c r="BK2" s="202" t="n"/>
      <c r="BL2" s="202" t="n"/>
      <c r="BM2" s="202" t="n"/>
      <c r="BN2" s="202" t="n"/>
      <c r="BO2" s="207" t="n"/>
      <c r="BP2" s="206" t="n"/>
      <c r="BQ2" s="202" t="n"/>
      <c r="BR2" s="202" t="n"/>
      <c r="BS2" s="202" t="n"/>
      <c r="BT2" s="202" t="n"/>
      <c r="BU2" s="202" t="n"/>
      <c r="BV2" s="202" t="n"/>
      <c r="BW2" s="208" t="n"/>
      <c r="BX2" s="202" t="n"/>
      <c r="BY2" s="202" t="n"/>
      <c r="BZ2" s="202" t="n"/>
      <c r="CA2" s="202" t="n"/>
      <c r="CB2" s="202" t="n"/>
      <c r="CC2" s="202" t="n"/>
      <c r="CD2" s="202" t="n"/>
      <c r="CE2" s="202" t="n"/>
      <c r="CF2" s="202" t="n"/>
      <c r="CG2" s="203" t="inlineStr">
        <is>
          <t>ICT</t>
        </is>
      </c>
      <c r="CH2" s="201" t="n"/>
      <c r="CI2" s="201" t="n"/>
      <c r="CJ2" s="196" t="n"/>
      <c r="CK2" s="204" t="n"/>
      <c r="CL2" s="209" t="inlineStr">
        <is>
          <t>Add Lang Hindi</t>
        </is>
      </c>
      <c r="CM2" s="201" t="n"/>
      <c r="CN2" s="201" t="n"/>
      <c r="CO2" s="196" t="n"/>
      <c r="CP2" s="210" t="n"/>
      <c r="CQ2" s="211" t="inlineStr">
        <is>
          <t>Add Lang Telugu</t>
        </is>
      </c>
      <c r="CR2" s="201" t="n"/>
      <c r="CS2" s="201" t="n"/>
      <c r="CT2" s="196" t="n"/>
      <c r="CU2" s="212" t="n"/>
      <c r="CV2" s="10" t="n"/>
      <c r="CW2" s="10" t="n"/>
      <c r="CX2" s="10" t="n"/>
      <c r="CY2" s="10" t="n"/>
      <c r="CZ2" s="10" t="n"/>
      <c r="DA2" s="10" t="n"/>
      <c r="DB2" s="10" t="n"/>
      <c r="DC2" s="10" t="n"/>
      <c r="DD2" s="10" t="n"/>
      <c r="DE2" s="10" t="n"/>
      <c r="DF2" s="10" t="n"/>
      <c r="DG2" s="10" t="n"/>
      <c r="DH2" s="10" t="n"/>
      <c r="DI2" s="10" t="n"/>
      <c r="DJ2" s="10" t="n"/>
      <c r="DK2" s="10" t="n"/>
      <c r="DL2" s="10" t="n"/>
      <c r="DM2" s="10" t="n"/>
      <c r="DN2" s="10" t="n"/>
      <c r="DO2" s="10" t="n"/>
      <c r="DP2" s="222" t="n"/>
    </row>
    <row r="3" ht="18.75" customHeight="1">
      <c r="A3" s="213" t="inlineStr">
        <is>
          <t>Class</t>
        </is>
      </c>
      <c r="B3" s="213" t="inlineStr">
        <is>
          <t>V F</t>
        </is>
      </c>
      <c r="C3" s="214" t="n"/>
      <c r="D3" s="215" t="n"/>
      <c r="E3" s="197" t="n"/>
      <c r="F3" s="197" t="n"/>
      <c r="G3" s="214" t="n"/>
      <c r="H3" s="215" t="n"/>
      <c r="I3" s="197" t="n"/>
      <c r="J3" s="197" t="n"/>
      <c r="K3" s="214" t="n"/>
      <c r="L3" s="215" t="n"/>
      <c r="M3" s="197" t="n"/>
      <c r="N3" s="197" t="n"/>
      <c r="O3" s="214" t="n"/>
      <c r="P3" s="215" t="n"/>
      <c r="Q3" s="197" t="n"/>
      <c r="R3" s="197" t="n"/>
      <c r="S3" s="216" t="n"/>
      <c r="T3" s="214" t="n"/>
      <c r="U3" s="215" t="n"/>
      <c r="V3" s="199" t="n"/>
      <c r="W3" s="199" t="n"/>
      <c r="X3" s="214" t="n"/>
      <c r="Y3" s="215" t="n"/>
      <c r="Z3" s="199" t="n"/>
      <c r="AA3" s="199" t="n"/>
      <c r="AB3" s="214" t="n"/>
      <c r="AC3" s="215" t="n"/>
      <c r="AD3" s="199" t="n"/>
      <c r="AE3" s="199" t="n"/>
      <c r="AF3" s="214" t="n"/>
      <c r="AG3" s="215" t="n"/>
      <c r="AH3" s="199" t="n"/>
      <c r="AI3" s="199" t="n"/>
      <c r="AJ3" s="217" t="n"/>
      <c r="AK3" s="214" t="n"/>
      <c r="AL3" s="218" t="n"/>
      <c r="AM3" s="218" t="n"/>
      <c r="AN3" s="218" t="n"/>
      <c r="AO3" s="218" t="n"/>
      <c r="AP3" s="215" t="n"/>
      <c r="AQ3" s="202" t="n"/>
      <c r="AR3" s="214" t="n"/>
      <c r="AS3" s="215" t="n"/>
      <c r="AT3" s="204" t="n"/>
      <c r="AU3" s="204" t="n"/>
      <c r="AV3" s="214" t="n"/>
      <c r="AW3" s="215" t="n"/>
      <c r="AX3" s="204" t="n"/>
      <c r="AY3" s="204" t="n"/>
      <c r="AZ3" s="214" t="n"/>
      <c r="BA3" s="215" t="n"/>
      <c r="BB3" s="204" t="n"/>
      <c r="BC3" s="204" t="n"/>
      <c r="BD3" s="214" t="n"/>
      <c r="BE3" s="215" t="n"/>
      <c r="BF3" s="204" t="n"/>
      <c r="BG3" s="204" t="n"/>
      <c r="BH3" s="219" t="n"/>
      <c r="BI3" s="220" t="inlineStr">
        <is>
          <t>Hindi II Lang</t>
        </is>
      </c>
      <c r="BJ3" s="221" t="n"/>
      <c r="BK3" s="221" t="n"/>
      <c r="BL3" s="221" t="n"/>
      <c r="BM3" s="221" t="n"/>
      <c r="BN3" s="222" t="n"/>
      <c r="BO3" s="223" t="n"/>
      <c r="BP3" s="224" t="inlineStr">
        <is>
          <t>Telugu II Lang</t>
        </is>
      </c>
      <c r="BQ3" s="221" t="n"/>
      <c r="BR3" s="221" t="n"/>
      <c r="BS3" s="221" t="n"/>
      <c r="BT3" s="221" t="n"/>
      <c r="BU3" s="221" t="n"/>
      <c r="BV3" s="225" t="n"/>
      <c r="BW3" s="226" t="inlineStr">
        <is>
          <t>French II Lang</t>
        </is>
      </c>
      <c r="BX3" s="221" t="n"/>
      <c r="BY3" s="221" t="n"/>
      <c r="BZ3" s="222" t="n"/>
      <c r="CA3" s="313" t="n"/>
      <c r="CB3" s="228" t="inlineStr">
        <is>
          <t>Spanish II Lang</t>
        </is>
      </c>
      <c r="CC3" s="221" t="n"/>
      <c r="CD3" s="221" t="n"/>
      <c r="CE3" s="222" t="n"/>
      <c r="CF3" s="229" t="n"/>
      <c r="CG3" s="214" t="n"/>
      <c r="CH3" s="218" t="n"/>
      <c r="CI3" s="218" t="n"/>
      <c r="CJ3" s="215" t="n"/>
      <c r="CK3" s="204" t="n"/>
      <c r="CL3" s="214" t="n"/>
      <c r="CM3" s="218" t="n"/>
      <c r="CN3" s="218" t="n"/>
      <c r="CO3" s="215" t="n"/>
      <c r="CP3" s="210" t="n"/>
      <c r="CQ3" s="214" t="n"/>
      <c r="CR3" s="218" t="n"/>
      <c r="CS3" s="218" t="n"/>
      <c r="CT3" s="215" t="n"/>
      <c r="CU3" s="212" t="n"/>
      <c r="CV3" s="10" t="n"/>
      <c r="CW3" s="10" t="n"/>
      <c r="CX3" s="10" t="n"/>
      <c r="CY3" s="10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</row>
    <row r="4" ht="54" customHeight="1">
      <c r="A4" s="194" t="inlineStr">
        <is>
          <t>S.No</t>
        </is>
      </c>
      <c r="B4" s="230" t="inlineStr">
        <is>
          <t>Name of the Student</t>
        </is>
      </c>
      <c r="C4" s="231" t="inlineStr">
        <is>
          <t>Ei-CARE (30M)</t>
        </is>
      </c>
      <c r="D4" s="231" t="inlineStr">
        <is>
          <t>WWA 1 (10M)</t>
        </is>
      </c>
      <c r="E4" s="231" t="inlineStr">
        <is>
          <t>TOTAL   (40M)</t>
        </is>
      </c>
      <c r="F4" s="231" t="inlineStr">
        <is>
          <t>FINAL WWA 1    (20M)</t>
        </is>
      </c>
      <c r="G4" s="232" t="inlineStr">
        <is>
          <t>Ei-CARE (30M)</t>
        </is>
      </c>
      <c r="H4" s="232" t="inlineStr">
        <is>
          <t>WWA 2 (10M)</t>
        </is>
      </c>
      <c r="I4" s="232" t="inlineStr">
        <is>
          <t>TOTAL   (40M)</t>
        </is>
      </c>
      <c r="J4" s="232" t="inlineStr">
        <is>
          <t>FINAL WWA 2    (20M)</t>
        </is>
      </c>
      <c r="K4" s="231" t="inlineStr">
        <is>
          <t>Ei-CARE (30M)</t>
        </is>
      </c>
      <c r="L4" s="231" t="inlineStr">
        <is>
          <t>WWA 3 (20M)</t>
        </is>
      </c>
      <c r="M4" s="231" t="inlineStr">
        <is>
          <t>TOTAL   (50M)</t>
        </is>
      </c>
      <c r="N4" s="231" t="inlineStr">
        <is>
          <t>FINAL WWA 3   (20M)</t>
        </is>
      </c>
      <c r="O4" s="232" t="inlineStr">
        <is>
          <t>Ei-CARE (30M)</t>
        </is>
      </c>
      <c r="P4" s="232" t="inlineStr">
        <is>
          <t>WWA 4 (20M)</t>
        </is>
      </c>
      <c r="Q4" s="232" t="inlineStr">
        <is>
          <t>TOTAL   (50M)</t>
        </is>
      </c>
      <c r="R4" s="232" t="inlineStr">
        <is>
          <t>FINAL WWA 4   (20M)</t>
        </is>
      </c>
      <c r="S4" s="232" t="inlineStr">
        <is>
          <t>English</t>
        </is>
      </c>
      <c r="T4" s="233" t="inlineStr">
        <is>
          <t>Ei-CARE (30M)</t>
        </is>
      </c>
      <c r="U4" s="233" t="inlineStr">
        <is>
          <t>WWA 1 (10M)</t>
        </is>
      </c>
      <c r="V4" s="233" t="inlineStr">
        <is>
          <t>TOTAL   (40M)</t>
        </is>
      </c>
      <c r="W4" s="233" t="inlineStr">
        <is>
          <t>FINAL WWA 1    (20M)</t>
        </is>
      </c>
      <c r="X4" s="234" t="inlineStr">
        <is>
          <t>Ei-CARE (30M)</t>
        </is>
      </c>
      <c r="Y4" s="234" t="inlineStr">
        <is>
          <t>WWA 2 (10M)</t>
        </is>
      </c>
      <c r="Z4" s="234" t="inlineStr">
        <is>
          <t>TOTAL   (40M)</t>
        </is>
      </c>
      <c r="AA4" s="234" t="inlineStr">
        <is>
          <t>FINAL WWA 2    (20M)</t>
        </is>
      </c>
      <c r="AB4" s="233" t="inlineStr">
        <is>
          <t>Ei-CARE (30M)</t>
        </is>
      </c>
      <c r="AC4" s="233" t="inlineStr">
        <is>
          <t>WWA 3 (20M)</t>
        </is>
      </c>
      <c r="AD4" s="233" t="inlineStr">
        <is>
          <t>TOTAL   (50M)</t>
        </is>
      </c>
      <c r="AE4" s="233" t="inlineStr">
        <is>
          <t>FINAL WWA 3    (20M)</t>
        </is>
      </c>
      <c r="AF4" s="234" t="inlineStr">
        <is>
          <t>Ei-CARE (30M)</t>
        </is>
      </c>
      <c r="AG4" s="234" t="inlineStr">
        <is>
          <t>WWA 4 (20M)</t>
        </is>
      </c>
      <c r="AH4" s="234" t="inlineStr">
        <is>
          <t>TOTAL   (50M)</t>
        </is>
      </c>
      <c r="AI4" s="234" t="inlineStr">
        <is>
          <t>FINAL WWA 4    (20M)</t>
        </is>
      </c>
      <c r="AJ4" s="233" t="inlineStr">
        <is>
          <t>Math</t>
        </is>
      </c>
      <c r="AK4" s="200" t="inlineStr">
        <is>
          <t>WWA 1</t>
        </is>
      </c>
      <c r="AL4" s="200" t="inlineStr">
        <is>
          <t>WWA 2</t>
        </is>
      </c>
      <c r="AM4" s="235" t="inlineStr">
        <is>
          <t>WWA 3 (30M)</t>
        </is>
      </c>
      <c r="AN4" s="235" t="inlineStr">
        <is>
          <t>FINAL WWA 3 (20M)</t>
        </is>
      </c>
      <c r="AO4" s="235" t="inlineStr">
        <is>
          <t>WWA 4 (40M)</t>
        </is>
      </c>
      <c r="AP4" s="235" t="inlineStr">
        <is>
          <t>FINAL WWA 4 (20M)</t>
        </is>
      </c>
      <c r="AQ4" s="235" t="inlineStr">
        <is>
          <t>Social</t>
        </is>
      </c>
      <c r="AR4" s="236" t="inlineStr">
        <is>
          <t>Ei-CARE (30M)</t>
        </is>
      </c>
      <c r="AS4" s="236" t="inlineStr">
        <is>
          <t>WWA 1 (10M)</t>
        </is>
      </c>
      <c r="AT4" s="236" t="inlineStr">
        <is>
          <t>TOTAL   (40M)</t>
        </is>
      </c>
      <c r="AU4" s="236" t="inlineStr">
        <is>
          <t>FINAL WWA 1    (20M)</t>
        </is>
      </c>
      <c r="AV4" s="237" t="inlineStr">
        <is>
          <t>Ei-CARE (30M)</t>
        </is>
      </c>
      <c r="AW4" s="237" t="inlineStr">
        <is>
          <t>WWA 2 (10M)</t>
        </is>
      </c>
      <c r="AX4" s="237" t="inlineStr">
        <is>
          <t>TOTAL   (40M)</t>
        </is>
      </c>
      <c r="AY4" s="237" t="inlineStr">
        <is>
          <t>FINAL WWA 2    (20M)</t>
        </is>
      </c>
      <c r="AZ4" s="236" t="inlineStr">
        <is>
          <t>Ei-CARE (30M)</t>
        </is>
      </c>
      <c r="BA4" s="236" t="inlineStr">
        <is>
          <t>WWA 3 (20M)</t>
        </is>
      </c>
      <c r="BB4" s="236" t="inlineStr">
        <is>
          <t>TOTAL   (50M)</t>
        </is>
      </c>
      <c r="BC4" s="236" t="inlineStr">
        <is>
          <t>FINAL WWA 3    (20M)</t>
        </is>
      </c>
      <c r="BD4" s="237" t="inlineStr">
        <is>
          <t>Ei-CARE (30M)</t>
        </is>
      </c>
      <c r="BE4" s="237" t="inlineStr">
        <is>
          <t>WWA 4 (20M)</t>
        </is>
      </c>
      <c r="BF4" s="237" t="inlineStr">
        <is>
          <t>TOTAL   (50M)</t>
        </is>
      </c>
      <c r="BG4" s="237" t="inlineStr">
        <is>
          <t>FINAL WWA 4    (20M)</t>
        </is>
      </c>
      <c r="BH4" s="237" t="inlineStr">
        <is>
          <t>Science</t>
        </is>
      </c>
      <c r="BI4" s="238" t="inlineStr">
        <is>
          <t>WWA 1</t>
        </is>
      </c>
      <c r="BJ4" s="238" t="inlineStr">
        <is>
          <t>WWA 2</t>
        </is>
      </c>
      <c r="BK4" s="239" t="inlineStr">
        <is>
          <t>WWA 3 (30M)</t>
        </is>
      </c>
      <c r="BL4" s="239" t="inlineStr">
        <is>
          <t>FINAL WWA 3 (20M)</t>
        </is>
      </c>
      <c r="BM4" s="239" t="inlineStr">
        <is>
          <t>WWA 4 (40M)</t>
        </is>
      </c>
      <c r="BN4" s="239" t="inlineStr">
        <is>
          <t>FINAL WWA 4 (20M)</t>
        </is>
      </c>
      <c r="BO4" s="240" t="inlineStr">
        <is>
          <t>Hindi</t>
        </is>
      </c>
      <c r="BP4" s="241" t="inlineStr">
        <is>
          <t>WWA1</t>
        </is>
      </c>
      <c r="BQ4" s="241" t="inlineStr">
        <is>
          <t>WWA 2</t>
        </is>
      </c>
      <c r="BR4" s="242" t="inlineStr">
        <is>
          <t>WWA 3 (30M)</t>
        </is>
      </c>
      <c r="BS4" s="242" t="inlineStr">
        <is>
          <t>FINAL WWA 3 (20M)</t>
        </is>
      </c>
      <c r="BT4" s="242" t="inlineStr">
        <is>
          <t>WWA 4 (40M)</t>
        </is>
      </c>
      <c r="BU4" s="242" t="inlineStr">
        <is>
          <t>FINAL WWA 4 (20M)</t>
        </is>
      </c>
      <c r="BV4" s="243" t="inlineStr">
        <is>
          <t>Telugu</t>
        </is>
      </c>
      <c r="BW4" s="226" t="inlineStr">
        <is>
          <t>WWA 1</t>
        </is>
      </c>
      <c r="BX4" s="226" t="inlineStr">
        <is>
          <t>WWA 2</t>
        </is>
      </c>
      <c r="BY4" s="226" t="inlineStr">
        <is>
          <t>WWA 3</t>
        </is>
      </c>
      <c r="BZ4" s="226" t="inlineStr">
        <is>
          <t>WWA 4</t>
        </is>
      </c>
      <c r="CA4" s="244" t="inlineStr">
        <is>
          <t>French</t>
        </is>
      </c>
      <c r="CB4" s="228" t="inlineStr">
        <is>
          <t>WWA1</t>
        </is>
      </c>
      <c r="CC4" s="228" t="inlineStr">
        <is>
          <t>WWA 2</t>
        </is>
      </c>
      <c r="CD4" s="228" t="inlineStr">
        <is>
          <t>WWA 3</t>
        </is>
      </c>
      <c r="CE4" s="228" t="inlineStr">
        <is>
          <t>WWA 4</t>
        </is>
      </c>
      <c r="CF4" s="246" t="inlineStr">
        <is>
          <t>Spanish</t>
        </is>
      </c>
      <c r="CG4" s="247" t="inlineStr">
        <is>
          <t>WWA 1</t>
        </is>
      </c>
      <c r="CH4" s="248" t="inlineStr">
        <is>
          <t>WWA 2</t>
        </is>
      </c>
      <c r="CI4" s="247" t="inlineStr">
        <is>
          <t>WWA 3</t>
        </is>
      </c>
      <c r="CJ4" s="247" t="inlineStr">
        <is>
          <t>WWA 4</t>
        </is>
      </c>
      <c r="CK4" s="237" t="inlineStr">
        <is>
          <t>ICT</t>
        </is>
      </c>
      <c r="CL4" s="209" t="inlineStr">
        <is>
          <t>WWA 1</t>
        </is>
      </c>
      <c r="CM4" s="209" t="inlineStr">
        <is>
          <t>WWA 2</t>
        </is>
      </c>
      <c r="CN4" s="209" t="inlineStr">
        <is>
          <t>WWA 3</t>
        </is>
      </c>
      <c r="CO4" s="209" t="inlineStr">
        <is>
          <t>WWA 4</t>
        </is>
      </c>
      <c r="CP4" s="234" t="inlineStr">
        <is>
          <t>ADDL Hindi</t>
        </is>
      </c>
      <c r="CQ4" s="211" t="inlineStr">
        <is>
          <t>WWA 1</t>
        </is>
      </c>
      <c r="CR4" s="211" t="inlineStr">
        <is>
          <t>WWA 2</t>
        </is>
      </c>
      <c r="CS4" s="211" t="inlineStr">
        <is>
          <t>WWA 3</t>
        </is>
      </c>
      <c r="CT4" s="211" t="inlineStr">
        <is>
          <t>WWA 4</t>
        </is>
      </c>
      <c r="CU4" s="249" t="inlineStr">
        <is>
          <t>AddL Telugu</t>
        </is>
      </c>
      <c r="CV4" s="10" t="n"/>
      <c r="CW4" s="10" t="n"/>
      <c r="CX4" s="10" t="n"/>
      <c r="CY4" s="10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 t="n"/>
      <c r="DI4" s="10" t="n"/>
      <c r="DJ4" s="10" t="n"/>
      <c r="DK4" s="10" t="n"/>
      <c r="DL4" s="10" t="n"/>
      <c r="DM4" s="10" t="n"/>
      <c r="DN4" s="10" t="n"/>
      <c r="DO4" s="10" t="n"/>
      <c r="DP4" s="10" t="n"/>
    </row>
    <row r="5" ht="15" customHeight="1">
      <c r="A5" s="1" t="n">
        <v>1</v>
      </c>
      <c r="B5" s="52" t="inlineStr">
        <is>
          <t>Aarna Devineni</t>
        </is>
      </c>
      <c r="C5" s="11" t="n">
        <v>17</v>
      </c>
      <c r="D5" s="11" t="n">
        <v>6</v>
      </c>
      <c r="E5" s="250">
        <f>IF(OR(ISNUMBER(C5), ISNUMBER(D5)), SUM(C5:D5), "")</f>
        <v/>
      </c>
      <c r="F5" s="251">
        <f>IF(ISNUMBER(E5), E5/2, "")</f>
        <v/>
      </c>
      <c r="G5" s="12" t="inlineStr">
        <is>
          <t>AB</t>
        </is>
      </c>
      <c r="H5" s="12" t="n">
        <v>4</v>
      </c>
      <c r="I5" s="250">
        <f>IF(OR(ISNUMBER(G5), ISNUMBER(H5)), SUM(G5:H5), "")</f>
        <v/>
      </c>
      <c r="J5" s="251">
        <f>IF(ISNUMBER(I5), I5/2, "")</f>
        <v/>
      </c>
      <c r="K5" s="2" t="n"/>
      <c r="L5" s="2" t="n"/>
      <c r="M5" s="250">
        <f>IF(OR(ISNUMBER(K5), ISNUMBER(L5)), SUM(K5:L5), "")</f>
        <v/>
      </c>
      <c r="N5" s="252">
        <f>IF(ISNUMBER(M5), M5*(20/50), "")</f>
        <v/>
      </c>
      <c r="O5" s="3" t="n"/>
      <c r="P5" s="3" t="n"/>
      <c r="Q5" s="250">
        <f>IF(OR(ISNUMBER(O5), ISNUMBER(P5)), SUM(O5:P5), "")</f>
        <v/>
      </c>
      <c r="R5" s="252">
        <f>IF(ISNUMBER(Q5), Q5*(20/50), "")</f>
        <v/>
      </c>
      <c r="S5" s="265">
        <f>IF((IF(ISBLANK(F5),0,IF(ISNUMBER(F5),20,0))+IF(ISBLANK(J5),0,IF(ISNUMBER(J5),20,0))+IF(ISBLANK(N5),0,IF(ISNUMBER(N5),20,0))+IF(ISBLANK(R5),0,IF(ISNUMBER(R5),20,0)))=0,"NA",SUM(F5:R5)/(IF(ISBLANK(F5),0,IF(ISNUMBER(F5),20,0))+IF(ISBLANK(J5),0,IF(ISNUMBER(J5),20,0))+IF(ISBLANK(N5),0,IF(ISNUMBER(N5),20,0))+IF(ISBLANK(R5),0,IF(ISNUMBER(R5),20,0))))</f>
        <v/>
      </c>
      <c r="T5" s="16" t="n">
        <v>10</v>
      </c>
      <c r="U5" s="16" t="n">
        <v>2</v>
      </c>
      <c r="V5" s="250">
        <f>IF(OR(ISNUMBER(T5), ISNUMBER(U5)), SUM(T5:U5), "")</f>
        <v/>
      </c>
      <c r="W5" s="251">
        <f>IF(ISNUMBER(V5), V5/2, "")</f>
        <v/>
      </c>
      <c r="X5" s="124" t="n">
        <v>17</v>
      </c>
      <c r="Y5" s="124" t="n">
        <v>1</v>
      </c>
      <c r="Z5" s="250">
        <f>IF(OR(ISNUMBER(X5), ISNUMBER(Y5)), SUM(X5:Y5), "")</f>
        <v/>
      </c>
      <c r="AA5" s="251">
        <f>IF(ISNUMBER(Z5), Z5/2, "")</f>
        <v/>
      </c>
      <c r="AB5" s="16" t="n"/>
      <c r="AC5" s="16" t="n"/>
      <c r="AD5" s="250">
        <f>IF(OR(ISNUMBER(AB5), ISNUMBER(AC5)), SUM(AB5:AC5), "")</f>
        <v/>
      </c>
      <c r="AE5" s="252">
        <f>IF(ISNUMBER(AD5), AD5*(20/50), "")</f>
        <v/>
      </c>
      <c r="AF5" s="15" t="n"/>
      <c r="AG5" s="15" t="n"/>
      <c r="AH5" s="250">
        <f>IF(OR(ISNUMBER(AF5), ISNUMBER(AG5)), SUM(AF5:AG5), "")</f>
        <v/>
      </c>
      <c r="AI5" s="252">
        <f>IF(ISNUMBER(AH5), AH5*(20/50), "")</f>
        <v/>
      </c>
      <c r="AJ5" s="305">
        <f>IF((IF(ISBLANK(W5),0,IF(ISNUMBER(W5),20,0))+IF(ISBLANK(AA5),0,IF(ISNUMBER(AA5),20,0))+IF(ISBLANK(AE5),0,IF(ISNUMBER(AE5),20,0))+IF(ISBLANK(AI5),0,IF(ISNUMBER(AI5),20,0)))=0,"NA",SUM(W5:AI5)/(IF(ISBLANK(W5),0,IF(ISNUMBER(W5),20,0))+IF(ISBLANK(AA5),0,IF(ISNUMBER(AA5),20,0))+IF(ISBLANK(AE5),0,IF(ISNUMBER(AE5),20,0))+IF(ISBLANK(AI5),0,IF(ISNUMBER(AI5),20,0))))</f>
        <v/>
      </c>
      <c r="AK5" s="13" t="n">
        <v>13</v>
      </c>
      <c r="AL5" s="14" t="n">
        <v>13</v>
      </c>
      <c r="AM5" s="16" t="n"/>
      <c r="AN5" s="255">
        <f>IF(ISNUMBER(AM5), AM5*(20/30), "")</f>
        <v/>
      </c>
      <c r="AO5" s="15" t="n"/>
      <c r="AP5" s="256">
        <f>IF(ISNUMBER(AO5), AO5*(20/40), "")</f>
        <v/>
      </c>
      <c r="AQ5" s="306">
        <f>IF((IF(ISBLANK(AK5),0,IF(ISNUMBER(AK5),20,0))+IF(ISBLANK(AL5),0,IF(ISNUMBER(AL5),20,0))+IF(ISBLANK(AN5),0,IF(ISNUMBER(AN5),20,0))+IF(ISBLANK(AP5),0,IF(ISNUMBER(AP5),20,0)))=0,"NA",SUM(AK5:AP5)/(IF(ISBLANK(AK5),0,IF(ISNUMBER(AK5),20,0))+IF(ISBLANK(AL5),0,IF(ISNUMBER(AL5),20,0))+IF(ISBLANK(AN5),0,IF(ISNUMBER(AN5),20,0))+IF(ISBLANK(AP5),0,IF(ISNUMBER(AP5),20,0))))</f>
        <v/>
      </c>
      <c r="AR5" s="16" t="n">
        <v>16</v>
      </c>
      <c r="AS5" s="16" t="n">
        <v>3</v>
      </c>
      <c r="AT5" s="250">
        <f>IF(OR(ISNUMBER(AR5), ISNUMBER(AS5)), SUM(AR5:AS5), "")</f>
        <v/>
      </c>
      <c r="AU5" s="251">
        <f>IF(ISNUMBER(AT5), AT5/2, "")</f>
        <v/>
      </c>
      <c r="AV5" s="16" t="n">
        <v>18</v>
      </c>
      <c r="AW5" s="16" t="n">
        <v>5</v>
      </c>
      <c r="AX5" s="250">
        <f>IF(OR(ISNUMBER(AV5), ISNUMBER(AW5)), SUM(AV5:AW5), "")</f>
        <v/>
      </c>
      <c r="AY5" s="251">
        <f>IF(ISNUMBER(AX5), AX5/2, "")</f>
        <v/>
      </c>
      <c r="AZ5" s="16" t="n"/>
      <c r="BA5" s="16" t="n"/>
      <c r="BB5" s="250">
        <f>IF(OR(ISNUMBER(AZ5), ISNUMBER(BA5)), SUM(AZ5:BA5), "")</f>
        <v/>
      </c>
      <c r="BC5" s="252">
        <f>IF(ISNUMBER(BB5), BB5*(20/50), "")</f>
        <v/>
      </c>
      <c r="BD5" s="3" t="n"/>
      <c r="BE5" s="3" t="n"/>
      <c r="BF5" s="250">
        <f>IF(OR(ISNUMBER(BD5), ISNUMBER(BE5)), SUM(BD5:BE5), "")</f>
        <v/>
      </c>
      <c r="BG5" s="252">
        <f>IF(ISNUMBER(BF5), BF5*(20/50), "")</f>
        <v/>
      </c>
      <c r="BH5" s="307">
        <f>IF((IF(ISBLANK(AU5),0,IF(ISNUMBER(AU5),20,0))+IF(ISBLANK(AY5),0,IF(ISNUMBER(AY5),20,0))+IF(ISBLANK(BC5),0,IF(ISNUMBER(BC5),20,0))+IF(ISBLANK(BG5),0,IF(ISNUMBER(BG5),20,0)))=0,"NA",SUM(AU5:BG5)/(IF(ISBLANK(AU5),0,IF(ISNUMBER(AU5),20,0))+IF(ISBLANK(AY5),0,IF(ISNUMBER(AY5),20,0))+IF(ISBLANK(BC5),0,IF(ISNUMBER(BC5),20,0))+IF(ISBLANK(BG5),0,IF(ISNUMBER(BG5),20,0))))</f>
        <v/>
      </c>
      <c r="BI5" s="3" t="n"/>
      <c r="BJ5" s="3" t="n"/>
      <c r="BK5" s="3" t="n"/>
      <c r="BL5" s="256">
        <f>IF(ISNUMBER(BK5), BK5*(20/30), "")</f>
        <v/>
      </c>
      <c r="BM5" s="3" t="n"/>
      <c r="BN5" s="256">
        <f>IF(ISNUMBER(BM5), BM5*(20/40), "")</f>
        <v/>
      </c>
      <c r="BO5" s="308">
        <f>IF((IF(ISBLANK(BI5),0,IF(ISNUMBER(BI5),20,0))+IF(ISBLANK(BJ5),0,IF(ISNUMBER(BJ5),20,0))+IF(ISBLANK(BL5),0,IF(ISNUMBER(BL5),20,0))+IF(ISBLANK(BN5),0,IF(ISNUMBER(BN5),20,0)))=0,"NA",SUM(BI5:BN5)/(IF(ISBLANK(BI5),0,IF(ISNUMBER(BI5),20,0))+IF(ISBLANK(BJ5),0,IF(ISNUMBER(BJ5),20,0))+IF(ISBLANK(BL5),0,IF(ISNUMBER(BL5),20,0))+IF(ISBLANK(BN5),0,IF(ISNUMBER(BN5),20,0))))</f>
        <v/>
      </c>
      <c r="BP5" s="3" t="n">
        <v>7</v>
      </c>
      <c r="BQ5" s="3" t="n">
        <v>9</v>
      </c>
      <c r="BR5" s="3" t="n"/>
      <c r="BS5" s="256">
        <f>IF(ISNUMBER(BR5), BR5*(20/30), "")</f>
        <v/>
      </c>
      <c r="BT5" s="3" t="n"/>
      <c r="BU5" s="256">
        <f>IF(ISNUMBER(BT5), BT5*(20/40), "")</f>
        <v/>
      </c>
      <c r="BV5" s="309">
        <f>IF((IF(ISBLANK(BP5),0,IF(ISNUMBER(BP5),20,0))+IF(ISBLANK(BQ5),0,IF(ISNUMBER(BQ5),20,0))+IF(ISBLANK(BS5),0,IF(ISNUMBER(BS5),20,0))+IF(ISBLANK(BU5),0,IF(ISNUMBER(BU5),20,0)))=0,"NA",SUM(BP5:BU5)/(IF(ISBLANK(BP5),0,IF(ISNUMBER(BP5),20,0))+IF(ISBLANK(BQ5),0,IF(ISNUMBER(BQ5),20,0))+IF(ISBLANK(BS5),0,IF(ISNUMBER(BS5),20,0))+IF(ISBLANK(BU5),0,IF(ISNUMBER(BU5),20,0))))</f>
        <v/>
      </c>
      <c r="BW5" s="3" t="n"/>
      <c r="BX5" s="3" t="n"/>
      <c r="BY5" s="3" t="n"/>
      <c r="BZ5" s="3" t="n"/>
      <c r="CA5" s="314">
        <f>IF((IF(ISBLANK(BW5),0,IF(ISNUMBER(BW5),20,0))+IF(ISBLANK(BX5),0,IF(ISNUMBER(BX5),20,0))+IF(ISBLANK(BY5),0,IF(ISNUMBER(BY5),20,0))+IF(ISBLANK(BZ5),0,IF(ISNUMBER(BZ5),20,0)))=0,"NA",SUM(BW5:BZ5)/(IF(ISBLANK(BW5),0,IF(ISNUMBER(BW5),20,0))+IF(ISBLANK(BX5),0,IF(ISNUMBER(BX5),20,0))+IF(ISBLANK(BY5),0,IF(ISNUMBER(BY5),20,0))+IF(ISBLANK(BZ5),0,IF(ISNUMBER(BZ5),20,0))))</f>
        <v/>
      </c>
      <c r="CB5" s="3" t="n"/>
      <c r="CC5" s="3" t="n"/>
      <c r="CD5" s="3" t="n"/>
      <c r="CE5" s="3" t="n"/>
      <c r="CF5" s="309">
        <f>IF((IF(ISBLANK(CB5),0,IF(ISNUMBER(CB5),20,0))+IF(ISBLANK(CC5),0,IF(ISNUMBER(CC5),20,0))+IF(ISBLANK(CD5),0,IF(ISNUMBER(CD5),20,0))+IF(ISBLANK(CE5),0,IF(ISNUMBER(CE5),20,0)))=0,"NA",SUM(CB5:CE5)/(IF(ISBLANK(CB5),0,IF(ISNUMBER(CB5),20,0))+IF(ISBLANK(CC5),0,IF(ISNUMBER(CC5),20,0))+IF(ISBLANK(CD5),0,IF(ISNUMBER(CD5),20,0))+IF(ISBLANK(CE5),0,IF(ISNUMBER(CE5),20,0))))</f>
        <v/>
      </c>
      <c r="CG5" s="4" t="n">
        <v>18</v>
      </c>
      <c r="CH5" s="5" t="n">
        <v>19</v>
      </c>
      <c r="CI5" s="5" t="n"/>
      <c r="CJ5" s="5" t="n"/>
      <c r="CK5" s="263">
        <f>IF((IF(ISBLANK(CG5),0,IF(ISNUMBER(CG5),20,0))+IF(ISBLANK(CH5),0,IF(ISNUMBER(CH5),20,0))+IF(ISBLANK(CI5),0,IF(ISNUMBER(CI5),20,0))+IF(ISBLANK(CJ5),0,IF(ISNUMBER(CJ5),20,0)))=0,"NA",SUM(CG5:CJ5)/(IF(ISBLANK(CG5),0,IF(ISNUMBER(CG5),20,0))+IF(ISBLANK(CH5),0,IF(ISNUMBER(CH5),20,0))+IF(ISBLANK(CI5),0,IF(ISNUMBER(CI5),20,0))+IF(ISBLANK(CJ5),0,IF(ISNUMBER(CJ5),20,0))))</f>
        <v/>
      </c>
      <c r="CL5" s="17" t="n">
        <v>5</v>
      </c>
      <c r="CM5" s="18" t="inlineStr">
        <is>
          <t>abt</t>
        </is>
      </c>
      <c r="CN5" s="18" t="n"/>
      <c r="CO5" s="18" t="n"/>
      <c r="CP5" s="264">
        <f>IF((IF(ISBLANK(CL5),0,IF(ISNUMBER(CL5),20,0))+IF(ISBLANK(CM5),0,IF(ISNUMBER(CM5),20,0))+IF(ISBLANK(CN5),0,IF(ISNUMBER(CN5),20,0))+IF(ISBLANK(CO5),0,IF(ISNUMBER(CO5),20,0)))=0,"NA",SUM(CL5:CO5)/(IF(ISBLANK(CL5),0,IF(ISNUMBER(CL5),20,0))+IF(ISBLANK(CM5),0,IF(ISNUMBER(CM5),20,0))+IF(ISBLANK(CN5),0,IF(ISNUMBER(CN5),20,0))+IF(ISBLANK(CO5),0,IF(ISNUMBER(CO5),20,0))))</f>
        <v/>
      </c>
      <c r="CQ5" s="19" t="n"/>
      <c r="CR5" s="19" t="n"/>
      <c r="CS5" s="19" t="n"/>
      <c r="CT5" s="19" t="n"/>
      <c r="CU5" s="265">
        <f>IF((IF(ISBLANK(CQ5),0,IF(ISNUMBER(CQ5),20,0))+IF(ISBLANK(CR5),0,IF(ISNUMBER(CR5),20,0))+IF(ISBLANK(CS5),0,IF(ISNUMBER(CS5),20,0))+IF(ISBLANK(CT5),0,IF(ISNUMBER(CT5),20,0)))=0,"NA",SUM(CQ5:CT5)/(IF(ISBLANK(CQ5),0,IF(ISNUMBER(CQ5),20,0))+IF(ISBLANK(CR5),0,IF(ISNUMBER(CR5),20,0))+IF(ISBLANK(CS5),0,IF(ISNUMBER(CS5),20,0))+IF(ISBLANK(CT5),0,IF(ISNUMBER(CT5),20,0))))</f>
        <v/>
      </c>
      <c r="CV5" s="10" t="n"/>
      <c r="CW5" s="10" t="n"/>
      <c r="CX5" s="10" t="n"/>
      <c r="CY5" s="10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 t="n"/>
      <c r="DI5" s="10" t="n"/>
      <c r="DJ5" s="10" t="n"/>
      <c r="DK5" s="10" t="n"/>
      <c r="DL5" s="10" t="n"/>
      <c r="DM5" s="10" t="n"/>
      <c r="DN5" s="10" t="n"/>
      <c r="DO5" s="10" t="n"/>
      <c r="DP5" s="10" t="n"/>
    </row>
    <row r="6" ht="16.5" customHeight="1">
      <c r="A6" s="1" t="n">
        <v>2</v>
      </c>
      <c r="B6" s="52" t="inlineStr">
        <is>
          <t>Advait Jain</t>
        </is>
      </c>
      <c r="C6" s="11" t="n">
        <v>28</v>
      </c>
      <c r="D6" s="11" t="n">
        <v>8</v>
      </c>
      <c r="E6" s="250">
        <f>IF(OR(ISNUMBER(C6), ISNUMBER(D6)), SUM(C6:D6), "")</f>
        <v/>
      </c>
      <c r="F6" s="251">
        <f>IF(ISNUMBER(E6), E6/2, "")</f>
        <v/>
      </c>
      <c r="G6" s="12" t="n">
        <v>29</v>
      </c>
      <c r="H6" s="12" t="n">
        <v>9</v>
      </c>
      <c r="I6" s="250">
        <f>IF(OR(ISNUMBER(G6), ISNUMBER(H6)), SUM(G6:H6), "")</f>
        <v/>
      </c>
      <c r="J6" s="251">
        <f>IF(ISNUMBER(I6), I6/2, "")</f>
        <v/>
      </c>
      <c r="K6" s="3" t="n"/>
      <c r="L6" s="3" t="n"/>
      <c r="M6" s="250">
        <f>IF(OR(ISNUMBER(K6), ISNUMBER(L6)), SUM(K6:L6), "")</f>
        <v/>
      </c>
      <c r="N6" s="252">
        <f>IF(ISNUMBER(M6), M6*(20/50), "")</f>
        <v/>
      </c>
      <c r="O6" s="3" t="n"/>
      <c r="P6" s="3" t="n"/>
      <c r="Q6" s="250">
        <f>IF(OR(ISNUMBER(O6), ISNUMBER(P6)), SUM(O6:P6), "")</f>
        <v/>
      </c>
      <c r="R6" s="252">
        <f>IF(ISNUMBER(Q6), Q6*(20/50), "")</f>
        <v/>
      </c>
      <c r="S6" s="265">
        <f>IF((IF(ISBLANK(F6),0,IF(ISNUMBER(F6),20,0))+IF(ISBLANK(J6),0,IF(ISNUMBER(J6),20,0))+IF(ISBLANK(N6),0,IF(ISNUMBER(N6),20,0))+IF(ISBLANK(R6),0,IF(ISNUMBER(R6),20,0)))=0,"NA",SUM(F6:R6)/(IF(ISBLANK(F6),0,IF(ISNUMBER(F6),20,0))+IF(ISBLANK(J6),0,IF(ISNUMBER(J6),20,0))+IF(ISBLANK(N6),0,IF(ISNUMBER(N6),20,0))+IF(ISBLANK(R6),0,IF(ISNUMBER(R6),20,0))))</f>
        <v/>
      </c>
      <c r="T6" s="44" t="n">
        <v>30</v>
      </c>
      <c r="U6" s="44" t="n">
        <v>8</v>
      </c>
      <c r="V6" s="250">
        <f>IF(OR(ISNUMBER(T6), ISNUMBER(U6)), SUM(T6:U6), "")</f>
        <v/>
      </c>
      <c r="W6" s="251">
        <f>IF(ISNUMBER(V6), V6/2, "")</f>
        <v/>
      </c>
      <c r="X6" s="125" t="n">
        <v>30</v>
      </c>
      <c r="Y6" s="125" t="n">
        <v>10</v>
      </c>
      <c r="Z6" s="250">
        <f>IF(OR(ISNUMBER(X6), ISNUMBER(Y6)), SUM(X6:Y6), "")</f>
        <v/>
      </c>
      <c r="AA6" s="251">
        <f>IF(ISNUMBER(Z6), Z6/2, "")</f>
        <v/>
      </c>
      <c r="AB6" s="45" t="n"/>
      <c r="AC6" s="45" t="n"/>
      <c r="AD6" s="250">
        <f>IF(OR(ISNUMBER(AB6), ISNUMBER(AC6)), SUM(AB6:AC6), "")</f>
        <v/>
      </c>
      <c r="AE6" s="252">
        <f>IF(ISNUMBER(AD6), AD6*(20/50), "")</f>
        <v/>
      </c>
      <c r="AF6" s="15" t="n"/>
      <c r="AG6" s="15" t="n"/>
      <c r="AH6" s="250">
        <f>IF(OR(ISNUMBER(AF6), ISNUMBER(AG6)), SUM(AF6:AG6), "")</f>
        <v/>
      </c>
      <c r="AI6" s="252">
        <f>IF(ISNUMBER(AH6), AH6*(20/50), "")</f>
        <v/>
      </c>
      <c r="AJ6" s="305">
        <f>IF((IF(ISBLANK(W6),0,IF(ISNUMBER(W6),20,0))+IF(ISBLANK(AA6),0,IF(ISNUMBER(AA6),20,0))+IF(ISBLANK(AE6),0,IF(ISNUMBER(AE6),20,0))+IF(ISBLANK(AI6),0,IF(ISNUMBER(AI6),20,0)))=0,"NA",SUM(W6:AI6)/(IF(ISBLANK(W6),0,IF(ISNUMBER(W6),20,0))+IF(ISBLANK(AA6),0,IF(ISNUMBER(AA6),20,0))+IF(ISBLANK(AE6),0,IF(ISNUMBER(AE6),20,0))+IF(ISBLANK(AI6),0,IF(ISNUMBER(AI6),20,0))))</f>
        <v/>
      </c>
      <c r="AK6" s="20" t="n">
        <v>18</v>
      </c>
      <c r="AL6" s="21" t="n">
        <v>20</v>
      </c>
      <c r="AM6" s="45" t="n"/>
      <c r="AN6" s="255">
        <f>IF(ISNUMBER(AM6), AM6*(20/30), "")</f>
        <v/>
      </c>
      <c r="AO6" s="15" t="n"/>
      <c r="AP6" s="256">
        <f>IF(ISNUMBER(AO6), AO6*(20/40), "")</f>
        <v/>
      </c>
      <c r="AQ6" s="306">
        <f>IF((IF(ISBLANK(AK6),0,IF(ISNUMBER(AK6),20,0))+IF(ISBLANK(AL6),0,IF(ISNUMBER(AL6),20,0))+IF(ISBLANK(AN6),0,IF(ISNUMBER(AN6),20,0))+IF(ISBLANK(AP6),0,IF(ISNUMBER(AP6),20,0)))=0,"NA",SUM(AK6:AP6)/(IF(ISBLANK(AK6),0,IF(ISNUMBER(AK6),20,0))+IF(ISBLANK(AL6),0,IF(ISNUMBER(AL6),20,0))+IF(ISBLANK(AN6),0,IF(ISNUMBER(AN6),20,0))+IF(ISBLANK(AP6),0,IF(ISNUMBER(AP6),20,0))))</f>
        <v/>
      </c>
      <c r="AR6" s="48" t="n">
        <v>29</v>
      </c>
      <c r="AS6" s="48" t="n">
        <v>9</v>
      </c>
      <c r="AT6" s="250">
        <f>IF(OR(ISNUMBER(AR6), ISNUMBER(AS6)), SUM(AR6:AS6), "")</f>
        <v/>
      </c>
      <c r="AU6" s="251">
        <f>IF(ISNUMBER(AT6), AT6/2, "")</f>
        <v/>
      </c>
      <c r="AV6" s="48" t="n">
        <v>27</v>
      </c>
      <c r="AW6" s="48" t="n">
        <v>7.5</v>
      </c>
      <c r="AX6" s="250">
        <f>IF(OR(ISNUMBER(AV6), ISNUMBER(AW6)), SUM(AV6:AW6), "")</f>
        <v/>
      </c>
      <c r="AY6" s="251">
        <f>IF(ISNUMBER(AX6), AX6/2, "")</f>
        <v/>
      </c>
      <c r="AZ6" s="7" t="n"/>
      <c r="BA6" s="7" t="n"/>
      <c r="BB6" s="250">
        <f>IF(OR(ISNUMBER(AZ6), ISNUMBER(BA6)), SUM(AZ6:BA6), "")</f>
        <v/>
      </c>
      <c r="BC6" s="252">
        <f>IF(ISNUMBER(BB6), BB6*(20/50), "")</f>
        <v/>
      </c>
      <c r="BD6" s="3" t="n"/>
      <c r="BE6" s="3" t="n"/>
      <c r="BF6" s="250">
        <f>IF(OR(ISNUMBER(BD6), ISNUMBER(BE6)), SUM(BD6:BE6), "")</f>
        <v/>
      </c>
      <c r="BG6" s="252">
        <f>IF(ISNUMBER(BF6), BF6*(20/50), "")</f>
        <v/>
      </c>
      <c r="BH6" s="307">
        <f>IF((IF(ISBLANK(AU6),0,IF(ISNUMBER(AU6),20,0))+IF(ISBLANK(AY6),0,IF(ISNUMBER(AY6),20,0))+IF(ISBLANK(BC6),0,IF(ISNUMBER(BC6),20,0))+IF(ISBLANK(BG6),0,IF(ISNUMBER(BG6),20,0)))=0,"NA",SUM(AU6:BG6)/(IF(ISBLANK(AU6),0,IF(ISNUMBER(AU6),20,0))+IF(ISBLANK(AY6),0,IF(ISNUMBER(AY6),20,0))+IF(ISBLANK(BC6),0,IF(ISNUMBER(BC6),20,0))+IF(ISBLANK(BG6),0,IF(ISNUMBER(BG6),20,0))))</f>
        <v/>
      </c>
      <c r="BI6" s="3" t="n">
        <v>18.5</v>
      </c>
      <c r="BJ6" s="3" t="n">
        <v>16</v>
      </c>
      <c r="BK6" s="3" t="n"/>
      <c r="BL6" s="256">
        <f>IF(ISNUMBER(BK6), BK6*(20/30), "")</f>
        <v/>
      </c>
      <c r="BM6" s="3" t="n"/>
      <c r="BN6" s="256">
        <f>IF(ISNUMBER(BM6), BM6*(20/40), "")</f>
        <v/>
      </c>
      <c r="BO6" s="308">
        <f>IF((IF(ISBLANK(BI6),0,IF(ISNUMBER(BI6),20,0))+IF(ISBLANK(BJ6),0,IF(ISNUMBER(BJ6),20,0))+IF(ISBLANK(BL6),0,IF(ISNUMBER(BL6),20,0))+IF(ISBLANK(BN6),0,IF(ISNUMBER(BN6),20,0)))=0,"NA",SUM(BI6:BN6)/(IF(ISBLANK(BI6),0,IF(ISNUMBER(BI6),20,0))+IF(ISBLANK(BJ6),0,IF(ISNUMBER(BJ6),20,0))+IF(ISBLANK(BL6),0,IF(ISNUMBER(BL6),20,0))+IF(ISBLANK(BN6),0,IF(ISNUMBER(BN6),20,0))))</f>
        <v/>
      </c>
      <c r="BP6" s="3" t="n"/>
      <c r="BQ6" s="3" t="n"/>
      <c r="BR6" s="3" t="n"/>
      <c r="BS6" s="256">
        <f>IF(ISNUMBER(BR6), BR6*(20/30), "")</f>
        <v/>
      </c>
      <c r="BT6" s="3" t="n"/>
      <c r="BU6" s="256">
        <f>IF(ISNUMBER(BT6), BT6*(20/40), "")</f>
        <v/>
      </c>
      <c r="BV6" s="309">
        <f>IF((IF(ISBLANK(BP6),0,IF(ISNUMBER(BP6),20,0))+IF(ISBLANK(BQ6),0,IF(ISNUMBER(BQ6),20,0))+IF(ISBLANK(BS6),0,IF(ISNUMBER(BS6),20,0))+IF(ISBLANK(BU6),0,IF(ISNUMBER(BU6),20,0)))=0,"NA",SUM(BP6:BU6)/(IF(ISBLANK(BP6),0,IF(ISNUMBER(BP6),20,0))+IF(ISBLANK(BQ6),0,IF(ISNUMBER(BQ6),20,0))+IF(ISBLANK(BS6),0,IF(ISNUMBER(BS6),20,0))+IF(ISBLANK(BU6),0,IF(ISNUMBER(BU6),20,0))))</f>
        <v/>
      </c>
      <c r="BW6" s="3" t="n"/>
      <c r="BX6" s="3" t="n"/>
      <c r="BY6" s="3" t="n"/>
      <c r="BZ6" s="3" t="n"/>
      <c r="CA6" s="314">
        <f>IF((IF(ISBLANK(BW6),0,IF(ISNUMBER(BW6),20,0))+IF(ISBLANK(BX6),0,IF(ISNUMBER(BX6),20,0))+IF(ISBLANK(BY6),0,IF(ISNUMBER(BY6),20,0))+IF(ISBLANK(BZ6),0,IF(ISNUMBER(BZ6),20,0)))=0,"NA",SUM(BW6:BZ6)/(IF(ISBLANK(BW6),0,IF(ISNUMBER(BW6),20,0))+IF(ISBLANK(BX6),0,IF(ISNUMBER(BX6),20,0))+IF(ISBLANK(BY6),0,IF(ISNUMBER(BY6),20,0))+IF(ISBLANK(BZ6),0,IF(ISNUMBER(BZ6),20,0))))</f>
        <v/>
      </c>
      <c r="CB6" s="3" t="n"/>
      <c r="CC6" s="3" t="n"/>
      <c r="CD6" s="3" t="n"/>
      <c r="CE6" s="3" t="n"/>
      <c r="CF6" s="309">
        <f>IF((IF(ISBLANK(CB6),0,IF(ISNUMBER(CB6),20,0))+IF(ISBLANK(CC6),0,IF(ISNUMBER(CC6),20,0))+IF(ISBLANK(CD6),0,IF(ISNUMBER(CD6),20,0))+IF(ISBLANK(CE6),0,IF(ISNUMBER(CE6),20,0)))=0,"NA",SUM(CB6:CE6)/(IF(ISBLANK(CB6),0,IF(ISNUMBER(CB6),20,0))+IF(ISBLANK(CC6),0,IF(ISNUMBER(CC6),20,0))+IF(ISBLANK(CD6),0,IF(ISNUMBER(CD6),20,0))+IF(ISBLANK(CE6),0,IF(ISNUMBER(CE6),20,0))))</f>
        <v/>
      </c>
      <c r="CG6" s="4" t="n">
        <v>20</v>
      </c>
      <c r="CH6" s="5" t="n">
        <v>19</v>
      </c>
      <c r="CI6" s="5" t="n"/>
      <c r="CJ6" s="5" t="n"/>
      <c r="CK6" s="263">
        <f>IF((IF(ISBLANK(CG6),0,IF(ISNUMBER(CG6),20,0))+IF(ISBLANK(CH6),0,IF(ISNUMBER(CH6),20,0))+IF(ISBLANK(CI6),0,IF(ISNUMBER(CI6),20,0))+IF(ISBLANK(CJ6),0,IF(ISNUMBER(CJ6),20,0)))=0,"NA",SUM(CG6:CJ6)/(IF(ISBLANK(CG6),0,IF(ISNUMBER(CG6),20,0))+IF(ISBLANK(CH6),0,IF(ISNUMBER(CH6),20,0))+IF(ISBLANK(CI6),0,IF(ISNUMBER(CI6),20,0))+IF(ISBLANK(CJ6),0,IF(ISNUMBER(CJ6),20,0))))</f>
        <v/>
      </c>
      <c r="CL6" s="18" t="n"/>
      <c r="CM6" s="18" t="n"/>
      <c r="CN6" s="18" t="n"/>
      <c r="CO6" s="18" t="n"/>
      <c r="CP6" s="264">
        <f>IF((IF(ISBLANK(CL6),0,IF(ISNUMBER(CL6),20,0))+IF(ISBLANK(CM6),0,IF(ISNUMBER(CM6),20,0))+IF(ISBLANK(CN6),0,IF(ISNUMBER(CN6),20,0))+IF(ISBLANK(CO6),0,IF(ISNUMBER(CO6),20,0)))=0,"NA",SUM(CL6:CO6)/(IF(ISBLANK(CL6),0,IF(ISNUMBER(CL6),20,0))+IF(ISBLANK(CM6),0,IF(ISNUMBER(CM6),20,0))+IF(ISBLANK(CN6),0,IF(ISNUMBER(CN6),20,0))+IF(ISBLANK(CO6),0,IF(ISNUMBER(CO6),20,0))))</f>
        <v/>
      </c>
      <c r="CQ6" s="19" t="n">
        <v>18.5</v>
      </c>
      <c r="CR6" s="19" t="n">
        <v>18</v>
      </c>
      <c r="CS6" s="19" t="n"/>
      <c r="CT6" s="19" t="n"/>
      <c r="CU6" s="265">
        <f>IF((IF(ISBLANK(CQ6),0,IF(ISNUMBER(CQ6),20,0))+IF(ISBLANK(CR6),0,IF(ISNUMBER(CR6),20,0))+IF(ISBLANK(CS6),0,IF(ISNUMBER(CS6),20,0))+IF(ISBLANK(CT6),0,IF(ISNUMBER(CT6),20,0)))=0,"NA",SUM(CQ6:CT6)/(IF(ISBLANK(CQ6),0,IF(ISNUMBER(CQ6),20,0))+IF(ISBLANK(CR6),0,IF(ISNUMBER(CR6),20,0))+IF(ISBLANK(CS6),0,IF(ISNUMBER(CS6),20,0))+IF(ISBLANK(CT6),0,IF(ISNUMBER(CT6),20,0))))</f>
        <v/>
      </c>
      <c r="CV6" s="10" t="n"/>
      <c r="CW6" s="10" t="n"/>
      <c r="CX6" s="10" t="n"/>
      <c r="CY6" s="10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 t="n"/>
      <c r="DI6" s="10" t="n"/>
      <c r="DJ6" s="10" t="n"/>
      <c r="DK6" s="10" t="n"/>
      <c r="DL6" s="10" t="n"/>
      <c r="DM6" s="10" t="n"/>
      <c r="DN6" s="10" t="n"/>
      <c r="DO6" s="10" t="n"/>
      <c r="DP6" s="10" t="n"/>
    </row>
    <row r="7" ht="15" customHeight="1">
      <c r="A7" s="1" t="n">
        <v>3</v>
      </c>
      <c r="B7" s="52" t="inlineStr">
        <is>
          <t>Amogh Joshi</t>
        </is>
      </c>
      <c r="C7" s="11" t="n">
        <v>22</v>
      </c>
      <c r="D7" s="11" t="n">
        <v>8</v>
      </c>
      <c r="E7" s="250">
        <f>IF(OR(ISNUMBER(C7), ISNUMBER(D7)), SUM(C7:D7), "")</f>
        <v/>
      </c>
      <c r="F7" s="251">
        <f>IF(ISNUMBER(E7), E7/2, "")</f>
        <v/>
      </c>
      <c r="G7" s="12" t="n">
        <v>27</v>
      </c>
      <c r="H7" s="12" t="n">
        <v>9</v>
      </c>
      <c r="I7" s="250">
        <f>IF(OR(ISNUMBER(G7), ISNUMBER(H7)), SUM(G7:H7), "")</f>
        <v/>
      </c>
      <c r="J7" s="251">
        <f>IF(ISNUMBER(I7), I7/2, "")</f>
        <v/>
      </c>
      <c r="K7" s="2" t="n"/>
      <c r="L7" s="2" t="n"/>
      <c r="M7" s="250">
        <f>IF(OR(ISNUMBER(K7), ISNUMBER(L7)), SUM(K7:L7), "")</f>
        <v/>
      </c>
      <c r="N7" s="252">
        <f>IF(ISNUMBER(M7), M7*(20/50), "")</f>
        <v/>
      </c>
      <c r="O7" s="3" t="n"/>
      <c r="P7" s="3" t="n"/>
      <c r="Q7" s="250">
        <f>IF(OR(ISNUMBER(O7), ISNUMBER(P7)), SUM(O7:P7), "")</f>
        <v/>
      </c>
      <c r="R7" s="252">
        <f>IF(ISNUMBER(Q7), Q7*(20/50), "")</f>
        <v/>
      </c>
      <c r="S7" s="265">
        <f>IF((IF(ISBLANK(F7),0,IF(ISNUMBER(F7),20,0))+IF(ISBLANK(J7),0,IF(ISNUMBER(J7),20,0))+IF(ISBLANK(N7),0,IF(ISNUMBER(N7),20,0))+IF(ISBLANK(R7),0,IF(ISNUMBER(R7),20,0)))=0,"NA",SUM(F7:R7)/(IF(ISBLANK(F7),0,IF(ISNUMBER(F7),20,0))+IF(ISBLANK(J7),0,IF(ISNUMBER(J7),20,0))+IF(ISBLANK(N7),0,IF(ISNUMBER(N7),20,0))+IF(ISBLANK(R7),0,IF(ISNUMBER(R7),20,0))))</f>
        <v/>
      </c>
      <c r="T7" s="44" t="n">
        <v>28</v>
      </c>
      <c r="U7" s="44" t="n">
        <v>10</v>
      </c>
      <c r="V7" s="250">
        <f>IF(OR(ISNUMBER(T7), ISNUMBER(U7)), SUM(T7:U7), "")</f>
        <v/>
      </c>
      <c r="W7" s="251">
        <f>IF(ISNUMBER(V7), V7/2, "")</f>
        <v/>
      </c>
      <c r="X7" s="125" t="n">
        <v>30</v>
      </c>
      <c r="Y7" s="125" t="n">
        <v>10</v>
      </c>
      <c r="Z7" s="250">
        <f>IF(OR(ISNUMBER(X7), ISNUMBER(Y7)), SUM(X7:Y7), "")</f>
        <v/>
      </c>
      <c r="AA7" s="251">
        <f>IF(ISNUMBER(Z7), Z7/2, "")</f>
        <v/>
      </c>
      <c r="AB7" s="45" t="n"/>
      <c r="AC7" s="45" t="n"/>
      <c r="AD7" s="250">
        <f>IF(OR(ISNUMBER(AB7), ISNUMBER(AC7)), SUM(AB7:AC7), "")</f>
        <v/>
      </c>
      <c r="AE7" s="252">
        <f>IF(ISNUMBER(AD7), AD7*(20/50), "")</f>
        <v/>
      </c>
      <c r="AF7" s="15" t="n"/>
      <c r="AG7" s="15" t="n"/>
      <c r="AH7" s="250">
        <f>IF(OR(ISNUMBER(AF7), ISNUMBER(AG7)), SUM(AF7:AG7), "")</f>
        <v/>
      </c>
      <c r="AI7" s="252">
        <f>IF(ISNUMBER(AH7), AH7*(20/50), "")</f>
        <v/>
      </c>
      <c r="AJ7" s="305">
        <f>IF((IF(ISBLANK(W7),0,IF(ISNUMBER(W7),20,0))+IF(ISBLANK(AA7),0,IF(ISNUMBER(AA7),20,0))+IF(ISBLANK(AE7),0,IF(ISNUMBER(AE7),20,0))+IF(ISBLANK(AI7),0,IF(ISNUMBER(AI7),20,0)))=0,"NA",SUM(W7:AI7)/(IF(ISBLANK(W7),0,IF(ISNUMBER(W7),20,0))+IF(ISBLANK(AA7),0,IF(ISNUMBER(AA7),20,0))+IF(ISBLANK(AE7),0,IF(ISNUMBER(AE7),20,0))+IF(ISBLANK(AI7),0,IF(ISNUMBER(AI7),20,0))))</f>
        <v/>
      </c>
      <c r="AK7" s="20" t="n">
        <v>20</v>
      </c>
      <c r="AL7" s="21" t="n">
        <v>19</v>
      </c>
      <c r="AM7" s="45" t="n"/>
      <c r="AN7" s="255">
        <f>IF(ISNUMBER(AM7), AM7*(20/30), "")</f>
        <v/>
      </c>
      <c r="AO7" s="15" t="n"/>
      <c r="AP7" s="256">
        <f>IF(ISNUMBER(AO7), AO7*(20/40), "")</f>
        <v/>
      </c>
      <c r="AQ7" s="306">
        <f>IF((IF(ISBLANK(AK7),0,IF(ISNUMBER(AK7),20,0))+IF(ISBLANK(AL7),0,IF(ISNUMBER(AL7),20,0))+IF(ISBLANK(AN7),0,IF(ISNUMBER(AN7),20,0))+IF(ISBLANK(AP7),0,IF(ISNUMBER(AP7),20,0)))=0,"NA",SUM(AK7:AP7)/(IF(ISBLANK(AK7),0,IF(ISNUMBER(AK7),20,0))+IF(ISBLANK(AL7),0,IF(ISNUMBER(AL7),20,0))+IF(ISBLANK(AN7),0,IF(ISNUMBER(AN7),20,0))+IF(ISBLANK(AP7),0,IF(ISNUMBER(AP7),20,0))))</f>
        <v/>
      </c>
      <c r="AR7" s="49" t="n">
        <v>26</v>
      </c>
      <c r="AS7" s="49" t="n">
        <v>7.5</v>
      </c>
      <c r="AT7" s="250">
        <f>IF(OR(ISNUMBER(AR7), ISNUMBER(AS7)), SUM(AR7:AS7), "")</f>
        <v/>
      </c>
      <c r="AU7" s="251">
        <f>IF(ISNUMBER(AT7), AT7/2, "")</f>
        <v/>
      </c>
      <c r="AV7" s="49" t="n">
        <v>22</v>
      </c>
      <c r="AW7" s="49" t="n">
        <v>6</v>
      </c>
      <c r="AX7" s="250">
        <f>IF(OR(ISNUMBER(AV7), ISNUMBER(AW7)), SUM(AV7:AW7), "")</f>
        <v/>
      </c>
      <c r="AY7" s="251">
        <f>IF(ISNUMBER(AX7), AX7/2, "")</f>
        <v/>
      </c>
      <c r="AZ7" s="16" t="n"/>
      <c r="BA7" s="16" t="n"/>
      <c r="BB7" s="250">
        <f>IF(OR(ISNUMBER(AZ7), ISNUMBER(BA7)), SUM(AZ7:BA7), "")</f>
        <v/>
      </c>
      <c r="BC7" s="252">
        <f>IF(ISNUMBER(BB7), BB7*(20/50), "")</f>
        <v/>
      </c>
      <c r="BD7" s="3" t="n"/>
      <c r="BE7" s="3" t="n"/>
      <c r="BF7" s="250">
        <f>IF(OR(ISNUMBER(BD7), ISNUMBER(BE7)), SUM(BD7:BE7), "")</f>
        <v/>
      </c>
      <c r="BG7" s="252">
        <f>IF(ISNUMBER(BF7), BF7*(20/50), "")</f>
        <v/>
      </c>
      <c r="BH7" s="307">
        <f>IF((IF(ISBLANK(AU7),0,IF(ISNUMBER(AU7),20,0))+IF(ISBLANK(AY7),0,IF(ISNUMBER(AY7),20,0))+IF(ISBLANK(BC7),0,IF(ISNUMBER(BC7),20,0))+IF(ISBLANK(BG7),0,IF(ISNUMBER(BG7),20,0)))=0,"NA",SUM(AU7:BG7)/(IF(ISBLANK(AU7),0,IF(ISNUMBER(AU7),20,0))+IF(ISBLANK(AY7),0,IF(ISNUMBER(AY7),20,0))+IF(ISBLANK(BC7),0,IF(ISNUMBER(BC7),20,0))+IF(ISBLANK(BG7),0,IF(ISNUMBER(BG7),20,0))))</f>
        <v/>
      </c>
      <c r="BI7" s="3" t="n">
        <v>13</v>
      </c>
      <c r="BJ7" s="3" t="n">
        <v>10.5</v>
      </c>
      <c r="BK7" s="3" t="n"/>
      <c r="BL7" s="256">
        <f>IF(ISNUMBER(BK7), BK7*(20/30), "")</f>
        <v/>
      </c>
      <c r="BM7" s="3" t="n"/>
      <c r="BN7" s="256">
        <f>IF(ISNUMBER(BM7), BM7*(20/40), "")</f>
        <v/>
      </c>
      <c r="BO7" s="308">
        <f>IF((IF(ISBLANK(BI7),0,IF(ISNUMBER(BI7),20,0))+IF(ISBLANK(BJ7),0,IF(ISNUMBER(BJ7),20,0))+IF(ISBLANK(BL7),0,IF(ISNUMBER(BL7),20,0))+IF(ISBLANK(BN7),0,IF(ISNUMBER(BN7),20,0)))=0,"NA",SUM(BI7:BN7)/(IF(ISBLANK(BI7),0,IF(ISNUMBER(BI7),20,0))+IF(ISBLANK(BJ7),0,IF(ISNUMBER(BJ7),20,0))+IF(ISBLANK(BL7),0,IF(ISNUMBER(BL7),20,0))+IF(ISBLANK(BN7),0,IF(ISNUMBER(BN7),20,0))))</f>
        <v/>
      </c>
      <c r="BP7" s="3" t="n"/>
      <c r="BQ7" s="3" t="n"/>
      <c r="BR7" s="3" t="n"/>
      <c r="BS7" s="256">
        <f>IF(ISNUMBER(BR7), BR7*(20/30), "")</f>
        <v/>
      </c>
      <c r="BT7" s="3" t="n"/>
      <c r="BU7" s="256">
        <f>IF(ISNUMBER(BT7), BT7*(20/40), "")</f>
        <v/>
      </c>
      <c r="BV7" s="309">
        <f>IF((IF(ISBLANK(BP7),0,IF(ISNUMBER(BP7),20,0))+IF(ISBLANK(BQ7),0,IF(ISNUMBER(BQ7),20,0))+IF(ISBLANK(BS7),0,IF(ISNUMBER(BS7),20,0))+IF(ISBLANK(BU7),0,IF(ISNUMBER(BU7),20,0)))=0,"NA",SUM(BP7:BU7)/(IF(ISBLANK(BP7),0,IF(ISNUMBER(BP7),20,0))+IF(ISBLANK(BQ7),0,IF(ISNUMBER(BQ7),20,0))+IF(ISBLANK(BS7),0,IF(ISNUMBER(BS7),20,0))+IF(ISBLANK(BU7),0,IF(ISNUMBER(BU7),20,0))))</f>
        <v/>
      </c>
      <c r="BW7" s="3" t="n"/>
      <c r="BX7" s="3" t="n"/>
      <c r="BY7" s="3" t="n"/>
      <c r="BZ7" s="3" t="n"/>
      <c r="CA7" s="314">
        <f>IF((IF(ISBLANK(BW7),0,IF(ISNUMBER(BW7),20,0))+IF(ISBLANK(BX7),0,IF(ISNUMBER(BX7),20,0))+IF(ISBLANK(BY7),0,IF(ISNUMBER(BY7),20,0))+IF(ISBLANK(BZ7),0,IF(ISNUMBER(BZ7),20,0)))=0,"NA",SUM(BW7:BZ7)/(IF(ISBLANK(BW7),0,IF(ISNUMBER(BW7),20,0))+IF(ISBLANK(BX7),0,IF(ISNUMBER(BX7),20,0))+IF(ISBLANK(BY7),0,IF(ISNUMBER(BY7),20,0))+IF(ISBLANK(BZ7),0,IF(ISNUMBER(BZ7),20,0))))</f>
        <v/>
      </c>
      <c r="CB7" s="6" t="n"/>
      <c r="CC7" s="6" t="n"/>
      <c r="CD7" s="6" t="n"/>
      <c r="CE7" s="6" t="n"/>
      <c r="CF7" s="309">
        <f>IF((IF(ISBLANK(CB7),0,IF(ISNUMBER(CB7),20,0))+IF(ISBLANK(CC7),0,IF(ISNUMBER(CC7),20,0))+IF(ISBLANK(CD7),0,IF(ISNUMBER(CD7),20,0))+IF(ISBLANK(CE7),0,IF(ISNUMBER(CE7),20,0)))=0,"NA",SUM(CB7:CE7)/(IF(ISBLANK(CB7),0,IF(ISNUMBER(CB7),20,0))+IF(ISBLANK(CC7),0,IF(ISNUMBER(CC7),20,0))+IF(ISBLANK(CD7),0,IF(ISNUMBER(CD7),20,0))+IF(ISBLANK(CE7),0,IF(ISNUMBER(CE7),20,0))))</f>
        <v/>
      </c>
      <c r="CG7" s="4" t="n">
        <v>20</v>
      </c>
      <c r="CH7" s="5" t="n">
        <v>19</v>
      </c>
      <c r="CI7" s="5" t="n"/>
      <c r="CJ7" s="5" t="n"/>
      <c r="CK7" s="263">
        <f>IF((IF(ISBLANK(CG7),0,IF(ISNUMBER(CG7),20,0))+IF(ISBLANK(CH7),0,IF(ISNUMBER(CH7),20,0))+IF(ISBLANK(CI7),0,IF(ISNUMBER(CI7),20,0))+IF(ISBLANK(CJ7),0,IF(ISNUMBER(CJ7),20,0)))=0,"NA",SUM(CG7:CJ7)/(IF(ISBLANK(CG7),0,IF(ISNUMBER(CG7),20,0))+IF(ISBLANK(CH7),0,IF(ISNUMBER(CH7),20,0))+IF(ISBLANK(CI7),0,IF(ISNUMBER(CI7),20,0))+IF(ISBLANK(CJ7),0,IF(ISNUMBER(CJ7),20,0))))</f>
        <v/>
      </c>
      <c r="CL7" s="18" t="n"/>
      <c r="CM7" s="18" t="n"/>
      <c r="CN7" s="18" t="n"/>
      <c r="CO7" s="18" t="n"/>
      <c r="CP7" s="264">
        <f>IF((IF(ISBLANK(CL7),0,IF(ISNUMBER(CL7),20,0))+IF(ISBLANK(CM7),0,IF(ISNUMBER(CM7),20,0))+IF(ISBLANK(CN7),0,IF(ISNUMBER(CN7),20,0))+IF(ISBLANK(CO7),0,IF(ISNUMBER(CO7),20,0)))=0,"NA",SUM(CL7:CO7)/(IF(ISBLANK(CL7),0,IF(ISNUMBER(CL7),20,0))+IF(ISBLANK(CM7),0,IF(ISNUMBER(CM7),20,0))+IF(ISBLANK(CN7),0,IF(ISNUMBER(CN7),20,0))+IF(ISBLANK(CO7),0,IF(ISNUMBER(CO7),20,0))))</f>
        <v/>
      </c>
      <c r="CQ7" s="19" t="n">
        <v>17.5</v>
      </c>
      <c r="CR7" s="19" t="n">
        <v>11</v>
      </c>
      <c r="CS7" s="19" t="n"/>
      <c r="CT7" s="19" t="n"/>
      <c r="CU7" s="265">
        <f>IF((IF(ISBLANK(CQ7),0,IF(ISNUMBER(CQ7),20,0))+IF(ISBLANK(CR7),0,IF(ISNUMBER(CR7),20,0))+IF(ISBLANK(CS7),0,IF(ISNUMBER(CS7),20,0))+IF(ISBLANK(CT7),0,IF(ISNUMBER(CT7),20,0)))=0,"NA",SUM(CQ7:CT7)/(IF(ISBLANK(CQ7),0,IF(ISNUMBER(CQ7),20,0))+IF(ISBLANK(CR7),0,IF(ISNUMBER(CR7),20,0))+IF(ISBLANK(CS7),0,IF(ISNUMBER(CS7),20,0))+IF(ISBLANK(CT7),0,IF(ISNUMBER(CT7),20,0))))</f>
        <v/>
      </c>
      <c r="CV7" s="10" t="n"/>
      <c r="CW7" s="10" t="n"/>
      <c r="CX7" s="10" t="n"/>
      <c r="CY7" s="10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 t="n"/>
      <c r="DI7" s="10" t="n"/>
      <c r="DJ7" s="10" t="n"/>
      <c r="DK7" s="10" t="n"/>
      <c r="DL7" s="10" t="n"/>
      <c r="DM7" s="10" t="n"/>
      <c r="DN7" s="10" t="n"/>
      <c r="DO7" s="10" t="n"/>
      <c r="DP7" s="10" t="n"/>
    </row>
    <row r="8" ht="16.5" customHeight="1">
      <c r="A8" s="1" t="n">
        <v>4</v>
      </c>
      <c r="B8" s="52" t="inlineStr">
        <is>
          <t>Arjun Reddy Pisati</t>
        </is>
      </c>
      <c r="C8" s="24" t="n">
        <v>10</v>
      </c>
      <c r="D8" s="24" t="n">
        <v>5</v>
      </c>
      <c r="E8" s="250">
        <f>IF(OR(ISNUMBER(C8), ISNUMBER(D8)), SUM(C8:D8), "")</f>
        <v/>
      </c>
      <c r="F8" s="251">
        <f>IF(ISNUMBER(E8), E8/2, "")</f>
        <v/>
      </c>
      <c r="G8" s="25" t="n">
        <v>9</v>
      </c>
      <c r="H8" s="25" t="n">
        <v>5</v>
      </c>
      <c r="I8" s="250">
        <f>IF(OR(ISNUMBER(G8), ISNUMBER(H8)), SUM(G8:H8), "")</f>
        <v/>
      </c>
      <c r="J8" s="251">
        <f>IF(ISNUMBER(I8), I8/2, "")</f>
        <v/>
      </c>
      <c r="K8" s="3" t="n"/>
      <c r="L8" s="3" t="n"/>
      <c r="M8" s="250">
        <f>IF(OR(ISNUMBER(K8), ISNUMBER(L8)), SUM(K8:L8), "")</f>
        <v/>
      </c>
      <c r="N8" s="252">
        <f>IF(ISNUMBER(M8), M8*(20/50), "")</f>
        <v/>
      </c>
      <c r="O8" s="3" t="n"/>
      <c r="P8" s="3" t="n"/>
      <c r="Q8" s="250">
        <f>IF(OR(ISNUMBER(O8), ISNUMBER(P8)), SUM(O8:P8), "")</f>
        <v/>
      </c>
      <c r="R8" s="252">
        <f>IF(ISNUMBER(Q8), Q8*(20/50), "")</f>
        <v/>
      </c>
      <c r="S8" s="265">
        <f>IF((IF(ISBLANK(F8),0,IF(ISNUMBER(F8),20,0))+IF(ISBLANK(J8),0,IF(ISNUMBER(J8),20,0))+IF(ISBLANK(N8),0,IF(ISNUMBER(N8),20,0))+IF(ISBLANK(R8),0,IF(ISNUMBER(R8),20,0)))=0,"NA",SUM(F8:R8)/(IF(ISBLANK(F8),0,IF(ISNUMBER(F8),20,0))+IF(ISBLANK(J8),0,IF(ISNUMBER(J8),20,0))+IF(ISBLANK(N8),0,IF(ISNUMBER(N8),20,0))+IF(ISBLANK(R8),0,IF(ISNUMBER(R8),20,0))))</f>
        <v/>
      </c>
      <c r="T8" s="44" t="n">
        <v>12</v>
      </c>
      <c r="U8" s="44" t="n">
        <v>2</v>
      </c>
      <c r="V8" s="250">
        <f>IF(OR(ISNUMBER(T8), ISNUMBER(U8)), SUM(T8:U8), "")</f>
        <v/>
      </c>
      <c r="W8" s="251">
        <f>IF(ISNUMBER(V8), V8/2, "")</f>
        <v/>
      </c>
      <c r="X8" s="125" t="n">
        <v>11</v>
      </c>
      <c r="Y8" s="125" t="n">
        <v>2</v>
      </c>
      <c r="Z8" s="250">
        <f>IF(OR(ISNUMBER(X8), ISNUMBER(Y8)), SUM(X8:Y8), "")</f>
        <v/>
      </c>
      <c r="AA8" s="251">
        <f>IF(ISNUMBER(Z8), Z8/2, "")</f>
        <v/>
      </c>
      <c r="AB8" s="45" t="n"/>
      <c r="AC8" s="45" t="n"/>
      <c r="AD8" s="250">
        <f>IF(OR(ISNUMBER(AB8), ISNUMBER(AC8)), SUM(AB8:AC8), "")</f>
        <v/>
      </c>
      <c r="AE8" s="252">
        <f>IF(ISNUMBER(AD8), AD8*(20/50), "")</f>
        <v/>
      </c>
      <c r="AF8" s="15" t="n"/>
      <c r="AG8" s="15" t="n"/>
      <c r="AH8" s="250">
        <f>IF(OR(ISNUMBER(AF8), ISNUMBER(AG8)), SUM(AF8:AG8), "")</f>
        <v/>
      </c>
      <c r="AI8" s="252">
        <f>IF(ISNUMBER(AH8), AH8*(20/50), "")</f>
        <v/>
      </c>
      <c r="AJ8" s="305">
        <f>IF((IF(ISBLANK(W8),0,IF(ISNUMBER(W8),20,0))+IF(ISBLANK(AA8),0,IF(ISNUMBER(AA8),20,0))+IF(ISBLANK(AE8),0,IF(ISNUMBER(AE8),20,0))+IF(ISBLANK(AI8),0,IF(ISNUMBER(AI8),20,0)))=0,"NA",SUM(W8:AI8)/(IF(ISBLANK(W8),0,IF(ISNUMBER(W8),20,0))+IF(ISBLANK(AA8),0,IF(ISNUMBER(AA8),20,0))+IF(ISBLANK(AE8),0,IF(ISNUMBER(AE8),20,0))+IF(ISBLANK(AI8),0,IF(ISNUMBER(AI8),20,0))))</f>
        <v/>
      </c>
      <c r="AK8" s="20" t="n">
        <v>15</v>
      </c>
      <c r="AL8" s="21" t="n">
        <v>17</v>
      </c>
      <c r="AM8" s="45" t="n"/>
      <c r="AN8" s="255">
        <f>IF(ISNUMBER(AM8), AM8*(20/30), "")</f>
        <v/>
      </c>
      <c r="AO8" s="15" t="n"/>
      <c r="AP8" s="256">
        <f>IF(ISNUMBER(AO8), AO8*(20/40), "")</f>
        <v/>
      </c>
      <c r="AQ8" s="306">
        <f>IF((IF(ISBLANK(AK8),0,IF(ISNUMBER(AK8),20,0))+IF(ISBLANK(AL8),0,IF(ISNUMBER(AL8),20,0))+IF(ISBLANK(AN8),0,IF(ISNUMBER(AN8),20,0))+IF(ISBLANK(AP8),0,IF(ISNUMBER(AP8),20,0)))=0,"NA",SUM(AK8:AP8)/(IF(ISBLANK(AK8),0,IF(ISNUMBER(AK8),20,0))+IF(ISBLANK(AL8),0,IF(ISNUMBER(AL8),20,0))+IF(ISBLANK(AN8),0,IF(ISNUMBER(AN8),20,0))+IF(ISBLANK(AP8),0,IF(ISNUMBER(AP8),20,0))))</f>
        <v/>
      </c>
      <c r="AR8" s="48" t="n">
        <v>12</v>
      </c>
      <c r="AS8" s="48" t="n">
        <v>3</v>
      </c>
      <c r="AT8" s="250">
        <f>IF(OR(ISNUMBER(AR8), ISNUMBER(AS8)), SUM(AR8:AS8), "")</f>
        <v/>
      </c>
      <c r="AU8" s="251">
        <f>IF(ISNUMBER(AT8), AT8/2, "")</f>
        <v/>
      </c>
      <c r="AV8" s="48" t="n">
        <v>16</v>
      </c>
      <c r="AW8" s="48" t="n">
        <v>1</v>
      </c>
      <c r="AX8" s="250">
        <f>IF(OR(ISNUMBER(AV8), ISNUMBER(AW8)), SUM(AV8:AW8), "")</f>
        <v/>
      </c>
      <c r="AY8" s="251">
        <f>IF(ISNUMBER(AX8), AX8/2, "")</f>
        <v/>
      </c>
      <c r="AZ8" s="7" t="n"/>
      <c r="BA8" s="7" t="n"/>
      <c r="BB8" s="250">
        <f>IF(OR(ISNUMBER(AZ8), ISNUMBER(BA8)), SUM(AZ8:BA8), "")</f>
        <v/>
      </c>
      <c r="BC8" s="252">
        <f>IF(ISNUMBER(BB8), BB8*(20/50), "")</f>
        <v/>
      </c>
      <c r="BD8" s="3" t="n"/>
      <c r="BE8" s="3" t="n"/>
      <c r="BF8" s="250">
        <f>IF(OR(ISNUMBER(BD8), ISNUMBER(BE8)), SUM(BD8:BE8), "")</f>
        <v/>
      </c>
      <c r="BG8" s="252">
        <f>IF(ISNUMBER(BF8), BF8*(20/50), "")</f>
        <v/>
      </c>
      <c r="BH8" s="307">
        <f>IF((IF(ISBLANK(AU8),0,IF(ISNUMBER(AU8),20,0))+IF(ISBLANK(AY8),0,IF(ISNUMBER(AY8),20,0))+IF(ISBLANK(BC8),0,IF(ISNUMBER(BC8),20,0))+IF(ISBLANK(BG8),0,IF(ISNUMBER(BG8),20,0)))=0,"NA",SUM(AU8:BG8)/(IF(ISBLANK(AU8),0,IF(ISNUMBER(AU8),20,0))+IF(ISBLANK(AY8),0,IF(ISNUMBER(AY8),20,0))+IF(ISBLANK(BC8),0,IF(ISNUMBER(BC8),20,0))+IF(ISBLANK(BG8),0,IF(ISNUMBER(BG8),20,0))))</f>
        <v/>
      </c>
      <c r="BI8" s="3" t="n"/>
      <c r="BJ8" s="3" t="n"/>
      <c r="BK8" s="3" t="n"/>
      <c r="BL8" s="256">
        <f>IF(ISNUMBER(BK8), BK8*(20/30), "")</f>
        <v/>
      </c>
      <c r="BM8" s="3" t="n"/>
      <c r="BN8" s="256">
        <f>IF(ISNUMBER(BM8), BM8*(20/40), "")</f>
        <v/>
      </c>
      <c r="BO8" s="308">
        <f>IF((IF(ISBLANK(BI8),0,IF(ISNUMBER(BI8),20,0))+IF(ISBLANK(BJ8),0,IF(ISNUMBER(BJ8),20,0))+IF(ISBLANK(BL8),0,IF(ISNUMBER(BL8),20,0))+IF(ISBLANK(BN8),0,IF(ISNUMBER(BN8),20,0)))=0,"NA",SUM(BI8:BN8)/(IF(ISBLANK(BI8),0,IF(ISNUMBER(BI8),20,0))+IF(ISBLANK(BJ8),0,IF(ISNUMBER(BJ8),20,0))+IF(ISBLANK(BL8),0,IF(ISNUMBER(BL8),20,0))+IF(ISBLANK(BN8),0,IF(ISNUMBER(BN8),20,0))))</f>
        <v/>
      </c>
      <c r="BP8" s="3" t="n">
        <v>12.5</v>
      </c>
      <c r="BQ8" s="3" t="n">
        <v>14</v>
      </c>
      <c r="BR8" s="3" t="n"/>
      <c r="BS8" s="256">
        <f>IF(ISNUMBER(BR8), BR8*(20/30), "")</f>
        <v/>
      </c>
      <c r="BT8" s="3" t="n"/>
      <c r="BU8" s="256">
        <f>IF(ISNUMBER(BT8), BT8*(20/40), "")</f>
        <v/>
      </c>
      <c r="BV8" s="309">
        <f>IF((IF(ISBLANK(BP8),0,IF(ISNUMBER(BP8),20,0))+IF(ISBLANK(BQ8),0,IF(ISNUMBER(BQ8),20,0))+IF(ISBLANK(BS8),0,IF(ISNUMBER(BS8),20,0))+IF(ISBLANK(BU8),0,IF(ISNUMBER(BU8),20,0)))=0,"NA",SUM(BP8:BU8)/(IF(ISBLANK(BP8),0,IF(ISNUMBER(BP8),20,0))+IF(ISBLANK(BQ8),0,IF(ISNUMBER(BQ8),20,0))+IF(ISBLANK(BS8),0,IF(ISNUMBER(BS8),20,0))+IF(ISBLANK(BU8),0,IF(ISNUMBER(BU8),20,0))))</f>
        <v/>
      </c>
      <c r="BW8" s="3" t="n"/>
      <c r="BX8" s="3" t="n"/>
      <c r="BY8" s="3" t="n"/>
      <c r="BZ8" s="3" t="n"/>
      <c r="CA8" s="314">
        <f>IF((IF(ISBLANK(BW8),0,IF(ISNUMBER(BW8),20,0))+IF(ISBLANK(BX8),0,IF(ISNUMBER(BX8),20,0))+IF(ISBLANK(BY8),0,IF(ISNUMBER(BY8),20,0))+IF(ISBLANK(BZ8),0,IF(ISNUMBER(BZ8),20,0)))=0,"NA",SUM(BW8:BZ8)/(IF(ISBLANK(BW8),0,IF(ISNUMBER(BW8),20,0))+IF(ISBLANK(BX8),0,IF(ISNUMBER(BX8),20,0))+IF(ISBLANK(BY8),0,IF(ISNUMBER(BY8),20,0))+IF(ISBLANK(BZ8),0,IF(ISNUMBER(BZ8),20,0))))</f>
        <v/>
      </c>
      <c r="CB8" s="6" t="n"/>
      <c r="CC8" s="6" t="n"/>
      <c r="CD8" s="6" t="n"/>
      <c r="CE8" s="6" t="n"/>
      <c r="CF8" s="309">
        <f>IF((IF(ISBLANK(CB8),0,IF(ISNUMBER(CB8),20,0))+IF(ISBLANK(CC8),0,IF(ISNUMBER(CC8),20,0))+IF(ISBLANK(CD8),0,IF(ISNUMBER(CD8),20,0))+IF(ISBLANK(CE8),0,IF(ISNUMBER(CE8),20,0)))=0,"NA",SUM(CB8:CE8)/(IF(ISBLANK(CB8),0,IF(ISNUMBER(CB8),20,0))+IF(ISBLANK(CC8),0,IF(ISNUMBER(CC8),20,0))+IF(ISBLANK(CD8),0,IF(ISNUMBER(CD8),20,0))+IF(ISBLANK(CE8),0,IF(ISNUMBER(CE8),20,0))))</f>
        <v/>
      </c>
      <c r="CG8" s="4" t="n">
        <v>20</v>
      </c>
      <c r="CH8" s="5" t="n">
        <v>16</v>
      </c>
      <c r="CI8" s="5" t="n"/>
      <c r="CJ8" s="5" t="n"/>
      <c r="CK8" s="263">
        <f>IF((IF(ISBLANK(CG8),0,IF(ISNUMBER(CG8),20,0))+IF(ISBLANK(CH8),0,IF(ISNUMBER(CH8),20,0))+IF(ISBLANK(CI8),0,IF(ISNUMBER(CI8),20,0))+IF(ISBLANK(CJ8),0,IF(ISNUMBER(CJ8),20,0)))=0,"NA",SUM(CG8:CJ8)/(IF(ISBLANK(CG8),0,IF(ISNUMBER(CG8),20,0))+IF(ISBLANK(CH8),0,IF(ISNUMBER(CH8),20,0))+IF(ISBLANK(CI8),0,IF(ISNUMBER(CI8),20,0))+IF(ISBLANK(CJ8),0,IF(ISNUMBER(CJ8),20,0))))</f>
        <v/>
      </c>
      <c r="CL8" s="18" t="n">
        <v>6</v>
      </c>
      <c r="CM8" s="18" t="n">
        <v>12</v>
      </c>
      <c r="CN8" s="18" t="n"/>
      <c r="CO8" s="18" t="n"/>
      <c r="CP8" s="264">
        <f>IF((IF(ISBLANK(CL8),0,IF(ISNUMBER(CL8),20,0))+IF(ISBLANK(CM8),0,IF(ISNUMBER(CM8),20,0))+IF(ISBLANK(CN8),0,IF(ISNUMBER(CN8),20,0))+IF(ISBLANK(CO8),0,IF(ISNUMBER(CO8),20,0)))=0,"NA",SUM(CL8:CO8)/(IF(ISBLANK(CL8),0,IF(ISNUMBER(CL8),20,0))+IF(ISBLANK(CM8),0,IF(ISNUMBER(CM8),20,0))+IF(ISBLANK(CN8),0,IF(ISNUMBER(CN8),20,0))+IF(ISBLANK(CO8),0,IF(ISNUMBER(CO8),20,0))))</f>
        <v/>
      </c>
      <c r="CQ8" s="19" t="n"/>
      <c r="CR8" s="19" t="n"/>
      <c r="CS8" s="19" t="n"/>
      <c r="CT8" s="19" t="n"/>
      <c r="CU8" s="265">
        <f>IF((IF(ISBLANK(CQ8),0,IF(ISNUMBER(CQ8),20,0))+IF(ISBLANK(CR8),0,IF(ISNUMBER(CR8),20,0))+IF(ISBLANK(CS8),0,IF(ISNUMBER(CS8),20,0))+IF(ISBLANK(CT8),0,IF(ISNUMBER(CT8),20,0)))=0,"NA",SUM(CQ8:CT8)/(IF(ISBLANK(CQ8),0,IF(ISNUMBER(CQ8),20,0))+IF(ISBLANK(CR8),0,IF(ISNUMBER(CR8),20,0))+IF(ISBLANK(CS8),0,IF(ISNUMBER(CS8),20,0))+IF(ISBLANK(CT8),0,IF(ISNUMBER(CT8),20,0))))</f>
        <v/>
      </c>
      <c r="CV8" s="10" t="n"/>
      <c r="CW8" s="10" t="n"/>
      <c r="CX8" s="10" t="n"/>
      <c r="CY8" s="10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0" t="n"/>
      <c r="DN8" s="10" t="n"/>
      <c r="DO8" s="10" t="n"/>
      <c r="DP8" s="10" t="n"/>
    </row>
    <row r="9" ht="15" customHeight="1">
      <c r="A9" s="1" t="n">
        <v>5</v>
      </c>
      <c r="B9" s="52" t="inlineStr">
        <is>
          <t>Arnav Deo</t>
        </is>
      </c>
      <c r="C9" s="11" t="n">
        <v>25</v>
      </c>
      <c r="D9" s="11" t="n">
        <v>7</v>
      </c>
      <c r="E9" s="250">
        <f>IF(OR(ISNUMBER(C9), ISNUMBER(D9)), SUM(C9:D9), "")</f>
        <v/>
      </c>
      <c r="F9" s="251">
        <f>IF(ISNUMBER(E9), E9/2, "")</f>
        <v/>
      </c>
      <c r="G9" s="12" t="n">
        <v>28</v>
      </c>
      <c r="H9" s="12" t="n">
        <v>8</v>
      </c>
      <c r="I9" s="250">
        <f>IF(OR(ISNUMBER(G9), ISNUMBER(H9)), SUM(G9:H9), "")</f>
        <v/>
      </c>
      <c r="J9" s="251">
        <f>IF(ISNUMBER(I9), I9/2, "")</f>
        <v/>
      </c>
      <c r="K9" s="3" t="n"/>
      <c r="L9" s="3" t="n"/>
      <c r="M9" s="250">
        <f>IF(OR(ISNUMBER(K9), ISNUMBER(L9)), SUM(K9:L9), "")</f>
        <v/>
      </c>
      <c r="N9" s="252">
        <f>IF(ISNUMBER(M9), M9*(20/50), "")</f>
        <v/>
      </c>
      <c r="O9" s="3" t="n"/>
      <c r="P9" s="3" t="n"/>
      <c r="Q9" s="250">
        <f>IF(OR(ISNUMBER(O9), ISNUMBER(P9)), SUM(O9:P9), "")</f>
        <v/>
      </c>
      <c r="R9" s="252">
        <f>IF(ISNUMBER(Q9), Q9*(20/50), "")</f>
        <v/>
      </c>
      <c r="S9" s="265">
        <f>IF((IF(ISBLANK(F9),0,IF(ISNUMBER(F9),20,0))+IF(ISBLANK(J9),0,IF(ISNUMBER(J9),20,0))+IF(ISBLANK(N9),0,IF(ISNUMBER(N9),20,0))+IF(ISBLANK(R9),0,IF(ISNUMBER(R9),20,0)))=0,"NA",SUM(F9:R9)/(IF(ISBLANK(F9),0,IF(ISNUMBER(F9),20,0))+IF(ISBLANK(J9),0,IF(ISNUMBER(J9),20,0))+IF(ISBLANK(N9),0,IF(ISNUMBER(N9),20,0))+IF(ISBLANK(R9),0,IF(ISNUMBER(R9),20,0))))</f>
        <v/>
      </c>
      <c r="T9" s="44" t="n">
        <v>24</v>
      </c>
      <c r="U9" s="44" t="n">
        <v>9.5</v>
      </c>
      <c r="V9" s="250">
        <f>IF(OR(ISNUMBER(T9), ISNUMBER(U9)), SUM(T9:U9), "")</f>
        <v/>
      </c>
      <c r="W9" s="251">
        <f>IF(ISNUMBER(V9), V9/2, "")</f>
        <v/>
      </c>
      <c r="X9" s="125" t="n">
        <v>22</v>
      </c>
      <c r="Y9" s="125" t="n">
        <v>7</v>
      </c>
      <c r="Z9" s="250">
        <f>IF(OR(ISNUMBER(X9), ISNUMBER(Y9)), SUM(X9:Y9), "")</f>
        <v/>
      </c>
      <c r="AA9" s="251">
        <f>IF(ISNUMBER(Z9), Z9/2, "")</f>
        <v/>
      </c>
      <c r="AB9" s="45" t="n"/>
      <c r="AC9" s="45" t="n"/>
      <c r="AD9" s="250">
        <f>IF(OR(ISNUMBER(AB9), ISNUMBER(AC9)), SUM(AB9:AC9), "")</f>
        <v/>
      </c>
      <c r="AE9" s="252">
        <f>IF(ISNUMBER(AD9), AD9*(20/50), "")</f>
        <v/>
      </c>
      <c r="AF9" s="15" t="n"/>
      <c r="AG9" s="15" t="n"/>
      <c r="AH9" s="250">
        <f>IF(OR(ISNUMBER(AF9), ISNUMBER(AG9)), SUM(AF9:AG9), "")</f>
        <v/>
      </c>
      <c r="AI9" s="252">
        <f>IF(ISNUMBER(AH9), AH9*(20/50), "")</f>
        <v/>
      </c>
      <c r="AJ9" s="305">
        <f>IF((IF(ISBLANK(W9),0,IF(ISNUMBER(W9),20,0))+IF(ISBLANK(AA9),0,IF(ISNUMBER(AA9),20,0))+IF(ISBLANK(AE9),0,IF(ISNUMBER(AE9),20,0))+IF(ISBLANK(AI9),0,IF(ISNUMBER(AI9),20,0)))=0,"NA",SUM(W9:AI9)/(IF(ISBLANK(W9),0,IF(ISNUMBER(W9),20,0))+IF(ISBLANK(AA9),0,IF(ISNUMBER(AA9),20,0))+IF(ISBLANK(AE9),0,IF(ISNUMBER(AE9),20,0))+IF(ISBLANK(AI9),0,IF(ISNUMBER(AI9),20,0))))</f>
        <v/>
      </c>
      <c r="AK9" s="20" t="n">
        <v>20</v>
      </c>
      <c r="AL9" s="21" t="n">
        <v>18</v>
      </c>
      <c r="AM9" s="45" t="n"/>
      <c r="AN9" s="255">
        <f>IF(ISNUMBER(AM9), AM9*(20/30), "")</f>
        <v/>
      </c>
      <c r="AO9" s="15" t="n"/>
      <c r="AP9" s="256">
        <f>IF(ISNUMBER(AO9), AO9*(20/40), "")</f>
        <v/>
      </c>
      <c r="AQ9" s="306">
        <f>IF((IF(ISBLANK(AK9),0,IF(ISNUMBER(AK9),20,0))+IF(ISBLANK(AL9),0,IF(ISNUMBER(AL9),20,0))+IF(ISBLANK(AN9),0,IF(ISNUMBER(AN9),20,0))+IF(ISBLANK(AP9),0,IF(ISNUMBER(AP9),20,0)))=0,"NA",SUM(AK9:AP9)/(IF(ISBLANK(AK9),0,IF(ISNUMBER(AK9),20,0))+IF(ISBLANK(AL9),0,IF(ISNUMBER(AL9),20,0))+IF(ISBLANK(AN9),0,IF(ISNUMBER(AN9),20,0))+IF(ISBLANK(AP9),0,IF(ISNUMBER(AP9),20,0))))</f>
        <v/>
      </c>
      <c r="AR9" s="50" t="n">
        <v>26</v>
      </c>
      <c r="AS9" s="50" t="n">
        <v>4</v>
      </c>
      <c r="AT9" s="250">
        <f>IF(OR(ISNUMBER(AR9), ISNUMBER(AS9)), SUM(AR9:AS9), "")</f>
        <v/>
      </c>
      <c r="AU9" s="251">
        <f>IF(ISNUMBER(AT9), AT9/2, "")</f>
        <v/>
      </c>
      <c r="AV9" s="50" t="n">
        <v>29</v>
      </c>
      <c r="AW9" s="50" t="n">
        <v>8</v>
      </c>
      <c r="AX9" s="250">
        <f>IF(OR(ISNUMBER(AV9), ISNUMBER(AW9)), SUM(AV9:AW9), "")</f>
        <v/>
      </c>
      <c r="AY9" s="251">
        <f>IF(ISNUMBER(AX9), AX9/2, "")</f>
        <v/>
      </c>
      <c r="AZ9" s="7" t="n"/>
      <c r="BA9" s="7" t="n"/>
      <c r="BB9" s="250">
        <f>IF(OR(ISNUMBER(AZ9), ISNUMBER(BA9)), SUM(AZ9:BA9), "")</f>
        <v/>
      </c>
      <c r="BC9" s="252">
        <f>IF(ISNUMBER(BB9), BB9*(20/50), "")</f>
        <v/>
      </c>
      <c r="BD9" s="3" t="n"/>
      <c r="BE9" s="3" t="n"/>
      <c r="BF9" s="250">
        <f>IF(OR(ISNUMBER(BD9), ISNUMBER(BE9)), SUM(BD9:BE9), "")</f>
        <v/>
      </c>
      <c r="BG9" s="252">
        <f>IF(ISNUMBER(BF9), BF9*(20/50), "")</f>
        <v/>
      </c>
      <c r="BH9" s="307">
        <f>IF((IF(ISBLANK(AU9),0,IF(ISNUMBER(AU9),20,0))+IF(ISBLANK(AY9),0,IF(ISNUMBER(AY9),20,0))+IF(ISBLANK(BC9),0,IF(ISNUMBER(BC9),20,0))+IF(ISBLANK(BG9),0,IF(ISNUMBER(BG9),20,0)))=0,"NA",SUM(AU9:BG9)/(IF(ISBLANK(AU9),0,IF(ISNUMBER(AU9),20,0))+IF(ISBLANK(AY9),0,IF(ISNUMBER(AY9),20,0))+IF(ISBLANK(BC9),0,IF(ISNUMBER(BC9),20,0))+IF(ISBLANK(BG9),0,IF(ISNUMBER(BG9),20,0))))</f>
        <v/>
      </c>
      <c r="BI9" s="3" t="n">
        <v>16.5</v>
      </c>
      <c r="BJ9" s="3" t="n">
        <v>18.5</v>
      </c>
      <c r="BK9" s="3" t="n"/>
      <c r="BL9" s="256">
        <f>IF(ISNUMBER(BK9), BK9*(20/30), "")</f>
        <v/>
      </c>
      <c r="BM9" s="3" t="n"/>
      <c r="BN9" s="256">
        <f>IF(ISNUMBER(BM9), BM9*(20/40), "")</f>
        <v/>
      </c>
      <c r="BO9" s="308">
        <f>IF((IF(ISBLANK(BI9),0,IF(ISNUMBER(BI9),20,0))+IF(ISBLANK(BJ9),0,IF(ISNUMBER(BJ9),20,0))+IF(ISBLANK(BL9),0,IF(ISNUMBER(BL9),20,0))+IF(ISBLANK(BN9),0,IF(ISNUMBER(BN9),20,0)))=0,"NA",SUM(BI9:BN9)/(IF(ISBLANK(BI9),0,IF(ISNUMBER(BI9),20,0))+IF(ISBLANK(BJ9),0,IF(ISNUMBER(BJ9),20,0))+IF(ISBLANK(BL9),0,IF(ISNUMBER(BL9),20,0))+IF(ISBLANK(BN9),0,IF(ISNUMBER(BN9),20,0))))</f>
        <v/>
      </c>
      <c r="BP9" s="3" t="n"/>
      <c r="BQ9" s="3" t="n"/>
      <c r="BR9" s="3" t="n"/>
      <c r="BS9" s="256">
        <f>IF(ISNUMBER(BR9), BR9*(20/30), "")</f>
        <v/>
      </c>
      <c r="BT9" s="3" t="n"/>
      <c r="BU9" s="256">
        <f>IF(ISNUMBER(BT9), BT9*(20/40), "")</f>
        <v/>
      </c>
      <c r="BV9" s="309">
        <f>IF((IF(ISBLANK(BP9),0,IF(ISNUMBER(BP9),20,0))+IF(ISBLANK(BQ9),0,IF(ISNUMBER(BQ9),20,0))+IF(ISBLANK(BS9),0,IF(ISNUMBER(BS9),20,0))+IF(ISBLANK(BU9),0,IF(ISNUMBER(BU9),20,0)))=0,"NA",SUM(BP9:BU9)/(IF(ISBLANK(BP9),0,IF(ISNUMBER(BP9),20,0))+IF(ISBLANK(BQ9),0,IF(ISNUMBER(BQ9),20,0))+IF(ISBLANK(BS9),0,IF(ISNUMBER(BS9),20,0))+IF(ISBLANK(BU9),0,IF(ISNUMBER(BU9),20,0))))</f>
        <v/>
      </c>
      <c r="BW9" s="3" t="n"/>
      <c r="BX9" s="3" t="n"/>
      <c r="BY9" s="3" t="n"/>
      <c r="BZ9" s="3" t="n"/>
      <c r="CA9" s="314">
        <f>IF((IF(ISBLANK(BW9),0,IF(ISNUMBER(BW9),20,0))+IF(ISBLANK(BX9),0,IF(ISNUMBER(BX9),20,0))+IF(ISBLANK(BY9),0,IF(ISNUMBER(BY9),20,0))+IF(ISBLANK(BZ9),0,IF(ISNUMBER(BZ9),20,0)))=0,"NA",SUM(BW9:BZ9)/(IF(ISBLANK(BW9),0,IF(ISNUMBER(BW9),20,0))+IF(ISBLANK(BX9),0,IF(ISNUMBER(BX9),20,0))+IF(ISBLANK(BY9),0,IF(ISNUMBER(BY9),20,0))+IF(ISBLANK(BZ9),0,IF(ISNUMBER(BZ9),20,0))))</f>
        <v/>
      </c>
      <c r="CB9" s="6" t="n"/>
      <c r="CC9" s="6" t="n"/>
      <c r="CD9" s="6" t="n"/>
      <c r="CE9" s="6" t="n"/>
      <c r="CF9" s="309">
        <f>IF((IF(ISBLANK(CB9),0,IF(ISNUMBER(CB9),20,0))+IF(ISBLANK(CC9),0,IF(ISNUMBER(CC9),20,0))+IF(ISBLANK(CD9),0,IF(ISNUMBER(CD9),20,0))+IF(ISBLANK(CE9),0,IF(ISNUMBER(CE9),20,0)))=0,"NA",SUM(CB9:CE9)/(IF(ISBLANK(CB9),0,IF(ISNUMBER(CB9),20,0))+IF(ISBLANK(CC9),0,IF(ISNUMBER(CC9),20,0))+IF(ISBLANK(CD9),0,IF(ISNUMBER(CD9),20,0))+IF(ISBLANK(CE9),0,IF(ISNUMBER(CE9),20,0))))</f>
        <v/>
      </c>
      <c r="CG9" s="4" t="n">
        <v>20</v>
      </c>
      <c r="CH9" s="5" t="n">
        <v>18</v>
      </c>
      <c r="CI9" s="5" t="n"/>
      <c r="CJ9" s="5" t="n"/>
      <c r="CK9" s="263">
        <f>IF((IF(ISBLANK(CG9),0,IF(ISNUMBER(CG9),20,0))+IF(ISBLANK(CH9),0,IF(ISNUMBER(CH9),20,0))+IF(ISBLANK(CI9),0,IF(ISNUMBER(CI9),20,0))+IF(ISBLANK(CJ9),0,IF(ISNUMBER(CJ9),20,0)))=0,"NA",SUM(CG9:CJ9)/(IF(ISBLANK(CG9),0,IF(ISNUMBER(CG9),20,0))+IF(ISBLANK(CH9),0,IF(ISNUMBER(CH9),20,0))+IF(ISBLANK(CI9),0,IF(ISNUMBER(CI9),20,0))+IF(ISBLANK(CJ9),0,IF(ISNUMBER(CJ9),20,0))))</f>
        <v/>
      </c>
      <c r="CL9" s="18" t="n"/>
      <c r="CM9" s="18" t="n"/>
      <c r="CN9" s="18" t="n"/>
      <c r="CO9" s="18" t="n"/>
      <c r="CP9" s="264">
        <f>IF((IF(ISBLANK(CL9),0,IF(ISNUMBER(CL9),20,0))+IF(ISBLANK(CM9),0,IF(ISNUMBER(CM9),20,0))+IF(ISBLANK(CN9),0,IF(ISNUMBER(CN9),20,0))+IF(ISBLANK(CO9),0,IF(ISNUMBER(CO9),20,0)))=0,"NA",SUM(CL9:CO9)/(IF(ISBLANK(CL9),0,IF(ISNUMBER(CL9),20,0))+IF(ISBLANK(CM9),0,IF(ISNUMBER(CM9),20,0))+IF(ISBLANK(CN9),0,IF(ISNUMBER(CN9),20,0))+IF(ISBLANK(CO9),0,IF(ISNUMBER(CO9),20,0))))</f>
        <v/>
      </c>
      <c r="CQ9" s="19" t="n">
        <v>19.5</v>
      </c>
      <c r="CR9" s="19" t="n">
        <v>19</v>
      </c>
      <c r="CS9" s="19" t="n"/>
      <c r="CT9" s="19" t="n"/>
      <c r="CU9" s="265">
        <f>IF((IF(ISBLANK(CQ9),0,IF(ISNUMBER(CQ9),20,0))+IF(ISBLANK(CR9),0,IF(ISNUMBER(CR9),20,0))+IF(ISBLANK(CS9),0,IF(ISNUMBER(CS9),20,0))+IF(ISBLANK(CT9),0,IF(ISNUMBER(CT9),20,0)))=0,"NA",SUM(CQ9:CT9)/(IF(ISBLANK(CQ9),0,IF(ISNUMBER(CQ9),20,0))+IF(ISBLANK(CR9),0,IF(ISNUMBER(CR9),20,0))+IF(ISBLANK(CS9),0,IF(ISNUMBER(CS9),20,0))+IF(ISBLANK(CT9),0,IF(ISNUMBER(CT9),20,0))))</f>
        <v/>
      </c>
      <c r="CV9" s="10" t="n"/>
      <c r="CW9" s="10" t="n"/>
      <c r="CX9" s="10" t="n"/>
      <c r="CY9" s="10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0" t="n"/>
      <c r="DN9" s="10" t="n"/>
      <c r="DO9" s="10" t="n"/>
      <c r="DP9" s="10" t="n"/>
    </row>
    <row r="10" ht="15" customHeight="1">
      <c r="A10" s="1" t="n">
        <v>6</v>
      </c>
      <c r="B10" s="52" t="inlineStr">
        <is>
          <t>Charith Ravipati</t>
        </is>
      </c>
      <c r="C10" s="11" t="n">
        <v>25</v>
      </c>
      <c r="D10" s="11" t="n">
        <v>8</v>
      </c>
      <c r="E10" s="250">
        <f>IF(OR(ISNUMBER(C10), ISNUMBER(D10)), SUM(C10:D10), "")</f>
        <v/>
      </c>
      <c r="F10" s="251">
        <f>IF(ISNUMBER(E10), E10/2, "")</f>
        <v/>
      </c>
      <c r="G10" s="12" t="n">
        <v>27</v>
      </c>
      <c r="H10" s="12" t="n">
        <v>7.5</v>
      </c>
      <c r="I10" s="250">
        <f>IF(OR(ISNUMBER(G10), ISNUMBER(H10)), SUM(G10:H10), "")</f>
        <v/>
      </c>
      <c r="J10" s="251">
        <f>IF(ISNUMBER(I10), I10/2, "")</f>
        <v/>
      </c>
      <c r="K10" s="3" t="n"/>
      <c r="L10" s="3" t="n"/>
      <c r="M10" s="250">
        <f>IF(OR(ISNUMBER(K10), ISNUMBER(L10)), SUM(K10:L10), "")</f>
        <v/>
      </c>
      <c r="N10" s="252">
        <f>IF(ISNUMBER(M10), M10*(20/50), "")</f>
        <v/>
      </c>
      <c r="O10" s="3" t="n"/>
      <c r="P10" s="3" t="n"/>
      <c r="Q10" s="250">
        <f>IF(OR(ISNUMBER(O10), ISNUMBER(P10)), SUM(O10:P10), "")</f>
        <v/>
      </c>
      <c r="R10" s="252">
        <f>IF(ISNUMBER(Q10), Q10*(20/50), "")</f>
        <v/>
      </c>
      <c r="S10" s="265">
        <f>IF((IF(ISBLANK(F10),0,IF(ISNUMBER(F10),20,0))+IF(ISBLANK(J10),0,IF(ISNUMBER(J10),20,0))+IF(ISBLANK(N10),0,IF(ISNUMBER(N10),20,0))+IF(ISBLANK(R10),0,IF(ISNUMBER(R10),20,0)))=0,"NA",SUM(F10:R10)/(IF(ISBLANK(F10),0,IF(ISNUMBER(F10),20,0))+IF(ISBLANK(J10),0,IF(ISNUMBER(J10),20,0))+IF(ISBLANK(N10),0,IF(ISNUMBER(N10),20,0))+IF(ISBLANK(R10),0,IF(ISNUMBER(R10),20,0))))</f>
        <v/>
      </c>
      <c r="T10" s="44" t="n">
        <v>25</v>
      </c>
      <c r="U10" s="44" t="n">
        <v>8</v>
      </c>
      <c r="V10" s="250">
        <f>IF(OR(ISNUMBER(T10), ISNUMBER(U10)), SUM(T10:U10), "")</f>
        <v/>
      </c>
      <c r="W10" s="251">
        <f>IF(ISNUMBER(V10), V10/2, "")</f>
        <v/>
      </c>
      <c r="X10" s="125" t="n">
        <v>26</v>
      </c>
      <c r="Y10" s="125" t="n">
        <v>7</v>
      </c>
      <c r="Z10" s="250">
        <f>IF(OR(ISNUMBER(X10), ISNUMBER(Y10)), SUM(X10:Y10), "")</f>
        <v/>
      </c>
      <c r="AA10" s="251">
        <f>IF(ISNUMBER(Z10), Z10/2, "")</f>
        <v/>
      </c>
      <c r="AB10" s="45" t="n"/>
      <c r="AC10" s="45" t="n"/>
      <c r="AD10" s="250">
        <f>IF(OR(ISNUMBER(AB10), ISNUMBER(AC10)), SUM(AB10:AC10), "")</f>
        <v/>
      </c>
      <c r="AE10" s="252">
        <f>IF(ISNUMBER(AD10), AD10*(20/50), "")</f>
        <v/>
      </c>
      <c r="AF10" s="15" t="n"/>
      <c r="AG10" s="15" t="n"/>
      <c r="AH10" s="250">
        <f>IF(OR(ISNUMBER(AF10), ISNUMBER(AG10)), SUM(AF10:AG10), "")</f>
        <v/>
      </c>
      <c r="AI10" s="252">
        <f>IF(ISNUMBER(AH10), AH10*(20/50), "")</f>
        <v/>
      </c>
      <c r="AJ10" s="305">
        <f>IF((IF(ISBLANK(W10),0,IF(ISNUMBER(W10),20,0))+IF(ISBLANK(AA10),0,IF(ISNUMBER(AA10),20,0))+IF(ISBLANK(AE10),0,IF(ISNUMBER(AE10),20,0))+IF(ISBLANK(AI10),0,IF(ISNUMBER(AI10),20,0)))=0,"NA",SUM(W10:AI10)/(IF(ISBLANK(W10),0,IF(ISNUMBER(W10),20,0))+IF(ISBLANK(AA10),0,IF(ISNUMBER(AA10),20,0))+IF(ISBLANK(AE10),0,IF(ISNUMBER(AE10),20,0))+IF(ISBLANK(AI10),0,IF(ISNUMBER(AI10),20,0))))</f>
        <v/>
      </c>
      <c r="AK10" s="20" t="n">
        <v>20</v>
      </c>
      <c r="AL10" s="21" t="n">
        <v>19.5</v>
      </c>
      <c r="AM10" s="45" t="n"/>
      <c r="AN10" s="255">
        <f>IF(ISNUMBER(AM10), AM10*(20/30), "")</f>
        <v/>
      </c>
      <c r="AO10" s="15" t="n"/>
      <c r="AP10" s="256">
        <f>IF(ISNUMBER(AO10), AO10*(20/40), "")</f>
        <v/>
      </c>
      <c r="AQ10" s="306">
        <f>IF((IF(ISBLANK(AK10),0,IF(ISNUMBER(AK10),20,0))+IF(ISBLANK(AL10),0,IF(ISNUMBER(AL10),20,0))+IF(ISBLANK(AN10),0,IF(ISNUMBER(AN10),20,0))+IF(ISBLANK(AP10),0,IF(ISNUMBER(AP10),20,0)))=0,"NA",SUM(AK10:AP10)/(IF(ISBLANK(AK10),0,IF(ISNUMBER(AK10),20,0))+IF(ISBLANK(AL10),0,IF(ISNUMBER(AL10),20,0))+IF(ISBLANK(AN10),0,IF(ISNUMBER(AN10),20,0))+IF(ISBLANK(AP10),0,IF(ISNUMBER(AP10),20,0))))</f>
        <v/>
      </c>
      <c r="AR10" s="48" t="n">
        <v>29</v>
      </c>
      <c r="AS10" s="48" t="n">
        <v>6.5</v>
      </c>
      <c r="AT10" s="250">
        <f>IF(OR(ISNUMBER(AR10), ISNUMBER(AS10)), SUM(AR10:AS10), "")</f>
        <v/>
      </c>
      <c r="AU10" s="251">
        <f>IF(ISNUMBER(AT10), AT10/2, "")</f>
        <v/>
      </c>
      <c r="AV10" s="48" t="n">
        <v>23</v>
      </c>
      <c r="AW10" s="48" t="n">
        <v>5</v>
      </c>
      <c r="AX10" s="250">
        <f>IF(OR(ISNUMBER(AV10), ISNUMBER(AW10)), SUM(AV10:AW10), "")</f>
        <v/>
      </c>
      <c r="AY10" s="251">
        <f>IF(ISNUMBER(AX10), AX10/2, "")</f>
        <v/>
      </c>
      <c r="AZ10" s="7" t="n"/>
      <c r="BA10" s="7" t="n"/>
      <c r="BB10" s="250">
        <f>IF(OR(ISNUMBER(AZ10), ISNUMBER(BA10)), SUM(AZ10:BA10), "")</f>
        <v/>
      </c>
      <c r="BC10" s="252">
        <f>IF(ISNUMBER(BB10), BB10*(20/50), "")</f>
        <v/>
      </c>
      <c r="BD10" s="3" t="n"/>
      <c r="BE10" s="3" t="n"/>
      <c r="BF10" s="250">
        <f>IF(OR(ISNUMBER(BD10), ISNUMBER(BE10)), SUM(BD10:BE10), "")</f>
        <v/>
      </c>
      <c r="BG10" s="252">
        <f>IF(ISNUMBER(BF10), BF10*(20/50), "")</f>
        <v/>
      </c>
      <c r="BH10" s="307">
        <f>IF((IF(ISBLANK(AU10),0,IF(ISNUMBER(AU10),20,0))+IF(ISBLANK(AY10),0,IF(ISNUMBER(AY10),20,0))+IF(ISBLANK(BC10),0,IF(ISNUMBER(BC10),20,0))+IF(ISBLANK(BG10),0,IF(ISNUMBER(BG10),20,0)))=0,"NA",SUM(AU10:BG10)/(IF(ISBLANK(AU10),0,IF(ISNUMBER(AU10),20,0))+IF(ISBLANK(AY10),0,IF(ISNUMBER(AY10),20,0))+IF(ISBLANK(BC10),0,IF(ISNUMBER(BC10),20,0))+IF(ISBLANK(BG10),0,IF(ISNUMBER(BG10),20,0))))</f>
        <v/>
      </c>
      <c r="BI10" s="3" t="n"/>
      <c r="BJ10" s="3" t="n"/>
      <c r="BK10" s="3" t="n"/>
      <c r="BL10" s="256">
        <f>IF(ISNUMBER(BK10), BK10*(20/30), "")</f>
        <v/>
      </c>
      <c r="BM10" s="3" t="n"/>
      <c r="BN10" s="256">
        <f>IF(ISNUMBER(BM10), BM10*(20/40), "")</f>
        <v/>
      </c>
      <c r="BO10" s="308">
        <f>IF((IF(ISBLANK(BI10),0,IF(ISNUMBER(BI10),20,0))+IF(ISBLANK(BJ10),0,IF(ISNUMBER(BJ10),20,0))+IF(ISBLANK(BL10),0,IF(ISNUMBER(BL10),20,0))+IF(ISBLANK(BN10),0,IF(ISNUMBER(BN10),20,0)))=0,"NA",SUM(BI10:BN10)/(IF(ISBLANK(BI10),0,IF(ISNUMBER(BI10),20,0))+IF(ISBLANK(BJ10),0,IF(ISNUMBER(BJ10),20,0))+IF(ISBLANK(BL10),0,IF(ISNUMBER(BL10),20,0))+IF(ISBLANK(BN10),0,IF(ISNUMBER(BN10),20,0))))</f>
        <v/>
      </c>
      <c r="BP10" s="3" t="n">
        <v>19</v>
      </c>
      <c r="BQ10" s="3" t="n">
        <v>18</v>
      </c>
      <c r="BR10" s="3" t="n"/>
      <c r="BS10" s="256">
        <f>IF(ISNUMBER(BR10), BR10*(20/30), "")</f>
        <v/>
      </c>
      <c r="BT10" s="3" t="n"/>
      <c r="BU10" s="256">
        <f>IF(ISNUMBER(BT10), BT10*(20/40), "")</f>
        <v/>
      </c>
      <c r="BV10" s="309">
        <f>IF((IF(ISBLANK(BP10),0,IF(ISNUMBER(BP10),20,0))+IF(ISBLANK(BQ10),0,IF(ISNUMBER(BQ10),20,0))+IF(ISBLANK(BS10),0,IF(ISNUMBER(BS10),20,0))+IF(ISBLANK(BU10),0,IF(ISNUMBER(BU10),20,0)))=0,"NA",SUM(BP10:BU10)/(IF(ISBLANK(BP10),0,IF(ISNUMBER(BP10),20,0))+IF(ISBLANK(BQ10),0,IF(ISNUMBER(BQ10),20,0))+IF(ISBLANK(BS10),0,IF(ISNUMBER(BS10),20,0))+IF(ISBLANK(BU10),0,IF(ISNUMBER(BU10),20,0))))</f>
        <v/>
      </c>
      <c r="BW10" s="3" t="n"/>
      <c r="BX10" s="3" t="n"/>
      <c r="BY10" s="3" t="n"/>
      <c r="BZ10" s="3" t="n"/>
      <c r="CA10" s="314">
        <f>IF((IF(ISBLANK(BW10),0,IF(ISNUMBER(BW10),20,0))+IF(ISBLANK(BX10),0,IF(ISNUMBER(BX10),20,0))+IF(ISBLANK(BY10),0,IF(ISNUMBER(BY10),20,0))+IF(ISBLANK(BZ10),0,IF(ISNUMBER(BZ10),20,0)))=0,"NA",SUM(BW10:BZ10)/(IF(ISBLANK(BW10),0,IF(ISNUMBER(BW10),20,0))+IF(ISBLANK(BX10),0,IF(ISNUMBER(BX10),20,0))+IF(ISBLANK(BY10),0,IF(ISNUMBER(BY10),20,0))+IF(ISBLANK(BZ10),0,IF(ISNUMBER(BZ10),20,0))))</f>
        <v/>
      </c>
      <c r="CB10" s="3" t="n"/>
      <c r="CC10" s="3" t="n"/>
      <c r="CD10" s="3" t="n"/>
      <c r="CE10" s="3" t="n"/>
      <c r="CF10" s="309">
        <f>IF((IF(ISBLANK(CB10),0,IF(ISNUMBER(CB10),20,0))+IF(ISBLANK(CC10),0,IF(ISNUMBER(CC10),20,0))+IF(ISBLANK(CD10),0,IF(ISNUMBER(CD10),20,0))+IF(ISBLANK(CE10),0,IF(ISNUMBER(CE10),20,0)))=0,"NA",SUM(CB10:CE10)/(IF(ISBLANK(CB10),0,IF(ISNUMBER(CB10),20,0))+IF(ISBLANK(CC10),0,IF(ISNUMBER(CC10),20,0))+IF(ISBLANK(CD10),0,IF(ISNUMBER(CD10),20,0))+IF(ISBLANK(CE10),0,IF(ISNUMBER(CE10),20,0))))</f>
        <v/>
      </c>
      <c r="CG10" s="4" t="n">
        <v>20</v>
      </c>
      <c r="CH10" s="5" t="n">
        <v>19</v>
      </c>
      <c r="CI10" s="5" t="n"/>
      <c r="CJ10" s="5" t="n"/>
      <c r="CK10" s="263">
        <f>IF((IF(ISBLANK(CG10),0,IF(ISNUMBER(CG10),20,0))+IF(ISBLANK(CH10),0,IF(ISNUMBER(CH10),20,0))+IF(ISBLANK(CI10),0,IF(ISNUMBER(CI10),20,0))+IF(ISBLANK(CJ10),0,IF(ISNUMBER(CJ10),20,0)))=0,"NA",SUM(CG10:CJ10)/(IF(ISBLANK(CG10),0,IF(ISNUMBER(CG10),20,0))+IF(ISBLANK(CH10),0,IF(ISNUMBER(CH10),20,0))+IF(ISBLANK(CI10),0,IF(ISNUMBER(CI10),20,0))+IF(ISBLANK(CJ10),0,IF(ISNUMBER(CJ10),20,0))))</f>
        <v/>
      </c>
      <c r="CL10" s="18" t="n">
        <v>18</v>
      </c>
      <c r="CM10" s="18" t="n">
        <v>20</v>
      </c>
      <c r="CN10" s="18" t="n"/>
      <c r="CO10" s="18" t="n"/>
      <c r="CP10" s="264">
        <f>IF((IF(ISBLANK(CL10),0,IF(ISNUMBER(CL10),20,0))+IF(ISBLANK(CM10),0,IF(ISNUMBER(CM10),20,0))+IF(ISBLANK(CN10),0,IF(ISNUMBER(CN10),20,0))+IF(ISBLANK(CO10),0,IF(ISNUMBER(CO10),20,0)))=0,"NA",SUM(CL10:CO10)/(IF(ISBLANK(CL10),0,IF(ISNUMBER(CL10),20,0))+IF(ISBLANK(CM10),0,IF(ISNUMBER(CM10),20,0))+IF(ISBLANK(CN10),0,IF(ISNUMBER(CN10),20,0))+IF(ISBLANK(CO10),0,IF(ISNUMBER(CO10),20,0))))</f>
        <v/>
      </c>
      <c r="CQ10" s="19" t="n"/>
      <c r="CR10" s="19" t="n"/>
      <c r="CS10" s="19" t="n"/>
      <c r="CT10" s="19" t="n"/>
      <c r="CU10" s="265">
        <f>IF((IF(ISBLANK(CQ10),0,IF(ISNUMBER(CQ10),20,0))+IF(ISBLANK(CR10),0,IF(ISNUMBER(CR10),20,0))+IF(ISBLANK(CS10),0,IF(ISNUMBER(CS10),20,0))+IF(ISBLANK(CT10),0,IF(ISNUMBER(CT10),20,0)))=0,"NA",SUM(CQ10:CT10)/(IF(ISBLANK(CQ10),0,IF(ISNUMBER(CQ10),20,0))+IF(ISBLANK(CR10),0,IF(ISNUMBER(CR10),20,0))+IF(ISBLANK(CS10),0,IF(ISNUMBER(CS10),20,0))+IF(ISBLANK(CT10),0,IF(ISNUMBER(CT10),20,0))))</f>
        <v/>
      </c>
      <c r="CV10" s="10" t="n"/>
      <c r="CW10" s="10" t="n"/>
      <c r="CX10" s="10" t="n"/>
      <c r="CY10" s="10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 t="n"/>
      <c r="DI10" s="10" t="n"/>
      <c r="DJ10" s="10" t="n"/>
      <c r="DK10" s="10" t="n"/>
      <c r="DL10" s="10" t="n"/>
      <c r="DM10" s="10" t="n"/>
      <c r="DN10" s="10" t="n"/>
      <c r="DO10" s="10" t="n"/>
      <c r="DP10" s="10" t="n"/>
    </row>
    <row r="11" ht="15" customHeight="1">
      <c r="A11" s="1" t="n">
        <v>7</v>
      </c>
      <c r="B11" s="52" t="inlineStr">
        <is>
          <t>Ditya Pochampally</t>
        </is>
      </c>
      <c r="C11" s="11" t="n">
        <v>25</v>
      </c>
      <c r="D11" s="11" t="n">
        <v>8.5</v>
      </c>
      <c r="E11" s="250">
        <f>IF(OR(ISNUMBER(C11), ISNUMBER(D11)), SUM(C11:D11), "")</f>
        <v/>
      </c>
      <c r="F11" s="251">
        <f>IF(ISNUMBER(E11), E11/2, "")</f>
        <v/>
      </c>
      <c r="G11" s="12" t="n">
        <v>30</v>
      </c>
      <c r="H11" s="12" t="n">
        <v>10</v>
      </c>
      <c r="I11" s="250">
        <f>IF(OR(ISNUMBER(G11), ISNUMBER(H11)), SUM(G11:H11), "")</f>
        <v/>
      </c>
      <c r="J11" s="251">
        <f>IF(ISNUMBER(I11), I11/2, "")</f>
        <v/>
      </c>
      <c r="K11" s="2" t="n"/>
      <c r="L11" s="2" t="n"/>
      <c r="M11" s="250">
        <f>IF(OR(ISNUMBER(K11), ISNUMBER(L11)), SUM(K11:L11), "")</f>
        <v/>
      </c>
      <c r="N11" s="252">
        <f>IF(ISNUMBER(M11), M11*(20/50), "")</f>
        <v/>
      </c>
      <c r="O11" s="3" t="n"/>
      <c r="P11" s="3" t="n"/>
      <c r="Q11" s="250">
        <f>IF(OR(ISNUMBER(O11), ISNUMBER(P11)), SUM(O11:P11), "")</f>
        <v/>
      </c>
      <c r="R11" s="252">
        <f>IF(ISNUMBER(Q11), Q11*(20/50), "")</f>
        <v/>
      </c>
      <c r="S11" s="265">
        <f>IF((IF(ISBLANK(F11),0,IF(ISNUMBER(F11),20,0))+IF(ISBLANK(J11),0,IF(ISNUMBER(J11),20,0))+IF(ISBLANK(N11),0,IF(ISNUMBER(N11),20,0))+IF(ISBLANK(R11),0,IF(ISNUMBER(R11),20,0)))=0,"NA",SUM(F11:R11)/(IF(ISBLANK(F11),0,IF(ISNUMBER(F11),20,0))+IF(ISBLANK(J11),0,IF(ISNUMBER(J11),20,0))+IF(ISBLANK(N11),0,IF(ISNUMBER(N11),20,0))+IF(ISBLANK(R11),0,IF(ISNUMBER(R11),20,0))))</f>
        <v/>
      </c>
      <c r="T11" s="44" t="n">
        <v>25</v>
      </c>
      <c r="U11" s="44" t="n">
        <v>7</v>
      </c>
      <c r="V11" s="250">
        <f>IF(OR(ISNUMBER(T11), ISNUMBER(U11)), SUM(T11:U11), "")</f>
        <v/>
      </c>
      <c r="W11" s="251">
        <f>IF(ISNUMBER(V11), V11/2, "")</f>
        <v/>
      </c>
      <c r="X11" s="125" t="n">
        <v>28</v>
      </c>
      <c r="Y11" s="125" t="n">
        <v>10</v>
      </c>
      <c r="Z11" s="250">
        <f>IF(OR(ISNUMBER(X11), ISNUMBER(Y11)), SUM(X11:Y11), "")</f>
        <v/>
      </c>
      <c r="AA11" s="251">
        <f>IF(ISNUMBER(Z11), Z11/2, "")</f>
        <v/>
      </c>
      <c r="AB11" s="45" t="n"/>
      <c r="AC11" s="45" t="n"/>
      <c r="AD11" s="250">
        <f>IF(OR(ISNUMBER(AB11), ISNUMBER(AC11)), SUM(AB11:AC11), "")</f>
        <v/>
      </c>
      <c r="AE11" s="252">
        <f>IF(ISNUMBER(AD11), AD11*(20/50), "")</f>
        <v/>
      </c>
      <c r="AF11" s="15" t="n"/>
      <c r="AG11" s="15" t="n"/>
      <c r="AH11" s="250">
        <f>IF(OR(ISNUMBER(AF11), ISNUMBER(AG11)), SUM(AF11:AG11), "")</f>
        <v/>
      </c>
      <c r="AI11" s="252">
        <f>IF(ISNUMBER(AH11), AH11*(20/50), "")</f>
        <v/>
      </c>
      <c r="AJ11" s="305">
        <f>IF((IF(ISBLANK(W11),0,IF(ISNUMBER(W11),20,0))+IF(ISBLANK(AA11),0,IF(ISNUMBER(AA11),20,0))+IF(ISBLANK(AE11),0,IF(ISNUMBER(AE11),20,0))+IF(ISBLANK(AI11),0,IF(ISNUMBER(AI11),20,0)))=0,"NA",SUM(W11:AI11)/(IF(ISBLANK(W11),0,IF(ISNUMBER(W11),20,0))+IF(ISBLANK(AA11),0,IF(ISNUMBER(AA11),20,0))+IF(ISBLANK(AE11),0,IF(ISNUMBER(AE11),20,0))+IF(ISBLANK(AI11),0,IF(ISNUMBER(AI11),20,0))))</f>
        <v/>
      </c>
      <c r="AK11" s="20" t="n">
        <v>20</v>
      </c>
      <c r="AL11" s="21" t="n">
        <v>20</v>
      </c>
      <c r="AM11" s="45" t="n"/>
      <c r="AN11" s="255">
        <f>IF(ISNUMBER(AM11), AM11*(20/30), "")</f>
        <v/>
      </c>
      <c r="AO11" s="15" t="n"/>
      <c r="AP11" s="256">
        <f>IF(ISNUMBER(AO11), AO11*(20/40), "")</f>
        <v/>
      </c>
      <c r="AQ11" s="306">
        <f>IF((IF(ISBLANK(AK11),0,IF(ISNUMBER(AK11),20,0))+IF(ISBLANK(AL11),0,IF(ISNUMBER(AL11),20,0))+IF(ISBLANK(AN11),0,IF(ISNUMBER(AN11),20,0))+IF(ISBLANK(AP11),0,IF(ISNUMBER(AP11),20,0)))=0,"NA",SUM(AK11:AP11)/(IF(ISBLANK(AK11),0,IF(ISNUMBER(AK11),20,0))+IF(ISBLANK(AL11),0,IF(ISNUMBER(AL11),20,0))+IF(ISBLANK(AN11),0,IF(ISNUMBER(AN11),20,0))+IF(ISBLANK(AP11),0,IF(ISNUMBER(AP11),20,0))))</f>
        <v/>
      </c>
      <c r="AR11" s="16" t="n">
        <v>27</v>
      </c>
      <c r="AS11" s="16" t="n">
        <v>7.5</v>
      </c>
      <c r="AT11" s="250">
        <f>IF(OR(ISNUMBER(AR11), ISNUMBER(AS11)), SUM(AR11:AS11), "")</f>
        <v/>
      </c>
      <c r="AU11" s="251">
        <f>IF(ISNUMBER(AT11), AT11/2, "")</f>
        <v/>
      </c>
      <c r="AV11" s="16" t="n">
        <v>22</v>
      </c>
      <c r="AW11" s="16" t="n">
        <v>5</v>
      </c>
      <c r="AX11" s="250">
        <f>IF(OR(ISNUMBER(AV11), ISNUMBER(AW11)), SUM(AV11:AW11), "")</f>
        <v/>
      </c>
      <c r="AY11" s="251">
        <f>IF(ISNUMBER(AX11), AX11/2, "")</f>
        <v/>
      </c>
      <c r="AZ11" s="16" t="n"/>
      <c r="BA11" s="16" t="n"/>
      <c r="BB11" s="250">
        <f>IF(OR(ISNUMBER(AZ11), ISNUMBER(BA11)), SUM(AZ11:BA11), "")</f>
        <v/>
      </c>
      <c r="BC11" s="252">
        <f>IF(ISNUMBER(BB11), BB11*(20/50), "")</f>
        <v/>
      </c>
      <c r="BD11" s="3" t="n"/>
      <c r="BE11" s="3" t="n"/>
      <c r="BF11" s="250">
        <f>IF(OR(ISNUMBER(BD11), ISNUMBER(BE11)), SUM(BD11:BE11), "")</f>
        <v/>
      </c>
      <c r="BG11" s="252">
        <f>IF(ISNUMBER(BF11), BF11*(20/50), "")</f>
        <v/>
      </c>
      <c r="BH11" s="307">
        <f>IF((IF(ISBLANK(AU11),0,IF(ISNUMBER(AU11),20,0))+IF(ISBLANK(AY11),0,IF(ISNUMBER(AY11),20,0))+IF(ISBLANK(BC11),0,IF(ISNUMBER(BC11),20,0))+IF(ISBLANK(BG11),0,IF(ISNUMBER(BG11),20,0)))=0,"NA",SUM(AU11:BG11)/(IF(ISBLANK(AU11),0,IF(ISNUMBER(AU11),20,0))+IF(ISBLANK(AY11),0,IF(ISNUMBER(AY11),20,0))+IF(ISBLANK(BC11),0,IF(ISNUMBER(BC11),20,0))+IF(ISBLANK(BG11),0,IF(ISNUMBER(BG11),20,0))))</f>
        <v/>
      </c>
      <c r="BI11" s="3" t="n"/>
      <c r="BJ11" s="3" t="n"/>
      <c r="BK11" s="3" t="n"/>
      <c r="BL11" s="256">
        <f>IF(ISNUMBER(BK11), BK11*(20/30), "")</f>
        <v/>
      </c>
      <c r="BM11" s="3" t="n"/>
      <c r="BN11" s="256">
        <f>IF(ISNUMBER(BM11), BM11*(20/40), "")</f>
        <v/>
      </c>
      <c r="BO11" s="308">
        <f>IF((IF(ISBLANK(BI11),0,IF(ISNUMBER(BI11),20,0))+IF(ISBLANK(BJ11),0,IF(ISNUMBER(BJ11),20,0))+IF(ISBLANK(BL11),0,IF(ISNUMBER(BL11),20,0))+IF(ISBLANK(BN11),0,IF(ISNUMBER(BN11),20,0)))=0,"NA",SUM(BI11:BN11)/(IF(ISBLANK(BI11),0,IF(ISNUMBER(BI11),20,0))+IF(ISBLANK(BJ11),0,IF(ISNUMBER(BJ11),20,0))+IF(ISBLANK(BL11),0,IF(ISNUMBER(BL11),20,0))+IF(ISBLANK(BN11),0,IF(ISNUMBER(BN11),20,0))))</f>
        <v/>
      </c>
      <c r="BP11" s="3" t="n">
        <v>19</v>
      </c>
      <c r="BQ11" s="3" t="n">
        <v>19</v>
      </c>
      <c r="BR11" s="3" t="n"/>
      <c r="BS11" s="256">
        <f>IF(ISNUMBER(BR11), BR11*(20/30), "")</f>
        <v/>
      </c>
      <c r="BT11" s="3" t="n"/>
      <c r="BU11" s="256">
        <f>IF(ISNUMBER(BT11), BT11*(20/40), "")</f>
        <v/>
      </c>
      <c r="BV11" s="309">
        <f>IF((IF(ISBLANK(BP11),0,IF(ISNUMBER(BP11),20,0))+IF(ISBLANK(BQ11),0,IF(ISNUMBER(BQ11),20,0))+IF(ISBLANK(BS11),0,IF(ISNUMBER(BS11),20,0))+IF(ISBLANK(BU11),0,IF(ISNUMBER(BU11),20,0)))=0,"NA",SUM(BP11:BU11)/(IF(ISBLANK(BP11),0,IF(ISNUMBER(BP11),20,0))+IF(ISBLANK(BQ11),0,IF(ISNUMBER(BQ11),20,0))+IF(ISBLANK(BS11),0,IF(ISNUMBER(BS11),20,0))+IF(ISBLANK(BU11),0,IF(ISNUMBER(BU11),20,0))))</f>
        <v/>
      </c>
      <c r="BW11" s="3" t="n"/>
      <c r="BX11" s="3" t="n"/>
      <c r="BY11" s="3" t="n"/>
      <c r="BZ11" s="3" t="n"/>
      <c r="CA11" s="314">
        <f>IF((IF(ISBLANK(BW11),0,IF(ISNUMBER(BW11),20,0))+IF(ISBLANK(BX11),0,IF(ISNUMBER(BX11),20,0))+IF(ISBLANK(BY11),0,IF(ISNUMBER(BY11),20,0))+IF(ISBLANK(BZ11),0,IF(ISNUMBER(BZ11),20,0)))=0,"NA",SUM(BW11:BZ11)/(IF(ISBLANK(BW11),0,IF(ISNUMBER(BW11),20,0))+IF(ISBLANK(BX11),0,IF(ISNUMBER(BX11),20,0))+IF(ISBLANK(BY11),0,IF(ISNUMBER(BY11),20,0))+IF(ISBLANK(BZ11),0,IF(ISNUMBER(BZ11),20,0))))</f>
        <v/>
      </c>
      <c r="CB11" s="3" t="n"/>
      <c r="CC11" s="3" t="n"/>
      <c r="CD11" s="3" t="n"/>
      <c r="CE11" s="3" t="n"/>
      <c r="CF11" s="309">
        <f>IF((IF(ISBLANK(CB11),0,IF(ISNUMBER(CB11),20,0))+IF(ISBLANK(CC11),0,IF(ISNUMBER(CC11),20,0))+IF(ISBLANK(CD11),0,IF(ISNUMBER(CD11),20,0))+IF(ISBLANK(CE11),0,IF(ISNUMBER(CE11),20,0)))=0,"NA",SUM(CB11:CE11)/(IF(ISBLANK(CB11),0,IF(ISNUMBER(CB11),20,0))+IF(ISBLANK(CC11),0,IF(ISNUMBER(CC11),20,0))+IF(ISBLANK(CD11),0,IF(ISNUMBER(CD11),20,0))+IF(ISBLANK(CE11),0,IF(ISNUMBER(CE11),20,0))))</f>
        <v/>
      </c>
      <c r="CG11" s="4" t="n">
        <v>18</v>
      </c>
      <c r="CH11" s="5" t="n">
        <v>18</v>
      </c>
      <c r="CI11" s="5" t="n"/>
      <c r="CJ11" s="5" t="n"/>
      <c r="CK11" s="263">
        <f>IF((IF(ISBLANK(CG11),0,IF(ISNUMBER(CG11),20,0))+IF(ISBLANK(CH11),0,IF(ISNUMBER(CH11),20,0))+IF(ISBLANK(CI11),0,IF(ISNUMBER(CI11),20,0))+IF(ISBLANK(CJ11),0,IF(ISNUMBER(CJ11),20,0)))=0,"NA",SUM(CG11:CJ11)/(IF(ISBLANK(CG11),0,IF(ISNUMBER(CG11),20,0))+IF(ISBLANK(CH11),0,IF(ISNUMBER(CH11),20,0))+IF(ISBLANK(CI11),0,IF(ISNUMBER(CI11),20,0))+IF(ISBLANK(CJ11),0,IF(ISNUMBER(CJ11),20,0))))</f>
        <v/>
      </c>
      <c r="CL11" s="18" t="n">
        <v>14</v>
      </c>
      <c r="CM11" s="18" t="n">
        <v>18</v>
      </c>
      <c r="CN11" s="18" t="n"/>
      <c r="CO11" s="18" t="n"/>
      <c r="CP11" s="264">
        <f>IF((IF(ISBLANK(CL11),0,IF(ISNUMBER(CL11),20,0))+IF(ISBLANK(CM11),0,IF(ISNUMBER(CM11),20,0))+IF(ISBLANK(CN11),0,IF(ISNUMBER(CN11),20,0))+IF(ISBLANK(CO11),0,IF(ISNUMBER(CO11),20,0)))=0,"NA",SUM(CL11:CO11)/(IF(ISBLANK(CL11),0,IF(ISNUMBER(CL11),20,0))+IF(ISBLANK(CM11),0,IF(ISNUMBER(CM11),20,0))+IF(ISBLANK(CN11),0,IF(ISNUMBER(CN11),20,0))+IF(ISBLANK(CO11),0,IF(ISNUMBER(CO11),20,0))))</f>
        <v/>
      </c>
      <c r="CQ11" s="19" t="n"/>
      <c r="CR11" s="19" t="n"/>
      <c r="CS11" s="19" t="n"/>
      <c r="CT11" s="19" t="n"/>
      <c r="CU11" s="265">
        <f>IF((IF(ISBLANK(CQ11),0,IF(ISNUMBER(CQ11),20,0))+IF(ISBLANK(CR11),0,IF(ISNUMBER(CR11),20,0))+IF(ISBLANK(CS11),0,IF(ISNUMBER(CS11),20,0))+IF(ISBLANK(CT11),0,IF(ISNUMBER(CT11),20,0)))=0,"NA",SUM(CQ11:CT11)/(IF(ISBLANK(CQ11),0,IF(ISNUMBER(CQ11),20,0))+IF(ISBLANK(CR11),0,IF(ISNUMBER(CR11),20,0))+IF(ISBLANK(CS11),0,IF(ISNUMBER(CS11),20,0))+IF(ISBLANK(CT11),0,IF(ISNUMBER(CT11),20,0))))</f>
        <v/>
      </c>
      <c r="CV11" s="10" t="n"/>
      <c r="CW11" s="10" t="n"/>
      <c r="CX11" s="10" t="n"/>
      <c r="CY11" s="10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</row>
    <row r="12" ht="15" customHeight="1">
      <c r="A12" s="1" t="n">
        <v>8</v>
      </c>
      <c r="B12" s="52" t="inlineStr">
        <is>
          <t>Hari Krishnakumar</t>
        </is>
      </c>
      <c r="C12" s="11" t="n">
        <v>24</v>
      </c>
      <c r="D12" s="11" t="n">
        <v>7</v>
      </c>
      <c r="E12" s="250">
        <f>IF(OR(ISNUMBER(C12), ISNUMBER(D12)), SUM(C12:D12), "")</f>
        <v/>
      </c>
      <c r="F12" s="251">
        <f>IF(ISNUMBER(E12), E12/2, "")</f>
        <v/>
      </c>
      <c r="G12" s="12" t="n">
        <v>23</v>
      </c>
      <c r="H12" s="12" t="n">
        <v>10</v>
      </c>
      <c r="I12" s="250">
        <f>IF(OR(ISNUMBER(G12), ISNUMBER(H12)), SUM(G12:H12), "")</f>
        <v/>
      </c>
      <c r="J12" s="251">
        <f>IF(ISNUMBER(I12), I12/2, "")</f>
        <v/>
      </c>
      <c r="K12" s="3" t="n"/>
      <c r="L12" s="3" t="n"/>
      <c r="M12" s="250">
        <f>IF(OR(ISNUMBER(K12), ISNUMBER(L12)), SUM(K12:L12), "")</f>
        <v/>
      </c>
      <c r="N12" s="252">
        <f>IF(ISNUMBER(M12), M12*(20/50), "")</f>
        <v/>
      </c>
      <c r="O12" s="3" t="n"/>
      <c r="P12" s="3" t="n"/>
      <c r="Q12" s="250">
        <f>IF(OR(ISNUMBER(O12), ISNUMBER(P12)), SUM(O12:P12), "")</f>
        <v/>
      </c>
      <c r="R12" s="252">
        <f>IF(ISNUMBER(Q12), Q12*(20/50), "")</f>
        <v/>
      </c>
      <c r="S12" s="265">
        <f>IF((IF(ISBLANK(F12),0,IF(ISNUMBER(F12),20,0))+IF(ISBLANK(J12),0,IF(ISNUMBER(J12),20,0))+IF(ISBLANK(N12),0,IF(ISNUMBER(N12),20,0))+IF(ISBLANK(R12),0,IF(ISNUMBER(R12),20,0)))=0,"NA",SUM(F12:R12)/(IF(ISBLANK(F12),0,IF(ISNUMBER(F12),20,0))+IF(ISBLANK(J12),0,IF(ISNUMBER(J12),20,0))+IF(ISBLANK(N12),0,IF(ISNUMBER(N12),20,0))+IF(ISBLANK(R12),0,IF(ISNUMBER(R12),20,0))))</f>
        <v/>
      </c>
      <c r="T12" s="44" t="n">
        <v>22</v>
      </c>
      <c r="U12" s="44" t="n">
        <v>5.5</v>
      </c>
      <c r="V12" s="250">
        <f>IF(OR(ISNUMBER(T12), ISNUMBER(U12)), SUM(T12:U12), "")</f>
        <v/>
      </c>
      <c r="W12" s="251">
        <f>IF(ISNUMBER(V12), V12/2, "")</f>
        <v/>
      </c>
      <c r="X12" s="125" t="n">
        <v>23</v>
      </c>
      <c r="Y12" s="125" t="n">
        <v>6</v>
      </c>
      <c r="Z12" s="250">
        <f>IF(OR(ISNUMBER(X12), ISNUMBER(Y12)), SUM(X12:Y12), "")</f>
        <v/>
      </c>
      <c r="AA12" s="251">
        <f>IF(ISNUMBER(Z12), Z12/2, "")</f>
        <v/>
      </c>
      <c r="AB12" s="45" t="n"/>
      <c r="AC12" s="45" t="n"/>
      <c r="AD12" s="250">
        <f>IF(OR(ISNUMBER(AB12), ISNUMBER(AC12)), SUM(AB12:AC12), "")</f>
        <v/>
      </c>
      <c r="AE12" s="252">
        <f>IF(ISNUMBER(AD12), AD12*(20/50), "")</f>
        <v/>
      </c>
      <c r="AF12" s="15" t="n"/>
      <c r="AG12" s="15" t="n"/>
      <c r="AH12" s="250">
        <f>IF(OR(ISNUMBER(AF12), ISNUMBER(AG12)), SUM(AF12:AG12), "")</f>
        <v/>
      </c>
      <c r="AI12" s="252">
        <f>IF(ISNUMBER(AH12), AH12*(20/50), "")</f>
        <v/>
      </c>
      <c r="AJ12" s="305">
        <f>IF((IF(ISBLANK(W12),0,IF(ISNUMBER(W12),20,0))+IF(ISBLANK(AA12),0,IF(ISNUMBER(AA12),20,0))+IF(ISBLANK(AE12),0,IF(ISNUMBER(AE12),20,0))+IF(ISBLANK(AI12),0,IF(ISNUMBER(AI12),20,0)))=0,"NA",SUM(W12:AI12)/(IF(ISBLANK(W12),0,IF(ISNUMBER(W12),20,0))+IF(ISBLANK(AA12),0,IF(ISNUMBER(AA12),20,0))+IF(ISBLANK(AE12),0,IF(ISNUMBER(AE12),20,0))+IF(ISBLANK(AI12),0,IF(ISNUMBER(AI12),20,0))))</f>
        <v/>
      </c>
      <c r="AK12" s="20" t="n">
        <v>20</v>
      </c>
      <c r="AL12" s="21" t="n">
        <v>18.5</v>
      </c>
      <c r="AM12" s="45" t="n"/>
      <c r="AN12" s="255">
        <f>IF(ISNUMBER(AM12), AM12*(20/30), "")</f>
        <v/>
      </c>
      <c r="AO12" s="15" t="n"/>
      <c r="AP12" s="256">
        <f>IF(ISNUMBER(AO12), AO12*(20/40), "")</f>
        <v/>
      </c>
      <c r="AQ12" s="306">
        <f>IF((IF(ISBLANK(AK12),0,IF(ISNUMBER(AK12),20,0))+IF(ISBLANK(AL12),0,IF(ISNUMBER(AL12),20,0))+IF(ISBLANK(AN12),0,IF(ISNUMBER(AN12),20,0))+IF(ISBLANK(AP12),0,IF(ISNUMBER(AP12),20,0)))=0,"NA",SUM(AK12:AP12)/(IF(ISBLANK(AK12),0,IF(ISNUMBER(AK12),20,0))+IF(ISBLANK(AL12),0,IF(ISNUMBER(AL12),20,0))+IF(ISBLANK(AN12),0,IF(ISNUMBER(AN12),20,0))+IF(ISBLANK(AP12),0,IF(ISNUMBER(AP12),20,0))))</f>
        <v/>
      </c>
      <c r="AR12" s="48" t="n">
        <v>26</v>
      </c>
      <c r="AS12" s="48" t="n">
        <v>5.5</v>
      </c>
      <c r="AT12" s="250">
        <f>IF(OR(ISNUMBER(AR12), ISNUMBER(AS12)), SUM(AR12:AS12), "")</f>
        <v/>
      </c>
      <c r="AU12" s="251">
        <f>IF(ISNUMBER(AT12), AT12/2, "")</f>
        <v/>
      </c>
      <c r="AV12" s="48" t="n">
        <v>19</v>
      </c>
      <c r="AW12" s="48" t="n">
        <v>5.5</v>
      </c>
      <c r="AX12" s="250">
        <f>IF(OR(ISNUMBER(AV12), ISNUMBER(AW12)), SUM(AV12:AW12), "")</f>
        <v/>
      </c>
      <c r="AY12" s="251">
        <f>IF(ISNUMBER(AX12), AX12/2, "")</f>
        <v/>
      </c>
      <c r="AZ12" s="7" t="n"/>
      <c r="BA12" s="7" t="n"/>
      <c r="BB12" s="250">
        <f>IF(OR(ISNUMBER(AZ12), ISNUMBER(BA12)), SUM(AZ12:BA12), "")</f>
        <v/>
      </c>
      <c r="BC12" s="252">
        <f>IF(ISNUMBER(BB12), BB12*(20/50), "")</f>
        <v/>
      </c>
      <c r="BD12" s="3" t="n"/>
      <c r="BE12" s="3" t="n"/>
      <c r="BF12" s="250">
        <f>IF(OR(ISNUMBER(BD12), ISNUMBER(BE12)), SUM(BD12:BE12), "")</f>
        <v/>
      </c>
      <c r="BG12" s="252">
        <f>IF(ISNUMBER(BF12), BF12*(20/50), "")</f>
        <v/>
      </c>
      <c r="BH12" s="307">
        <f>IF((IF(ISBLANK(AU12),0,IF(ISNUMBER(AU12),20,0))+IF(ISBLANK(AY12),0,IF(ISNUMBER(AY12),20,0))+IF(ISBLANK(BC12),0,IF(ISNUMBER(BC12),20,0))+IF(ISBLANK(BG12),0,IF(ISNUMBER(BG12),20,0)))=0,"NA",SUM(AU12:BG12)/(IF(ISBLANK(AU12),0,IF(ISNUMBER(AU12),20,0))+IF(ISBLANK(AY12),0,IF(ISNUMBER(AY12),20,0))+IF(ISBLANK(BC12),0,IF(ISNUMBER(BC12),20,0))+IF(ISBLANK(BG12),0,IF(ISNUMBER(BG12),20,0))))</f>
        <v/>
      </c>
      <c r="BI12" s="3" t="n">
        <v>15</v>
      </c>
      <c r="BJ12" s="3" t="n">
        <v>15</v>
      </c>
      <c r="BK12" s="3" t="n"/>
      <c r="BL12" s="256">
        <f>IF(ISNUMBER(BK12), BK12*(20/30), "")</f>
        <v/>
      </c>
      <c r="BM12" s="3" t="n"/>
      <c r="BN12" s="256">
        <f>IF(ISNUMBER(BM12), BM12*(20/40), "")</f>
        <v/>
      </c>
      <c r="BO12" s="308">
        <f>IF((IF(ISBLANK(BI12),0,IF(ISNUMBER(BI12),20,0))+IF(ISBLANK(BJ12),0,IF(ISNUMBER(BJ12),20,0))+IF(ISBLANK(BL12),0,IF(ISNUMBER(BL12),20,0))+IF(ISBLANK(BN12),0,IF(ISNUMBER(BN12),20,0)))=0,"NA",SUM(BI12:BN12)/(IF(ISBLANK(BI12),0,IF(ISNUMBER(BI12),20,0))+IF(ISBLANK(BJ12),0,IF(ISNUMBER(BJ12),20,0))+IF(ISBLANK(BL12),0,IF(ISNUMBER(BL12),20,0))+IF(ISBLANK(BN12),0,IF(ISNUMBER(BN12),20,0))))</f>
        <v/>
      </c>
      <c r="BP12" s="3" t="n"/>
      <c r="BQ12" s="3" t="n"/>
      <c r="BR12" s="3" t="n"/>
      <c r="BS12" s="256">
        <f>IF(ISNUMBER(BR12), BR12*(20/30), "")</f>
        <v/>
      </c>
      <c r="BT12" s="3" t="n"/>
      <c r="BU12" s="256">
        <f>IF(ISNUMBER(BT12), BT12*(20/40), "")</f>
        <v/>
      </c>
      <c r="BV12" s="309">
        <f>IF((IF(ISBLANK(BP12),0,IF(ISNUMBER(BP12),20,0))+IF(ISBLANK(BQ12),0,IF(ISNUMBER(BQ12),20,0))+IF(ISBLANK(BS12),0,IF(ISNUMBER(BS12),20,0))+IF(ISBLANK(BU12),0,IF(ISNUMBER(BU12),20,0)))=0,"NA",SUM(BP12:BU12)/(IF(ISBLANK(BP12),0,IF(ISNUMBER(BP12),20,0))+IF(ISBLANK(BQ12),0,IF(ISNUMBER(BQ12),20,0))+IF(ISBLANK(BS12),0,IF(ISNUMBER(BS12),20,0))+IF(ISBLANK(BU12),0,IF(ISNUMBER(BU12),20,0))))</f>
        <v/>
      </c>
      <c r="BW12" s="3" t="n"/>
      <c r="BX12" s="3" t="n"/>
      <c r="BY12" s="3" t="n"/>
      <c r="BZ12" s="3" t="n"/>
      <c r="CA12" s="314">
        <f>IF((IF(ISBLANK(BW12),0,IF(ISNUMBER(BW12),20,0))+IF(ISBLANK(BX12),0,IF(ISNUMBER(BX12),20,0))+IF(ISBLANK(BY12),0,IF(ISNUMBER(BY12),20,0))+IF(ISBLANK(BZ12),0,IF(ISNUMBER(BZ12),20,0)))=0,"NA",SUM(BW12:BZ12)/(IF(ISBLANK(BW12),0,IF(ISNUMBER(BW12),20,0))+IF(ISBLANK(BX12),0,IF(ISNUMBER(BX12),20,0))+IF(ISBLANK(BY12),0,IF(ISNUMBER(BY12),20,0))+IF(ISBLANK(BZ12),0,IF(ISNUMBER(BZ12),20,0))))</f>
        <v/>
      </c>
      <c r="CB12" s="3" t="n"/>
      <c r="CC12" s="3" t="n"/>
      <c r="CD12" s="3" t="n"/>
      <c r="CE12" s="3" t="n"/>
      <c r="CF12" s="309">
        <f>IF((IF(ISBLANK(CB12),0,IF(ISNUMBER(CB12),20,0))+IF(ISBLANK(CC12),0,IF(ISNUMBER(CC12),20,0))+IF(ISBLANK(CD12),0,IF(ISNUMBER(CD12),20,0))+IF(ISBLANK(CE12),0,IF(ISNUMBER(CE12),20,0)))=0,"NA",SUM(CB12:CE12)/(IF(ISBLANK(CB12),0,IF(ISNUMBER(CB12),20,0))+IF(ISBLANK(CC12),0,IF(ISNUMBER(CC12),20,0))+IF(ISBLANK(CD12),0,IF(ISNUMBER(CD12),20,0))+IF(ISBLANK(CE12),0,IF(ISNUMBER(CE12),20,0))))</f>
        <v/>
      </c>
      <c r="CG12" s="4" t="n">
        <v>16</v>
      </c>
      <c r="CH12" s="5" t="n">
        <v>19</v>
      </c>
      <c r="CI12" s="5" t="n"/>
      <c r="CJ12" s="5" t="n"/>
      <c r="CK12" s="263">
        <f>IF((IF(ISBLANK(CG12),0,IF(ISNUMBER(CG12),20,0))+IF(ISBLANK(CH12),0,IF(ISNUMBER(CH12),20,0))+IF(ISBLANK(CI12),0,IF(ISNUMBER(CI12),20,0))+IF(ISBLANK(CJ12),0,IF(ISNUMBER(CJ12),20,0)))=0,"NA",SUM(CG12:CJ12)/(IF(ISBLANK(CG12),0,IF(ISNUMBER(CG12),20,0))+IF(ISBLANK(CH12),0,IF(ISNUMBER(CH12),20,0))+IF(ISBLANK(CI12),0,IF(ISNUMBER(CI12),20,0))+IF(ISBLANK(CJ12),0,IF(ISNUMBER(CJ12),20,0))))</f>
        <v/>
      </c>
      <c r="CL12" s="18" t="n"/>
      <c r="CM12" s="18" t="n"/>
      <c r="CN12" s="18" t="n"/>
      <c r="CO12" s="18" t="n"/>
      <c r="CP12" s="264">
        <f>IF((IF(ISBLANK(CL12),0,IF(ISNUMBER(CL12),20,0))+IF(ISBLANK(CM12),0,IF(ISNUMBER(CM12),20,0))+IF(ISBLANK(CN12),0,IF(ISNUMBER(CN12),20,0))+IF(ISBLANK(CO12),0,IF(ISNUMBER(CO12),20,0)))=0,"NA",SUM(CL12:CO12)/(IF(ISBLANK(CL12),0,IF(ISNUMBER(CL12),20,0))+IF(ISBLANK(CM12),0,IF(ISNUMBER(CM12),20,0))+IF(ISBLANK(CN12),0,IF(ISNUMBER(CN12),20,0))+IF(ISBLANK(CO12),0,IF(ISNUMBER(CO12),20,0))))</f>
        <v/>
      </c>
      <c r="CQ12" s="19" t="n">
        <v>20</v>
      </c>
      <c r="CR12" s="19" t="n">
        <v>18</v>
      </c>
      <c r="CS12" s="19" t="n"/>
      <c r="CT12" s="19" t="n"/>
      <c r="CU12" s="265">
        <f>IF((IF(ISBLANK(CQ12),0,IF(ISNUMBER(CQ12),20,0))+IF(ISBLANK(CR12),0,IF(ISNUMBER(CR12),20,0))+IF(ISBLANK(CS12),0,IF(ISNUMBER(CS12),20,0))+IF(ISBLANK(CT12),0,IF(ISNUMBER(CT12),20,0)))=0,"NA",SUM(CQ12:CT12)/(IF(ISBLANK(CQ12),0,IF(ISNUMBER(CQ12),20,0))+IF(ISBLANK(CR12),0,IF(ISNUMBER(CR12),20,0))+IF(ISBLANK(CS12),0,IF(ISNUMBER(CS12),20,0))+IF(ISBLANK(CT12),0,IF(ISNUMBER(CT12),20,0))))</f>
        <v/>
      </c>
      <c r="CV12" s="10" t="n"/>
      <c r="CW12" s="10" t="n"/>
      <c r="CX12" s="10" t="n"/>
      <c r="CY12" s="10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</row>
    <row r="13" ht="15" customHeight="1">
      <c r="A13" s="1" t="n">
        <v>9</v>
      </c>
      <c r="B13" s="52" t="inlineStr">
        <is>
          <t>Juhitha Varanasi</t>
        </is>
      </c>
      <c r="C13" s="11" t="n">
        <v>22</v>
      </c>
      <c r="D13" s="11" t="n">
        <v>8</v>
      </c>
      <c r="E13" s="250">
        <f>IF(OR(ISNUMBER(C13), ISNUMBER(D13)), SUM(C13:D13), "")</f>
        <v/>
      </c>
      <c r="F13" s="251">
        <f>IF(ISNUMBER(E13), E13/2, "")</f>
        <v/>
      </c>
      <c r="G13" s="12" t="n">
        <v>25</v>
      </c>
      <c r="H13" s="12" t="n">
        <v>10</v>
      </c>
      <c r="I13" s="250">
        <f>IF(OR(ISNUMBER(G13), ISNUMBER(H13)), SUM(G13:H13), "")</f>
        <v/>
      </c>
      <c r="J13" s="251">
        <f>IF(ISNUMBER(I13), I13/2, "")</f>
        <v/>
      </c>
      <c r="K13" s="3" t="n"/>
      <c r="L13" s="3" t="n"/>
      <c r="M13" s="250">
        <f>IF(OR(ISNUMBER(K13), ISNUMBER(L13)), SUM(K13:L13), "")</f>
        <v/>
      </c>
      <c r="N13" s="252">
        <f>IF(ISNUMBER(M13), M13*(20/50), "")</f>
        <v/>
      </c>
      <c r="O13" s="3" t="n"/>
      <c r="P13" s="3" t="n"/>
      <c r="Q13" s="250">
        <f>IF(OR(ISNUMBER(O13), ISNUMBER(P13)), SUM(O13:P13), "")</f>
        <v/>
      </c>
      <c r="R13" s="252">
        <f>IF(ISNUMBER(Q13), Q13*(20/50), "")</f>
        <v/>
      </c>
      <c r="S13" s="265">
        <f>IF((IF(ISBLANK(F13),0,IF(ISNUMBER(F13),20,0))+IF(ISBLANK(J13),0,IF(ISNUMBER(J13),20,0))+IF(ISBLANK(N13),0,IF(ISNUMBER(N13),20,0))+IF(ISBLANK(R13),0,IF(ISNUMBER(R13),20,0)))=0,"NA",SUM(F13:R13)/(IF(ISBLANK(F13),0,IF(ISNUMBER(F13),20,0))+IF(ISBLANK(J13),0,IF(ISNUMBER(J13),20,0))+IF(ISBLANK(N13),0,IF(ISNUMBER(N13),20,0))+IF(ISBLANK(R13),0,IF(ISNUMBER(R13),20,0))))</f>
        <v/>
      </c>
      <c r="T13" s="44" t="n">
        <v>25</v>
      </c>
      <c r="U13" s="44" t="n">
        <v>8.5</v>
      </c>
      <c r="V13" s="250">
        <f>IF(OR(ISNUMBER(T13), ISNUMBER(U13)), SUM(T13:U13), "")</f>
        <v/>
      </c>
      <c r="W13" s="251">
        <f>IF(ISNUMBER(V13), V13/2, "")</f>
        <v/>
      </c>
      <c r="X13" s="125" t="n">
        <v>24</v>
      </c>
      <c r="Y13" s="125" t="n">
        <v>7</v>
      </c>
      <c r="Z13" s="250">
        <f>IF(OR(ISNUMBER(X13), ISNUMBER(Y13)), SUM(X13:Y13), "")</f>
        <v/>
      </c>
      <c r="AA13" s="251">
        <f>IF(ISNUMBER(Z13), Z13/2, "")</f>
        <v/>
      </c>
      <c r="AB13" s="45" t="n"/>
      <c r="AC13" s="45" t="n"/>
      <c r="AD13" s="250">
        <f>IF(OR(ISNUMBER(AB13), ISNUMBER(AC13)), SUM(AB13:AC13), "")</f>
        <v/>
      </c>
      <c r="AE13" s="252">
        <f>IF(ISNUMBER(AD13), AD13*(20/50), "")</f>
        <v/>
      </c>
      <c r="AF13" s="15" t="n"/>
      <c r="AG13" s="15" t="n"/>
      <c r="AH13" s="250">
        <f>IF(OR(ISNUMBER(AF13), ISNUMBER(AG13)), SUM(AF13:AG13), "")</f>
        <v/>
      </c>
      <c r="AI13" s="252">
        <f>IF(ISNUMBER(AH13), AH13*(20/50), "")</f>
        <v/>
      </c>
      <c r="AJ13" s="305">
        <f>IF((IF(ISBLANK(W13),0,IF(ISNUMBER(W13),20,0))+IF(ISBLANK(AA13),0,IF(ISNUMBER(AA13),20,0))+IF(ISBLANK(AE13),0,IF(ISNUMBER(AE13),20,0))+IF(ISBLANK(AI13),0,IF(ISNUMBER(AI13),20,0)))=0,"NA",SUM(W13:AI13)/(IF(ISBLANK(W13),0,IF(ISNUMBER(W13),20,0))+IF(ISBLANK(AA13),0,IF(ISNUMBER(AA13),20,0))+IF(ISBLANK(AE13),0,IF(ISNUMBER(AE13),20,0))+IF(ISBLANK(AI13),0,IF(ISNUMBER(AI13),20,0))))</f>
        <v/>
      </c>
      <c r="AK13" s="20" t="n">
        <v>18</v>
      </c>
      <c r="AL13" s="21" t="n">
        <v>18</v>
      </c>
      <c r="AM13" s="45" t="n"/>
      <c r="AN13" s="255">
        <f>IF(ISNUMBER(AM13), AM13*(20/30), "")</f>
        <v/>
      </c>
      <c r="AO13" s="15" t="n"/>
      <c r="AP13" s="256">
        <f>IF(ISNUMBER(AO13), AO13*(20/40), "")</f>
        <v/>
      </c>
      <c r="AQ13" s="306">
        <f>IF((IF(ISBLANK(AK13),0,IF(ISNUMBER(AK13),20,0))+IF(ISBLANK(AL13),0,IF(ISNUMBER(AL13),20,0))+IF(ISBLANK(AN13),0,IF(ISNUMBER(AN13),20,0))+IF(ISBLANK(AP13),0,IF(ISNUMBER(AP13),20,0)))=0,"NA",SUM(AK13:AP13)/(IF(ISBLANK(AK13),0,IF(ISNUMBER(AK13),20,0))+IF(ISBLANK(AL13),0,IF(ISNUMBER(AL13),20,0))+IF(ISBLANK(AN13),0,IF(ISNUMBER(AN13),20,0))+IF(ISBLANK(AP13),0,IF(ISNUMBER(AP13),20,0))))</f>
        <v/>
      </c>
      <c r="AR13" s="48" t="n">
        <v>22</v>
      </c>
      <c r="AS13" s="48" t="n">
        <v>7</v>
      </c>
      <c r="AT13" s="250">
        <f>IF(OR(ISNUMBER(AR13), ISNUMBER(AS13)), SUM(AR13:AS13), "")</f>
        <v/>
      </c>
      <c r="AU13" s="251">
        <f>IF(ISNUMBER(AT13), AT13/2, "")</f>
        <v/>
      </c>
      <c r="AV13" s="48" t="n">
        <v>23</v>
      </c>
      <c r="AW13" s="48" t="n">
        <v>6</v>
      </c>
      <c r="AX13" s="250">
        <f>IF(OR(ISNUMBER(AV13), ISNUMBER(AW13)), SUM(AV13:AW13), "")</f>
        <v/>
      </c>
      <c r="AY13" s="251">
        <f>IF(ISNUMBER(AX13), AX13/2, "")</f>
        <v/>
      </c>
      <c r="AZ13" s="7" t="n"/>
      <c r="BA13" s="7" t="n"/>
      <c r="BB13" s="250">
        <f>IF(OR(ISNUMBER(AZ13), ISNUMBER(BA13)), SUM(AZ13:BA13), "")</f>
        <v/>
      </c>
      <c r="BC13" s="252">
        <f>IF(ISNUMBER(BB13), BB13*(20/50), "")</f>
        <v/>
      </c>
      <c r="BD13" s="3" t="n"/>
      <c r="BE13" s="3" t="n"/>
      <c r="BF13" s="250">
        <f>IF(OR(ISNUMBER(BD13), ISNUMBER(BE13)), SUM(BD13:BE13), "")</f>
        <v/>
      </c>
      <c r="BG13" s="252">
        <f>IF(ISNUMBER(BF13), BF13*(20/50), "")</f>
        <v/>
      </c>
      <c r="BH13" s="307">
        <f>IF((IF(ISBLANK(AU13),0,IF(ISNUMBER(AU13),20,0))+IF(ISBLANK(AY13),0,IF(ISNUMBER(AY13),20,0))+IF(ISBLANK(BC13),0,IF(ISNUMBER(BC13),20,0))+IF(ISBLANK(BG13),0,IF(ISNUMBER(BG13),20,0)))=0,"NA",SUM(AU13:BG13)/(IF(ISBLANK(AU13),0,IF(ISNUMBER(AU13),20,0))+IF(ISBLANK(AY13),0,IF(ISNUMBER(AY13),20,0))+IF(ISBLANK(BC13),0,IF(ISNUMBER(BC13),20,0))+IF(ISBLANK(BG13),0,IF(ISNUMBER(BG13),20,0))))</f>
        <v/>
      </c>
      <c r="BI13" s="3" t="n">
        <v>17</v>
      </c>
      <c r="BJ13" s="3" t="n">
        <v>18</v>
      </c>
      <c r="BK13" s="3" t="n"/>
      <c r="BL13" s="256">
        <f>IF(ISNUMBER(BK13), BK13*(20/30), "")</f>
        <v/>
      </c>
      <c r="BM13" s="3" t="n"/>
      <c r="BN13" s="256">
        <f>IF(ISNUMBER(BM13), BM13*(20/40), "")</f>
        <v/>
      </c>
      <c r="BO13" s="308">
        <f>IF((IF(ISBLANK(BI13),0,IF(ISNUMBER(BI13),20,0))+IF(ISBLANK(BJ13),0,IF(ISNUMBER(BJ13),20,0))+IF(ISBLANK(BL13),0,IF(ISNUMBER(BL13),20,0))+IF(ISBLANK(BN13),0,IF(ISNUMBER(BN13),20,0)))=0,"NA",SUM(BI13:BN13)/(IF(ISBLANK(BI13),0,IF(ISNUMBER(BI13),20,0))+IF(ISBLANK(BJ13),0,IF(ISNUMBER(BJ13),20,0))+IF(ISBLANK(BL13),0,IF(ISNUMBER(BL13),20,0))+IF(ISBLANK(BN13),0,IF(ISNUMBER(BN13),20,0))))</f>
        <v/>
      </c>
      <c r="BP13" s="3" t="n"/>
      <c r="BQ13" s="3" t="n"/>
      <c r="BR13" s="3" t="n"/>
      <c r="BS13" s="256">
        <f>IF(ISNUMBER(BR13), BR13*(20/30), "")</f>
        <v/>
      </c>
      <c r="BT13" s="3" t="n"/>
      <c r="BU13" s="256">
        <f>IF(ISNUMBER(BT13), BT13*(20/40), "")</f>
        <v/>
      </c>
      <c r="BV13" s="309">
        <f>IF((IF(ISBLANK(BP13),0,IF(ISNUMBER(BP13),20,0))+IF(ISBLANK(BQ13),0,IF(ISNUMBER(BQ13),20,0))+IF(ISBLANK(BS13),0,IF(ISNUMBER(BS13),20,0))+IF(ISBLANK(BU13),0,IF(ISNUMBER(BU13),20,0)))=0,"NA",SUM(BP13:BU13)/(IF(ISBLANK(BP13),0,IF(ISNUMBER(BP13),20,0))+IF(ISBLANK(BQ13),0,IF(ISNUMBER(BQ13),20,0))+IF(ISBLANK(BS13),0,IF(ISNUMBER(BS13),20,0))+IF(ISBLANK(BU13),0,IF(ISNUMBER(BU13),20,0))))</f>
        <v/>
      </c>
      <c r="BW13" s="3" t="n"/>
      <c r="BX13" s="3" t="n"/>
      <c r="BY13" s="3" t="n"/>
      <c r="BZ13" s="3" t="n"/>
      <c r="CA13" s="314">
        <f>IF((IF(ISBLANK(BW13),0,IF(ISNUMBER(BW13),20,0))+IF(ISBLANK(BX13),0,IF(ISNUMBER(BX13),20,0))+IF(ISBLANK(BY13),0,IF(ISNUMBER(BY13),20,0))+IF(ISBLANK(BZ13),0,IF(ISNUMBER(BZ13),20,0)))=0,"NA",SUM(BW13:BZ13)/(IF(ISBLANK(BW13),0,IF(ISNUMBER(BW13),20,0))+IF(ISBLANK(BX13),0,IF(ISNUMBER(BX13),20,0))+IF(ISBLANK(BY13),0,IF(ISNUMBER(BY13),20,0))+IF(ISBLANK(BZ13),0,IF(ISNUMBER(BZ13),20,0))))</f>
        <v/>
      </c>
      <c r="CB13" s="3" t="n"/>
      <c r="CC13" s="3" t="n"/>
      <c r="CD13" s="3" t="n"/>
      <c r="CE13" s="3" t="n"/>
      <c r="CF13" s="309">
        <f>IF((IF(ISBLANK(CB13),0,IF(ISNUMBER(CB13),20,0))+IF(ISBLANK(CC13),0,IF(ISNUMBER(CC13),20,0))+IF(ISBLANK(CD13),0,IF(ISNUMBER(CD13),20,0))+IF(ISBLANK(CE13),0,IF(ISNUMBER(CE13),20,0)))=0,"NA",SUM(CB13:CE13)/(IF(ISBLANK(CB13),0,IF(ISNUMBER(CB13),20,0))+IF(ISBLANK(CC13),0,IF(ISNUMBER(CC13),20,0))+IF(ISBLANK(CD13),0,IF(ISNUMBER(CD13),20,0))+IF(ISBLANK(CE13),0,IF(ISNUMBER(CE13),20,0))))</f>
        <v/>
      </c>
      <c r="CG13" s="4" t="n">
        <v>20</v>
      </c>
      <c r="CH13" s="5" t="n">
        <v>18</v>
      </c>
      <c r="CI13" s="5" t="n"/>
      <c r="CJ13" s="5" t="n"/>
      <c r="CK13" s="263">
        <f>IF((IF(ISBLANK(CG13),0,IF(ISNUMBER(CG13),20,0))+IF(ISBLANK(CH13),0,IF(ISNUMBER(CH13),20,0))+IF(ISBLANK(CI13),0,IF(ISNUMBER(CI13),20,0))+IF(ISBLANK(CJ13),0,IF(ISNUMBER(CJ13),20,0)))=0,"NA",SUM(CG13:CJ13)/(IF(ISBLANK(CG13),0,IF(ISNUMBER(CG13),20,0))+IF(ISBLANK(CH13),0,IF(ISNUMBER(CH13),20,0))+IF(ISBLANK(CI13),0,IF(ISNUMBER(CI13),20,0))+IF(ISBLANK(CJ13),0,IF(ISNUMBER(CJ13),20,0))))</f>
        <v/>
      </c>
      <c r="CL13" s="18" t="n"/>
      <c r="CM13" s="18" t="n"/>
      <c r="CN13" s="18" t="n"/>
      <c r="CO13" s="18" t="n"/>
      <c r="CP13" s="264">
        <f>IF((IF(ISBLANK(CL13),0,IF(ISNUMBER(CL13),20,0))+IF(ISBLANK(CM13),0,IF(ISNUMBER(CM13),20,0))+IF(ISBLANK(CN13),0,IF(ISNUMBER(CN13),20,0))+IF(ISBLANK(CO13),0,IF(ISNUMBER(CO13),20,0)))=0,"NA",SUM(CL13:CO13)/(IF(ISBLANK(CL13),0,IF(ISNUMBER(CL13),20,0))+IF(ISBLANK(CM13),0,IF(ISNUMBER(CM13),20,0))+IF(ISBLANK(CN13),0,IF(ISNUMBER(CN13),20,0))+IF(ISBLANK(CO13),0,IF(ISNUMBER(CO13),20,0))))</f>
        <v/>
      </c>
      <c r="CQ13" s="19" t="n">
        <v>19</v>
      </c>
      <c r="CR13" s="19" t="n">
        <v>19</v>
      </c>
      <c r="CS13" s="19" t="n"/>
      <c r="CT13" s="19" t="n"/>
      <c r="CU13" s="265">
        <f>IF((IF(ISBLANK(CQ13),0,IF(ISNUMBER(CQ13),20,0))+IF(ISBLANK(CR13),0,IF(ISNUMBER(CR13),20,0))+IF(ISBLANK(CS13),0,IF(ISNUMBER(CS13),20,0))+IF(ISBLANK(CT13),0,IF(ISNUMBER(CT13),20,0)))=0,"NA",SUM(CQ13:CT13)/(IF(ISBLANK(CQ13),0,IF(ISNUMBER(CQ13),20,0))+IF(ISBLANK(CR13),0,IF(ISNUMBER(CR13),20,0))+IF(ISBLANK(CS13),0,IF(ISNUMBER(CS13),20,0))+IF(ISBLANK(CT13),0,IF(ISNUMBER(CT13),20,0))))</f>
        <v/>
      </c>
      <c r="CV13" s="10" t="n"/>
      <c r="CW13" s="10" t="n"/>
      <c r="CX13" s="10" t="n"/>
      <c r="CY13" s="10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</row>
    <row r="14" ht="15" customHeight="1">
      <c r="A14" s="1" t="n">
        <v>10</v>
      </c>
      <c r="B14" s="52" t="inlineStr">
        <is>
          <t>Kabir Pratap Singh</t>
        </is>
      </c>
      <c r="C14" s="11" t="n">
        <v>21</v>
      </c>
      <c r="D14" s="11" t="n">
        <v>8.5</v>
      </c>
      <c r="E14" s="250">
        <f>IF(OR(ISNUMBER(C14), ISNUMBER(D14)), SUM(C14:D14), "")</f>
        <v/>
      </c>
      <c r="F14" s="251">
        <f>IF(ISNUMBER(E14), E14/2, "")</f>
        <v/>
      </c>
      <c r="G14" s="12" t="n">
        <v>27</v>
      </c>
      <c r="H14" s="12" t="n">
        <v>9</v>
      </c>
      <c r="I14" s="250">
        <f>IF(OR(ISNUMBER(G14), ISNUMBER(H14)), SUM(G14:H14), "")</f>
        <v/>
      </c>
      <c r="J14" s="251">
        <f>IF(ISNUMBER(I14), I14/2, "")</f>
        <v/>
      </c>
      <c r="K14" s="3" t="n"/>
      <c r="L14" s="3" t="n"/>
      <c r="M14" s="250">
        <f>IF(OR(ISNUMBER(K14), ISNUMBER(L14)), SUM(K14:L14), "")</f>
        <v/>
      </c>
      <c r="N14" s="252">
        <f>IF(ISNUMBER(M14), M14*(20/50), "")</f>
        <v/>
      </c>
      <c r="O14" s="3" t="n"/>
      <c r="P14" s="3" t="n"/>
      <c r="Q14" s="250">
        <f>IF(OR(ISNUMBER(O14), ISNUMBER(P14)), SUM(O14:P14), "")</f>
        <v/>
      </c>
      <c r="R14" s="252">
        <f>IF(ISNUMBER(Q14), Q14*(20/50), "")</f>
        <v/>
      </c>
      <c r="S14" s="265">
        <f>IF((IF(ISBLANK(F14),0,IF(ISNUMBER(F14),20,0))+IF(ISBLANK(J14),0,IF(ISNUMBER(J14),20,0))+IF(ISBLANK(N14),0,IF(ISNUMBER(N14),20,0))+IF(ISBLANK(R14),0,IF(ISNUMBER(R14),20,0)))=0,"NA",SUM(F14:R14)/(IF(ISBLANK(F14),0,IF(ISNUMBER(F14),20,0))+IF(ISBLANK(J14),0,IF(ISNUMBER(J14),20,0))+IF(ISBLANK(N14),0,IF(ISNUMBER(N14),20,0))+IF(ISBLANK(R14),0,IF(ISNUMBER(R14),20,0))))</f>
        <v/>
      </c>
      <c r="T14" s="44" t="n">
        <v>23</v>
      </c>
      <c r="U14" s="44" t="n">
        <v>8.5</v>
      </c>
      <c r="V14" s="250">
        <f>IF(OR(ISNUMBER(T14), ISNUMBER(U14)), SUM(T14:U14), "")</f>
        <v/>
      </c>
      <c r="W14" s="251">
        <f>IF(ISNUMBER(V14), V14/2, "")</f>
        <v/>
      </c>
      <c r="X14" s="126" t="n">
        <v>27</v>
      </c>
      <c r="Y14" s="126" t="n">
        <v>10</v>
      </c>
      <c r="Z14" s="250">
        <f>IF(OR(ISNUMBER(X14), ISNUMBER(Y14)), SUM(X14:Y14), "")</f>
        <v/>
      </c>
      <c r="AA14" s="251">
        <f>IF(ISNUMBER(Z14), Z14/2, "")</f>
        <v/>
      </c>
      <c r="AB14" s="45" t="n"/>
      <c r="AC14" s="45" t="n"/>
      <c r="AD14" s="250">
        <f>IF(OR(ISNUMBER(AB14), ISNUMBER(AC14)), SUM(AB14:AC14), "")</f>
        <v/>
      </c>
      <c r="AE14" s="252">
        <f>IF(ISNUMBER(AD14), AD14*(20/50), "")</f>
        <v/>
      </c>
      <c r="AF14" s="15" t="n"/>
      <c r="AG14" s="15" t="n"/>
      <c r="AH14" s="250">
        <f>IF(OR(ISNUMBER(AF14), ISNUMBER(AG14)), SUM(AF14:AG14), "")</f>
        <v/>
      </c>
      <c r="AI14" s="252">
        <f>IF(ISNUMBER(AH14), AH14*(20/50), "")</f>
        <v/>
      </c>
      <c r="AJ14" s="305">
        <f>IF((IF(ISBLANK(W14),0,IF(ISNUMBER(W14),20,0))+IF(ISBLANK(AA14),0,IF(ISNUMBER(AA14),20,0))+IF(ISBLANK(AE14),0,IF(ISNUMBER(AE14),20,0))+IF(ISBLANK(AI14),0,IF(ISNUMBER(AI14),20,0)))=0,"NA",SUM(W14:AI14)/(IF(ISBLANK(W14),0,IF(ISNUMBER(W14),20,0))+IF(ISBLANK(AA14),0,IF(ISNUMBER(AA14),20,0))+IF(ISBLANK(AE14),0,IF(ISNUMBER(AE14),20,0))+IF(ISBLANK(AI14),0,IF(ISNUMBER(AI14),20,0))))</f>
        <v/>
      </c>
      <c r="AK14" s="20" t="n">
        <v>20</v>
      </c>
      <c r="AL14" s="21" t="n">
        <v>20</v>
      </c>
      <c r="AM14" s="45" t="n"/>
      <c r="AN14" s="255">
        <f>IF(ISNUMBER(AM14), AM14*(20/30), "")</f>
        <v/>
      </c>
      <c r="AO14" s="15" t="n"/>
      <c r="AP14" s="256">
        <f>IF(ISNUMBER(AO14), AO14*(20/40), "")</f>
        <v/>
      </c>
      <c r="AQ14" s="306">
        <f>IF((IF(ISBLANK(AK14),0,IF(ISNUMBER(AK14),20,0))+IF(ISBLANK(AL14),0,IF(ISNUMBER(AL14),20,0))+IF(ISBLANK(AN14),0,IF(ISNUMBER(AN14),20,0))+IF(ISBLANK(AP14),0,IF(ISNUMBER(AP14),20,0)))=0,"NA",SUM(AK14:AP14)/(IF(ISBLANK(AK14),0,IF(ISNUMBER(AK14),20,0))+IF(ISBLANK(AL14),0,IF(ISNUMBER(AL14),20,0))+IF(ISBLANK(AN14),0,IF(ISNUMBER(AN14),20,0))+IF(ISBLANK(AP14),0,IF(ISNUMBER(AP14),20,0))))</f>
        <v/>
      </c>
      <c r="AR14" s="50" t="n">
        <v>24</v>
      </c>
      <c r="AS14" s="50" t="n">
        <v>7</v>
      </c>
      <c r="AT14" s="250">
        <f>IF(OR(ISNUMBER(AR14), ISNUMBER(AS14)), SUM(AR14:AS14), "")</f>
        <v/>
      </c>
      <c r="AU14" s="251">
        <f>IF(ISNUMBER(AT14), AT14/2, "")</f>
        <v/>
      </c>
      <c r="AV14" s="50" t="n">
        <v>24</v>
      </c>
      <c r="AW14" s="50" t="n">
        <v>9</v>
      </c>
      <c r="AX14" s="250">
        <f>IF(OR(ISNUMBER(AV14), ISNUMBER(AW14)), SUM(AV14:AW14), "")</f>
        <v/>
      </c>
      <c r="AY14" s="251">
        <f>IF(ISNUMBER(AX14), AX14/2, "")</f>
        <v/>
      </c>
      <c r="AZ14" s="7" t="n"/>
      <c r="BA14" s="7" t="n"/>
      <c r="BB14" s="250">
        <f>IF(OR(ISNUMBER(AZ14), ISNUMBER(BA14)), SUM(AZ14:BA14), "")</f>
        <v/>
      </c>
      <c r="BC14" s="252">
        <f>IF(ISNUMBER(BB14), BB14*(20/50), "")</f>
        <v/>
      </c>
      <c r="BD14" s="3" t="n"/>
      <c r="BE14" s="3" t="n"/>
      <c r="BF14" s="250">
        <f>IF(OR(ISNUMBER(BD14), ISNUMBER(BE14)), SUM(BD14:BE14), "")</f>
        <v/>
      </c>
      <c r="BG14" s="252">
        <f>IF(ISNUMBER(BF14), BF14*(20/50), "")</f>
        <v/>
      </c>
      <c r="BH14" s="307">
        <f>IF((IF(ISBLANK(AU14),0,IF(ISNUMBER(AU14),20,0))+IF(ISBLANK(AY14),0,IF(ISNUMBER(AY14),20,0))+IF(ISBLANK(BC14),0,IF(ISNUMBER(BC14),20,0))+IF(ISBLANK(BG14),0,IF(ISNUMBER(BG14),20,0)))=0,"NA",SUM(AU14:BG14)/(IF(ISBLANK(AU14),0,IF(ISNUMBER(AU14),20,0))+IF(ISBLANK(AY14),0,IF(ISNUMBER(AY14),20,0))+IF(ISBLANK(BC14),0,IF(ISNUMBER(BC14),20,0))+IF(ISBLANK(BG14),0,IF(ISNUMBER(BG14),20,0))))</f>
        <v/>
      </c>
      <c r="BI14" s="3" t="n">
        <v>17</v>
      </c>
      <c r="BJ14" s="3" t="n">
        <v>14.5</v>
      </c>
      <c r="BK14" s="3" t="n"/>
      <c r="BL14" s="256">
        <f>IF(ISNUMBER(BK14), BK14*(20/30), "")</f>
        <v/>
      </c>
      <c r="BM14" s="3" t="n"/>
      <c r="BN14" s="256">
        <f>IF(ISNUMBER(BM14), BM14*(20/40), "")</f>
        <v/>
      </c>
      <c r="BO14" s="308">
        <f>IF((IF(ISBLANK(BI14),0,IF(ISNUMBER(BI14),20,0))+IF(ISBLANK(BJ14),0,IF(ISNUMBER(BJ14),20,0))+IF(ISBLANK(BL14),0,IF(ISNUMBER(BL14),20,0))+IF(ISBLANK(BN14),0,IF(ISNUMBER(BN14),20,0)))=0,"NA",SUM(BI14:BN14)/(IF(ISBLANK(BI14),0,IF(ISNUMBER(BI14),20,0))+IF(ISBLANK(BJ14),0,IF(ISNUMBER(BJ14),20,0))+IF(ISBLANK(BL14),0,IF(ISNUMBER(BL14),20,0))+IF(ISBLANK(BN14),0,IF(ISNUMBER(BN14),20,0))))</f>
        <v/>
      </c>
      <c r="BP14" s="3" t="n"/>
      <c r="BQ14" s="3" t="n"/>
      <c r="BR14" s="3" t="n"/>
      <c r="BS14" s="256">
        <f>IF(ISNUMBER(BR14), BR14*(20/30), "")</f>
        <v/>
      </c>
      <c r="BT14" s="3" t="n"/>
      <c r="BU14" s="256">
        <f>IF(ISNUMBER(BT14), BT14*(20/40), "")</f>
        <v/>
      </c>
      <c r="BV14" s="309">
        <f>IF((IF(ISBLANK(BP14),0,IF(ISNUMBER(BP14),20,0))+IF(ISBLANK(BQ14),0,IF(ISNUMBER(BQ14),20,0))+IF(ISBLANK(BS14),0,IF(ISNUMBER(BS14),20,0))+IF(ISBLANK(BU14),0,IF(ISNUMBER(BU14),20,0)))=0,"NA",SUM(BP14:BU14)/(IF(ISBLANK(BP14),0,IF(ISNUMBER(BP14),20,0))+IF(ISBLANK(BQ14),0,IF(ISNUMBER(BQ14),20,0))+IF(ISBLANK(BS14),0,IF(ISNUMBER(BS14),20,0))+IF(ISBLANK(BU14),0,IF(ISNUMBER(BU14),20,0))))</f>
        <v/>
      </c>
      <c r="BW14" s="3" t="n"/>
      <c r="BX14" s="3" t="n"/>
      <c r="BY14" s="3" t="n"/>
      <c r="BZ14" s="3" t="n"/>
      <c r="CA14" s="314">
        <f>IF((IF(ISBLANK(BW14),0,IF(ISNUMBER(BW14),20,0))+IF(ISBLANK(BX14),0,IF(ISNUMBER(BX14),20,0))+IF(ISBLANK(BY14),0,IF(ISNUMBER(BY14),20,0))+IF(ISBLANK(BZ14),0,IF(ISNUMBER(BZ14),20,0)))=0,"NA",SUM(BW14:BZ14)/(IF(ISBLANK(BW14),0,IF(ISNUMBER(BW14),20,0))+IF(ISBLANK(BX14),0,IF(ISNUMBER(BX14),20,0))+IF(ISBLANK(BY14),0,IF(ISNUMBER(BY14),20,0))+IF(ISBLANK(BZ14),0,IF(ISNUMBER(BZ14),20,0))))</f>
        <v/>
      </c>
      <c r="CB14" s="3" t="n"/>
      <c r="CC14" s="3" t="n"/>
      <c r="CD14" s="3" t="n"/>
      <c r="CE14" s="3" t="n"/>
      <c r="CF14" s="309">
        <f>IF((IF(ISBLANK(CB14),0,IF(ISNUMBER(CB14),20,0))+IF(ISBLANK(CC14),0,IF(ISNUMBER(CC14),20,0))+IF(ISBLANK(CD14),0,IF(ISNUMBER(CD14),20,0))+IF(ISBLANK(CE14),0,IF(ISNUMBER(CE14),20,0)))=0,"NA",SUM(CB14:CE14)/(IF(ISBLANK(CB14),0,IF(ISNUMBER(CB14),20,0))+IF(ISBLANK(CC14),0,IF(ISNUMBER(CC14),20,0))+IF(ISBLANK(CD14),0,IF(ISNUMBER(CD14),20,0))+IF(ISBLANK(CE14),0,IF(ISNUMBER(CE14),20,0))))</f>
        <v/>
      </c>
      <c r="CG14" s="4" t="n">
        <v>19</v>
      </c>
      <c r="CH14" s="5" t="inlineStr">
        <is>
          <t>ab</t>
        </is>
      </c>
      <c r="CI14" s="5" t="n"/>
      <c r="CJ14" s="5" t="n"/>
      <c r="CK14" s="263">
        <f>IF((IF(ISBLANK(CG14),0,IF(ISNUMBER(CG14),20,0))+IF(ISBLANK(CH14),0,IF(ISNUMBER(CH14),20,0))+IF(ISBLANK(CI14),0,IF(ISNUMBER(CI14),20,0))+IF(ISBLANK(CJ14),0,IF(ISNUMBER(CJ14),20,0)))=0,"NA",SUM(CG14:CJ14)/(IF(ISBLANK(CG14),0,IF(ISNUMBER(CG14),20,0))+IF(ISBLANK(CH14),0,IF(ISNUMBER(CH14),20,0))+IF(ISBLANK(CI14),0,IF(ISNUMBER(CI14),20,0))+IF(ISBLANK(CJ14),0,IF(ISNUMBER(CJ14),20,0))))</f>
        <v/>
      </c>
      <c r="CL14" s="18" t="n"/>
      <c r="CM14" s="18" t="n"/>
      <c r="CN14" s="18" t="n"/>
      <c r="CO14" s="18" t="n"/>
      <c r="CP14" s="264">
        <f>IF((IF(ISBLANK(CL14),0,IF(ISNUMBER(CL14),20,0))+IF(ISBLANK(CM14),0,IF(ISNUMBER(CM14),20,0))+IF(ISBLANK(CN14),0,IF(ISNUMBER(CN14),20,0))+IF(ISBLANK(CO14),0,IF(ISNUMBER(CO14),20,0)))=0,"NA",SUM(CL14:CO14)/(IF(ISBLANK(CL14),0,IF(ISNUMBER(CL14),20,0))+IF(ISBLANK(CM14),0,IF(ISNUMBER(CM14),20,0))+IF(ISBLANK(CN14),0,IF(ISNUMBER(CN14),20,0))+IF(ISBLANK(CO14),0,IF(ISNUMBER(CO14),20,0))))</f>
        <v/>
      </c>
      <c r="CQ14" s="19" t="n">
        <v>17</v>
      </c>
      <c r="CR14" s="19" t="n">
        <v>8</v>
      </c>
      <c r="CS14" s="19" t="n"/>
      <c r="CT14" s="19" t="n"/>
      <c r="CU14" s="265">
        <f>IF((IF(ISBLANK(CQ14),0,IF(ISNUMBER(CQ14),20,0))+IF(ISBLANK(CR14),0,IF(ISNUMBER(CR14),20,0))+IF(ISBLANK(CS14),0,IF(ISNUMBER(CS14),20,0))+IF(ISBLANK(CT14),0,IF(ISNUMBER(CT14),20,0)))=0,"NA",SUM(CQ14:CT14)/(IF(ISBLANK(CQ14),0,IF(ISNUMBER(CQ14),20,0))+IF(ISBLANK(CR14),0,IF(ISNUMBER(CR14),20,0))+IF(ISBLANK(CS14),0,IF(ISNUMBER(CS14),20,0))+IF(ISBLANK(CT14),0,IF(ISNUMBER(CT14),20,0))))</f>
        <v/>
      </c>
      <c r="CV14" s="10" t="n"/>
      <c r="CW14" s="10" t="n"/>
      <c r="CX14" s="10" t="n"/>
      <c r="CY14" s="10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</row>
    <row r="15" ht="15" customHeight="1">
      <c r="A15" s="1" t="n">
        <v>11</v>
      </c>
      <c r="B15" s="52" t="inlineStr">
        <is>
          <t>Kundana Yalamanchili</t>
        </is>
      </c>
      <c r="C15" s="11" t="n">
        <v>18</v>
      </c>
      <c r="D15" s="11" t="n">
        <v>7</v>
      </c>
      <c r="E15" s="250">
        <f>IF(OR(ISNUMBER(C15), ISNUMBER(D15)), SUM(C15:D15), "")</f>
        <v/>
      </c>
      <c r="F15" s="251">
        <f>IF(ISNUMBER(E15), E15/2, "")</f>
        <v/>
      </c>
      <c r="G15" s="12" t="n">
        <v>24</v>
      </c>
      <c r="H15" s="12" t="n">
        <v>9</v>
      </c>
      <c r="I15" s="250">
        <f>IF(OR(ISNUMBER(G15), ISNUMBER(H15)), SUM(G15:H15), "")</f>
        <v/>
      </c>
      <c r="J15" s="251">
        <f>IF(ISNUMBER(I15), I15/2, "")</f>
        <v/>
      </c>
      <c r="K15" s="3" t="n"/>
      <c r="L15" s="3" t="n"/>
      <c r="M15" s="250">
        <f>IF(OR(ISNUMBER(K15), ISNUMBER(L15)), SUM(K15:L15), "")</f>
        <v/>
      </c>
      <c r="N15" s="252">
        <f>IF(ISNUMBER(M15), M15*(20/50), "")</f>
        <v/>
      </c>
      <c r="O15" s="3" t="n"/>
      <c r="P15" s="3" t="n"/>
      <c r="Q15" s="250">
        <f>IF(OR(ISNUMBER(O15), ISNUMBER(P15)), SUM(O15:P15), "")</f>
        <v/>
      </c>
      <c r="R15" s="252">
        <f>IF(ISNUMBER(Q15), Q15*(20/50), "")</f>
        <v/>
      </c>
      <c r="S15" s="265">
        <f>IF((IF(ISBLANK(F15),0,IF(ISNUMBER(F15),20,0))+IF(ISBLANK(J15),0,IF(ISNUMBER(J15),20,0))+IF(ISBLANK(N15),0,IF(ISNUMBER(N15),20,0))+IF(ISBLANK(R15),0,IF(ISNUMBER(R15),20,0)))=0,"NA",SUM(F15:R15)/(IF(ISBLANK(F15),0,IF(ISNUMBER(F15),20,0))+IF(ISBLANK(J15),0,IF(ISNUMBER(J15),20,0))+IF(ISBLANK(N15),0,IF(ISNUMBER(N15),20,0))+IF(ISBLANK(R15),0,IF(ISNUMBER(R15),20,0))))</f>
        <v/>
      </c>
      <c r="T15" s="44" t="n">
        <v>17</v>
      </c>
      <c r="U15" s="44" t="n">
        <v>6</v>
      </c>
      <c r="V15" s="250">
        <f>IF(OR(ISNUMBER(T15), ISNUMBER(U15)), SUM(T15:U15), "")</f>
        <v/>
      </c>
      <c r="W15" s="251">
        <f>IF(ISNUMBER(V15), V15/2, "")</f>
        <v/>
      </c>
      <c r="X15" s="125" t="n">
        <v>15</v>
      </c>
      <c r="Y15" s="125" t="n">
        <v>5</v>
      </c>
      <c r="Z15" s="250">
        <f>IF(OR(ISNUMBER(X15), ISNUMBER(Y15)), SUM(X15:Y15), "")</f>
        <v/>
      </c>
      <c r="AA15" s="251">
        <f>IF(ISNUMBER(Z15), Z15/2, "")</f>
        <v/>
      </c>
      <c r="AB15" s="45" t="n"/>
      <c r="AC15" s="45" t="n"/>
      <c r="AD15" s="250">
        <f>IF(OR(ISNUMBER(AB15), ISNUMBER(AC15)), SUM(AB15:AC15), "")</f>
        <v/>
      </c>
      <c r="AE15" s="252">
        <f>IF(ISNUMBER(AD15), AD15*(20/50), "")</f>
        <v/>
      </c>
      <c r="AF15" s="15" t="n"/>
      <c r="AG15" s="15" t="n"/>
      <c r="AH15" s="250">
        <f>IF(OR(ISNUMBER(AF15), ISNUMBER(AG15)), SUM(AF15:AG15), "")</f>
        <v/>
      </c>
      <c r="AI15" s="252">
        <f>IF(ISNUMBER(AH15), AH15*(20/50), "")</f>
        <v/>
      </c>
      <c r="AJ15" s="305">
        <f>IF((IF(ISBLANK(W15),0,IF(ISNUMBER(W15),20,0))+IF(ISBLANK(AA15),0,IF(ISNUMBER(AA15),20,0))+IF(ISBLANK(AE15),0,IF(ISNUMBER(AE15),20,0))+IF(ISBLANK(AI15),0,IF(ISNUMBER(AI15),20,0)))=0,"NA",SUM(W15:AI15)/(IF(ISBLANK(W15),0,IF(ISNUMBER(W15),20,0))+IF(ISBLANK(AA15),0,IF(ISNUMBER(AA15),20,0))+IF(ISBLANK(AE15),0,IF(ISNUMBER(AE15),20,0))+IF(ISBLANK(AI15),0,IF(ISNUMBER(AI15),20,0))))</f>
        <v/>
      </c>
      <c r="AK15" s="20" t="n">
        <v>18</v>
      </c>
      <c r="AL15" s="21" t="n">
        <v>17</v>
      </c>
      <c r="AM15" s="45" t="n"/>
      <c r="AN15" s="255">
        <f>IF(ISNUMBER(AM15), AM15*(20/30), "")</f>
        <v/>
      </c>
      <c r="AO15" s="15" t="n"/>
      <c r="AP15" s="256">
        <f>IF(ISNUMBER(AO15), AO15*(20/40), "")</f>
        <v/>
      </c>
      <c r="AQ15" s="306">
        <f>IF((IF(ISBLANK(AK15),0,IF(ISNUMBER(AK15),20,0))+IF(ISBLANK(AL15),0,IF(ISNUMBER(AL15),20,0))+IF(ISBLANK(AN15),0,IF(ISNUMBER(AN15),20,0))+IF(ISBLANK(AP15),0,IF(ISNUMBER(AP15),20,0)))=0,"NA",SUM(AK15:AP15)/(IF(ISBLANK(AK15),0,IF(ISNUMBER(AK15),20,0))+IF(ISBLANK(AL15),0,IF(ISNUMBER(AL15),20,0))+IF(ISBLANK(AN15),0,IF(ISNUMBER(AN15),20,0))+IF(ISBLANK(AP15),0,IF(ISNUMBER(AP15),20,0))))</f>
        <v/>
      </c>
      <c r="AR15" s="27" t="n">
        <v>24</v>
      </c>
      <c r="AS15" s="27" t="n">
        <v>4.5</v>
      </c>
      <c r="AT15" s="250">
        <f>IF(OR(ISNUMBER(AR15), ISNUMBER(AS15)), SUM(AR15:AS15), "")</f>
        <v/>
      </c>
      <c r="AU15" s="251">
        <f>IF(ISNUMBER(AT15), AT15/2, "")</f>
        <v/>
      </c>
      <c r="AV15" s="27" t="n">
        <v>18</v>
      </c>
      <c r="AW15" s="27" t="n">
        <v>3</v>
      </c>
      <c r="AX15" s="250">
        <f>IF(OR(ISNUMBER(AV15), ISNUMBER(AW15)), SUM(AV15:AW15), "")</f>
        <v/>
      </c>
      <c r="AY15" s="251">
        <f>IF(ISNUMBER(AX15), AX15/2, "")</f>
        <v/>
      </c>
      <c r="AZ15" s="27" t="n"/>
      <c r="BA15" s="27" t="n"/>
      <c r="BB15" s="250">
        <f>IF(OR(ISNUMBER(AZ15), ISNUMBER(BA15)), SUM(AZ15:BA15), "")</f>
        <v/>
      </c>
      <c r="BC15" s="252">
        <f>IF(ISNUMBER(BB15), BB15*(20/50), "")</f>
        <v/>
      </c>
      <c r="BD15" s="3" t="n"/>
      <c r="BE15" s="3" t="n"/>
      <c r="BF15" s="250">
        <f>IF(OR(ISNUMBER(BD15), ISNUMBER(BE15)), SUM(BD15:BE15), "")</f>
        <v/>
      </c>
      <c r="BG15" s="252">
        <f>IF(ISNUMBER(BF15), BF15*(20/50), "")</f>
        <v/>
      </c>
      <c r="BH15" s="307">
        <f>IF((IF(ISBLANK(AU15),0,IF(ISNUMBER(AU15),20,0))+IF(ISBLANK(AY15),0,IF(ISNUMBER(AY15),20,0))+IF(ISBLANK(BC15),0,IF(ISNUMBER(BC15),20,0))+IF(ISBLANK(BG15),0,IF(ISNUMBER(BG15),20,0)))=0,"NA",SUM(AU15:BG15)/(IF(ISBLANK(AU15),0,IF(ISNUMBER(AU15),20,0))+IF(ISBLANK(AY15),0,IF(ISNUMBER(AY15),20,0))+IF(ISBLANK(BC15),0,IF(ISNUMBER(BC15),20,0))+IF(ISBLANK(BG15),0,IF(ISNUMBER(BG15),20,0))))</f>
        <v/>
      </c>
      <c r="BI15" s="3" t="n">
        <v>19</v>
      </c>
      <c r="BJ15" s="3" t="n">
        <v>17</v>
      </c>
      <c r="BK15" s="3" t="n"/>
      <c r="BL15" s="256">
        <f>IF(ISNUMBER(BK15), BK15*(20/30), "")</f>
        <v/>
      </c>
      <c r="BM15" s="3" t="n"/>
      <c r="BN15" s="256">
        <f>IF(ISNUMBER(BM15), BM15*(20/40), "")</f>
        <v/>
      </c>
      <c r="BO15" s="308">
        <f>IF((IF(ISBLANK(BI15),0,IF(ISNUMBER(BI15),20,0))+IF(ISBLANK(BJ15),0,IF(ISNUMBER(BJ15),20,0))+IF(ISBLANK(BL15),0,IF(ISNUMBER(BL15),20,0))+IF(ISBLANK(BN15),0,IF(ISNUMBER(BN15),20,0)))=0,"NA",SUM(BI15:BN15)/(IF(ISBLANK(BI15),0,IF(ISNUMBER(BI15),20,0))+IF(ISBLANK(BJ15),0,IF(ISNUMBER(BJ15),20,0))+IF(ISBLANK(BL15),0,IF(ISNUMBER(BL15),20,0))+IF(ISBLANK(BN15),0,IF(ISNUMBER(BN15),20,0))))</f>
        <v/>
      </c>
      <c r="BP15" s="3" t="n"/>
      <c r="BQ15" s="3" t="n"/>
      <c r="BR15" s="3" t="n"/>
      <c r="BS15" s="256">
        <f>IF(ISNUMBER(BR15), BR15*(20/30), "")</f>
        <v/>
      </c>
      <c r="BT15" s="3" t="n"/>
      <c r="BU15" s="256">
        <f>IF(ISNUMBER(BT15), BT15*(20/40), "")</f>
        <v/>
      </c>
      <c r="BV15" s="309">
        <f>IF((IF(ISBLANK(BP15),0,IF(ISNUMBER(BP15),20,0))+IF(ISBLANK(BQ15),0,IF(ISNUMBER(BQ15),20,0))+IF(ISBLANK(BS15),0,IF(ISNUMBER(BS15),20,0))+IF(ISBLANK(BU15),0,IF(ISNUMBER(BU15),20,0)))=0,"NA",SUM(BP15:BU15)/(IF(ISBLANK(BP15),0,IF(ISNUMBER(BP15),20,0))+IF(ISBLANK(BQ15),0,IF(ISNUMBER(BQ15),20,0))+IF(ISBLANK(BS15),0,IF(ISNUMBER(BS15),20,0))+IF(ISBLANK(BU15),0,IF(ISNUMBER(BU15),20,0))))</f>
        <v/>
      </c>
      <c r="BW15" s="3" t="n"/>
      <c r="BX15" s="3" t="n"/>
      <c r="BY15" s="3" t="n"/>
      <c r="BZ15" s="3" t="n"/>
      <c r="CA15" s="314">
        <f>IF((IF(ISBLANK(BW15),0,IF(ISNUMBER(BW15),20,0))+IF(ISBLANK(BX15),0,IF(ISNUMBER(BX15),20,0))+IF(ISBLANK(BY15),0,IF(ISNUMBER(BY15),20,0))+IF(ISBLANK(BZ15),0,IF(ISNUMBER(BZ15),20,0)))=0,"NA",SUM(BW15:BZ15)/(IF(ISBLANK(BW15),0,IF(ISNUMBER(BW15),20,0))+IF(ISBLANK(BX15),0,IF(ISNUMBER(BX15),20,0))+IF(ISBLANK(BY15),0,IF(ISNUMBER(BY15),20,0))+IF(ISBLANK(BZ15),0,IF(ISNUMBER(BZ15),20,0))))</f>
        <v/>
      </c>
      <c r="CB15" s="3" t="n"/>
      <c r="CC15" s="3" t="n"/>
      <c r="CD15" s="3" t="n"/>
      <c r="CE15" s="3" t="n"/>
      <c r="CF15" s="309">
        <f>IF((IF(ISBLANK(CB15),0,IF(ISNUMBER(CB15),20,0))+IF(ISBLANK(CC15),0,IF(ISNUMBER(CC15),20,0))+IF(ISBLANK(CD15),0,IF(ISNUMBER(CD15),20,0))+IF(ISBLANK(CE15),0,IF(ISNUMBER(CE15),20,0)))=0,"NA",SUM(CB15:CE15)/(IF(ISBLANK(CB15),0,IF(ISNUMBER(CB15),20,0))+IF(ISBLANK(CC15),0,IF(ISNUMBER(CC15),20,0))+IF(ISBLANK(CD15),0,IF(ISNUMBER(CD15),20,0))+IF(ISBLANK(CE15),0,IF(ISNUMBER(CE15),20,0))))</f>
        <v/>
      </c>
      <c r="CG15" s="5" t="n">
        <v>17</v>
      </c>
      <c r="CH15" s="5" t="n">
        <v>18</v>
      </c>
      <c r="CI15" s="5" t="n"/>
      <c r="CJ15" s="5" t="n"/>
      <c r="CK15" s="263">
        <f>IF((IF(ISBLANK(CG15),0,IF(ISNUMBER(CG15),20,0))+IF(ISBLANK(CH15),0,IF(ISNUMBER(CH15),20,0))+IF(ISBLANK(CI15),0,IF(ISNUMBER(CI15),20,0))+IF(ISBLANK(CJ15),0,IF(ISNUMBER(CJ15),20,0)))=0,"NA",SUM(CG15:CJ15)/(IF(ISBLANK(CG15),0,IF(ISNUMBER(CG15),20,0))+IF(ISBLANK(CH15),0,IF(ISNUMBER(CH15),20,0))+IF(ISBLANK(CI15),0,IF(ISNUMBER(CI15),20,0))+IF(ISBLANK(CJ15),0,IF(ISNUMBER(CJ15),20,0))))</f>
        <v/>
      </c>
      <c r="CL15" s="18" t="n"/>
      <c r="CM15" s="18" t="n"/>
      <c r="CN15" s="18" t="n"/>
      <c r="CO15" s="18" t="n"/>
      <c r="CP15" s="264">
        <f>IF((IF(ISBLANK(CL15),0,IF(ISNUMBER(CL15),20,0))+IF(ISBLANK(CM15),0,IF(ISNUMBER(CM15),20,0))+IF(ISBLANK(CN15),0,IF(ISNUMBER(CN15),20,0))+IF(ISBLANK(CO15),0,IF(ISNUMBER(CO15),20,0)))=0,"NA",SUM(CL15:CO15)/(IF(ISBLANK(CL15),0,IF(ISNUMBER(CL15),20,0))+IF(ISBLANK(CM15),0,IF(ISNUMBER(CM15),20,0))+IF(ISBLANK(CN15),0,IF(ISNUMBER(CN15),20,0))+IF(ISBLANK(CO15),0,IF(ISNUMBER(CO15),20,0))))</f>
        <v/>
      </c>
      <c r="CQ15" s="19" t="n">
        <v>14</v>
      </c>
      <c r="CR15" s="19" t="n"/>
      <c r="CS15" s="19" t="n"/>
      <c r="CT15" s="19" t="n"/>
      <c r="CU15" s="265">
        <f>IF((IF(ISBLANK(CQ15),0,IF(ISNUMBER(CQ15),20,0))+IF(ISBLANK(CR15),0,IF(ISNUMBER(CR15),20,0))+IF(ISBLANK(CS15),0,IF(ISNUMBER(CS15),20,0))+IF(ISBLANK(CT15),0,IF(ISNUMBER(CT15),20,0)))=0,"NA",SUM(CQ15:CT15)/(IF(ISBLANK(CQ15),0,IF(ISNUMBER(CQ15),20,0))+IF(ISBLANK(CR15),0,IF(ISNUMBER(CR15),20,0))+IF(ISBLANK(CS15),0,IF(ISNUMBER(CS15),20,0))+IF(ISBLANK(CT15),0,IF(ISNUMBER(CT15),20,0))))</f>
        <v/>
      </c>
      <c r="CV15" s="10" t="n"/>
      <c r="CW15" s="10" t="n"/>
      <c r="CX15" s="10" t="n"/>
      <c r="CY15" s="10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</row>
    <row r="16" ht="15" customHeight="1">
      <c r="A16" s="1" t="n">
        <v>12</v>
      </c>
      <c r="B16" s="52" t="inlineStr">
        <is>
          <t>Lakshita Choudhary</t>
        </is>
      </c>
      <c r="C16" s="11" t="n">
        <v>26</v>
      </c>
      <c r="D16" s="11" t="n">
        <v>7.5</v>
      </c>
      <c r="E16" s="250">
        <f>IF(OR(ISNUMBER(C16), ISNUMBER(D16)), SUM(C16:D16), "")</f>
        <v/>
      </c>
      <c r="F16" s="251">
        <f>IF(ISNUMBER(E16), E16/2, "")</f>
        <v/>
      </c>
      <c r="G16" s="12" t="n">
        <v>22</v>
      </c>
      <c r="H16" s="12" t="n">
        <v>3.5</v>
      </c>
      <c r="I16" s="250">
        <f>IF(OR(ISNUMBER(G16), ISNUMBER(H16)), SUM(G16:H16), "")</f>
        <v/>
      </c>
      <c r="J16" s="251">
        <f>IF(ISNUMBER(I16), I16/2, "")</f>
        <v/>
      </c>
      <c r="K16" s="3" t="n"/>
      <c r="L16" s="3" t="n"/>
      <c r="M16" s="250">
        <f>IF(OR(ISNUMBER(K16), ISNUMBER(L16)), SUM(K16:L16), "")</f>
        <v/>
      </c>
      <c r="N16" s="252">
        <f>IF(ISNUMBER(M16), M16*(20/50), "")</f>
        <v/>
      </c>
      <c r="O16" s="3" t="n"/>
      <c r="P16" s="3" t="n"/>
      <c r="Q16" s="250">
        <f>IF(OR(ISNUMBER(O16), ISNUMBER(P16)), SUM(O16:P16), "")</f>
        <v/>
      </c>
      <c r="R16" s="252">
        <f>IF(ISNUMBER(Q16), Q16*(20/50), "")</f>
        <v/>
      </c>
      <c r="S16" s="265">
        <f>IF((IF(ISBLANK(F16),0,IF(ISNUMBER(F16),20,0))+IF(ISBLANK(J16),0,IF(ISNUMBER(J16),20,0))+IF(ISBLANK(N16),0,IF(ISNUMBER(N16),20,0))+IF(ISBLANK(R16),0,IF(ISNUMBER(R16),20,0)))=0,"NA",SUM(F16:R16)/(IF(ISBLANK(F16),0,IF(ISNUMBER(F16),20,0))+IF(ISBLANK(J16),0,IF(ISNUMBER(J16),20,0))+IF(ISBLANK(N16),0,IF(ISNUMBER(N16),20,0))+IF(ISBLANK(R16),0,IF(ISNUMBER(R16),20,0))))</f>
        <v/>
      </c>
      <c r="T16" s="44" t="n">
        <v>29</v>
      </c>
      <c r="U16" s="44" t="n">
        <v>10</v>
      </c>
      <c r="V16" s="250">
        <f>IF(OR(ISNUMBER(T16), ISNUMBER(U16)), SUM(T16:U16), "")</f>
        <v/>
      </c>
      <c r="W16" s="251">
        <f>IF(ISNUMBER(V16), V16/2, "")</f>
        <v/>
      </c>
      <c r="X16" s="125" t="n">
        <v>14</v>
      </c>
      <c r="Y16" s="125" t="n">
        <v>6.5</v>
      </c>
      <c r="Z16" s="250">
        <f>IF(OR(ISNUMBER(X16), ISNUMBER(Y16)), SUM(X16:Y16), "")</f>
        <v/>
      </c>
      <c r="AA16" s="251">
        <f>IF(ISNUMBER(Z16), Z16/2, "")</f>
        <v/>
      </c>
      <c r="AB16" s="45" t="n"/>
      <c r="AC16" s="45" t="n"/>
      <c r="AD16" s="250">
        <f>IF(OR(ISNUMBER(AB16), ISNUMBER(AC16)), SUM(AB16:AC16), "")</f>
        <v/>
      </c>
      <c r="AE16" s="252">
        <f>IF(ISNUMBER(AD16), AD16*(20/50), "")</f>
        <v/>
      </c>
      <c r="AF16" s="15" t="n"/>
      <c r="AG16" s="15" t="n"/>
      <c r="AH16" s="250">
        <f>IF(OR(ISNUMBER(AF16), ISNUMBER(AG16)), SUM(AF16:AG16), "")</f>
        <v/>
      </c>
      <c r="AI16" s="252">
        <f>IF(ISNUMBER(AH16), AH16*(20/50), "")</f>
        <v/>
      </c>
      <c r="AJ16" s="305">
        <f>IF((IF(ISBLANK(W16),0,IF(ISNUMBER(W16),20,0))+IF(ISBLANK(AA16),0,IF(ISNUMBER(AA16),20,0))+IF(ISBLANK(AE16),0,IF(ISNUMBER(AE16),20,0))+IF(ISBLANK(AI16),0,IF(ISNUMBER(AI16),20,0)))=0,"NA",SUM(W16:AI16)/(IF(ISBLANK(W16),0,IF(ISNUMBER(W16),20,0))+IF(ISBLANK(AA16),0,IF(ISNUMBER(AA16),20,0))+IF(ISBLANK(AE16),0,IF(ISNUMBER(AE16),20,0))+IF(ISBLANK(AI16),0,IF(ISNUMBER(AI16),20,0))))</f>
        <v/>
      </c>
      <c r="AK16" s="20" t="n">
        <v>20</v>
      </c>
      <c r="AL16" s="21" t="n">
        <v>19.5</v>
      </c>
      <c r="AM16" s="45" t="n"/>
      <c r="AN16" s="255">
        <f>IF(ISNUMBER(AM16), AM16*(20/30), "")</f>
        <v/>
      </c>
      <c r="AO16" s="15" t="n"/>
      <c r="AP16" s="256">
        <f>IF(ISNUMBER(AO16), AO16*(20/40), "")</f>
        <v/>
      </c>
      <c r="AQ16" s="306">
        <f>IF((IF(ISBLANK(AK16),0,IF(ISNUMBER(AK16),20,0))+IF(ISBLANK(AL16),0,IF(ISNUMBER(AL16),20,0))+IF(ISBLANK(AN16),0,IF(ISNUMBER(AN16),20,0))+IF(ISBLANK(AP16),0,IF(ISNUMBER(AP16),20,0)))=0,"NA",SUM(AK16:AP16)/(IF(ISBLANK(AK16),0,IF(ISNUMBER(AK16),20,0))+IF(ISBLANK(AL16),0,IF(ISNUMBER(AL16),20,0))+IF(ISBLANK(AN16),0,IF(ISNUMBER(AN16),20,0))+IF(ISBLANK(AP16),0,IF(ISNUMBER(AP16),20,0))))</f>
        <v/>
      </c>
      <c r="AR16" s="48" t="n">
        <v>26</v>
      </c>
      <c r="AS16" s="48" t="n">
        <v>6.5</v>
      </c>
      <c r="AT16" s="250">
        <f>IF(OR(ISNUMBER(AR16), ISNUMBER(AS16)), SUM(AR16:AS16), "")</f>
        <v/>
      </c>
      <c r="AU16" s="251">
        <f>IF(ISNUMBER(AT16), AT16/2, "")</f>
        <v/>
      </c>
      <c r="AV16" s="48" t="n">
        <v>22</v>
      </c>
      <c r="AW16" s="48" t="n">
        <v>3.5</v>
      </c>
      <c r="AX16" s="250">
        <f>IF(OR(ISNUMBER(AV16), ISNUMBER(AW16)), SUM(AV16:AW16), "")</f>
        <v/>
      </c>
      <c r="AY16" s="251">
        <f>IF(ISNUMBER(AX16), AX16/2, "")</f>
        <v/>
      </c>
      <c r="AZ16" s="7" t="n"/>
      <c r="BA16" s="7" t="n"/>
      <c r="BB16" s="250">
        <f>IF(OR(ISNUMBER(AZ16), ISNUMBER(BA16)), SUM(AZ16:BA16), "")</f>
        <v/>
      </c>
      <c r="BC16" s="252">
        <f>IF(ISNUMBER(BB16), BB16*(20/50), "")</f>
        <v/>
      </c>
      <c r="BD16" s="3" t="n"/>
      <c r="BE16" s="3" t="n"/>
      <c r="BF16" s="250">
        <f>IF(OR(ISNUMBER(BD16), ISNUMBER(BE16)), SUM(BD16:BE16), "")</f>
        <v/>
      </c>
      <c r="BG16" s="252">
        <f>IF(ISNUMBER(BF16), BF16*(20/50), "")</f>
        <v/>
      </c>
      <c r="BH16" s="307">
        <f>IF((IF(ISBLANK(AU16),0,IF(ISNUMBER(AU16),20,0))+IF(ISBLANK(AY16),0,IF(ISNUMBER(AY16),20,0))+IF(ISBLANK(BC16),0,IF(ISNUMBER(BC16),20,0))+IF(ISBLANK(BG16),0,IF(ISNUMBER(BG16),20,0)))=0,"NA",SUM(AU16:BG16)/(IF(ISBLANK(AU16),0,IF(ISNUMBER(AU16),20,0))+IF(ISBLANK(AY16),0,IF(ISNUMBER(AY16),20,0))+IF(ISBLANK(BC16),0,IF(ISNUMBER(BC16),20,0))+IF(ISBLANK(BG16),0,IF(ISNUMBER(BG16),20,0))))</f>
        <v/>
      </c>
      <c r="BI16" s="3" t="n">
        <v>15</v>
      </c>
      <c r="BJ16" s="3" t="n"/>
      <c r="BK16" s="3" t="n"/>
      <c r="BL16" s="256">
        <f>IF(ISNUMBER(BK16), BK16*(20/30), "")</f>
        <v/>
      </c>
      <c r="BM16" s="3" t="n"/>
      <c r="BN16" s="256">
        <f>IF(ISNUMBER(BM16), BM16*(20/40), "")</f>
        <v/>
      </c>
      <c r="BO16" s="308">
        <f>IF((IF(ISBLANK(BI16),0,IF(ISNUMBER(BI16),20,0))+IF(ISBLANK(BJ16),0,IF(ISNUMBER(BJ16),20,0))+IF(ISBLANK(BL16),0,IF(ISNUMBER(BL16),20,0))+IF(ISBLANK(BN16),0,IF(ISNUMBER(BN16),20,0)))=0,"NA",SUM(BI16:BN16)/(IF(ISBLANK(BI16),0,IF(ISNUMBER(BI16),20,0))+IF(ISBLANK(BJ16),0,IF(ISNUMBER(BJ16),20,0))+IF(ISBLANK(BL16),0,IF(ISNUMBER(BL16),20,0))+IF(ISBLANK(BN16),0,IF(ISNUMBER(BN16),20,0))))</f>
        <v/>
      </c>
      <c r="BP16" s="3" t="n"/>
      <c r="BQ16" s="3" t="n"/>
      <c r="BR16" s="3" t="n"/>
      <c r="BS16" s="256">
        <f>IF(ISNUMBER(BR16), BR16*(20/30), "")</f>
        <v/>
      </c>
      <c r="BT16" s="3" t="n"/>
      <c r="BU16" s="256">
        <f>IF(ISNUMBER(BT16), BT16*(20/40), "")</f>
        <v/>
      </c>
      <c r="BV16" s="309">
        <f>IF((IF(ISBLANK(BP16),0,IF(ISNUMBER(BP16),20,0))+IF(ISBLANK(BQ16),0,IF(ISNUMBER(BQ16),20,0))+IF(ISBLANK(BS16),0,IF(ISNUMBER(BS16),20,0))+IF(ISBLANK(BU16),0,IF(ISNUMBER(BU16),20,0)))=0,"NA",SUM(BP16:BU16)/(IF(ISBLANK(BP16),0,IF(ISNUMBER(BP16),20,0))+IF(ISBLANK(BQ16),0,IF(ISNUMBER(BQ16),20,0))+IF(ISBLANK(BS16),0,IF(ISNUMBER(BS16),20,0))+IF(ISBLANK(BU16),0,IF(ISNUMBER(BU16),20,0))))</f>
        <v/>
      </c>
      <c r="BW16" s="3" t="n"/>
      <c r="BX16" s="3" t="n"/>
      <c r="BY16" s="3" t="n"/>
      <c r="BZ16" s="3" t="n"/>
      <c r="CA16" s="314">
        <f>IF((IF(ISBLANK(BW16),0,IF(ISNUMBER(BW16),20,0))+IF(ISBLANK(BX16),0,IF(ISNUMBER(BX16),20,0))+IF(ISBLANK(BY16),0,IF(ISNUMBER(BY16),20,0))+IF(ISBLANK(BZ16),0,IF(ISNUMBER(BZ16),20,0)))=0,"NA",SUM(BW16:BZ16)/(IF(ISBLANK(BW16),0,IF(ISNUMBER(BW16),20,0))+IF(ISBLANK(BX16),0,IF(ISNUMBER(BX16),20,0))+IF(ISBLANK(BY16),0,IF(ISNUMBER(BY16),20,0))+IF(ISBLANK(BZ16),0,IF(ISNUMBER(BZ16),20,0))))</f>
        <v/>
      </c>
      <c r="CB16" s="3" t="n"/>
      <c r="CC16" s="3" t="n"/>
      <c r="CD16" s="3" t="n"/>
      <c r="CE16" s="3" t="n"/>
      <c r="CF16" s="309">
        <f>IF((IF(ISBLANK(CB16),0,IF(ISNUMBER(CB16),20,0))+IF(ISBLANK(CC16),0,IF(ISNUMBER(CC16),20,0))+IF(ISBLANK(CD16),0,IF(ISNUMBER(CD16),20,0))+IF(ISBLANK(CE16),0,IF(ISNUMBER(CE16),20,0)))=0,"NA",SUM(CB16:CE16)/(IF(ISBLANK(CB16),0,IF(ISNUMBER(CB16),20,0))+IF(ISBLANK(CC16),0,IF(ISNUMBER(CC16),20,0))+IF(ISBLANK(CD16),0,IF(ISNUMBER(CD16),20,0))+IF(ISBLANK(CE16),0,IF(ISNUMBER(CE16),20,0))))</f>
        <v/>
      </c>
      <c r="CG16" s="4" t="n">
        <v>20</v>
      </c>
      <c r="CH16" s="5" t="inlineStr">
        <is>
          <t>ab</t>
        </is>
      </c>
      <c r="CI16" s="5" t="n"/>
      <c r="CJ16" s="5" t="n"/>
      <c r="CK16" s="263">
        <f>IF((IF(ISBLANK(CG16),0,IF(ISNUMBER(CG16),20,0))+IF(ISBLANK(CH16),0,IF(ISNUMBER(CH16),20,0))+IF(ISBLANK(CI16),0,IF(ISNUMBER(CI16),20,0))+IF(ISBLANK(CJ16),0,IF(ISNUMBER(CJ16),20,0)))=0,"NA",SUM(CG16:CJ16)/(IF(ISBLANK(CG16),0,IF(ISNUMBER(CG16),20,0))+IF(ISBLANK(CH16),0,IF(ISNUMBER(CH16),20,0))+IF(ISBLANK(CI16),0,IF(ISNUMBER(CI16),20,0))+IF(ISBLANK(CJ16),0,IF(ISNUMBER(CJ16),20,0))))</f>
        <v/>
      </c>
      <c r="CL16" s="28" t="n"/>
      <c r="CM16" s="18" t="n"/>
      <c r="CN16" s="18" t="n"/>
      <c r="CO16" s="18" t="n"/>
      <c r="CP16" s="264">
        <f>IF((IF(ISBLANK(CL16),0,IF(ISNUMBER(CL16),20,0))+IF(ISBLANK(CM16),0,IF(ISNUMBER(CM16),20,0))+IF(ISBLANK(CN16),0,IF(ISNUMBER(CN16),20,0))+IF(ISBLANK(CO16),0,IF(ISNUMBER(CO16),20,0)))=0,"NA",SUM(CL16:CO16)/(IF(ISBLANK(CL16),0,IF(ISNUMBER(CL16),20,0))+IF(ISBLANK(CM16),0,IF(ISNUMBER(CM16),20,0))+IF(ISBLANK(CN16),0,IF(ISNUMBER(CN16),20,0))+IF(ISBLANK(CO16),0,IF(ISNUMBER(CO16),20,0))))</f>
        <v/>
      </c>
      <c r="CQ16" s="19" t="n">
        <v>17.5</v>
      </c>
      <c r="CR16" s="19" t="n">
        <v>4</v>
      </c>
      <c r="CS16" s="19" t="n"/>
      <c r="CT16" s="19" t="n"/>
      <c r="CU16" s="265">
        <f>IF((IF(ISBLANK(CQ16),0,IF(ISNUMBER(CQ16),20,0))+IF(ISBLANK(CR16),0,IF(ISNUMBER(CR16),20,0))+IF(ISBLANK(CS16),0,IF(ISNUMBER(CS16),20,0))+IF(ISBLANK(CT16),0,IF(ISNUMBER(CT16),20,0)))=0,"NA",SUM(CQ16:CT16)/(IF(ISBLANK(CQ16),0,IF(ISNUMBER(CQ16),20,0))+IF(ISBLANK(CR16),0,IF(ISNUMBER(CR16),20,0))+IF(ISBLANK(CS16),0,IF(ISNUMBER(CS16),20,0))+IF(ISBLANK(CT16),0,IF(ISNUMBER(CT16),20,0))))</f>
        <v/>
      </c>
      <c r="CV16" s="10" t="n"/>
      <c r="CW16" s="10" t="n"/>
      <c r="CX16" s="10" t="n"/>
      <c r="CY16" s="10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</row>
    <row r="17" ht="16.5" customHeight="1">
      <c r="A17" s="1" t="n">
        <v>13</v>
      </c>
      <c r="B17" s="52" t="inlineStr">
        <is>
          <t>Lakshith Narayanan</t>
        </is>
      </c>
      <c r="C17" s="11" t="n">
        <v>23</v>
      </c>
      <c r="D17" s="11" t="n">
        <v>8.5</v>
      </c>
      <c r="E17" s="250">
        <f>IF(OR(ISNUMBER(C17), ISNUMBER(D17)), SUM(C17:D17), "")</f>
        <v/>
      </c>
      <c r="F17" s="251">
        <f>IF(ISNUMBER(E17), E17/2, "")</f>
        <v/>
      </c>
      <c r="G17" s="12" t="inlineStr">
        <is>
          <t>AB</t>
        </is>
      </c>
      <c r="H17" s="12" t="n">
        <v>9</v>
      </c>
      <c r="I17" s="250">
        <f>IF(OR(ISNUMBER(G17), ISNUMBER(H17)), SUM(G17:H17), "")</f>
        <v/>
      </c>
      <c r="J17" s="251">
        <f>IF(ISNUMBER(I17), I17/2, "")</f>
        <v/>
      </c>
      <c r="K17" s="3" t="n"/>
      <c r="L17" s="3" t="n"/>
      <c r="M17" s="250">
        <f>IF(OR(ISNUMBER(K17), ISNUMBER(L17)), SUM(K17:L17), "")</f>
        <v/>
      </c>
      <c r="N17" s="252">
        <f>IF(ISNUMBER(M17), M17*(20/50), "")</f>
        <v/>
      </c>
      <c r="O17" s="3" t="n"/>
      <c r="P17" s="3" t="n"/>
      <c r="Q17" s="250">
        <f>IF(OR(ISNUMBER(O17), ISNUMBER(P17)), SUM(O17:P17), "")</f>
        <v/>
      </c>
      <c r="R17" s="252">
        <f>IF(ISNUMBER(Q17), Q17*(20/50), "")</f>
        <v/>
      </c>
      <c r="S17" s="265">
        <f>IF((IF(ISBLANK(F17),0,IF(ISNUMBER(F17),20,0))+IF(ISBLANK(J17),0,IF(ISNUMBER(J17),20,0))+IF(ISBLANK(N17),0,IF(ISNUMBER(N17),20,0))+IF(ISBLANK(R17),0,IF(ISNUMBER(R17),20,0)))=0,"NA",SUM(F17:R17)/(IF(ISBLANK(F17),0,IF(ISNUMBER(F17),20,0))+IF(ISBLANK(J17),0,IF(ISNUMBER(J17),20,0))+IF(ISBLANK(N17),0,IF(ISNUMBER(N17),20,0))+IF(ISBLANK(R17),0,IF(ISNUMBER(R17),20,0))))</f>
        <v/>
      </c>
      <c r="T17" s="44" t="n">
        <v>17</v>
      </c>
      <c r="U17" s="44" t="n">
        <v>5.5</v>
      </c>
      <c r="V17" s="250">
        <f>IF(OR(ISNUMBER(T17), ISNUMBER(U17)), SUM(T17:U17), "")</f>
        <v/>
      </c>
      <c r="W17" s="251">
        <f>IF(ISNUMBER(V17), V17/2, "")</f>
        <v/>
      </c>
      <c r="X17" s="125" t="n">
        <v>29</v>
      </c>
      <c r="Y17" s="125" t="n">
        <v>10</v>
      </c>
      <c r="Z17" s="250">
        <f>IF(OR(ISNUMBER(X17), ISNUMBER(Y17)), SUM(X17:Y17), "")</f>
        <v/>
      </c>
      <c r="AA17" s="251">
        <f>IF(ISNUMBER(Z17), Z17/2, "")</f>
        <v/>
      </c>
      <c r="AB17" s="45" t="n"/>
      <c r="AC17" s="45" t="n"/>
      <c r="AD17" s="250">
        <f>IF(OR(ISNUMBER(AB17), ISNUMBER(AC17)), SUM(AB17:AC17), "")</f>
        <v/>
      </c>
      <c r="AE17" s="252">
        <f>IF(ISNUMBER(AD17), AD17*(20/50), "")</f>
        <v/>
      </c>
      <c r="AF17" s="15" t="n"/>
      <c r="AG17" s="15" t="n"/>
      <c r="AH17" s="250">
        <f>IF(OR(ISNUMBER(AF17), ISNUMBER(AG17)), SUM(AF17:AG17), "")</f>
        <v/>
      </c>
      <c r="AI17" s="252">
        <f>IF(ISNUMBER(AH17), AH17*(20/50), "")</f>
        <v/>
      </c>
      <c r="AJ17" s="305">
        <f>IF((IF(ISBLANK(W17),0,IF(ISNUMBER(W17),20,0))+IF(ISBLANK(AA17),0,IF(ISNUMBER(AA17),20,0))+IF(ISBLANK(AE17),0,IF(ISNUMBER(AE17),20,0))+IF(ISBLANK(AI17),0,IF(ISNUMBER(AI17),20,0)))=0,"NA",SUM(W17:AI17)/(IF(ISBLANK(W17),0,IF(ISNUMBER(W17),20,0))+IF(ISBLANK(AA17),0,IF(ISNUMBER(AA17),20,0))+IF(ISBLANK(AE17),0,IF(ISNUMBER(AE17),20,0))+IF(ISBLANK(AI17),0,IF(ISNUMBER(AI17),20,0))))</f>
        <v/>
      </c>
      <c r="AK17" s="20" t="n">
        <v>20</v>
      </c>
      <c r="AL17" s="21" t="n">
        <v>20</v>
      </c>
      <c r="AM17" s="45" t="n"/>
      <c r="AN17" s="255">
        <f>IF(ISNUMBER(AM17), AM17*(20/30), "")</f>
        <v/>
      </c>
      <c r="AO17" s="15" t="n"/>
      <c r="AP17" s="256">
        <f>IF(ISNUMBER(AO17), AO17*(20/40), "")</f>
        <v/>
      </c>
      <c r="AQ17" s="306">
        <f>IF((IF(ISBLANK(AK17),0,IF(ISNUMBER(AK17),20,0))+IF(ISBLANK(AL17),0,IF(ISNUMBER(AL17),20,0))+IF(ISBLANK(AN17),0,IF(ISNUMBER(AN17),20,0))+IF(ISBLANK(AP17),0,IF(ISNUMBER(AP17),20,0)))=0,"NA",SUM(AK17:AP17)/(IF(ISBLANK(AK17),0,IF(ISNUMBER(AK17),20,0))+IF(ISBLANK(AL17),0,IF(ISNUMBER(AL17),20,0))+IF(ISBLANK(AN17),0,IF(ISNUMBER(AN17),20,0))+IF(ISBLANK(AP17),0,IF(ISNUMBER(AP17),20,0))))</f>
        <v/>
      </c>
      <c r="AR17" s="48" t="n">
        <v>22</v>
      </c>
      <c r="AS17" s="48" t="n">
        <v>6</v>
      </c>
      <c r="AT17" s="250">
        <f>IF(OR(ISNUMBER(AR17), ISNUMBER(AS17)), SUM(AR17:AS17), "")</f>
        <v/>
      </c>
      <c r="AU17" s="251">
        <f>IF(ISNUMBER(AT17), AT17/2, "")</f>
        <v/>
      </c>
      <c r="AV17" s="48" t="inlineStr">
        <is>
          <t>AB</t>
        </is>
      </c>
      <c r="AW17" s="48" t="n"/>
      <c r="AX17" s="250">
        <f>IF(OR(ISNUMBER(AV17), ISNUMBER(AW17)), SUM(AV17:AW17), "")</f>
        <v/>
      </c>
      <c r="AY17" s="251">
        <f>IF(ISNUMBER(AX17), AX17/2, "")</f>
        <v/>
      </c>
      <c r="AZ17" s="7" t="n"/>
      <c r="BA17" s="7" t="n"/>
      <c r="BB17" s="250">
        <f>IF(OR(ISNUMBER(AZ17), ISNUMBER(BA17)), SUM(AZ17:BA17), "")</f>
        <v/>
      </c>
      <c r="BC17" s="252">
        <f>IF(ISNUMBER(BB17), BB17*(20/50), "")</f>
        <v/>
      </c>
      <c r="BD17" s="3" t="n"/>
      <c r="BE17" s="3" t="n"/>
      <c r="BF17" s="250">
        <f>IF(OR(ISNUMBER(BD17), ISNUMBER(BE17)), SUM(BD17:BE17), "")</f>
        <v/>
      </c>
      <c r="BG17" s="252">
        <f>IF(ISNUMBER(BF17), BF17*(20/50), "")</f>
        <v/>
      </c>
      <c r="BH17" s="307">
        <f>IF((IF(ISBLANK(AU17),0,IF(ISNUMBER(AU17),20,0))+IF(ISBLANK(AY17),0,IF(ISNUMBER(AY17),20,0))+IF(ISBLANK(BC17),0,IF(ISNUMBER(BC17),20,0))+IF(ISBLANK(BG17),0,IF(ISNUMBER(BG17),20,0)))=0,"NA",SUM(AU17:BG17)/(IF(ISBLANK(AU17),0,IF(ISNUMBER(AU17),20,0))+IF(ISBLANK(AY17),0,IF(ISNUMBER(AY17),20,0))+IF(ISBLANK(BC17),0,IF(ISNUMBER(BC17),20,0))+IF(ISBLANK(BG17),0,IF(ISNUMBER(BG17),20,0))))</f>
        <v/>
      </c>
      <c r="BI17" s="3" t="n">
        <v>18</v>
      </c>
      <c r="BJ17" s="3" t="n">
        <v>17</v>
      </c>
      <c r="BK17" s="3" t="n"/>
      <c r="BL17" s="256">
        <f>IF(ISNUMBER(BK17), BK17*(20/30), "")</f>
        <v/>
      </c>
      <c r="BM17" s="3" t="n"/>
      <c r="BN17" s="256">
        <f>IF(ISNUMBER(BM17), BM17*(20/40), "")</f>
        <v/>
      </c>
      <c r="BO17" s="308">
        <f>IF((IF(ISBLANK(BI17),0,IF(ISNUMBER(BI17),20,0))+IF(ISBLANK(BJ17),0,IF(ISNUMBER(BJ17),20,0))+IF(ISBLANK(BL17),0,IF(ISNUMBER(BL17),20,0))+IF(ISBLANK(BN17),0,IF(ISNUMBER(BN17),20,0)))=0,"NA",SUM(BI17:BN17)/(IF(ISBLANK(BI17),0,IF(ISNUMBER(BI17),20,0))+IF(ISBLANK(BJ17),0,IF(ISNUMBER(BJ17),20,0))+IF(ISBLANK(BL17),0,IF(ISNUMBER(BL17),20,0))+IF(ISBLANK(BN17),0,IF(ISNUMBER(BN17),20,0))))</f>
        <v/>
      </c>
      <c r="BP17" s="3" t="n"/>
      <c r="BQ17" s="3" t="n"/>
      <c r="BR17" s="3" t="n"/>
      <c r="BS17" s="256">
        <f>IF(ISNUMBER(BR17), BR17*(20/30), "")</f>
        <v/>
      </c>
      <c r="BT17" s="3" t="n"/>
      <c r="BU17" s="256">
        <f>IF(ISNUMBER(BT17), BT17*(20/40), "")</f>
        <v/>
      </c>
      <c r="BV17" s="309">
        <f>IF((IF(ISBLANK(BP17),0,IF(ISNUMBER(BP17),20,0))+IF(ISBLANK(BQ17),0,IF(ISNUMBER(BQ17),20,0))+IF(ISBLANK(BS17),0,IF(ISNUMBER(BS17),20,0))+IF(ISBLANK(BU17),0,IF(ISNUMBER(BU17),20,0)))=0,"NA",SUM(BP17:BU17)/(IF(ISBLANK(BP17),0,IF(ISNUMBER(BP17),20,0))+IF(ISBLANK(BQ17),0,IF(ISNUMBER(BQ17),20,0))+IF(ISBLANK(BS17),0,IF(ISNUMBER(BS17),20,0))+IF(ISBLANK(BU17),0,IF(ISNUMBER(BU17),20,0))))</f>
        <v/>
      </c>
      <c r="BW17" s="3" t="n"/>
      <c r="BX17" s="3" t="n"/>
      <c r="BY17" s="3" t="n"/>
      <c r="BZ17" s="3" t="n"/>
      <c r="CA17" s="314">
        <f>IF((IF(ISBLANK(BW17),0,IF(ISNUMBER(BW17),20,0))+IF(ISBLANK(BX17),0,IF(ISNUMBER(BX17),20,0))+IF(ISBLANK(BY17),0,IF(ISNUMBER(BY17),20,0))+IF(ISBLANK(BZ17),0,IF(ISNUMBER(BZ17),20,0)))=0,"NA",SUM(BW17:BZ17)/(IF(ISBLANK(BW17),0,IF(ISNUMBER(BW17),20,0))+IF(ISBLANK(BX17),0,IF(ISNUMBER(BX17),20,0))+IF(ISBLANK(BY17),0,IF(ISNUMBER(BY17),20,0))+IF(ISBLANK(BZ17),0,IF(ISNUMBER(BZ17),20,0))))</f>
        <v/>
      </c>
      <c r="CB17" s="3" t="n"/>
      <c r="CC17" s="3" t="n"/>
      <c r="CD17" s="3" t="n"/>
      <c r="CE17" s="3" t="n"/>
      <c r="CF17" s="309">
        <f>IF((IF(ISBLANK(CB17),0,IF(ISNUMBER(CB17),20,0))+IF(ISBLANK(CC17),0,IF(ISNUMBER(CC17),20,0))+IF(ISBLANK(CD17),0,IF(ISNUMBER(CD17),20,0))+IF(ISBLANK(CE17),0,IF(ISNUMBER(CE17),20,0)))=0,"NA",SUM(CB17:CE17)/(IF(ISBLANK(CB17),0,IF(ISNUMBER(CB17),20,0))+IF(ISBLANK(CC17),0,IF(ISNUMBER(CC17),20,0))+IF(ISBLANK(CD17),0,IF(ISNUMBER(CD17),20,0))+IF(ISBLANK(CE17),0,IF(ISNUMBER(CE17),20,0))))</f>
        <v/>
      </c>
      <c r="CG17" s="4" t="n">
        <v>18</v>
      </c>
      <c r="CH17" s="5" t="n">
        <v>20</v>
      </c>
      <c r="CI17" s="5" t="n"/>
      <c r="CJ17" s="5" t="n"/>
      <c r="CK17" s="263">
        <f>IF((IF(ISBLANK(CG17),0,IF(ISNUMBER(CG17),20,0))+IF(ISBLANK(CH17),0,IF(ISNUMBER(CH17),20,0))+IF(ISBLANK(CI17),0,IF(ISNUMBER(CI17),20,0))+IF(ISBLANK(CJ17),0,IF(ISNUMBER(CJ17),20,0)))=0,"NA",SUM(CG17:CJ17)/(IF(ISBLANK(CG17),0,IF(ISNUMBER(CG17),20,0))+IF(ISBLANK(CH17),0,IF(ISNUMBER(CH17),20,0))+IF(ISBLANK(CI17),0,IF(ISNUMBER(CI17),20,0))+IF(ISBLANK(CJ17),0,IF(ISNUMBER(CJ17),20,0))))</f>
        <v/>
      </c>
      <c r="CL17" s="18" t="n"/>
      <c r="CM17" s="18" t="n"/>
      <c r="CN17" s="18" t="n"/>
      <c r="CO17" s="18" t="n"/>
      <c r="CP17" s="264">
        <f>IF((IF(ISBLANK(CL17),0,IF(ISNUMBER(CL17),20,0))+IF(ISBLANK(CM17),0,IF(ISNUMBER(CM17),20,0))+IF(ISBLANK(CN17),0,IF(ISNUMBER(CN17),20,0))+IF(ISBLANK(CO17),0,IF(ISNUMBER(CO17),20,0)))=0,"NA",SUM(CL17:CO17)/(IF(ISBLANK(CL17),0,IF(ISNUMBER(CL17),20,0))+IF(ISBLANK(CM17),0,IF(ISNUMBER(CM17),20,0))+IF(ISBLANK(CN17),0,IF(ISNUMBER(CN17),20,0))+IF(ISBLANK(CO17),0,IF(ISNUMBER(CO17),20,0))))</f>
        <v/>
      </c>
      <c r="CQ17" s="19" t="n">
        <v>19.5</v>
      </c>
      <c r="CR17" s="19" t="n">
        <v>19.5</v>
      </c>
      <c r="CS17" s="19" t="n"/>
      <c r="CT17" s="19" t="n"/>
      <c r="CU17" s="265">
        <f>IF((IF(ISBLANK(CQ17),0,IF(ISNUMBER(CQ17),20,0))+IF(ISBLANK(CR17),0,IF(ISNUMBER(CR17),20,0))+IF(ISBLANK(CS17),0,IF(ISNUMBER(CS17),20,0))+IF(ISBLANK(CT17),0,IF(ISNUMBER(CT17),20,0)))=0,"NA",SUM(CQ17:CT17)/(IF(ISBLANK(CQ17),0,IF(ISNUMBER(CQ17),20,0))+IF(ISBLANK(CR17),0,IF(ISNUMBER(CR17),20,0))+IF(ISBLANK(CS17),0,IF(ISNUMBER(CS17),20,0))+IF(ISBLANK(CT17),0,IF(ISNUMBER(CT17),20,0))))</f>
        <v/>
      </c>
      <c r="CV17" s="10" t="n"/>
      <c r="CW17" s="10" t="n"/>
      <c r="CX17" s="10" t="n"/>
      <c r="CY17" s="10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</row>
    <row r="18" ht="15" customHeight="1">
      <c r="A18" s="1" t="n">
        <v>14</v>
      </c>
      <c r="B18" s="52" t="inlineStr">
        <is>
          <t>Lavy Kumaraswamy</t>
        </is>
      </c>
      <c r="C18" s="11" t="n"/>
      <c r="D18" s="11" t="n">
        <v>8.5</v>
      </c>
      <c r="E18" s="250">
        <f>IF(OR(ISNUMBER(C18), ISNUMBER(D18)), SUM(C18:D18), "")</f>
        <v/>
      </c>
      <c r="F18" s="251">
        <f>IF(ISNUMBER(E18), E18/2, "")</f>
        <v/>
      </c>
      <c r="G18" s="12" t="n">
        <v>29</v>
      </c>
      <c r="H18" s="12" t="n">
        <v>9</v>
      </c>
      <c r="I18" s="250">
        <f>IF(OR(ISNUMBER(G18), ISNUMBER(H18)), SUM(G18:H18), "")</f>
        <v/>
      </c>
      <c r="J18" s="251">
        <f>IF(ISNUMBER(I18), I18/2, "")</f>
        <v/>
      </c>
      <c r="K18" s="3" t="n"/>
      <c r="L18" s="3" t="n"/>
      <c r="M18" s="250">
        <f>IF(OR(ISNUMBER(K18), ISNUMBER(L18)), SUM(K18:L18), "")</f>
        <v/>
      </c>
      <c r="N18" s="252">
        <f>IF(ISNUMBER(M18), M18*(20/50), "")</f>
        <v/>
      </c>
      <c r="O18" s="3" t="n"/>
      <c r="P18" s="3" t="n"/>
      <c r="Q18" s="250">
        <f>IF(OR(ISNUMBER(O18), ISNUMBER(P18)), SUM(O18:P18), "")</f>
        <v/>
      </c>
      <c r="R18" s="252">
        <f>IF(ISNUMBER(Q18), Q18*(20/50), "")</f>
        <v/>
      </c>
      <c r="S18" s="265">
        <f>IF((IF(ISBLANK(F18),0,IF(ISNUMBER(F18),20,0))+IF(ISBLANK(J18),0,IF(ISNUMBER(J18),20,0))+IF(ISBLANK(N18),0,IF(ISNUMBER(N18),20,0))+IF(ISBLANK(R18),0,IF(ISNUMBER(R18),20,0)))=0,"NA",SUM(F18:R18)/(IF(ISBLANK(F18),0,IF(ISNUMBER(F18),20,0))+IF(ISBLANK(J18),0,IF(ISNUMBER(J18),20,0))+IF(ISBLANK(N18),0,IF(ISNUMBER(N18),20,0))+IF(ISBLANK(R18),0,IF(ISNUMBER(R18),20,0))))</f>
        <v/>
      </c>
      <c r="T18" s="44" t="n">
        <v>18</v>
      </c>
      <c r="U18" s="44" t="n">
        <v>6</v>
      </c>
      <c r="V18" s="250">
        <f>IF(OR(ISNUMBER(T18), ISNUMBER(U18)), SUM(T18:U18), "")</f>
        <v/>
      </c>
      <c r="W18" s="251">
        <f>IF(ISNUMBER(V18), V18/2, "")</f>
        <v/>
      </c>
      <c r="X18" s="125" t="n">
        <v>19</v>
      </c>
      <c r="Y18" s="125" t="n">
        <v>5</v>
      </c>
      <c r="Z18" s="250">
        <f>IF(OR(ISNUMBER(X18), ISNUMBER(Y18)), SUM(X18:Y18), "")</f>
        <v/>
      </c>
      <c r="AA18" s="251">
        <f>IF(ISNUMBER(Z18), Z18/2, "")</f>
        <v/>
      </c>
      <c r="AB18" s="45" t="n"/>
      <c r="AC18" s="45" t="n"/>
      <c r="AD18" s="250">
        <f>IF(OR(ISNUMBER(AB18), ISNUMBER(AC18)), SUM(AB18:AC18), "")</f>
        <v/>
      </c>
      <c r="AE18" s="252">
        <f>IF(ISNUMBER(AD18), AD18*(20/50), "")</f>
        <v/>
      </c>
      <c r="AF18" s="15" t="n"/>
      <c r="AG18" s="15" t="n"/>
      <c r="AH18" s="250">
        <f>IF(OR(ISNUMBER(AF18), ISNUMBER(AG18)), SUM(AF18:AG18), "")</f>
        <v/>
      </c>
      <c r="AI18" s="252">
        <f>IF(ISNUMBER(AH18), AH18*(20/50), "")</f>
        <v/>
      </c>
      <c r="AJ18" s="305">
        <f>IF((IF(ISBLANK(W18),0,IF(ISNUMBER(W18),20,0))+IF(ISBLANK(AA18),0,IF(ISNUMBER(AA18),20,0))+IF(ISBLANK(AE18),0,IF(ISNUMBER(AE18),20,0))+IF(ISBLANK(AI18),0,IF(ISNUMBER(AI18),20,0)))=0,"NA",SUM(W18:AI18)/(IF(ISBLANK(W18),0,IF(ISNUMBER(W18),20,0))+IF(ISBLANK(AA18),0,IF(ISNUMBER(AA18),20,0))+IF(ISBLANK(AE18),0,IF(ISNUMBER(AE18),20,0))+IF(ISBLANK(AI18),0,IF(ISNUMBER(AI18),20,0))))</f>
        <v/>
      </c>
      <c r="AK18" s="20" t="n">
        <v>19</v>
      </c>
      <c r="AL18" s="21" t="n">
        <v>19.5</v>
      </c>
      <c r="AM18" s="45" t="n"/>
      <c r="AN18" s="255">
        <f>IF(ISNUMBER(AM18), AM18*(20/30), "")</f>
        <v/>
      </c>
      <c r="AO18" s="15" t="n"/>
      <c r="AP18" s="256">
        <f>IF(ISNUMBER(AO18), AO18*(20/40), "")</f>
        <v/>
      </c>
      <c r="AQ18" s="306">
        <f>IF((IF(ISBLANK(AK18),0,IF(ISNUMBER(AK18),20,0))+IF(ISBLANK(AL18),0,IF(ISNUMBER(AL18),20,0))+IF(ISBLANK(AN18),0,IF(ISNUMBER(AN18),20,0))+IF(ISBLANK(AP18),0,IF(ISNUMBER(AP18),20,0)))=0,"NA",SUM(AK18:AP18)/(IF(ISBLANK(AK18),0,IF(ISNUMBER(AK18),20,0))+IF(ISBLANK(AL18),0,IF(ISNUMBER(AL18),20,0))+IF(ISBLANK(AN18),0,IF(ISNUMBER(AN18),20,0))+IF(ISBLANK(AP18),0,IF(ISNUMBER(AP18),20,0))))</f>
        <v/>
      </c>
      <c r="AR18" s="48" t="n">
        <v>25</v>
      </c>
      <c r="AS18" s="48" t="n">
        <v>8.5</v>
      </c>
      <c r="AT18" s="250">
        <f>IF(OR(ISNUMBER(AR18), ISNUMBER(AS18)), SUM(AR18:AS18), "")</f>
        <v/>
      </c>
      <c r="AU18" s="251">
        <f>IF(ISNUMBER(AT18), AT18/2, "")</f>
        <v/>
      </c>
      <c r="AV18" s="48" t="n">
        <v>18</v>
      </c>
      <c r="AW18" s="48" t="n">
        <v>8</v>
      </c>
      <c r="AX18" s="250">
        <f>IF(OR(ISNUMBER(AV18), ISNUMBER(AW18)), SUM(AV18:AW18), "")</f>
        <v/>
      </c>
      <c r="AY18" s="251">
        <f>IF(ISNUMBER(AX18), AX18/2, "")</f>
        <v/>
      </c>
      <c r="AZ18" s="7" t="n"/>
      <c r="BA18" s="7" t="n"/>
      <c r="BB18" s="250">
        <f>IF(OR(ISNUMBER(AZ18), ISNUMBER(BA18)), SUM(AZ18:BA18), "")</f>
        <v/>
      </c>
      <c r="BC18" s="252">
        <f>IF(ISNUMBER(BB18), BB18*(20/50), "")</f>
        <v/>
      </c>
      <c r="BD18" s="3" t="n"/>
      <c r="BE18" s="3" t="n"/>
      <c r="BF18" s="250">
        <f>IF(OR(ISNUMBER(BD18), ISNUMBER(BE18)), SUM(BD18:BE18), "")</f>
        <v/>
      </c>
      <c r="BG18" s="252">
        <f>IF(ISNUMBER(BF18), BF18*(20/50), "")</f>
        <v/>
      </c>
      <c r="BH18" s="307">
        <f>IF((IF(ISBLANK(AU18),0,IF(ISNUMBER(AU18),20,0))+IF(ISBLANK(AY18),0,IF(ISNUMBER(AY18),20,0))+IF(ISBLANK(BC18),0,IF(ISNUMBER(BC18),20,0))+IF(ISBLANK(BG18),0,IF(ISNUMBER(BG18),20,0)))=0,"NA",SUM(AU18:BG18)/(IF(ISBLANK(AU18),0,IF(ISNUMBER(AU18),20,0))+IF(ISBLANK(AY18),0,IF(ISNUMBER(AY18),20,0))+IF(ISBLANK(BC18),0,IF(ISNUMBER(BC18),20,0))+IF(ISBLANK(BG18),0,IF(ISNUMBER(BG18),20,0))))</f>
        <v/>
      </c>
      <c r="BI18" s="3" t="n">
        <v>17</v>
      </c>
      <c r="BJ18" s="3" t="n"/>
      <c r="BK18" s="3" t="n"/>
      <c r="BL18" s="256">
        <f>IF(ISNUMBER(BK18), BK18*(20/30), "")</f>
        <v/>
      </c>
      <c r="BM18" s="3" t="n"/>
      <c r="BN18" s="256">
        <f>IF(ISNUMBER(BM18), BM18*(20/40), "")</f>
        <v/>
      </c>
      <c r="BO18" s="308">
        <f>IF((IF(ISBLANK(BI18),0,IF(ISNUMBER(BI18),20,0))+IF(ISBLANK(BJ18),0,IF(ISNUMBER(BJ18),20,0))+IF(ISBLANK(BL18),0,IF(ISNUMBER(BL18),20,0))+IF(ISBLANK(BN18),0,IF(ISNUMBER(BN18),20,0)))=0,"NA",SUM(BI18:BN18)/(IF(ISBLANK(BI18),0,IF(ISNUMBER(BI18),20,0))+IF(ISBLANK(BJ18),0,IF(ISNUMBER(BJ18),20,0))+IF(ISBLANK(BL18),0,IF(ISNUMBER(BL18),20,0))+IF(ISBLANK(BN18),0,IF(ISNUMBER(BN18),20,0))))</f>
        <v/>
      </c>
      <c r="BP18" s="3" t="n"/>
      <c r="BQ18" s="3" t="n"/>
      <c r="BR18" s="3" t="n"/>
      <c r="BS18" s="256">
        <f>IF(ISNUMBER(BR18), BR18*(20/30), "")</f>
        <v/>
      </c>
      <c r="BT18" s="3" t="n"/>
      <c r="BU18" s="256">
        <f>IF(ISNUMBER(BT18), BT18*(20/40), "")</f>
        <v/>
      </c>
      <c r="BV18" s="309">
        <f>IF((IF(ISBLANK(BP18),0,IF(ISNUMBER(BP18),20,0))+IF(ISBLANK(BQ18),0,IF(ISNUMBER(BQ18),20,0))+IF(ISBLANK(BS18),0,IF(ISNUMBER(BS18),20,0))+IF(ISBLANK(BU18),0,IF(ISNUMBER(BU18),20,0)))=0,"NA",SUM(BP18:BU18)/(IF(ISBLANK(BP18),0,IF(ISNUMBER(BP18),20,0))+IF(ISBLANK(BQ18),0,IF(ISNUMBER(BQ18),20,0))+IF(ISBLANK(BS18),0,IF(ISNUMBER(BS18),20,0))+IF(ISBLANK(BU18),0,IF(ISNUMBER(BU18),20,0))))</f>
        <v/>
      </c>
      <c r="BW18" s="3" t="n"/>
      <c r="BX18" s="3" t="n"/>
      <c r="BY18" s="3" t="n"/>
      <c r="BZ18" s="3" t="n"/>
      <c r="CA18" s="314">
        <f>IF((IF(ISBLANK(BW18),0,IF(ISNUMBER(BW18),20,0))+IF(ISBLANK(BX18),0,IF(ISNUMBER(BX18),20,0))+IF(ISBLANK(BY18),0,IF(ISNUMBER(BY18),20,0))+IF(ISBLANK(BZ18),0,IF(ISNUMBER(BZ18),20,0)))=0,"NA",SUM(BW18:BZ18)/(IF(ISBLANK(BW18),0,IF(ISNUMBER(BW18),20,0))+IF(ISBLANK(BX18),0,IF(ISNUMBER(BX18),20,0))+IF(ISBLANK(BY18),0,IF(ISNUMBER(BY18),20,0))+IF(ISBLANK(BZ18),0,IF(ISNUMBER(BZ18),20,0))))</f>
        <v/>
      </c>
      <c r="CB18" s="3" t="n"/>
      <c r="CC18" s="3" t="n"/>
      <c r="CD18" s="3" t="n"/>
      <c r="CE18" s="3" t="n"/>
      <c r="CF18" s="309">
        <f>IF((IF(ISBLANK(CB18),0,IF(ISNUMBER(CB18),20,0))+IF(ISBLANK(CC18),0,IF(ISNUMBER(CC18),20,0))+IF(ISBLANK(CD18),0,IF(ISNUMBER(CD18),20,0))+IF(ISBLANK(CE18),0,IF(ISNUMBER(CE18),20,0)))=0,"NA",SUM(CB18:CE18)/(IF(ISBLANK(CB18),0,IF(ISNUMBER(CB18),20,0))+IF(ISBLANK(CC18),0,IF(ISNUMBER(CC18),20,0))+IF(ISBLANK(CD18),0,IF(ISNUMBER(CD18),20,0))+IF(ISBLANK(CE18),0,IF(ISNUMBER(CE18),20,0))))</f>
        <v/>
      </c>
      <c r="CG18" s="4" t="n">
        <v>19</v>
      </c>
      <c r="CH18" s="5" t="n">
        <v>20</v>
      </c>
      <c r="CI18" s="5" t="n"/>
      <c r="CJ18" s="5" t="n"/>
      <c r="CK18" s="263">
        <f>IF((IF(ISBLANK(CG18),0,IF(ISNUMBER(CG18),20,0))+IF(ISBLANK(CH18),0,IF(ISNUMBER(CH18),20,0))+IF(ISBLANK(CI18),0,IF(ISNUMBER(CI18),20,0))+IF(ISBLANK(CJ18),0,IF(ISNUMBER(CJ18),20,0)))=0,"NA",SUM(CG18:CJ18)/(IF(ISBLANK(CG18),0,IF(ISNUMBER(CG18),20,0))+IF(ISBLANK(CH18),0,IF(ISNUMBER(CH18),20,0))+IF(ISBLANK(CI18),0,IF(ISNUMBER(CI18),20,0))+IF(ISBLANK(CJ18),0,IF(ISNUMBER(CJ18),20,0))))</f>
        <v/>
      </c>
      <c r="CL18" s="18" t="n"/>
      <c r="CM18" s="18" t="n"/>
      <c r="CN18" s="18" t="n"/>
      <c r="CO18" s="18" t="n"/>
      <c r="CP18" s="264">
        <f>IF((IF(ISBLANK(CL18),0,IF(ISNUMBER(CL18),20,0))+IF(ISBLANK(CM18),0,IF(ISNUMBER(CM18),20,0))+IF(ISBLANK(CN18),0,IF(ISNUMBER(CN18),20,0))+IF(ISBLANK(CO18),0,IF(ISNUMBER(CO18),20,0)))=0,"NA",SUM(CL18:CO18)/(IF(ISBLANK(CL18),0,IF(ISNUMBER(CL18),20,0))+IF(ISBLANK(CM18),0,IF(ISNUMBER(CM18),20,0))+IF(ISBLANK(CN18),0,IF(ISNUMBER(CN18),20,0))+IF(ISBLANK(CO18),0,IF(ISNUMBER(CO18),20,0))))</f>
        <v/>
      </c>
      <c r="CQ18" s="19" t="n">
        <v>8.5</v>
      </c>
      <c r="CR18" s="19" t="n">
        <v>17</v>
      </c>
      <c r="CS18" s="19" t="n"/>
      <c r="CT18" s="19" t="n"/>
      <c r="CU18" s="265">
        <f>IF((IF(ISBLANK(CQ18),0,IF(ISNUMBER(CQ18),20,0))+IF(ISBLANK(CR18),0,IF(ISNUMBER(CR18),20,0))+IF(ISBLANK(CS18),0,IF(ISNUMBER(CS18),20,0))+IF(ISBLANK(CT18),0,IF(ISNUMBER(CT18),20,0)))=0,"NA",SUM(CQ18:CT18)/(IF(ISBLANK(CQ18),0,IF(ISNUMBER(CQ18),20,0))+IF(ISBLANK(CR18),0,IF(ISNUMBER(CR18),20,0))+IF(ISBLANK(CS18),0,IF(ISNUMBER(CS18),20,0))+IF(ISBLANK(CT18),0,IF(ISNUMBER(CT18),20,0))))</f>
        <v/>
      </c>
      <c r="CV18" s="10" t="n"/>
      <c r="CW18" s="10" t="n"/>
      <c r="CX18" s="10" t="n"/>
      <c r="CY18" s="10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</row>
    <row r="19" ht="16.5" customHeight="1">
      <c r="A19" s="1" t="n">
        <v>15</v>
      </c>
      <c r="B19" s="52" t="inlineStr">
        <is>
          <t>Maayra Singh</t>
        </is>
      </c>
      <c r="C19" s="11" t="inlineStr">
        <is>
          <t>AB</t>
        </is>
      </c>
      <c r="D19" s="11" t="inlineStr">
        <is>
          <t>AB</t>
        </is>
      </c>
      <c r="E19" s="250">
        <f>IF(OR(ISNUMBER(C19), ISNUMBER(D19)), SUM(C19:D19), "")</f>
        <v/>
      </c>
      <c r="F19" s="251">
        <f>IF(ISNUMBER(E19), E19/2, "")</f>
        <v/>
      </c>
      <c r="G19" s="12" t="n">
        <v>28</v>
      </c>
      <c r="H19" s="12" t="n">
        <v>7</v>
      </c>
      <c r="I19" s="250">
        <f>IF(OR(ISNUMBER(G19), ISNUMBER(H19)), SUM(G19:H19), "")</f>
        <v/>
      </c>
      <c r="J19" s="251">
        <f>IF(ISNUMBER(I19), I19/2, "")</f>
        <v/>
      </c>
      <c r="K19" s="3" t="n"/>
      <c r="L19" s="3" t="n"/>
      <c r="M19" s="250">
        <f>IF(OR(ISNUMBER(K19), ISNUMBER(L19)), SUM(K19:L19), "")</f>
        <v/>
      </c>
      <c r="N19" s="252">
        <f>IF(ISNUMBER(M19), M19*(20/50), "")</f>
        <v/>
      </c>
      <c r="O19" s="3" t="n"/>
      <c r="P19" s="3" t="n"/>
      <c r="Q19" s="250">
        <f>IF(OR(ISNUMBER(O19), ISNUMBER(P19)), SUM(O19:P19), "")</f>
        <v/>
      </c>
      <c r="R19" s="252">
        <f>IF(ISNUMBER(Q19), Q19*(20/50), "")</f>
        <v/>
      </c>
      <c r="S19" s="265">
        <f>IF((IF(ISBLANK(F19),0,IF(ISNUMBER(F19),20,0))+IF(ISBLANK(J19),0,IF(ISNUMBER(J19),20,0))+IF(ISBLANK(N19),0,IF(ISNUMBER(N19),20,0))+IF(ISBLANK(R19),0,IF(ISNUMBER(R19),20,0)))=0,"NA",SUM(F19:R19)/(IF(ISBLANK(F19),0,IF(ISNUMBER(F19),20,0))+IF(ISBLANK(J19),0,IF(ISNUMBER(J19),20,0))+IF(ISBLANK(N19),0,IF(ISNUMBER(N19),20,0))+IF(ISBLANK(R19),0,IF(ISNUMBER(R19),20,0))))</f>
        <v/>
      </c>
      <c r="T19" s="21" t="n">
        <v>24</v>
      </c>
      <c r="U19" s="21" t="n">
        <v>7</v>
      </c>
      <c r="V19" s="250">
        <f>IF(OR(ISNUMBER(T19), ISNUMBER(U19)), SUM(T19:U19), "")</f>
        <v/>
      </c>
      <c r="W19" s="251">
        <f>IF(ISNUMBER(V19), V19/2, "")</f>
        <v/>
      </c>
      <c r="X19" s="125" t="n">
        <v>23</v>
      </c>
      <c r="Y19" s="125" t="n">
        <v>7</v>
      </c>
      <c r="Z19" s="250">
        <f>IF(OR(ISNUMBER(X19), ISNUMBER(Y19)), SUM(X19:Y19), "")</f>
        <v/>
      </c>
      <c r="AA19" s="251">
        <f>IF(ISNUMBER(Z19), Z19/2, "")</f>
        <v/>
      </c>
      <c r="AB19" s="45" t="n"/>
      <c r="AC19" s="45" t="n"/>
      <c r="AD19" s="250">
        <f>IF(OR(ISNUMBER(AB19), ISNUMBER(AC19)), SUM(AB19:AC19), "")</f>
        <v/>
      </c>
      <c r="AE19" s="252">
        <f>IF(ISNUMBER(AD19), AD19*(20/50), "")</f>
        <v/>
      </c>
      <c r="AF19" s="15" t="n"/>
      <c r="AG19" s="15" t="n"/>
      <c r="AH19" s="250">
        <f>IF(OR(ISNUMBER(AF19), ISNUMBER(AG19)), SUM(AF19:AG19), "")</f>
        <v/>
      </c>
      <c r="AI19" s="252">
        <f>IF(ISNUMBER(AH19), AH19*(20/50), "")</f>
        <v/>
      </c>
      <c r="AJ19" s="305">
        <f>IF((IF(ISBLANK(W19),0,IF(ISNUMBER(W19),20,0))+IF(ISBLANK(AA19),0,IF(ISNUMBER(AA19),20,0))+IF(ISBLANK(AE19),0,IF(ISNUMBER(AE19),20,0))+IF(ISBLANK(AI19),0,IF(ISNUMBER(AI19),20,0)))=0,"NA",SUM(W19:AI19)/(IF(ISBLANK(W19),0,IF(ISNUMBER(W19),20,0))+IF(ISBLANK(AA19),0,IF(ISNUMBER(AA19),20,0))+IF(ISBLANK(AE19),0,IF(ISNUMBER(AE19),20,0))+IF(ISBLANK(AI19),0,IF(ISNUMBER(AI19),20,0))))</f>
        <v/>
      </c>
      <c r="AK19" s="21" t="n">
        <v>19</v>
      </c>
      <c r="AL19" s="21" t="n">
        <v>18</v>
      </c>
      <c r="AM19" s="45" t="n"/>
      <c r="AN19" s="255">
        <f>IF(ISNUMBER(AM19), AM19*(20/30), "")</f>
        <v/>
      </c>
      <c r="AO19" s="15" t="n"/>
      <c r="AP19" s="256">
        <f>IF(ISNUMBER(AO19), AO19*(20/40), "")</f>
        <v/>
      </c>
      <c r="AQ19" s="306">
        <f>IF((IF(ISBLANK(AK19),0,IF(ISNUMBER(AK19),20,0))+IF(ISBLANK(AL19),0,IF(ISNUMBER(AL19),20,0))+IF(ISBLANK(AN19),0,IF(ISNUMBER(AN19),20,0))+IF(ISBLANK(AP19),0,IF(ISNUMBER(AP19),20,0)))=0,"NA",SUM(AK19:AP19)/(IF(ISBLANK(AK19),0,IF(ISNUMBER(AK19),20,0))+IF(ISBLANK(AL19),0,IF(ISNUMBER(AL19),20,0))+IF(ISBLANK(AN19),0,IF(ISNUMBER(AN19),20,0))+IF(ISBLANK(AP19),0,IF(ISNUMBER(AP19),20,0))))</f>
        <v/>
      </c>
      <c r="AR19" s="48" t="inlineStr">
        <is>
          <t>AB</t>
        </is>
      </c>
      <c r="AS19" s="48" t="inlineStr">
        <is>
          <t>AB</t>
        </is>
      </c>
      <c r="AT19" s="250">
        <f>IF(OR(ISNUMBER(AR19), ISNUMBER(AS19)), SUM(AR19:AS19), "")</f>
        <v/>
      </c>
      <c r="AU19" s="251">
        <f>IF(ISNUMBER(AT19), AT19/2, "")</f>
        <v/>
      </c>
      <c r="AV19" s="48" t="n">
        <v>20</v>
      </c>
      <c r="AW19" s="48" t="n">
        <v>4.5</v>
      </c>
      <c r="AX19" s="250">
        <f>IF(OR(ISNUMBER(AV19), ISNUMBER(AW19)), SUM(AV19:AW19), "")</f>
        <v/>
      </c>
      <c r="AY19" s="251">
        <f>IF(ISNUMBER(AX19), AX19/2, "")</f>
        <v/>
      </c>
      <c r="AZ19" s="7" t="n"/>
      <c r="BA19" s="7" t="n"/>
      <c r="BB19" s="250">
        <f>IF(OR(ISNUMBER(AZ19), ISNUMBER(BA19)), SUM(AZ19:BA19), "")</f>
        <v/>
      </c>
      <c r="BC19" s="252">
        <f>IF(ISNUMBER(BB19), BB19*(20/50), "")</f>
        <v/>
      </c>
      <c r="BD19" s="3" t="n"/>
      <c r="BE19" s="3" t="n"/>
      <c r="BF19" s="250">
        <f>IF(OR(ISNUMBER(BD19), ISNUMBER(BE19)), SUM(BD19:BE19), "")</f>
        <v/>
      </c>
      <c r="BG19" s="252">
        <f>IF(ISNUMBER(BF19), BF19*(20/50), "")</f>
        <v/>
      </c>
      <c r="BH19" s="307">
        <f>IF((IF(ISBLANK(AU19),0,IF(ISNUMBER(AU19),20,0))+IF(ISBLANK(AY19),0,IF(ISNUMBER(AY19),20,0))+IF(ISBLANK(BC19),0,IF(ISNUMBER(BC19),20,0))+IF(ISBLANK(BG19),0,IF(ISNUMBER(BG19),20,0)))=0,"NA",SUM(AU19:BG19)/(IF(ISBLANK(AU19),0,IF(ISNUMBER(AU19),20,0))+IF(ISBLANK(AY19),0,IF(ISNUMBER(AY19),20,0))+IF(ISBLANK(BC19),0,IF(ISNUMBER(BC19),20,0))+IF(ISBLANK(BG19),0,IF(ISNUMBER(BG19),20,0))))</f>
        <v/>
      </c>
      <c r="BI19" s="3" t="n">
        <v>18</v>
      </c>
      <c r="BJ19" s="3" t="n">
        <v>18</v>
      </c>
      <c r="BK19" s="3" t="n"/>
      <c r="BL19" s="256">
        <f>IF(ISNUMBER(BK19), BK19*(20/30), "")</f>
        <v/>
      </c>
      <c r="BM19" s="3" t="n"/>
      <c r="BN19" s="256">
        <f>IF(ISNUMBER(BM19), BM19*(20/40), "")</f>
        <v/>
      </c>
      <c r="BO19" s="308">
        <f>IF((IF(ISBLANK(BI19),0,IF(ISNUMBER(BI19),20,0))+IF(ISBLANK(BJ19),0,IF(ISNUMBER(BJ19),20,0))+IF(ISBLANK(BL19),0,IF(ISNUMBER(BL19),20,0))+IF(ISBLANK(BN19),0,IF(ISNUMBER(BN19),20,0)))=0,"NA",SUM(BI19:BN19)/(IF(ISBLANK(BI19),0,IF(ISNUMBER(BI19),20,0))+IF(ISBLANK(BJ19),0,IF(ISNUMBER(BJ19),20,0))+IF(ISBLANK(BL19),0,IF(ISNUMBER(BL19),20,0))+IF(ISBLANK(BN19),0,IF(ISNUMBER(BN19),20,0))))</f>
        <v/>
      </c>
      <c r="BP19" s="3" t="n"/>
      <c r="BQ19" s="3" t="n"/>
      <c r="BR19" s="3" t="n"/>
      <c r="BS19" s="256">
        <f>IF(ISNUMBER(BR19), BR19*(20/30), "")</f>
        <v/>
      </c>
      <c r="BT19" s="3" t="n"/>
      <c r="BU19" s="256">
        <f>IF(ISNUMBER(BT19), BT19*(20/40), "")</f>
        <v/>
      </c>
      <c r="BV19" s="309">
        <f>IF((IF(ISBLANK(BP19),0,IF(ISNUMBER(BP19),20,0))+IF(ISBLANK(BQ19),0,IF(ISNUMBER(BQ19),20,0))+IF(ISBLANK(BS19),0,IF(ISNUMBER(BS19),20,0))+IF(ISBLANK(BU19),0,IF(ISNUMBER(BU19),20,0)))=0,"NA",SUM(BP19:BU19)/(IF(ISBLANK(BP19),0,IF(ISNUMBER(BP19),20,0))+IF(ISBLANK(BQ19),0,IF(ISNUMBER(BQ19),20,0))+IF(ISBLANK(BS19),0,IF(ISNUMBER(BS19),20,0))+IF(ISBLANK(BU19),0,IF(ISNUMBER(BU19),20,0))))</f>
        <v/>
      </c>
      <c r="BW19" s="3" t="n"/>
      <c r="BX19" s="3" t="n"/>
      <c r="BY19" s="3" t="n"/>
      <c r="BZ19" s="3" t="n"/>
      <c r="CA19" s="314">
        <f>IF((IF(ISBLANK(BW19),0,IF(ISNUMBER(BW19),20,0))+IF(ISBLANK(BX19),0,IF(ISNUMBER(BX19),20,0))+IF(ISBLANK(BY19),0,IF(ISNUMBER(BY19),20,0))+IF(ISBLANK(BZ19),0,IF(ISNUMBER(BZ19),20,0)))=0,"NA",SUM(BW19:BZ19)/(IF(ISBLANK(BW19),0,IF(ISNUMBER(BW19),20,0))+IF(ISBLANK(BX19),0,IF(ISNUMBER(BX19),20,0))+IF(ISBLANK(BY19),0,IF(ISNUMBER(BY19),20,0))+IF(ISBLANK(BZ19),0,IF(ISNUMBER(BZ19),20,0))))</f>
        <v/>
      </c>
      <c r="CB19" s="3" t="n"/>
      <c r="CC19" s="3" t="n"/>
      <c r="CD19" s="3" t="n"/>
      <c r="CE19" s="3" t="n"/>
      <c r="CF19" s="309">
        <f>IF((IF(ISBLANK(CB19),0,IF(ISNUMBER(CB19),20,0))+IF(ISBLANK(CC19),0,IF(ISNUMBER(CC19),20,0))+IF(ISBLANK(CD19),0,IF(ISNUMBER(CD19),20,0))+IF(ISBLANK(CE19),0,IF(ISNUMBER(CE19),20,0)))=0,"NA",SUM(CB19:CE19)/(IF(ISBLANK(CB19),0,IF(ISNUMBER(CB19),20,0))+IF(ISBLANK(CC19),0,IF(ISNUMBER(CC19),20,0))+IF(ISBLANK(CD19),0,IF(ISNUMBER(CD19),20,0))+IF(ISBLANK(CE19),0,IF(ISNUMBER(CE19),20,0))))</f>
        <v/>
      </c>
      <c r="CG19" s="4" t="n">
        <v>17</v>
      </c>
      <c r="CH19" s="5" t="inlineStr">
        <is>
          <t>ab</t>
        </is>
      </c>
      <c r="CI19" s="5" t="n"/>
      <c r="CJ19" s="5" t="n"/>
      <c r="CK19" s="263">
        <f>IF((IF(ISBLANK(CG19),0,IF(ISNUMBER(CG19),20,0))+IF(ISBLANK(CH19),0,IF(ISNUMBER(CH19),20,0))+IF(ISBLANK(CI19),0,IF(ISNUMBER(CI19),20,0))+IF(ISBLANK(CJ19),0,IF(ISNUMBER(CJ19),20,0)))=0,"NA",SUM(CG19:CJ19)/(IF(ISBLANK(CG19),0,IF(ISNUMBER(CG19),20,0))+IF(ISBLANK(CH19),0,IF(ISNUMBER(CH19),20,0))+IF(ISBLANK(CI19),0,IF(ISNUMBER(CI19),20,0))+IF(ISBLANK(CJ19),0,IF(ISNUMBER(CJ19),20,0))))</f>
        <v/>
      </c>
      <c r="CL19" s="18" t="n"/>
      <c r="CM19" s="18" t="n"/>
      <c r="CN19" s="18" t="n"/>
      <c r="CO19" s="18" t="n"/>
      <c r="CP19" s="264">
        <f>IF((IF(ISBLANK(CL19),0,IF(ISNUMBER(CL19),20,0))+IF(ISBLANK(CM19),0,IF(ISNUMBER(CM19),20,0))+IF(ISBLANK(CN19),0,IF(ISNUMBER(CN19),20,0))+IF(ISBLANK(CO19),0,IF(ISNUMBER(CO19),20,0)))=0,"NA",SUM(CL19:CO19)/(IF(ISBLANK(CL19),0,IF(ISNUMBER(CL19),20,0))+IF(ISBLANK(CM19),0,IF(ISNUMBER(CM19),20,0))+IF(ISBLANK(CN19),0,IF(ISNUMBER(CN19),20,0))+IF(ISBLANK(CO19),0,IF(ISNUMBER(CO19),20,0))))</f>
        <v/>
      </c>
      <c r="CQ19" s="19" t="n">
        <v>19.5</v>
      </c>
      <c r="CR19" s="19" t="n">
        <v>8</v>
      </c>
      <c r="CS19" s="19" t="n"/>
      <c r="CT19" s="19" t="n"/>
      <c r="CU19" s="265">
        <f>IF((IF(ISBLANK(CQ19),0,IF(ISNUMBER(CQ19),20,0))+IF(ISBLANK(CR19),0,IF(ISNUMBER(CR19),20,0))+IF(ISBLANK(CS19),0,IF(ISNUMBER(CS19),20,0))+IF(ISBLANK(CT19),0,IF(ISNUMBER(CT19),20,0)))=0,"NA",SUM(CQ19:CT19)/(IF(ISBLANK(CQ19),0,IF(ISNUMBER(CQ19),20,0))+IF(ISBLANK(CR19),0,IF(ISNUMBER(CR19),20,0))+IF(ISBLANK(CS19),0,IF(ISNUMBER(CS19),20,0))+IF(ISBLANK(CT19),0,IF(ISNUMBER(CT19),20,0))))</f>
        <v/>
      </c>
      <c r="CV19" s="10" t="n"/>
      <c r="CW19" s="10" t="n"/>
      <c r="CX19" s="10" t="n"/>
      <c r="CY19" s="10" t="n"/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 t="n"/>
      <c r="DI19" s="10" t="n"/>
      <c r="DJ19" s="10" t="n"/>
      <c r="DK19" s="10" t="n"/>
      <c r="DL19" s="10" t="n"/>
      <c r="DM19" s="10" t="n"/>
      <c r="DN19" s="10" t="n"/>
      <c r="DO19" s="10" t="n"/>
      <c r="DP19" s="10" t="n"/>
    </row>
    <row r="20" ht="15" customHeight="1">
      <c r="A20" s="1" t="n">
        <v>16</v>
      </c>
      <c r="B20" s="52" t="inlineStr">
        <is>
          <t>NAVA SHRI RAM YARRARAPU</t>
        </is>
      </c>
      <c r="C20" s="24" t="n">
        <v>22</v>
      </c>
      <c r="D20" s="24" t="n">
        <v>6.5</v>
      </c>
      <c r="E20" s="250">
        <f>IF(OR(ISNUMBER(C20), ISNUMBER(D20)), SUM(C20:D20), "")</f>
        <v/>
      </c>
      <c r="F20" s="251">
        <f>IF(ISNUMBER(E20), E20/2, "")</f>
        <v/>
      </c>
      <c r="G20" s="25" t="n">
        <v>27</v>
      </c>
      <c r="H20" s="25" t="n">
        <v>8</v>
      </c>
      <c r="I20" s="250">
        <f>IF(OR(ISNUMBER(G20), ISNUMBER(H20)), SUM(G20:H20), "")</f>
        <v/>
      </c>
      <c r="J20" s="251">
        <f>IF(ISNUMBER(I20), I20/2, "")</f>
        <v/>
      </c>
      <c r="K20" s="2" t="n"/>
      <c r="L20" s="2" t="n"/>
      <c r="M20" s="250">
        <f>IF(OR(ISNUMBER(K20), ISNUMBER(L20)), SUM(K20:L20), "")</f>
        <v/>
      </c>
      <c r="N20" s="252">
        <f>IF(ISNUMBER(M20), M20*(20/50), "")</f>
        <v/>
      </c>
      <c r="O20" s="3" t="n"/>
      <c r="P20" s="3" t="n"/>
      <c r="Q20" s="250">
        <f>IF(OR(ISNUMBER(O20), ISNUMBER(P20)), SUM(O20:P20), "")</f>
        <v/>
      </c>
      <c r="R20" s="252">
        <f>IF(ISNUMBER(Q20), Q20*(20/50), "")</f>
        <v/>
      </c>
      <c r="S20" s="265">
        <f>IF((IF(ISBLANK(F20),0,IF(ISNUMBER(F20),20,0))+IF(ISBLANK(J20),0,IF(ISNUMBER(J20),20,0))+IF(ISBLANK(N20),0,IF(ISNUMBER(N20),20,0))+IF(ISBLANK(R20),0,IF(ISNUMBER(R20),20,0)))=0,"NA",SUM(F20:R20)/(IF(ISBLANK(F20),0,IF(ISNUMBER(F20),20,0))+IF(ISBLANK(J20),0,IF(ISNUMBER(J20),20,0))+IF(ISBLANK(N20),0,IF(ISNUMBER(N20),20,0))+IF(ISBLANK(R20),0,IF(ISNUMBER(R20),20,0))))</f>
        <v/>
      </c>
      <c r="T20" s="44" t="n">
        <v>22</v>
      </c>
      <c r="U20" s="44" t="n">
        <v>10</v>
      </c>
      <c r="V20" s="250">
        <f>IF(OR(ISNUMBER(T20), ISNUMBER(U20)), SUM(T20:U20), "")</f>
        <v/>
      </c>
      <c r="W20" s="251">
        <f>IF(ISNUMBER(V20), V20/2, "")</f>
        <v/>
      </c>
      <c r="X20" s="125" t="n">
        <v>25</v>
      </c>
      <c r="Y20" s="125" t="n">
        <v>9</v>
      </c>
      <c r="Z20" s="250">
        <f>IF(OR(ISNUMBER(X20), ISNUMBER(Y20)), SUM(X20:Y20), "")</f>
        <v/>
      </c>
      <c r="AA20" s="251">
        <f>IF(ISNUMBER(Z20), Z20/2, "")</f>
        <v/>
      </c>
      <c r="AB20" s="46" t="n"/>
      <c r="AC20" s="46" t="n"/>
      <c r="AD20" s="250">
        <f>IF(OR(ISNUMBER(AB20), ISNUMBER(AC20)), SUM(AB20:AC20), "")</f>
        <v/>
      </c>
      <c r="AE20" s="252">
        <f>IF(ISNUMBER(AD20), AD20*(20/50), "")</f>
        <v/>
      </c>
      <c r="AF20" s="15" t="n"/>
      <c r="AG20" s="15" t="n"/>
      <c r="AH20" s="250">
        <f>IF(OR(ISNUMBER(AF20), ISNUMBER(AG20)), SUM(AF20:AG20), "")</f>
        <v/>
      </c>
      <c r="AI20" s="252">
        <f>IF(ISNUMBER(AH20), AH20*(20/50), "")</f>
        <v/>
      </c>
      <c r="AJ20" s="305">
        <f>IF((IF(ISBLANK(W20),0,IF(ISNUMBER(W20),20,0))+IF(ISBLANK(AA20),0,IF(ISNUMBER(AA20),20,0))+IF(ISBLANK(AE20),0,IF(ISNUMBER(AE20),20,0))+IF(ISBLANK(AI20),0,IF(ISNUMBER(AI20),20,0)))=0,"NA",SUM(W20:AI20)/(IF(ISBLANK(W20),0,IF(ISNUMBER(W20),20,0))+IF(ISBLANK(AA20),0,IF(ISNUMBER(AA20),20,0))+IF(ISBLANK(AE20),0,IF(ISNUMBER(AE20),20,0))+IF(ISBLANK(AI20),0,IF(ISNUMBER(AI20),20,0))))</f>
        <v/>
      </c>
      <c r="AK20" s="20" t="n">
        <v>19</v>
      </c>
      <c r="AL20" s="8" t="n">
        <v>20</v>
      </c>
      <c r="AM20" s="46" t="n"/>
      <c r="AN20" s="255">
        <f>IF(ISNUMBER(AM20), AM20*(20/30), "")</f>
        <v/>
      </c>
      <c r="AO20" s="15" t="n"/>
      <c r="AP20" s="256">
        <f>IF(ISNUMBER(AO20), AO20*(20/40), "")</f>
        <v/>
      </c>
      <c r="AQ20" s="306">
        <f>IF((IF(ISBLANK(AK20),0,IF(ISNUMBER(AK20),20,0))+IF(ISBLANK(AL20),0,IF(ISNUMBER(AL20),20,0))+IF(ISBLANK(AN20),0,IF(ISNUMBER(AN20),20,0))+IF(ISBLANK(AP20),0,IF(ISNUMBER(AP20),20,0)))=0,"NA",SUM(AK20:AP20)/(IF(ISBLANK(AK20),0,IF(ISNUMBER(AK20),20,0))+IF(ISBLANK(AL20),0,IF(ISNUMBER(AL20),20,0))+IF(ISBLANK(AN20),0,IF(ISNUMBER(AN20),20,0))+IF(ISBLANK(AP20),0,IF(ISNUMBER(AP20),20,0))))</f>
        <v/>
      </c>
      <c r="AR20" s="48" t="n">
        <v>16</v>
      </c>
      <c r="AS20" s="48" t="n">
        <v>3</v>
      </c>
      <c r="AT20" s="250">
        <f>IF(OR(ISNUMBER(AR20), ISNUMBER(AS20)), SUM(AR20:AS20), "")</f>
        <v/>
      </c>
      <c r="AU20" s="251">
        <f>IF(ISNUMBER(AT20), AT20/2, "")</f>
        <v/>
      </c>
      <c r="AV20" s="48" t="n">
        <v>20</v>
      </c>
      <c r="AW20" s="48" t="n">
        <v>3.5</v>
      </c>
      <c r="AX20" s="250">
        <f>IF(OR(ISNUMBER(AV20), ISNUMBER(AW20)), SUM(AV20:AW20), "")</f>
        <v/>
      </c>
      <c r="AY20" s="251">
        <f>IF(ISNUMBER(AX20), AX20/2, "")</f>
        <v/>
      </c>
      <c r="AZ20" s="7" t="n"/>
      <c r="BA20" s="7" t="n"/>
      <c r="BB20" s="250">
        <f>IF(OR(ISNUMBER(AZ20), ISNUMBER(BA20)), SUM(AZ20:BA20), "")</f>
        <v/>
      </c>
      <c r="BC20" s="252">
        <f>IF(ISNUMBER(BB20), BB20*(20/50), "")</f>
        <v/>
      </c>
      <c r="BD20" s="3" t="n"/>
      <c r="BE20" s="3" t="n"/>
      <c r="BF20" s="250">
        <f>IF(OR(ISNUMBER(BD20), ISNUMBER(BE20)), SUM(BD20:BE20), "")</f>
        <v/>
      </c>
      <c r="BG20" s="252">
        <f>IF(ISNUMBER(BF20), BF20*(20/50), "")</f>
        <v/>
      </c>
      <c r="BH20" s="307">
        <f>IF((IF(ISBLANK(AU20),0,IF(ISNUMBER(AU20),20,0))+IF(ISBLANK(AY20),0,IF(ISNUMBER(AY20),20,0))+IF(ISBLANK(BC20),0,IF(ISNUMBER(BC20),20,0))+IF(ISBLANK(BG20),0,IF(ISNUMBER(BG20),20,0)))=0,"NA",SUM(AU20:BG20)/(IF(ISBLANK(AU20),0,IF(ISNUMBER(AU20),20,0))+IF(ISBLANK(AY20),0,IF(ISNUMBER(AY20),20,0))+IF(ISBLANK(BC20),0,IF(ISNUMBER(BC20),20,0))+IF(ISBLANK(BG20),0,IF(ISNUMBER(BG20),20,0))))</f>
        <v/>
      </c>
      <c r="BI20" s="3" t="n">
        <v>9</v>
      </c>
      <c r="BJ20" s="3" t="n">
        <v>14</v>
      </c>
      <c r="BK20" s="3" t="n"/>
      <c r="BL20" s="256">
        <f>IF(ISNUMBER(BK20), BK20*(20/30), "")</f>
        <v/>
      </c>
      <c r="BM20" s="3" t="n"/>
      <c r="BN20" s="256">
        <f>IF(ISNUMBER(BM20), BM20*(20/40), "")</f>
        <v/>
      </c>
      <c r="BO20" s="308">
        <f>IF((IF(ISBLANK(BI20),0,IF(ISNUMBER(BI20),20,0))+IF(ISBLANK(BJ20),0,IF(ISNUMBER(BJ20),20,0))+IF(ISBLANK(BL20),0,IF(ISNUMBER(BL20),20,0))+IF(ISBLANK(BN20),0,IF(ISNUMBER(BN20),20,0)))=0,"NA",SUM(BI20:BN20)/(IF(ISBLANK(BI20),0,IF(ISNUMBER(BI20),20,0))+IF(ISBLANK(BJ20),0,IF(ISNUMBER(BJ20),20,0))+IF(ISBLANK(BL20),0,IF(ISNUMBER(BL20),20,0))+IF(ISBLANK(BN20),0,IF(ISNUMBER(BN20),20,0))))</f>
        <v/>
      </c>
      <c r="BP20" s="3" t="n"/>
      <c r="BQ20" s="3" t="n"/>
      <c r="BR20" s="3" t="n"/>
      <c r="BS20" s="256">
        <f>IF(ISNUMBER(BR20), BR20*(20/30), "")</f>
        <v/>
      </c>
      <c r="BT20" s="3" t="n"/>
      <c r="BU20" s="256">
        <f>IF(ISNUMBER(BT20), BT20*(20/40), "")</f>
        <v/>
      </c>
      <c r="BV20" s="309">
        <f>IF((IF(ISBLANK(BP20),0,IF(ISNUMBER(BP20),20,0))+IF(ISBLANK(BQ20),0,IF(ISNUMBER(BQ20),20,0))+IF(ISBLANK(BS20),0,IF(ISNUMBER(BS20),20,0))+IF(ISBLANK(BU20),0,IF(ISNUMBER(BU20),20,0)))=0,"NA",SUM(BP20:BU20)/(IF(ISBLANK(BP20),0,IF(ISNUMBER(BP20),20,0))+IF(ISBLANK(BQ20),0,IF(ISNUMBER(BQ20),20,0))+IF(ISBLANK(BS20),0,IF(ISNUMBER(BS20),20,0))+IF(ISBLANK(BU20),0,IF(ISNUMBER(BU20),20,0))))</f>
        <v/>
      </c>
      <c r="BW20" s="3" t="n"/>
      <c r="BX20" s="3" t="n"/>
      <c r="BY20" s="3" t="n"/>
      <c r="BZ20" s="3" t="n"/>
      <c r="CA20" s="314">
        <f>IF((IF(ISBLANK(BW20),0,IF(ISNUMBER(BW20),20,0))+IF(ISBLANK(BX20),0,IF(ISNUMBER(BX20),20,0))+IF(ISBLANK(BY20),0,IF(ISNUMBER(BY20),20,0))+IF(ISBLANK(BZ20),0,IF(ISNUMBER(BZ20),20,0)))=0,"NA",SUM(BW20:BZ20)/(IF(ISBLANK(BW20),0,IF(ISNUMBER(BW20),20,0))+IF(ISBLANK(BX20),0,IF(ISNUMBER(BX20),20,0))+IF(ISBLANK(BY20),0,IF(ISNUMBER(BY20),20,0))+IF(ISBLANK(BZ20),0,IF(ISNUMBER(BZ20),20,0))))</f>
        <v/>
      </c>
      <c r="CB20" s="3" t="n"/>
      <c r="CC20" s="3" t="n"/>
      <c r="CD20" s="3" t="n"/>
      <c r="CE20" s="3" t="n"/>
      <c r="CF20" s="309">
        <f>IF((IF(ISBLANK(CB20),0,IF(ISNUMBER(CB20),20,0))+IF(ISBLANK(CC20),0,IF(ISNUMBER(CC20),20,0))+IF(ISBLANK(CD20),0,IF(ISNUMBER(CD20),20,0))+IF(ISBLANK(CE20),0,IF(ISNUMBER(CE20),20,0)))=0,"NA",SUM(CB20:CE20)/(IF(ISBLANK(CB20),0,IF(ISNUMBER(CB20),20,0))+IF(ISBLANK(CC20),0,IF(ISNUMBER(CC20),20,0))+IF(ISBLANK(CD20),0,IF(ISNUMBER(CD20),20,0))+IF(ISBLANK(CE20),0,IF(ISNUMBER(CE20),20,0))))</f>
        <v/>
      </c>
      <c r="CG20" s="4" t="n">
        <v>19</v>
      </c>
      <c r="CH20" s="5" t="n">
        <v>19</v>
      </c>
      <c r="CI20" s="5" t="n"/>
      <c r="CJ20" s="5" t="n"/>
      <c r="CK20" s="263">
        <f>IF((IF(ISBLANK(CG20),0,IF(ISNUMBER(CG20),20,0))+IF(ISBLANK(CH20),0,IF(ISNUMBER(CH20),20,0))+IF(ISBLANK(CI20),0,IF(ISNUMBER(CI20),20,0))+IF(ISBLANK(CJ20),0,IF(ISNUMBER(CJ20),20,0)))=0,"NA",SUM(CG20:CJ20)/(IF(ISBLANK(CG20),0,IF(ISNUMBER(CG20),20,0))+IF(ISBLANK(CH20),0,IF(ISNUMBER(CH20),20,0))+IF(ISBLANK(CI20),0,IF(ISNUMBER(CI20),20,0))+IF(ISBLANK(CJ20),0,IF(ISNUMBER(CJ20),20,0))))</f>
        <v/>
      </c>
      <c r="CL20" s="18" t="n"/>
      <c r="CM20" s="18" t="n"/>
      <c r="CN20" s="18" t="n"/>
      <c r="CO20" s="18" t="n"/>
      <c r="CP20" s="264">
        <f>IF((IF(ISBLANK(CL20),0,IF(ISNUMBER(CL20),20,0))+IF(ISBLANK(CM20),0,IF(ISNUMBER(CM20),20,0))+IF(ISBLANK(CN20),0,IF(ISNUMBER(CN20),20,0))+IF(ISBLANK(CO20),0,IF(ISNUMBER(CO20),20,0)))=0,"NA",SUM(CL20:CO20)/(IF(ISBLANK(CL20),0,IF(ISNUMBER(CL20),20,0))+IF(ISBLANK(CM20),0,IF(ISNUMBER(CM20),20,0))+IF(ISBLANK(CN20),0,IF(ISNUMBER(CN20),20,0))+IF(ISBLANK(CO20),0,IF(ISNUMBER(CO20),20,0))))</f>
        <v/>
      </c>
      <c r="CQ20" s="19" t="n">
        <v>14</v>
      </c>
      <c r="CR20" s="19" t="n">
        <v>12</v>
      </c>
      <c r="CS20" s="19" t="n"/>
      <c r="CT20" s="19" t="n"/>
      <c r="CU20" s="265">
        <f>IF((IF(ISBLANK(CQ20),0,IF(ISNUMBER(CQ20),20,0))+IF(ISBLANK(CR20),0,IF(ISNUMBER(CR20),20,0))+IF(ISBLANK(CS20),0,IF(ISNUMBER(CS20),20,0))+IF(ISBLANK(CT20),0,IF(ISNUMBER(CT20),20,0)))=0,"NA",SUM(CQ20:CT20)/(IF(ISBLANK(CQ20),0,IF(ISNUMBER(CQ20),20,0))+IF(ISBLANK(CR20),0,IF(ISNUMBER(CR20),20,0))+IF(ISBLANK(CS20),0,IF(ISNUMBER(CS20),20,0))+IF(ISBLANK(CT20),0,IF(ISNUMBER(CT20),20,0))))</f>
        <v/>
      </c>
      <c r="CV20" s="10" t="n"/>
      <c r="CW20" s="10" t="n"/>
      <c r="CX20" s="10" t="n"/>
      <c r="CY20" s="10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 t="n"/>
      <c r="DI20" s="10" t="n"/>
      <c r="DJ20" s="10" t="n"/>
      <c r="DK20" s="10" t="n"/>
      <c r="DL20" s="10" t="n"/>
      <c r="DM20" s="10" t="n"/>
      <c r="DN20" s="10" t="n"/>
      <c r="DO20" s="10" t="n"/>
      <c r="DP20" s="10" t="n"/>
    </row>
    <row r="21" ht="15" customHeight="1">
      <c r="A21" s="1" t="n">
        <v>17</v>
      </c>
      <c r="B21" s="52" t="inlineStr">
        <is>
          <t>Parikshit Mahanta</t>
        </is>
      </c>
      <c r="C21" s="11" t="n">
        <v>25</v>
      </c>
      <c r="D21" s="11" t="n">
        <v>9.5</v>
      </c>
      <c r="E21" s="250">
        <f>IF(OR(ISNUMBER(C21), ISNUMBER(D21)), SUM(C21:D21), "")</f>
        <v/>
      </c>
      <c r="F21" s="251">
        <f>IF(ISNUMBER(E21), E21/2, "")</f>
        <v/>
      </c>
      <c r="G21" s="12" t="n">
        <v>26</v>
      </c>
      <c r="H21" s="12" t="n">
        <v>7</v>
      </c>
      <c r="I21" s="250">
        <f>IF(OR(ISNUMBER(G21), ISNUMBER(H21)), SUM(G21:H21), "")</f>
        <v/>
      </c>
      <c r="J21" s="251">
        <f>IF(ISNUMBER(I21), I21/2, "")</f>
        <v/>
      </c>
      <c r="K21" s="3" t="n"/>
      <c r="L21" s="3" t="n"/>
      <c r="M21" s="250">
        <f>IF(OR(ISNUMBER(K21), ISNUMBER(L21)), SUM(K21:L21), "")</f>
        <v/>
      </c>
      <c r="N21" s="252">
        <f>IF(ISNUMBER(M21), M21*(20/50), "")</f>
        <v/>
      </c>
      <c r="O21" s="3" t="n"/>
      <c r="P21" s="3" t="n"/>
      <c r="Q21" s="250">
        <f>IF(OR(ISNUMBER(O21), ISNUMBER(P21)), SUM(O21:P21), "")</f>
        <v/>
      </c>
      <c r="R21" s="252">
        <f>IF(ISNUMBER(Q21), Q21*(20/50), "")</f>
        <v/>
      </c>
      <c r="S21" s="265">
        <f>IF((IF(ISBLANK(F21),0,IF(ISNUMBER(F21),20,0))+IF(ISBLANK(J21),0,IF(ISNUMBER(J21),20,0))+IF(ISBLANK(N21),0,IF(ISNUMBER(N21),20,0))+IF(ISBLANK(R21),0,IF(ISNUMBER(R21),20,0)))=0,"NA",SUM(F21:R21)/(IF(ISBLANK(F21),0,IF(ISNUMBER(F21),20,0))+IF(ISBLANK(J21),0,IF(ISNUMBER(J21),20,0))+IF(ISBLANK(N21),0,IF(ISNUMBER(N21),20,0))+IF(ISBLANK(R21),0,IF(ISNUMBER(R21),20,0))))</f>
        <v/>
      </c>
      <c r="T21" s="44" t="n">
        <v>27</v>
      </c>
      <c r="U21" s="44" t="n">
        <v>9</v>
      </c>
      <c r="V21" s="250">
        <f>IF(OR(ISNUMBER(T21), ISNUMBER(U21)), SUM(T21:U21), "")</f>
        <v/>
      </c>
      <c r="W21" s="251">
        <f>IF(ISNUMBER(V21), V21/2, "")</f>
        <v/>
      </c>
      <c r="X21" s="125" t="n">
        <v>19</v>
      </c>
      <c r="Y21" s="125" t="n">
        <v>6</v>
      </c>
      <c r="Z21" s="250">
        <f>IF(OR(ISNUMBER(X21), ISNUMBER(Y21)), SUM(X21:Y21), "")</f>
        <v/>
      </c>
      <c r="AA21" s="251">
        <f>IF(ISNUMBER(Z21), Z21/2, "")</f>
        <v/>
      </c>
      <c r="AB21" s="46" t="n"/>
      <c r="AC21" s="46" t="n"/>
      <c r="AD21" s="250">
        <f>IF(OR(ISNUMBER(AB21), ISNUMBER(AC21)), SUM(AB21:AC21), "")</f>
        <v/>
      </c>
      <c r="AE21" s="252">
        <f>IF(ISNUMBER(AD21), AD21*(20/50), "")</f>
        <v/>
      </c>
      <c r="AF21" s="15" t="n"/>
      <c r="AG21" s="15" t="n"/>
      <c r="AH21" s="250">
        <f>IF(OR(ISNUMBER(AF21), ISNUMBER(AG21)), SUM(AF21:AG21), "")</f>
        <v/>
      </c>
      <c r="AI21" s="252">
        <f>IF(ISNUMBER(AH21), AH21*(20/50), "")</f>
        <v/>
      </c>
      <c r="AJ21" s="305">
        <f>IF((IF(ISBLANK(W21),0,IF(ISNUMBER(W21),20,0))+IF(ISBLANK(AA21),0,IF(ISNUMBER(AA21),20,0))+IF(ISBLANK(AE21),0,IF(ISNUMBER(AE21),20,0))+IF(ISBLANK(AI21),0,IF(ISNUMBER(AI21),20,0)))=0,"NA",SUM(W21:AI21)/(IF(ISBLANK(W21),0,IF(ISNUMBER(W21),20,0))+IF(ISBLANK(AA21),0,IF(ISNUMBER(AA21),20,0))+IF(ISBLANK(AE21),0,IF(ISNUMBER(AE21),20,0))+IF(ISBLANK(AI21),0,IF(ISNUMBER(AI21),20,0))))</f>
        <v/>
      </c>
      <c r="AK21" s="20" t="n">
        <v>19.5</v>
      </c>
      <c r="AL21" s="8" t="n">
        <v>17</v>
      </c>
      <c r="AM21" s="46" t="n"/>
      <c r="AN21" s="255">
        <f>IF(ISNUMBER(AM21), AM21*(20/30), "")</f>
        <v/>
      </c>
      <c r="AO21" s="15" t="n"/>
      <c r="AP21" s="256">
        <f>IF(ISNUMBER(AO21), AO21*(20/40), "")</f>
        <v/>
      </c>
      <c r="AQ21" s="306">
        <f>IF((IF(ISBLANK(AK21),0,IF(ISNUMBER(AK21),20,0))+IF(ISBLANK(AL21),0,IF(ISNUMBER(AL21),20,0))+IF(ISBLANK(AN21),0,IF(ISNUMBER(AN21),20,0))+IF(ISBLANK(AP21),0,IF(ISNUMBER(AP21),20,0)))=0,"NA",SUM(AK21:AP21)/(IF(ISBLANK(AK21),0,IF(ISNUMBER(AK21),20,0))+IF(ISBLANK(AL21),0,IF(ISNUMBER(AL21),20,0))+IF(ISBLANK(AN21),0,IF(ISNUMBER(AN21),20,0))+IF(ISBLANK(AP21),0,IF(ISNUMBER(AP21),20,0))))</f>
        <v/>
      </c>
      <c r="AR21" s="48" t="n">
        <v>29</v>
      </c>
      <c r="AS21" s="48" t="n">
        <v>7</v>
      </c>
      <c r="AT21" s="250">
        <f>IF(OR(ISNUMBER(AR21), ISNUMBER(AS21)), SUM(AR21:AS21), "")</f>
        <v/>
      </c>
      <c r="AU21" s="251">
        <f>IF(ISNUMBER(AT21), AT21/2, "")</f>
        <v/>
      </c>
      <c r="AV21" s="48" t="n">
        <v>15</v>
      </c>
      <c r="AW21" s="48" t="n">
        <v>5</v>
      </c>
      <c r="AX21" s="250">
        <f>IF(OR(ISNUMBER(AV21), ISNUMBER(AW21)), SUM(AV21:AW21), "")</f>
        <v/>
      </c>
      <c r="AY21" s="251">
        <f>IF(ISNUMBER(AX21), AX21/2, "")</f>
        <v/>
      </c>
      <c r="AZ21" s="7" t="n"/>
      <c r="BA21" s="7" t="n"/>
      <c r="BB21" s="250">
        <f>IF(OR(ISNUMBER(AZ21), ISNUMBER(BA21)), SUM(AZ21:BA21), "")</f>
        <v/>
      </c>
      <c r="BC21" s="252">
        <f>IF(ISNUMBER(BB21), BB21*(20/50), "")</f>
        <v/>
      </c>
      <c r="BD21" s="3" t="n"/>
      <c r="BE21" s="3" t="n"/>
      <c r="BF21" s="250">
        <f>IF(OR(ISNUMBER(BD21), ISNUMBER(BE21)), SUM(BD21:BE21), "")</f>
        <v/>
      </c>
      <c r="BG21" s="252">
        <f>IF(ISNUMBER(BF21), BF21*(20/50), "")</f>
        <v/>
      </c>
      <c r="BH21" s="307">
        <f>IF((IF(ISBLANK(AU21),0,IF(ISNUMBER(AU21),20,0))+IF(ISBLANK(AY21),0,IF(ISNUMBER(AY21),20,0))+IF(ISBLANK(BC21),0,IF(ISNUMBER(BC21),20,0))+IF(ISBLANK(BG21),0,IF(ISNUMBER(BG21),20,0)))=0,"NA",SUM(AU21:BG21)/(IF(ISBLANK(AU21),0,IF(ISNUMBER(AU21),20,0))+IF(ISBLANK(AY21),0,IF(ISNUMBER(AY21),20,0))+IF(ISBLANK(BC21),0,IF(ISNUMBER(BC21),20,0))+IF(ISBLANK(BG21),0,IF(ISNUMBER(BG21),20,0))))</f>
        <v/>
      </c>
      <c r="BI21" s="3" t="n">
        <v>18</v>
      </c>
      <c r="BJ21" s="3" t="n">
        <v>12.5</v>
      </c>
      <c r="BK21" s="3" t="n"/>
      <c r="BL21" s="256">
        <f>IF(ISNUMBER(BK21), BK21*(20/30), "")</f>
        <v/>
      </c>
      <c r="BM21" s="3" t="n"/>
      <c r="BN21" s="256">
        <f>IF(ISNUMBER(BM21), BM21*(20/40), "")</f>
        <v/>
      </c>
      <c r="BO21" s="308">
        <f>IF((IF(ISBLANK(BI21),0,IF(ISNUMBER(BI21),20,0))+IF(ISBLANK(BJ21),0,IF(ISNUMBER(BJ21),20,0))+IF(ISBLANK(BL21),0,IF(ISNUMBER(BL21),20,0))+IF(ISBLANK(BN21),0,IF(ISNUMBER(BN21),20,0)))=0,"NA",SUM(BI21:BN21)/(IF(ISBLANK(BI21),0,IF(ISNUMBER(BI21),20,0))+IF(ISBLANK(BJ21),0,IF(ISNUMBER(BJ21),20,0))+IF(ISBLANK(BL21),0,IF(ISNUMBER(BL21),20,0))+IF(ISBLANK(BN21),0,IF(ISNUMBER(BN21),20,0))))</f>
        <v/>
      </c>
      <c r="BP21" s="3" t="n"/>
      <c r="BQ21" s="3" t="n"/>
      <c r="BR21" s="3" t="n"/>
      <c r="BS21" s="256">
        <f>IF(ISNUMBER(BR21), BR21*(20/30), "")</f>
        <v/>
      </c>
      <c r="BT21" s="3" t="n"/>
      <c r="BU21" s="256">
        <f>IF(ISNUMBER(BT21), BT21*(20/40), "")</f>
        <v/>
      </c>
      <c r="BV21" s="309">
        <f>IF((IF(ISBLANK(BP21),0,IF(ISNUMBER(BP21),20,0))+IF(ISBLANK(BQ21),0,IF(ISNUMBER(BQ21),20,0))+IF(ISBLANK(BS21),0,IF(ISNUMBER(BS21),20,0))+IF(ISBLANK(BU21),0,IF(ISNUMBER(BU21),20,0)))=0,"NA",SUM(BP21:BU21)/(IF(ISBLANK(BP21),0,IF(ISNUMBER(BP21),20,0))+IF(ISBLANK(BQ21),0,IF(ISNUMBER(BQ21),20,0))+IF(ISBLANK(BS21),0,IF(ISNUMBER(BS21),20,0))+IF(ISBLANK(BU21),0,IF(ISNUMBER(BU21),20,0))))</f>
        <v/>
      </c>
      <c r="BW21" s="3" t="n"/>
      <c r="BX21" s="3" t="n"/>
      <c r="BY21" s="3" t="n"/>
      <c r="BZ21" s="3" t="n"/>
      <c r="CA21" s="314">
        <f>IF((IF(ISBLANK(BW21),0,IF(ISNUMBER(BW21),20,0))+IF(ISBLANK(BX21),0,IF(ISNUMBER(BX21),20,0))+IF(ISBLANK(BY21),0,IF(ISNUMBER(BY21),20,0))+IF(ISBLANK(BZ21),0,IF(ISNUMBER(BZ21),20,0)))=0,"NA",SUM(BW21:BZ21)/(IF(ISBLANK(BW21),0,IF(ISNUMBER(BW21),20,0))+IF(ISBLANK(BX21),0,IF(ISNUMBER(BX21),20,0))+IF(ISBLANK(BY21),0,IF(ISNUMBER(BY21),20,0))+IF(ISBLANK(BZ21),0,IF(ISNUMBER(BZ21),20,0))))</f>
        <v/>
      </c>
      <c r="CB21" s="3" t="n"/>
      <c r="CC21" s="3" t="n"/>
      <c r="CD21" s="3" t="n"/>
      <c r="CE21" s="3" t="n"/>
      <c r="CF21" s="309">
        <f>IF((IF(ISBLANK(CB21),0,IF(ISNUMBER(CB21),20,0))+IF(ISBLANK(CC21),0,IF(ISNUMBER(CC21),20,0))+IF(ISBLANK(CD21),0,IF(ISNUMBER(CD21),20,0))+IF(ISBLANK(CE21),0,IF(ISNUMBER(CE21),20,0)))=0,"NA",SUM(CB21:CE21)/(IF(ISBLANK(CB21),0,IF(ISNUMBER(CB21),20,0))+IF(ISBLANK(CC21),0,IF(ISNUMBER(CC21),20,0))+IF(ISBLANK(CD21),0,IF(ISNUMBER(CD21),20,0))+IF(ISBLANK(CE21),0,IF(ISNUMBER(CE21),20,0))))</f>
        <v/>
      </c>
      <c r="CG21" s="4" t="n">
        <v>20</v>
      </c>
      <c r="CH21" s="5" t="n">
        <v>20</v>
      </c>
      <c r="CI21" s="5" t="n"/>
      <c r="CJ21" s="5" t="n"/>
      <c r="CK21" s="263">
        <f>IF((IF(ISBLANK(CG21),0,IF(ISNUMBER(CG21),20,0))+IF(ISBLANK(CH21),0,IF(ISNUMBER(CH21),20,0))+IF(ISBLANK(CI21),0,IF(ISNUMBER(CI21),20,0))+IF(ISBLANK(CJ21),0,IF(ISNUMBER(CJ21),20,0)))=0,"NA",SUM(CG21:CJ21)/(IF(ISBLANK(CG21),0,IF(ISNUMBER(CG21),20,0))+IF(ISBLANK(CH21),0,IF(ISNUMBER(CH21),20,0))+IF(ISBLANK(CI21),0,IF(ISNUMBER(CI21),20,0))+IF(ISBLANK(CJ21),0,IF(ISNUMBER(CJ21),20,0))))</f>
        <v/>
      </c>
      <c r="CL21" s="18" t="n"/>
      <c r="CM21" s="18" t="n"/>
      <c r="CN21" s="18" t="n"/>
      <c r="CO21" s="18" t="n"/>
      <c r="CP21" s="264">
        <f>IF((IF(ISBLANK(CL21),0,IF(ISNUMBER(CL21),20,0))+IF(ISBLANK(CM21),0,IF(ISNUMBER(CM21),20,0))+IF(ISBLANK(CN21),0,IF(ISNUMBER(CN21),20,0))+IF(ISBLANK(CO21),0,IF(ISNUMBER(CO21),20,0)))=0,"NA",SUM(CL21:CO21)/(IF(ISBLANK(CL21),0,IF(ISNUMBER(CL21),20,0))+IF(ISBLANK(CM21),0,IF(ISNUMBER(CM21),20,0))+IF(ISBLANK(CN21),0,IF(ISNUMBER(CN21),20,0))+IF(ISBLANK(CO21),0,IF(ISNUMBER(CO21),20,0))))</f>
        <v/>
      </c>
      <c r="CQ21" s="19" t="n">
        <v>18.5</v>
      </c>
      <c r="CR21" s="19" t="n">
        <v>9</v>
      </c>
      <c r="CS21" s="19" t="n"/>
      <c r="CT21" s="19" t="n"/>
      <c r="CU21" s="265">
        <f>IF((IF(ISBLANK(CQ21),0,IF(ISNUMBER(CQ21),20,0))+IF(ISBLANK(CR21),0,IF(ISNUMBER(CR21),20,0))+IF(ISBLANK(CS21),0,IF(ISNUMBER(CS21),20,0))+IF(ISBLANK(CT21),0,IF(ISNUMBER(CT21),20,0)))=0,"NA",SUM(CQ21:CT21)/(IF(ISBLANK(CQ21),0,IF(ISNUMBER(CQ21),20,0))+IF(ISBLANK(CR21),0,IF(ISNUMBER(CR21),20,0))+IF(ISBLANK(CS21),0,IF(ISNUMBER(CS21),20,0))+IF(ISBLANK(CT21),0,IF(ISNUMBER(CT21),20,0))))</f>
        <v/>
      </c>
      <c r="CV21" s="10" t="n"/>
      <c r="CW21" s="10" t="n"/>
      <c r="CX21" s="10" t="n"/>
      <c r="CY21" s="10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 t="n"/>
      <c r="DI21" s="10" t="n"/>
      <c r="DJ21" s="10" t="n"/>
      <c r="DK21" s="10" t="n"/>
      <c r="DL21" s="10" t="n"/>
      <c r="DM21" s="10" t="n"/>
      <c r="DN21" s="10" t="n"/>
      <c r="DO21" s="10" t="n"/>
      <c r="DP21" s="10" t="n"/>
    </row>
    <row r="22" ht="15" customHeight="1">
      <c r="A22" s="1" t="n">
        <v>18</v>
      </c>
      <c r="B22" s="52" t="inlineStr">
        <is>
          <t>Reyansh Agrawal</t>
        </is>
      </c>
      <c r="C22" s="11" t="n">
        <v>22</v>
      </c>
      <c r="D22" s="11" t="n">
        <v>8</v>
      </c>
      <c r="E22" s="250">
        <f>IF(OR(ISNUMBER(C22), ISNUMBER(D22)), SUM(C22:D22), "")</f>
        <v/>
      </c>
      <c r="F22" s="251">
        <f>IF(ISNUMBER(E22), E22/2, "")</f>
        <v/>
      </c>
      <c r="G22" s="12" t="n">
        <v>29</v>
      </c>
      <c r="H22" s="12" t="n">
        <v>9</v>
      </c>
      <c r="I22" s="250">
        <f>IF(OR(ISNUMBER(G22), ISNUMBER(H22)), SUM(G22:H22), "")</f>
        <v/>
      </c>
      <c r="J22" s="251">
        <f>IF(ISNUMBER(I22), I22/2, "")</f>
        <v/>
      </c>
      <c r="K22" s="3" t="n"/>
      <c r="L22" s="3" t="n"/>
      <c r="M22" s="250">
        <f>IF(OR(ISNUMBER(K22), ISNUMBER(L22)), SUM(K22:L22), "")</f>
        <v/>
      </c>
      <c r="N22" s="252">
        <f>IF(ISNUMBER(M22), M22*(20/50), "")</f>
        <v/>
      </c>
      <c r="O22" s="3" t="n"/>
      <c r="P22" s="3" t="n"/>
      <c r="Q22" s="250">
        <f>IF(OR(ISNUMBER(O22), ISNUMBER(P22)), SUM(O22:P22), "")</f>
        <v/>
      </c>
      <c r="R22" s="252">
        <f>IF(ISNUMBER(Q22), Q22*(20/50), "")</f>
        <v/>
      </c>
      <c r="S22" s="265">
        <f>IF((IF(ISBLANK(F22),0,IF(ISNUMBER(F22),20,0))+IF(ISBLANK(J22),0,IF(ISNUMBER(J22),20,0))+IF(ISBLANK(N22),0,IF(ISNUMBER(N22),20,0))+IF(ISBLANK(R22),0,IF(ISNUMBER(R22),20,0)))=0,"NA",SUM(F22:R22)/(IF(ISBLANK(F22),0,IF(ISNUMBER(F22),20,0))+IF(ISBLANK(J22),0,IF(ISNUMBER(J22),20,0))+IF(ISBLANK(N22),0,IF(ISNUMBER(N22),20,0))+IF(ISBLANK(R22),0,IF(ISNUMBER(R22),20,0))))</f>
        <v/>
      </c>
      <c r="T22" s="44" t="n">
        <v>25</v>
      </c>
      <c r="U22" s="44" t="n">
        <v>6</v>
      </c>
      <c r="V22" s="250">
        <f>IF(OR(ISNUMBER(T22), ISNUMBER(U22)), SUM(T22:U22), "")</f>
        <v/>
      </c>
      <c r="W22" s="251">
        <f>IF(ISNUMBER(V22), V22/2, "")</f>
        <v/>
      </c>
      <c r="X22" s="125" t="n">
        <v>27</v>
      </c>
      <c r="Y22" s="125" t="n">
        <v>9</v>
      </c>
      <c r="Z22" s="250">
        <f>IF(OR(ISNUMBER(X22), ISNUMBER(Y22)), SUM(X22:Y22), "")</f>
        <v/>
      </c>
      <c r="AA22" s="251">
        <f>IF(ISNUMBER(Z22), Z22/2, "")</f>
        <v/>
      </c>
      <c r="AB22" s="45" t="n"/>
      <c r="AC22" s="45" t="n"/>
      <c r="AD22" s="250">
        <f>IF(OR(ISNUMBER(AB22), ISNUMBER(AC22)), SUM(AB22:AC22), "")</f>
        <v/>
      </c>
      <c r="AE22" s="252">
        <f>IF(ISNUMBER(AD22), AD22*(20/50), "")</f>
        <v/>
      </c>
      <c r="AF22" s="15" t="n"/>
      <c r="AG22" s="15" t="n"/>
      <c r="AH22" s="250">
        <f>IF(OR(ISNUMBER(AF22), ISNUMBER(AG22)), SUM(AF22:AG22), "")</f>
        <v/>
      </c>
      <c r="AI22" s="252">
        <f>IF(ISNUMBER(AH22), AH22*(20/50), "")</f>
        <v/>
      </c>
      <c r="AJ22" s="305">
        <f>IF((IF(ISBLANK(W22),0,IF(ISNUMBER(W22),20,0))+IF(ISBLANK(AA22),0,IF(ISNUMBER(AA22),20,0))+IF(ISBLANK(AE22),0,IF(ISNUMBER(AE22),20,0))+IF(ISBLANK(AI22),0,IF(ISNUMBER(AI22),20,0)))=0,"NA",SUM(W22:AI22)/(IF(ISBLANK(W22),0,IF(ISNUMBER(W22),20,0))+IF(ISBLANK(AA22),0,IF(ISNUMBER(AA22),20,0))+IF(ISBLANK(AE22),0,IF(ISNUMBER(AE22),20,0))+IF(ISBLANK(AI22),0,IF(ISNUMBER(AI22),20,0))))</f>
        <v/>
      </c>
      <c r="AK22" s="20" t="n">
        <v>19</v>
      </c>
      <c r="AL22" s="21" t="n">
        <v>20</v>
      </c>
      <c r="AM22" s="45" t="n"/>
      <c r="AN22" s="255">
        <f>IF(ISNUMBER(AM22), AM22*(20/30), "")</f>
        <v/>
      </c>
      <c r="AO22" s="15" t="n"/>
      <c r="AP22" s="256">
        <f>IF(ISNUMBER(AO22), AO22*(20/40), "")</f>
        <v/>
      </c>
      <c r="AQ22" s="306">
        <f>IF((IF(ISBLANK(AK22),0,IF(ISNUMBER(AK22),20,0))+IF(ISBLANK(AL22),0,IF(ISNUMBER(AL22),20,0))+IF(ISBLANK(AN22),0,IF(ISNUMBER(AN22),20,0))+IF(ISBLANK(AP22),0,IF(ISNUMBER(AP22),20,0)))=0,"NA",SUM(AK22:AP22)/(IF(ISBLANK(AK22),0,IF(ISNUMBER(AK22),20,0))+IF(ISBLANK(AL22),0,IF(ISNUMBER(AL22),20,0))+IF(ISBLANK(AN22),0,IF(ISNUMBER(AN22),20,0))+IF(ISBLANK(AP22),0,IF(ISNUMBER(AP22),20,0))))</f>
        <v/>
      </c>
      <c r="AR22" s="50" t="n">
        <v>21</v>
      </c>
      <c r="AS22" s="50" t="n">
        <v>4.5</v>
      </c>
      <c r="AT22" s="250">
        <f>IF(OR(ISNUMBER(AR22), ISNUMBER(AS22)), SUM(AR22:AS22), "")</f>
        <v/>
      </c>
      <c r="AU22" s="251">
        <f>IF(ISNUMBER(AT22), AT22/2, "")</f>
        <v/>
      </c>
      <c r="AV22" s="50" t="n">
        <v>24</v>
      </c>
      <c r="AW22" s="50" t="n">
        <v>7</v>
      </c>
      <c r="AX22" s="250">
        <f>IF(OR(ISNUMBER(AV22), ISNUMBER(AW22)), SUM(AV22:AW22), "")</f>
        <v/>
      </c>
      <c r="AY22" s="251">
        <f>IF(ISNUMBER(AX22), AX22/2, "")</f>
        <v/>
      </c>
      <c r="AZ22" s="7" t="n"/>
      <c r="BA22" s="7" t="n"/>
      <c r="BB22" s="250">
        <f>IF(OR(ISNUMBER(AZ22), ISNUMBER(BA22)), SUM(AZ22:BA22), "")</f>
        <v/>
      </c>
      <c r="BC22" s="252">
        <f>IF(ISNUMBER(BB22), BB22*(20/50), "")</f>
        <v/>
      </c>
      <c r="BD22" s="3" t="n"/>
      <c r="BE22" s="3" t="n"/>
      <c r="BF22" s="250">
        <f>IF(OR(ISNUMBER(BD22), ISNUMBER(BE22)), SUM(BD22:BE22), "")</f>
        <v/>
      </c>
      <c r="BG22" s="252">
        <f>IF(ISNUMBER(BF22), BF22*(20/50), "")</f>
        <v/>
      </c>
      <c r="BH22" s="307">
        <f>IF((IF(ISBLANK(AU22),0,IF(ISNUMBER(AU22),20,0))+IF(ISBLANK(AY22),0,IF(ISNUMBER(AY22),20,0))+IF(ISBLANK(BC22),0,IF(ISNUMBER(BC22),20,0))+IF(ISBLANK(BG22),0,IF(ISNUMBER(BG22),20,0)))=0,"NA",SUM(AU22:BG22)/(IF(ISBLANK(AU22),0,IF(ISNUMBER(AU22),20,0))+IF(ISBLANK(AY22),0,IF(ISNUMBER(AY22),20,0))+IF(ISBLANK(BC22),0,IF(ISNUMBER(BC22),20,0))+IF(ISBLANK(BG22),0,IF(ISNUMBER(BG22),20,0))))</f>
        <v/>
      </c>
      <c r="BI22" s="3" t="n"/>
      <c r="BJ22" s="3" t="n">
        <v>18.5</v>
      </c>
      <c r="BK22" s="3" t="n"/>
      <c r="BL22" s="256">
        <f>IF(ISNUMBER(BK22), BK22*(20/30), "")</f>
        <v/>
      </c>
      <c r="BM22" s="3" t="n"/>
      <c r="BN22" s="256">
        <f>IF(ISNUMBER(BM22), BM22*(20/40), "")</f>
        <v/>
      </c>
      <c r="BO22" s="308">
        <f>IF((IF(ISBLANK(BI22),0,IF(ISNUMBER(BI22),20,0))+IF(ISBLANK(BJ22),0,IF(ISNUMBER(BJ22),20,0))+IF(ISBLANK(BL22),0,IF(ISNUMBER(BL22),20,0))+IF(ISBLANK(BN22),0,IF(ISNUMBER(BN22),20,0)))=0,"NA",SUM(BI22:BN22)/(IF(ISBLANK(BI22),0,IF(ISNUMBER(BI22),20,0))+IF(ISBLANK(BJ22),0,IF(ISNUMBER(BJ22),20,0))+IF(ISBLANK(BL22),0,IF(ISNUMBER(BL22),20,0))+IF(ISBLANK(BN22),0,IF(ISNUMBER(BN22),20,0))))</f>
        <v/>
      </c>
      <c r="BP22" s="3" t="n"/>
      <c r="BQ22" s="3" t="n"/>
      <c r="BR22" s="3" t="n"/>
      <c r="BS22" s="256">
        <f>IF(ISNUMBER(BR22), BR22*(20/30), "")</f>
        <v/>
      </c>
      <c r="BT22" s="3" t="n"/>
      <c r="BU22" s="256">
        <f>IF(ISNUMBER(BT22), BT22*(20/40), "")</f>
        <v/>
      </c>
      <c r="BV22" s="309">
        <f>IF((IF(ISBLANK(BP22),0,IF(ISNUMBER(BP22),20,0))+IF(ISBLANK(BQ22),0,IF(ISNUMBER(BQ22),20,0))+IF(ISBLANK(BS22),0,IF(ISNUMBER(BS22),20,0))+IF(ISBLANK(BU22),0,IF(ISNUMBER(BU22),20,0)))=0,"NA",SUM(BP22:BU22)/(IF(ISBLANK(BP22),0,IF(ISNUMBER(BP22),20,0))+IF(ISBLANK(BQ22),0,IF(ISNUMBER(BQ22),20,0))+IF(ISBLANK(BS22),0,IF(ISNUMBER(BS22),20,0))+IF(ISBLANK(BU22),0,IF(ISNUMBER(BU22),20,0))))</f>
        <v/>
      </c>
      <c r="BW22" s="3" t="n"/>
      <c r="BX22" s="3" t="n"/>
      <c r="BY22" s="3" t="n"/>
      <c r="BZ22" s="3" t="n"/>
      <c r="CA22" s="314">
        <f>IF((IF(ISBLANK(BW22),0,IF(ISNUMBER(BW22),20,0))+IF(ISBLANK(BX22),0,IF(ISNUMBER(BX22),20,0))+IF(ISBLANK(BY22),0,IF(ISNUMBER(BY22),20,0))+IF(ISBLANK(BZ22),0,IF(ISNUMBER(BZ22),20,0)))=0,"NA",SUM(BW22:BZ22)/(IF(ISBLANK(BW22),0,IF(ISNUMBER(BW22),20,0))+IF(ISBLANK(BX22),0,IF(ISNUMBER(BX22),20,0))+IF(ISBLANK(BY22),0,IF(ISNUMBER(BY22),20,0))+IF(ISBLANK(BZ22),0,IF(ISNUMBER(BZ22),20,0))))</f>
        <v/>
      </c>
      <c r="CB22" s="3" t="n"/>
      <c r="CC22" s="3" t="n"/>
      <c r="CD22" s="3" t="n"/>
      <c r="CE22" s="3" t="n"/>
      <c r="CF22" s="309">
        <f>IF((IF(ISBLANK(CB22),0,IF(ISNUMBER(CB22),20,0))+IF(ISBLANK(CC22),0,IF(ISNUMBER(CC22),20,0))+IF(ISBLANK(CD22),0,IF(ISNUMBER(CD22),20,0))+IF(ISBLANK(CE22),0,IF(ISNUMBER(CE22),20,0)))=0,"NA",SUM(CB22:CE22)/(IF(ISBLANK(CB22),0,IF(ISNUMBER(CB22),20,0))+IF(ISBLANK(CC22),0,IF(ISNUMBER(CC22),20,0))+IF(ISBLANK(CD22),0,IF(ISNUMBER(CD22),20,0))+IF(ISBLANK(CE22),0,IF(ISNUMBER(CE22),20,0))))</f>
        <v/>
      </c>
      <c r="CG22" s="4" t="n">
        <v>18</v>
      </c>
      <c r="CH22" s="5" t="n">
        <v>20</v>
      </c>
      <c r="CI22" s="5" t="n"/>
      <c r="CJ22" s="5" t="n"/>
      <c r="CK22" s="263">
        <f>IF((IF(ISBLANK(CG22),0,IF(ISNUMBER(CG22),20,0))+IF(ISBLANK(CH22),0,IF(ISNUMBER(CH22),20,0))+IF(ISBLANK(CI22),0,IF(ISNUMBER(CI22),20,0))+IF(ISBLANK(CJ22),0,IF(ISNUMBER(CJ22),20,0)))=0,"NA",SUM(CG22:CJ22)/(IF(ISBLANK(CG22),0,IF(ISNUMBER(CG22),20,0))+IF(ISBLANK(CH22),0,IF(ISNUMBER(CH22),20,0))+IF(ISBLANK(CI22),0,IF(ISNUMBER(CI22),20,0))+IF(ISBLANK(CJ22),0,IF(ISNUMBER(CJ22),20,0))))</f>
        <v/>
      </c>
      <c r="CL22" s="19" t="n"/>
      <c r="CM22" s="18" t="n"/>
      <c r="CN22" s="18" t="n"/>
      <c r="CO22" s="18" t="n"/>
      <c r="CP22" s="264">
        <f>IF((IF(ISBLANK(CL22),0,IF(ISNUMBER(CL22),20,0))+IF(ISBLANK(CM22),0,IF(ISNUMBER(CM22),20,0))+IF(ISBLANK(CN22),0,IF(ISNUMBER(CN22),20,0))+IF(ISBLANK(CO22),0,IF(ISNUMBER(CO22),20,0)))=0,"NA",SUM(CL22:CO22)/(IF(ISBLANK(CL22),0,IF(ISNUMBER(CL22),20,0))+IF(ISBLANK(CM22),0,IF(ISNUMBER(CM22),20,0))+IF(ISBLANK(CN22),0,IF(ISNUMBER(CN22),20,0))+IF(ISBLANK(CO22),0,IF(ISNUMBER(CO22),20,0))))</f>
        <v/>
      </c>
      <c r="CQ22" s="19" t="n">
        <v>2</v>
      </c>
      <c r="CR22" s="19" t="n"/>
      <c r="CS22" s="19" t="n"/>
      <c r="CT22" s="19" t="n"/>
      <c r="CU22" s="265">
        <f>IF((IF(ISBLANK(CQ22),0,IF(ISNUMBER(CQ22),20,0))+IF(ISBLANK(CR22),0,IF(ISNUMBER(CR22),20,0))+IF(ISBLANK(CS22),0,IF(ISNUMBER(CS22),20,0))+IF(ISBLANK(CT22),0,IF(ISNUMBER(CT22),20,0)))=0,"NA",SUM(CQ22:CT22)/(IF(ISBLANK(CQ22),0,IF(ISNUMBER(CQ22),20,0))+IF(ISBLANK(CR22),0,IF(ISNUMBER(CR22),20,0))+IF(ISBLANK(CS22),0,IF(ISNUMBER(CS22),20,0))+IF(ISBLANK(CT22),0,IF(ISNUMBER(CT22),20,0))))</f>
        <v/>
      </c>
      <c r="CV22" s="10" t="n"/>
      <c r="CW22" s="10" t="n"/>
      <c r="CX22" s="10" t="n"/>
      <c r="CY22" s="10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 t="n"/>
      <c r="DI22" s="10" t="n"/>
      <c r="DJ22" s="10" t="n"/>
      <c r="DK22" s="10" t="n"/>
      <c r="DL22" s="10" t="n"/>
      <c r="DM22" s="10" t="n"/>
      <c r="DN22" s="10" t="n"/>
      <c r="DO22" s="10" t="n"/>
      <c r="DP22" s="10" t="n"/>
    </row>
    <row r="23" ht="15" customHeight="1">
      <c r="A23" s="1" t="n">
        <v>19</v>
      </c>
      <c r="B23" s="52" t="inlineStr">
        <is>
          <t>Rohan Garipalli</t>
        </is>
      </c>
      <c r="C23" s="11" t="n">
        <v>25</v>
      </c>
      <c r="D23" s="11" t="n">
        <v>8.5</v>
      </c>
      <c r="E23" s="250">
        <f>IF(OR(ISNUMBER(C23), ISNUMBER(D23)), SUM(C23:D23), "")</f>
        <v/>
      </c>
      <c r="F23" s="251">
        <f>IF(ISNUMBER(E23), E23/2, "")</f>
        <v/>
      </c>
      <c r="G23" s="12" t="n">
        <v>26</v>
      </c>
      <c r="H23" s="12" t="n">
        <v>9.5</v>
      </c>
      <c r="I23" s="250">
        <f>IF(OR(ISNUMBER(G23), ISNUMBER(H23)), SUM(G23:H23), "")</f>
        <v/>
      </c>
      <c r="J23" s="251">
        <f>IF(ISNUMBER(I23), I23/2, "")</f>
        <v/>
      </c>
      <c r="K23" s="3" t="n"/>
      <c r="L23" s="3" t="n"/>
      <c r="M23" s="250">
        <f>IF(OR(ISNUMBER(K23), ISNUMBER(L23)), SUM(K23:L23), "")</f>
        <v/>
      </c>
      <c r="N23" s="252">
        <f>IF(ISNUMBER(M23), M23*(20/50), "")</f>
        <v/>
      </c>
      <c r="O23" s="3" t="n"/>
      <c r="P23" s="3" t="n"/>
      <c r="Q23" s="250">
        <f>IF(OR(ISNUMBER(O23), ISNUMBER(P23)), SUM(O23:P23), "")</f>
        <v/>
      </c>
      <c r="R23" s="252">
        <f>IF(ISNUMBER(Q23), Q23*(20/50), "")</f>
        <v/>
      </c>
      <c r="S23" s="265">
        <f>IF((IF(ISBLANK(F23),0,IF(ISNUMBER(F23),20,0))+IF(ISBLANK(J23),0,IF(ISNUMBER(J23),20,0))+IF(ISBLANK(N23),0,IF(ISNUMBER(N23),20,0))+IF(ISBLANK(R23),0,IF(ISNUMBER(R23),20,0)))=0,"NA",SUM(F23:R23)/(IF(ISBLANK(F23),0,IF(ISNUMBER(F23),20,0))+IF(ISBLANK(J23),0,IF(ISNUMBER(J23),20,0))+IF(ISBLANK(N23),0,IF(ISNUMBER(N23),20,0))+IF(ISBLANK(R23),0,IF(ISNUMBER(R23),20,0))))</f>
        <v/>
      </c>
      <c r="T23" s="44" t="n">
        <v>23</v>
      </c>
      <c r="U23" s="44" t="n">
        <v>8.5</v>
      </c>
      <c r="V23" s="250">
        <f>IF(OR(ISNUMBER(T23), ISNUMBER(U23)), SUM(T23:U23), "")</f>
        <v/>
      </c>
      <c r="W23" s="251">
        <f>IF(ISNUMBER(V23), V23/2, "")</f>
        <v/>
      </c>
      <c r="X23" s="125" t="n">
        <v>19</v>
      </c>
      <c r="Y23" s="125" t="n">
        <v>6.5</v>
      </c>
      <c r="Z23" s="250">
        <f>IF(OR(ISNUMBER(X23), ISNUMBER(Y23)), SUM(X23:Y23), "")</f>
        <v/>
      </c>
      <c r="AA23" s="251">
        <f>IF(ISNUMBER(Z23), Z23/2, "")</f>
        <v/>
      </c>
      <c r="AB23" s="45" t="n"/>
      <c r="AC23" s="45" t="n"/>
      <c r="AD23" s="250">
        <f>IF(OR(ISNUMBER(AB23), ISNUMBER(AC23)), SUM(AB23:AC23), "")</f>
        <v/>
      </c>
      <c r="AE23" s="252">
        <f>IF(ISNUMBER(AD23), AD23*(20/50), "")</f>
        <v/>
      </c>
      <c r="AF23" s="15" t="n"/>
      <c r="AG23" s="15" t="n"/>
      <c r="AH23" s="250">
        <f>IF(OR(ISNUMBER(AF23), ISNUMBER(AG23)), SUM(AF23:AG23), "")</f>
        <v/>
      </c>
      <c r="AI23" s="252">
        <f>IF(ISNUMBER(AH23), AH23*(20/50), "")</f>
        <v/>
      </c>
      <c r="AJ23" s="305">
        <f>IF((IF(ISBLANK(W23),0,IF(ISNUMBER(W23),20,0))+IF(ISBLANK(AA23),0,IF(ISNUMBER(AA23),20,0))+IF(ISBLANK(AE23),0,IF(ISNUMBER(AE23),20,0))+IF(ISBLANK(AI23),0,IF(ISNUMBER(AI23),20,0)))=0,"NA",SUM(W23:AI23)/(IF(ISBLANK(W23),0,IF(ISNUMBER(W23),20,0))+IF(ISBLANK(AA23),0,IF(ISNUMBER(AA23),20,0))+IF(ISBLANK(AE23),0,IF(ISNUMBER(AE23),20,0))+IF(ISBLANK(AI23),0,IF(ISNUMBER(AI23),20,0))))</f>
        <v/>
      </c>
      <c r="AK23" s="20" t="inlineStr">
        <is>
          <t>19./5</t>
        </is>
      </c>
      <c r="AL23" s="21" t="n">
        <v>19.5</v>
      </c>
      <c r="AM23" s="45" t="n"/>
      <c r="AN23" s="255">
        <f>IF(ISNUMBER(AM23), AM23*(20/30), "")</f>
        <v/>
      </c>
      <c r="AO23" s="15" t="n"/>
      <c r="AP23" s="256">
        <f>IF(ISNUMBER(AO23), AO23*(20/40), "")</f>
        <v/>
      </c>
      <c r="AQ23" s="306">
        <f>IF((IF(ISBLANK(AK23),0,IF(ISNUMBER(AK23),20,0))+IF(ISBLANK(AL23),0,IF(ISNUMBER(AL23),20,0))+IF(ISBLANK(AN23),0,IF(ISNUMBER(AN23),20,0))+IF(ISBLANK(AP23),0,IF(ISNUMBER(AP23),20,0)))=0,"NA",SUM(AK23:AP23)/(IF(ISBLANK(AK23),0,IF(ISNUMBER(AK23),20,0))+IF(ISBLANK(AL23),0,IF(ISNUMBER(AL23),20,0))+IF(ISBLANK(AN23),0,IF(ISNUMBER(AN23),20,0))+IF(ISBLANK(AP23),0,IF(ISNUMBER(AP23),20,0))))</f>
        <v/>
      </c>
      <c r="AR23" s="48" t="n">
        <v>19</v>
      </c>
      <c r="AS23" s="48" t="n">
        <v>6</v>
      </c>
      <c r="AT23" s="250">
        <f>IF(OR(ISNUMBER(AR23), ISNUMBER(AS23)), SUM(AR23:AS23), "")</f>
        <v/>
      </c>
      <c r="AU23" s="251">
        <f>IF(ISNUMBER(AT23), AT23/2, "")</f>
        <v/>
      </c>
      <c r="AV23" s="48" t="n">
        <v>23</v>
      </c>
      <c r="AW23" s="48" t="n">
        <v>6</v>
      </c>
      <c r="AX23" s="250">
        <f>IF(OR(ISNUMBER(AV23), ISNUMBER(AW23)), SUM(AV23:AW23), "")</f>
        <v/>
      </c>
      <c r="AY23" s="251">
        <f>IF(ISNUMBER(AX23), AX23/2, "")</f>
        <v/>
      </c>
      <c r="AZ23" s="7" t="n"/>
      <c r="BA23" s="7" t="n"/>
      <c r="BB23" s="250">
        <f>IF(OR(ISNUMBER(AZ23), ISNUMBER(BA23)), SUM(AZ23:BA23), "")</f>
        <v/>
      </c>
      <c r="BC23" s="252">
        <f>IF(ISNUMBER(BB23), BB23*(20/50), "")</f>
        <v/>
      </c>
      <c r="BD23" s="3" t="n"/>
      <c r="BE23" s="3" t="n"/>
      <c r="BF23" s="250">
        <f>IF(OR(ISNUMBER(BD23), ISNUMBER(BE23)), SUM(BD23:BE23), "")</f>
        <v/>
      </c>
      <c r="BG23" s="252">
        <f>IF(ISNUMBER(BF23), BF23*(20/50), "")</f>
        <v/>
      </c>
      <c r="BH23" s="307">
        <f>IF((IF(ISBLANK(AU23),0,IF(ISNUMBER(AU23),20,0))+IF(ISBLANK(AY23),0,IF(ISNUMBER(AY23),20,0))+IF(ISBLANK(BC23),0,IF(ISNUMBER(BC23),20,0))+IF(ISBLANK(BG23),0,IF(ISNUMBER(BG23),20,0)))=0,"NA",SUM(AU23:BG23)/(IF(ISBLANK(AU23),0,IF(ISNUMBER(AU23),20,0))+IF(ISBLANK(AY23),0,IF(ISNUMBER(AY23),20,0))+IF(ISBLANK(BC23),0,IF(ISNUMBER(BC23),20,0))+IF(ISBLANK(BG23),0,IF(ISNUMBER(BG23),20,0))))</f>
        <v/>
      </c>
      <c r="BI23" s="3" t="n">
        <v>17</v>
      </c>
      <c r="BJ23" s="3" t="n">
        <v>19</v>
      </c>
      <c r="BK23" s="3" t="n"/>
      <c r="BL23" s="256">
        <f>IF(ISNUMBER(BK23), BK23*(20/30), "")</f>
        <v/>
      </c>
      <c r="BM23" s="3" t="n"/>
      <c r="BN23" s="256">
        <f>IF(ISNUMBER(BM23), BM23*(20/40), "")</f>
        <v/>
      </c>
      <c r="BO23" s="308">
        <f>IF((IF(ISBLANK(BI23),0,IF(ISNUMBER(BI23),20,0))+IF(ISBLANK(BJ23),0,IF(ISNUMBER(BJ23),20,0))+IF(ISBLANK(BL23),0,IF(ISNUMBER(BL23),20,0))+IF(ISBLANK(BN23),0,IF(ISNUMBER(BN23),20,0)))=0,"NA",SUM(BI23:BN23)/(IF(ISBLANK(BI23),0,IF(ISNUMBER(BI23),20,0))+IF(ISBLANK(BJ23),0,IF(ISNUMBER(BJ23),20,0))+IF(ISBLANK(BL23),0,IF(ISNUMBER(BL23),20,0))+IF(ISBLANK(BN23),0,IF(ISNUMBER(BN23),20,0))))</f>
        <v/>
      </c>
      <c r="BP23" s="3" t="n"/>
      <c r="BQ23" s="3" t="n"/>
      <c r="BR23" s="3" t="n"/>
      <c r="BS23" s="256">
        <f>IF(ISNUMBER(BR23), BR23*(20/30), "")</f>
        <v/>
      </c>
      <c r="BT23" s="3" t="n"/>
      <c r="BU23" s="256">
        <f>IF(ISNUMBER(BT23), BT23*(20/40), "")</f>
        <v/>
      </c>
      <c r="BV23" s="309">
        <f>IF((IF(ISBLANK(BP23),0,IF(ISNUMBER(BP23),20,0))+IF(ISBLANK(BQ23),0,IF(ISNUMBER(BQ23),20,0))+IF(ISBLANK(BS23),0,IF(ISNUMBER(BS23),20,0))+IF(ISBLANK(BU23),0,IF(ISNUMBER(BU23),20,0)))=0,"NA",SUM(BP23:BU23)/(IF(ISBLANK(BP23),0,IF(ISNUMBER(BP23),20,0))+IF(ISBLANK(BQ23),0,IF(ISNUMBER(BQ23),20,0))+IF(ISBLANK(BS23),0,IF(ISNUMBER(BS23),20,0))+IF(ISBLANK(BU23),0,IF(ISNUMBER(BU23),20,0))))</f>
        <v/>
      </c>
      <c r="BW23" s="3" t="n"/>
      <c r="BX23" s="3" t="n"/>
      <c r="BY23" s="3" t="n"/>
      <c r="BZ23" s="3" t="n"/>
      <c r="CA23" s="314">
        <f>IF((IF(ISBLANK(BW23),0,IF(ISNUMBER(BW23),20,0))+IF(ISBLANK(BX23),0,IF(ISNUMBER(BX23),20,0))+IF(ISBLANK(BY23),0,IF(ISNUMBER(BY23),20,0))+IF(ISBLANK(BZ23),0,IF(ISNUMBER(BZ23),20,0)))=0,"NA",SUM(BW23:BZ23)/(IF(ISBLANK(BW23),0,IF(ISNUMBER(BW23),20,0))+IF(ISBLANK(BX23),0,IF(ISNUMBER(BX23),20,0))+IF(ISBLANK(BY23),0,IF(ISNUMBER(BY23),20,0))+IF(ISBLANK(BZ23),0,IF(ISNUMBER(BZ23),20,0))))</f>
        <v/>
      </c>
      <c r="CB23" s="3" t="n"/>
      <c r="CC23" s="3" t="n"/>
      <c r="CD23" s="3" t="n"/>
      <c r="CE23" s="3" t="n"/>
      <c r="CF23" s="309">
        <f>IF((IF(ISBLANK(CB23),0,IF(ISNUMBER(CB23),20,0))+IF(ISBLANK(CC23),0,IF(ISNUMBER(CC23),20,0))+IF(ISBLANK(CD23),0,IF(ISNUMBER(CD23),20,0))+IF(ISBLANK(CE23),0,IF(ISNUMBER(CE23),20,0)))=0,"NA",SUM(CB23:CE23)/(IF(ISBLANK(CB23),0,IF(ISNUMBER(CB23),20,0))+IF(ISBLANK(CC23),0,IF(ISNUMBER(CC23),20,0))+IF(ISBLANK(CD23),0,IF(ISNUMBER(CD23),20,0))+IF(ISBLANK(CE23),0,IF(ISNUMBER(CE23),20,0))))</f>
        <v/>
      </c>
      <c r="CG23" s="4" t="n">
        <v>20</v>
      </c>
      <c r="CH23" s="5" t="n">
        <v>20</v>
      </c>
      <c r="CI23" s="5" t="n"/>
      <c r="CJ23" s="5" t="n"/>
      <c r="CK23" s="263">
        <f>IF((IF(ISBLANK(CG23),0,IF(ISNUMBER(CG23),20,0))+IF(ISBLANK(CH23),0,IF(ISNUMBER(CH23),20,0))+IF(ISBLANK(CI23),0,IF(ISNUMBER(CI23),20,0))+IF(ISBLANK(CJ23),0,IF(ISNUMBER(CJ23),20,0)))=0,"NA",SUM(CG23:CJ23)/(IF(ISBLANK(CG23),0,IF(ISNUMBER(CG23),20,0))+IF(ISBLANK(CH23),0,IF(ISNUMBER(CH23),20,0))+IF(ISBLANK(CI23),0,IF(ISNUMBER(CI23),20,0))+IF(ISBLANK(CJ23),0,IF(ISNUMBER(CJ23),20,0))))</f>
        <v/>
      </c>
      <c r="CL23" s="19" t="n"/>
      <c r="CM23" s="18" t="n"/>
      <c r="CN23" s="18" t="n"/>
      <c r="CO23" s="18" t="n"/>
      <c r="CP23" s="264">
        <f>IF((IF(ISBLANK(CL23),0,IF(ISNUMBER(CL23),20,0))+IF(ISBLANK(CM23),0,IF(ISNUMBER(CM23),20,0))+IF(ISBLANK(CN23),0,IF(ISNUMBER(CN23),20,0))+IF(ISBLANK(CO23),0,IF(ISNUMBER(CO23),20,0)))=0,"NA",SUM(CL23:CO23)/(IF(ISBLANK(CL23),0,IF(ISNUMBER(CL23),20,0))+IF(ISBLANK(CM23),0,IF(ISNUMBER(CM23),20,0))+IF(ISBLANK(CN23),0,IF(ISNUMBER(CN23),20,0))+IF(ISBLANK(CO23),0,IF(ISNUMBER(CO23),20,0))))</f>
        <v/>
      </c>
      <c r="CQ23" s="19" t="n">
        <v>18</v>
      </c>
      <c r="CR23" s="19" t="n">
        <v>20</v>
      </c>
      <c r="CS23" s="19" t="n"/>
      <c r="CT23" s="19" t="n"/>
      <c r="CU23" s="265">
        <f>IF((IF(ISBLANK(CQ23),0,IF(ISNUMBER(CQ23),20,0))+IF(ISBLANK(CR23),0,IF(ISNUMBER(CR23),20,0))+IF(ISBLANK(CS23),0,IF(ISNUMBER(CS23),20,0))+IF(ISBLANK(CT23),0,IF(ISNUMBER(CT23),20,0)))=0,"NA",SUM(CQ23:CT23)/(IF(ISBLANK(CQ23),0,IF(ISNUMBER(CQ23),20,0))+IF(ISBLANK(CR23),0,IF(ISNUMBER(CR23),20,0))+IF(ISBLANK(CS23),0,IF(ISNUMBER(CS23),20,0))+IF(ISBLANK(CT23),0,IF(ISNUMBER(CT23),20,0))))</f>
        <v/>
      </c>
      <c r="CV23" s="10" t="n"/>
      <c r="CW23" s="10" t="n"/>
      <c r="CX23" s="10" t="n"/>
      <c r="CY23" s="10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 t="n"/>
      <c r="DI23" s="10" t="n"/>
      <c r="DJ23" s="10" t="n"/>
      <c r="DK23" s="10" t="n"/>
      <c r="DL23" s="10" t="n"/>
      <c r="DM23" s="10" t="n"/>
      <c r="DN23" s="10" t="n"/>
      <c r="DO23" s="10" t="n"/>
      <c r="DP23" s="10" t="n"/>
    </row>
    <row r="24" ht="15" customHeight="1">
      <c r="A24" s="1" t="n">
        <v>20</v>
      </c>
      <c r="B24" s="52" t="inlineStr">
        <is>
          <t>Ryan Ghosh Dastidar</t>
        </is>
      </c>
      <c r="C24" s="11" t="n">
        <v>17</v>
      </c>
      <c r="D24" s="11" t="n">
        <v>7.5</v>
      </c>
      <c r="E24" s="250">
        <f>IF(OR(ISNUMBER(C24), ISNUMBER(D24)), SUM(C24:D24), "")</f>
        <v/>
      </c>
      <c r="F24" s="251">
        <f>IF(ISNUMBER(E24), E24/2, "")</f>
        <v/>
      </c>
      <c r="G24" s="12" t="inlineStr">
        <is>
          <t>AB</t>
        </is>
      </c>
      <c r="H24" s="12" t="n">
        <v>7.5</v>
      </c>
      <c r="I24" s="250">
        <f>IF(OR(ISNUMBER(G24), ISNUMBER(H24)), SUM(G24:H24), "")</f>
        <v/>
      </c>
      <c r="J24" s="251">
        <f>IF(ISNUMBER(I24), I24/2, "")</f>
        <v/>
      </c>
      <c r="K24" s="3" t="n"/>
      <c r="L24" s="3" t="n"/>
      <c r="M24" s="250">
        <f>IF(OR(ISNUMBER(K24), ISNUMBER(L24)), SUM(K24:L24), "")</f>
        <v/>
      </c>
      <c r="N24" s="252">
        <f>IF(ISNUMBER(M24), M24*(20/50), "")</f>
        <v/>
      </c>
      <c r="O24" s="3" t="n"/>
      <c r="P24" s="3" t="n"/>
      <c r="Q24" s="250">
        <f>IF(OR(ISNUMBER(O24), ISNUMBER(P24)), SUM(O24:P24), "")</f>
        <v/>
      </c>
      <c r="R24" s="252">
        <f>IF(ISNUMBER(Q24), Q24*(20/50), "")</f>
        <v/>
      </c>
      <c r="S24" s="265">
        <f>IF((IF(ISBLANK(F24),0,IF(ISNUMBER(F24),20,0))+IF(ISBLANK(J24),0,IF(ISNUMBER(J24),20,0))+IF(ISBLANK(N24),0,IF(ISNUMBER(N24),20,0))+IF(ISBLANK(R24),0,IF(ISNUMBER(R24),20,0)))=0,"NA",SUM(F24:R24)/(IF(ISBLANK(F24),0,IF(ISNUMBER(F24),20,0))+IF(ISBLANK(J24),0,IF(ISNUMBER(J24),20,0))+IF(ISBLANK(N24),0,IF(ISNUMBER(N24),20,0))+IF(ISBLANK(R24),0,IF(ISNUMBER(R24),20,0))))</f>
        <v/>
      </c>
      <c r="T24" s="44" t="n">
        <v>23</v>
      </c>
      <c r="U24" s="44" t="n">
        <v>5</v>
      </c>
      <c r="V24" s="250">
        <f>IF(OR(ISNUMBER(T24), ISNUMBER(U24)), SUM(T24:U24), "")</f>
        <v/>
      </c>
      <c r="W24" s="251">
        <f>IF(ISNUMBER(V24), V24/2, "")</f>
        <v/>
      </c>
      <c r="X24" s="125" t="n">
        <v>14</v>
      </c>
      <c r="Y24" s="125" t="n">
        <v>1</v>
      </c>
      <c r="Z24" s="250">
        <f>IF(OR(ISNUMBER(X24), ISNUMBER(Y24)), SUM(X24:Y24), "")</f>
        <v/>
      </c>
      <c r="AA24" s="251">
        <f>IF(ISNUMBER(Z24), Z24/2, "")</f>
        <v/>
      </c>
      <c r="AB24" s="45" t="n"/>
      <c r="AC24" s="45" t="n"/>
      <c r="AD24" s="250">
        <f>IF(OR(ISNUMBER(AB24), ISNUMBER(AC24)), SUM(AB24:AC24), "")</f>
        <v/>
      </c>
      <c r="AE24" s="252">
        <f>IF(ISNUMBER(AD24), AD24*(20/50), "")</f>
        <v/>
      </c>
      <c r="AF24" s="15" t="n"/>
      <c r="AG24" s="15" t="n"/>
      <c r="AH24" s="250">
        <f>IF(OR(ISNUMBER(AF24), ISNUMBER(AG24)), SUM(AF24:AG24), "")</f>
        <v/>
      </c>
      <c r="AI24" s="252">
        <f>IF(ISNUMBER(AH24), AH24*(20/50), "")</f>
        <v/>
      </c>
      <c r="AJ24" s="305">
        <f>IF((IF(ISBLANK(W24),0,IF(ISNUMBER(W24),20,0))+IF(ISBLANK(AA24),0,IF(ISNUMBER(AA24),20,0))+IF(ISBLANK(AE24),0,IF(ISNUMBER(AE24),20,0))+IF(ISBLANK(AI24),0,IF(ISNUMBER(AI24),20,0)))=0,"NA",SUM(W24:AI24)/(IF(ISBLANK(W24),0,IF(ISNUMBER(W24),20,0))+IF(ISBLANK(AA24),0,IF(ISNUMBER(AA24),20,0))+IF(ISBLANK(AE24),0,IF(ISNUMBER(AE24),20,0))+IF(ISBLANK(AI24),0,IF(ISNUMBER(AI24),20,0))))</f>
        <v/>
      </c>
      <c r="AK24" s="20" t="n">
        <v>16.5</v>
      </c>
      <c r="AL24" s="21" t="n">
        <v>19</v>
      </c>
      <c r="AM24" s="45" t="n"/>
      <c r="AN24" s="255">
        <f>IF(ISNUMBER(AM24), AM24*(20/30), "")</f>
        <v/>
      </c>
      <c r="AO24" s="15" t="n"/>
      <c r="AP24" s="256">
        <f>IF(ISNUMBER(AO24), AO24*(20/40), "")</f>
        <v/>
      </c>
      <c r="AQ24" s="306">
        <f>IF((IF(ISBLANK(AK24),0,IF(ISNUMBER(AK24),20,0))+IF(ISBLANK(AL24),0,IF(ISNUMBER(AL24),20,0))+IF(ISBLANK(AN24),0,IF(ISNUMBER(AN24),20,0))+IF(ISBLANK(AP24),0,IF(ISNUMBER(AP24),20,0)))=0,"NA",SUM(AK24:AP24)/(IF(ISBLANK(AK24),0,IF(ISNUMBER(AK24),20,0))+IF(ISBLANK(AL24),0,IF(ISNUMBER(AL24),20,0))+IF(ISBLANK(AN24),0,IF(ISNUMBER(AN24),20,0))+IF(ISBLANK(AP24),0,IF(ISNUMBER(AP24),20,0))))</f>
        <v/>
      </c>
      <c r="AR24" s="48" t="n">
        <v>16</v>
      </c>
      <c r="AS24" s="48" t="n">
        <v>6</v>
      </c>
      <c r="AT24" s="250">
        <f>IF(OR(ISNUMBER(AR24), ISNUMBER(AS24)), SUM(AR24:AS24), "")</f>
        <v/>
      </c>
      <c r="AU24" s="251">
        <f>IF(ISNUMBER(AT24), AT24/2, "")</f>
        <v/>
      </c>
      <c r="AV24" s="48" t="n">
        <v>22</v>
      </c>
      <c r="AW24" s="48" t="n">
        <v>5.5</v>
      </c>
      <c r="AX24" s="250">
        <f>IF(OR(ISNUMBER(AV24), ISNUMBER(AW24)), SUM(AV24:AW24), "")</f>
        <v/>
      </c>
      <c r="AY24" s="251">
        <f>IF(ISNUMBER(AX24), AX24/2, "")</f>
        <v/>
      </c>
      <c r="AZ24" s="7" t="n"/>
      <c r="BA24" s="7" t="n"/>
      <c r="BB24" s="250">
        <f>IF(OR(ISNUMBER(AZ24), ISNUMBER(BA24)), SUM(AZ24:BA24), "")</f>
        <v/>
      </c>
      <c r="BC24" s="252">
        <f>IF(ISNUMBER(BB24), BB24*(20/50), "")</f>
        <v/>
      </c>
      <c r="BD24" s="3" t="n"/>
      <c r="BE24" s="3" t="n"/>
      <c r="BF24" s="250">
        <f>IF(OR(ISNUMBER(BD24), ISNUMBER(BE24)), SUM(BD24:BE24), "")</f>
        <v/>
      </c>
      <c r="BG24" s="252">
        <f>IF(ISNUMBER(BF24), BF24*(20/50), "")</f>
        <v/>
      </c>
      <c r="BH24" s="307">
        <f>IF((IF(ISBLANK(AU24),0,IF(ISNUMBER(AU24),20,0))+IF(ISBLANK(AY24),0,IF(ISNUMBER(AY24),20,0))+IF(ISBLANK(BC24),0,IF(ISNUMBER(BC24),20,0))+IF(ISBLANK(BG24),0,IF(ISNUMBER(BG24),20,0)))=0,"NA",SUM(AU24:BG24)/(IF(ISBLANK(AU24),0,IF(ISNUMBER(AU24),20,0))+IF(ISBLANK(AY24),0,IF(ISNUMBER(AY24),20,0))+IF(ISBLANK(BC24),0,IF(ISNUMBER(BC24),20,0))+IF(ISBLANK(BG24),0,IF(ISNUMBER(BG24),20,0))))</f>
        <v/>
      </c>
      <c r="BI24" s="3" t="n">
        <v>12</v>
      </c>
      <c r="BJ24" s="3" t="n">
        <v>9.5</v>
      </c>
      <c r="BK24" s="3" t="n"/>
      <c r="BL24" s="256">
        <f>IF(ISNUMBER(BK24), BK24*(20/30), "")</f>
        <v/>
      </c>
      <c r="BM24" s="3" t="n"/>
      <c r="BN24" s="256">
        <f>IF(ISNUMBER(BM24), BM24*(20/40), "")</f>
        <v/>
      </c>
      <c r="BO24" s="308">
        <f>IF((IF(ISBLANK(BI24),0,IF(ISNUMBER(BI24),20,0))+IF(ISBLANK(BJ24),0,IF(ISNUMBER(BJ24),20,0))+IF(ISBLANK(BL24),0,IF(ISNUMBER(BL24),20,0))+IF(ISBLANK(BN24),0,IF(ISNUMBER(BN24),20,0)))=0,"NA",SUM(BI24:BN24)/(IF(ISBLANK(BI24),0,IF(ISNUMBER(BI24),20,0))+IF(ISBLANK(BJ24),0,IF(ISNUMBER(BJ24),20,0))+IF(ISBLANK(BL24),0,IF(ISNUMBER(BL24),20,0))+IF(ISBLANK(BN24),0,IF(ISNUMBER(BN24),20,0))))</f>
        <v/>
      </c>
      <c r="BP24" s="3" t="n"/>
      <c r="BQ24" s="3" t="n"/>
      <c r="BR24" s="3" t="n"/>
      <c r="BS24" s="256">
        <f>IF(ISNUMBER(BR24), BR24*(20/30), "")</f>
        <v/>
      </c>
      <c r="BT24" s="3" t="n"/>
      <c r="BU24" s="256">
        <f>IF(ISNUMBER(BT24), BT24*(20/40), "")</f>
        <v/>
      </c>
      <c r="BV24" s="309">
        <f>IF((IF(ISBLANK(BP24),0,IF(ISNUMBER(BP24),20,0))+IF(ISBLANK(BQ24),0,IF(ISNUMBER(BQ24),20,0))+IF(ISBLANK(BS24),0,IF(ISNUMBER(BS24),20,0))+IF(ISBLANK(BU24),0,IF(ISNUMBER(BU24),20,0)))=0,"NA",SUM(BP24:BU24)/(IF(ISBLANK(BP24),0,IF(ISNUMBER(BP24),20,0))+IF(ISBLANK(BQ24),0,IF(ISNUMBER(BQ24),20,0))+IF(ISBLANK(BS24),0,IF(ISNUMBER(BS24),20,0))+IF(ISBLANK(BU24),0,IF(ISNUMBER(BU24),20,0))))</f>
        <v/>
      </c>
      <c r="BW24" s="3" t="n"/>
      <c r="BX24" s="3" t="n"/>
      <c r="BY24" s="3" t="n"/>
      <c r="BZ24" s="3" t="n"/>
      <c r="CA24" s="314">
        <f>IF((IF(ISBLANK(BW24),0,IF(ISNUMBER(BW24),20,0))+IF(ISBLANK(BX24),0,IF(ISNUMBER(BX24),20,0))+IF(ISBLANK(BY24),0,IF(ISNUMBER(BY24),20,0))+IF(ISBLANK(BZ24),0,IF(ISNUMBER(BZ24),20,0)))=0,"NA",SUM(BW24:BZ24)/(IF(ISBLANK(BW24),0,IF(ISNUMBER(BW24),20,0))+IF(ISBLANK(BX24),0,IF(ISNUMBER(BX24),20,0))+IF(ISBLANK(BY24),0,IF(ISNUMBER(BY24),20,0))+IF(ISBLANK(BZ24),0,IF(ISNUMBER(BZ24),20,0))))</f>
        <v/>
      </c>
      <c r="CB24" s="3" t="n"/>
      <c r="CC24" s="3" t="n"/>
      <c r="CD24" s="3" t="n"/>
      <c r="CE24" s="3" t="n"/>
      <c r="CF24" s="309">
        <f>IF((IF(ISBLANK(CB24),0,IF(ISNUMBER(CB24),20,0))+IF(ISBLANK(CC24),0,IF(ISNUMBER(CC24),20,0))+IF(ISBLANK(CD24),0,IF(ISNUMBER(CD24),20,0))+IF(ISBLANK(CE24),0,IF(ISNUMBER(CE24),20,0)))=0,"NA",SUM(CB24:CE24)/(IF(ISBLANK(CB24),0,IF(ISNUMBER(CB24),20,0))+IF(ISBLANK(CC24),0,IF(ISNUMBER(CC24),20,0))+IF(ISBLANK(CD24),0,IF(ISNUMBER(CD24),20,0))+IF(ISBLANK(CE24),0,IF(ISNUMBER(CE24),20,0))))</f>
        <v/>
      </c>
      <c r="CG24" s="4" t="n">
        <v>18</v>
      </c>
      <c r="CH24" s="5" t="n">
        <v>19</v>
      </c>
      <c r="CI24" s="5" t="n"/>
      <c r="CJ24" s="5" t="n"/>
      <c r="CK24" s="263">
        <f>IF((IF(ISBLANK(CG24),0,IF(ISNUMBER(CG24),20,0))+IF(ISBLANK(CH24),0,IF(ISNUMBER(CH24),20,0))+IF(ISBLANK(CI24),0,IF(ISNUMBER(CI24),20,0))+IF(ISBLANK(CJ24),0,IF(ISNUMBER(CJ24),20,0)))=0,"NA",SUM(CG24:CJ24)/(IF(ISBLANK(CG24),0,IF(ISNUMBER(CG24),20,0))+IF(ISBLANK(CH24),0,IF(ISNUMBER(CH24),20,0))+IF(ISBLANK(CI24),0,IF(ISNUMBER(CI24),20,0))+IF(ISBLANK(CJ24),0,IF(ISNUMBER(CJ24),20,0))))</f>
        <v/>
      </c>
      <c r="CL24" s="19" t="n"/>
      <c r="CM24" s="18" t="n"/>
      <c r="CN24" s="18" t="n"/>
      <c r="CO24" s="18" t="n"/>
      <c r="CP24" s="264">
        <f>IF((IF(ISBLANK(CL24),0,IF(ISNUMBER(CL24),20,0))+IF(ISBLANK(CM24),0,IF(ISNUMBER(CM24),20,0))+IF(ISBLANK(CN24),0,IF(ISNUMBER(CN24),20,0))+IF(ISBLANK(CO24),0,IF(ISNUMBER(CO24),20,0)))=0,"NA",SUM(CL24:CO24)/(IF(ISBLANK(CL24),0,IF(ISNUMBER(CL24),20,0))+IF(ISBLANK(CM24),0,IF(ISNUMBER(CM24),20,0))+IF(ISBLANK(CN24),0,IF(ISNUMBER(CN24),20,0))+IF(ISBLANK(CO24),0,IF(ISNUMBER(CO24),20,0))))</f>
        <v/>
      </c>
      <c r="CQ24" s="19" t="n">
        <v>16.5</v>
      </c>
      <c r="CR24" s="19" t="n"/>
      <c r="CS24" s="19" t="n"/>
      <c r="CT24" s="19" t="n"/>
      <c r="CU24" s="265">
        <f>IF((IF(ISBLANK(CQ24),0,IF(ISNUMBER(CQ24),20,0))+IF(ISBLANK(CR24),0,IF(ISNUMBER(CR24),20,0))+IF(ISBLANK(CS24),0,IF(ISNUMBER(CS24),20,0))+IF(ISBLANK(CT24),0,IF(ISNUMBER(CT24),20,0)))=0,"NA",SUM(CQ24:CT24)/(IF(ISBLANK(CQ24),0,IF(ISNUMBER(CQ24),20,0))+IF(ISBLANK(CR24),0,IF(ISNUMBER(CR24),20,0))+IF(ISBLANK(CS24),0,IF(ISNUMBER(CS24),20,0))+IF(ISBLANK(CT24),0,IF(ISNUMBER(CT24),20,0))))</f>
        <v/>
      </c>
      <c r="CV24" s="10" t="n"/>
      <c r="CW24" s="10" t="n"/>
      <c r="CX24" s="10" t="n"/>
      <c r="CY24" s="10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 t="n"/>
      <c r="DI24" s="10" t="n"/>
      <c r="DJ24" s="10" t="n"/>
      <c r="DK24" s="10" t="n"/>
      <c r="DL24" s="10" t="n"/>
      <c r="DM24" s="10" t="n"/>
      <c r="DN24" s="10" t="n"/>
      <c r="DO24" s="10" t="n"/>
      <c r="DP24" s="10" t="n"/>
    </row>
    <row r="25" ht="15" customHeight="1">
      <c r="A25" s="1" t="n">
        <v>21</v>
      </c>
      <c r="B25" s="52" t="inlineStr">
        <is>
          <t>Sahil Karmarkar</t>
        </is>
      </c>
      <c r="C25" s="11" t="n">
        <v>24</v>
      </c>
      <c r="D25" s="11" t="n">
        <v>9.5</v>
      </c>
      <c r="E25" s="250">
        <f>IF(OR(ISNUMBER(C25), ISNUMBER(D25)), SUM(C25:D25), "")</f>
        <v/>
      </c>
      <c r="F25" s="251">
        <f>IF(ISNUMBER(E25), E25/2, "")</f>
        <v/>
      </c>
      <c r="G25" s="12" t="n">
        <v>28</v>
      </c>
      <c r="H25" s="12" t="n">
        <v>8</v>
      </c>
      <c r="I25" s="250">
        <f>IF(OR(ISNUMBER(G25), ISNUMBER(H25)), SUM(G25:H25), "")</f>
        <v/>
      </c>
      <c r="J25" s="251">
        <f>IF(ISNUMBER(I25), I25/2, "")</f>
        <v/>
      </c>
      <c r="K25" s="3" t="n"/>
      <c r="L25" s="3" t="n"/>
      <c r="M25" s="250">
        <f>IF(OR(ISNUMBER(K25), ISNUMBER(L25)), SUM(K25:L25), "")</f>
        <v/>
      </c>
      <c r="N25" s="252">
        <f>IF(ISNUMBER(M25), M25*(20/50), "")</f>
        <v/>
      </c>
      <c r="O25" s="3" t="n"/>
      <c r="P25" s="3" t="n"/>
      <c r="Q25" s="250">
        <f>IF(OR(ISNUMBER(O25), ISNUMBER(P25)), SUM(O25:P25), "")</f>
        <v/>
      </c>
      <c r="R25" s="252">
        <f>IF(ISNUMBER(Q25), Q25*(20/50), "")</f>
        <v/>
      </c>
      <c r="S25" s="265">
        <f>IF((IF(ISBLANK(F25),0,IF(ISNUMBER(F25),20,0))+IF(ISBLANK(J25),0,IF(ISNUMBER(J25),20,0))+IF(ISBLANK(N25),0,IF(ISNUMBER(N25),20,0))+IF(ISBLANK(R25),0,IF(ISNUMBER(R25),20,0)))=0,"NA",SUM(F25:R25)/(IF(ISBLANK(F25),0,IF(ISNUMBER(F25),20,0))+IF(ISBLANK(J25),0,IF(ISNUMBER(J25),20,0))+IF(ISBLANK(N25),0,IF(ISNUMBER(N25),20,0))+IF(ISBLANK(R25),0,IF(ISNUMBER(R25),20,0))))</f>
        <v/>
      </c>
      <c r="T25" s="44" t="n">
        <v>18</v>
      </c>
      <c r="U25" s="44" t="n">
        <v>8</v>
      </c>
      <c r="V25" s="250">
        <f>IF(OR(ISNUMBER(T25), ISNUMBER(U25)), SUM(T25:U25), "")</f>
        <v/>
      </c>
      <c r="W25" s="251">
        <f>IF(ISNUMBER(V25), V25/2, "")</f>
        <v/>
      </c>
      <c r="X25" s="125" t="n">
        <v>27</v>
      </c>
      <c r="Y25" s="125" t="n">
        <v>10</v>
      </c>
      <c r="Z25" s="250">
        <f>IF(OR(ISNUMBER(X25), ISNUMBER(Y25)), SUM(X25:Y25), "")</f>
        <v/>
      </c>
      <c r="AA25" s="251">
        <f>IF(ISNUMBER(Z25), Z25/2, "")</f>
        <v/>
      </c>
      <c r="AB25" s="45" t="n"/>
      <c r="AC25" s="45" t="n"/>
      <c r="AD25" s="250">
        <f>IF(OR(ISNUMBER(AB25), ISNUMBER(AC25)), SUM(AB25:AC25), "")</f>
        <v/>
      </c>
      <c r="AE25" s="252">
        <f>IF(ISNUMBER(AD25), AD25*(20/50), "")</f>
        <v/>
      </c>
      <c r="AF25" s="15" t="n"/>
      <c r="AG25" s="15" t="n"/>
      <c r="AH25" s="250">
        <f>IF(OR(ISNUMBER(AF25), ISNUMBER(AG25)), SUM(AF25:AG25), "")</f>
        <v/>
      </c>
      <c r="AI25" s="252">
        <f>IF(ISNUMBER(AH25), AH25*(20/50), "")</f>
        <v/>
      </c>
      <c r="AJ25" s="305">
        <f>IF((IF(ISBLANK(W25),0,IF(ISNUMBER(W25),20,0))+IF(ISBLANK(AA25),0,IF(ISNUMBER(AA25),20,0))+IF(ISBLANK(AE25),0,IF(ISNUMBER(AE25),20,0))+IF(ISBLANK(AI25),0,IF(ISNUMBER(AI25),20,0)))=0,"NA",SUM(W25:AI25)/(IF(ISBLANK(W25),0,IF(ISNUMBER(W25),20,0))+IF(ISBLANK(AA25),0,IF(ISNUMBER(AA25),20,0))+IF(ISBLANK(AE25),0,IF(ISNUMBER(AE25),20,0))+IF(ISBLANK(AI25),0,IF(ISNUMBER(AI25),20,0))))</f>
        <v/>
      </c>
      <c r="AK25" s="20" t="n">
        <v>19</v>
      </c>
      <c r="AL25" s="21" t="n">
        <v>20</v>
      </c>
      <c r="AM25" s="45" t="n"/>
      <c r="AN25" s="255">
        <f>IF(ISNUMBER(AM25), AM25*(20/30), "")</f>
        <v/>
      </c>
      <c r="AO25" s="15" t="n"/>
      <c r="AP25" s="256">
        <f>IF(ISNUMBER(AO25), AO25*(20/40), "")</f>
        <v/>
      </c>
      <c r="AQ25" s="306">
        <f>IF((IF(ISBLANK(AK25),0,IF(ISNUMBER(AK25),20,0))+IF(ISBLANK(AL25),0,IF(ISNUMBER(AL25),20,0))+IF(ISBLANK(AN25),0,IF(ISNUMBER(AN25),20,0))+IF(ISBLANK(AP25),0,IF(ISNUMBER(AP25),20,0)))=0,"NA",SUM(AK25:AP25)/(IF(ISBLANK(AK25),0,IF(ISNUMBER(AK25),20,0))+IF(ISBLANK(AL25),0,IF(ISNUMBER(AL25),20,0))+IF(ISBLANK(AN25),0,IF(ISNUMBER(AN25),20,0))+IF(ISBLANK(AP25),0,IF(ISNUMBER(AP25),20,0))))</f>
        <v/>
      </c>
      <c r="AR25" s="48" t="n">
        <v>23</v>
      </c>
      <c r="AS25" s="48" t="n">
        <v>7</v>
      </c>
      <c r="AT25" s="250">
        <f>IF(OR(ISNUMBER(AR25), ISNUMBER(AS25)), SUM(AR25:AS25), "")</f>
        <v/>
      </c>
      <c r="AU25" s="251">
        <f>IF(ISNUMBER(AT25), AT25/2, "")</f>
        <v/>
      </c>
      <c r="AV25" s="48" t="n">
        <v>23</v>
      </c>
      <c r="AW25" s="48" t="n">
        <v>9.5</v>
      </c>
      <c r="AX25" s="250">
        <f>IF(OR(ISNUMBER(AV25), ISNUMBER(AW25)), SUM(AV25:AW25), "")</f>
        <v/>
      </c>
      <c r="AY25" s="251">
        <f>IF(ISNUMBER(AX25), AX25/2, "")</f>
        <v/>
      </c>
      <c r="AZ25" s="7" t="n"/>
      <c r="BA25" s="7" t="n"/>
      <c r="BB25" s="250">
        <f>IF(OR(ISNUMBER(AZ25), ISNUMBER(BA25)), SUM(AZ25:BA25), "")</f>
        <v/>
      </c>
      <c r="BC25" s="252">
        <f>IF(ISNUMBER(BB25), BB25*(20/50), "")</f>
        <v/>
      </c>
      <c r="BD25" s="3" t="n"/>
      <c r="BE25" s="3" t="n"/>
      <c r="BF25" s="250">
        <f>IF(OR(ISNUMBER(BD25), ISNUMBER(BE25)), SUM(BD25:BE25), "")</f>
        <v/>
      </c>
      <c r="BG25" s="252">
        <f>IF(ISNUMBER(BF25), BF25*(20/50), "")</f>
        <v/>
      </c>
      <c r="BH25" s="307">
        <f>IF((IF(ISBLANK(AU25),0,IF(ISNUMBER(AU25),20,0))+IF(ISBLANK(AY25),0,IF(ISNUMBER(AY25),20,0))+IF(ISBLANK(BC25),0,IF(ISNUMBER(BC25),20,0))+IF(ISBLANK(BG25),0,IF(ISNUMBER(BG25),20,0)))=0,"NA",SUM(AU25:BG25)/(IF(ISBLANK(AU25),0,IF(ISNUMBER(AU25),20,0))+IF(ISBLANK(AY25),0,IF(ISNUMBER(AY25),20,0))+IF(ISBLANK(BC25),0,IF(ISNUMBER(BC25),20,0))+IF(ISBLANK(BG25),0,IF(ISNUMBER(BG25),20,0))))</f>
        <v/>
      </c>
      <c r="BI25" s="3" t="n">
        <v>13.5</v>
      </c>
      <c r="BJ25" s="3" t="n">
        <v>15</v>
      </c>
      <c r="BK25" s="3" t="n"/>
      <c r="BL25" s="256">
        <f>IF(ISNUMBER(BK25), BK25*(20/30), "")</f>
        <v/>
      </c>
      <c r="BM25" s="3" t="n"/>
      <c r="BN25" s="256">
        <f>IF(ISNUMBER(BM25), BM25*(20/40), "")</f>
        <v/>
      </c>
      <c r="BO25" s="308">
        <f>IF((IF(ISBLANK(BI25),0,IF(ISNUMBER(BI25),20,0))+IF(ISBLANK(BJ25),0,IF(ISNUMBER(BJ25),20,0))+IF(ISBLANK(BL25),0,IF(ISNUMBER(BL25),20,0))+IF(ISBLANK(BN25),0,IF(ISNUMBER(BN25),20,0)))=0,"NA",SUM(BI25:BN25)/(IF(ISBLANK(BI25),0,IF(ISNUMBER(BI25),20,0))+IF(ISBLANK(BJ25),0,IF(ISNUMBER(BJ25),20,0))+IF(ISBLANK(BL25),0,IF(ISNUMBER(BL25),20,0))+IF(ISBLANK(BN25),0,IF(ISNUMBER(BN25),20,0))))</f>
        <v/>
      </c>
      <c r="BP25" s="3" t="n"/>
      <c r="BQ25" s="3" t="n"/>
      <c r="BR25" s="3" t="n"/>
      <c r="BS25" s="256">
        <f>IF(ISNUMBER(BR25), BR25*(20/30), "")</f>
        <v/>
      </c>
      <c r="BT25" s="3" t="n"/>
      <c r="BU25" s="256">
        <f>IF(ISNUMBER(BT25), BT25*(20/40), "")</f>
        <v/>
      </c>
      <c r="BV25" s="309">
        <f>IF((IF(ISBLANK(BP25),0,IF(ISNUMBER(BP25),20,0))+IF(ISBLANK(BQ25),0,IF(ISNUMBER(BQ25),20,0))+IF(ISBLANK(BS25),0,IF(ISNUMBER(BS25),20,0))+IF(ISBLANK(BU25),0,IF(ISNUMBER(BU25),20,0)))=0,"NA",SUM(BP25:BU25)/(IF(ISBLANK(BP25),0,IF(ISNUMBER(BP25),20,0))+IF(ISBLANK(BQ25),0,IF(ISNUMBER(BQ25),20,0))+IF(ISBLANK(BS25),0,IF(ISNUMBER(BS25),20,0))+IF(ISBLANK(BU25),0,IF(ISNUMBER(BU25),20,0))))</f>
        <v/>
      </c>
      <c r="BW25" s="3" t="n"/>
      <c r="BX25" s="3" t="n"/>
      <c r="BY25" s="3" t="n"/>
      <c r="BZ25" s="3" t="n"/>
      <c r="CA25" s="314">
        <f>IF((IF(ISBLANK(BW25),0,IF(ISNUMBER(BW25),20,0))+IF(ISBLANK(BX25),0,IF(ISNUMBER(BX25),20,0))+IF(ISBLANK(BY25),0,IF(ISNUMBER(BY25),20,0))+IF(ISBLANK(BZ25),0,IF(ISNUMBER(BZ25),20,0)))=0,"NA",SUM(BW25:BZ25)/(IF(ISBLANK(BW25),0,IF(ISNUMBER(BW25),20,0))+IF(ISBLANK(BX25),0,IF(ISNUMBER(BX25),20,0))+IF(ISBLANK(BY25),0,IF(ISNUMBER(BY25),20,0))+IF(ISBLANK(BZ25),0,IF(ISNUMBER(BZ25),20,0))))</f>
        <v/>
      </c>
      <c r="CB25" s="3" t="n"/>
      <c r="CC25" s="3" t="n"/>
      <c r="CD25" s="3" t="n"/>
      <c r="CE25" s="3" t="n"/>
      <c r="CF25" s="309">
        <f>IF((IF(ISBLANK(CB25),0,IF(ISNUMBER(CB25),20,0))+IF(ISBLANK(CC25),0,IF(ISNUMBER(CC25),20,0))+IF(ISBLANK(CD25),0,IF(ISNUMBER(CD25),20,0))+IF(ISBLANK(CE25),0,IF(ISNUMBER(CE25),20,0)))=0,"NA",SUM(CB25:CE25)/(IF(ISBLANK(CB25),0,IF(ISNUMBER(CB25),20,0))+IF(ISBLANK(CC25),0,IF(ISNUMBER(CC25),20,0))+IF(ISBLANK(CD25),0,IF(ISNUMBER(CD25),20,0))+IF(ISBLANK(CE25),0,IF(ISNUMBER(CE25),20,0))))</f>
        <v/>
      </c>
      <c r="CG25" s="4" t="n">
        <v>20</v>
      </c>
      <c r="CH25" s="5" t="n">
        <v>20</v>
      </c>
      <c r="CI25" s="5" t="n"/>
      <c r="CJ25" s="5" t="n"/>
      <c r="CK25" s="263">
        <f>IF((IF(ISBLANK(CG25),0,IF(ISNUMBER(CG25),20,0))+IF(ISBLANK(CH25),0,IF(ISNUMBER(CH25),20,0))+IF(ISBLANK(CI25),0,IF(ISNUMBER(CI25),20,0))+IF(ISBLANK(CJ25),0,IF(ISNUMBER(CJ25),20,0)))=0,"NA",SUM(CG25:CJ25)/(IF(ISBLANK(CG25),0,IF(ISNUMBER(CG25),20,0))+IF(ISBLANK(CH25),0,IF(ISNUMBER(CH25),20,0))+IF(ISBLANK(CI25),0,IF(ISNUMBER(CI25),20,0))+IF(ISBLANK(CJ25),0,IF(ISNUMBER(CJ25),20,0))))</f>
        <v/>
      </c>
      <c r="CL25" s="19" t="n"/>
      <c r="CM25" s="18" t="n"/>
      <c r="CN25" s="18" t="n"/>
      <c r="CO25" s="18" t="n"/>
      <c r="CP25" s="264">
        <f>IF((IF(ISBLANK(CL25),0,IF(ISNUMBER(CL25),20,0))+IF(ISBLANK(CM25),0,IF(ISNUMBER(CM25),20,0))+IF(ISBLANK(CN25),0,IF(ISNUMBER(CN25),20,0))+IF(ISBLANK(CO25),0,IF(ISNUMBER(CO25),20,0)))=0,"NA",SUM(CL25:CO25)/(IF(ISBLANK(CL25),0,IF(ISNUMBER(CL25),20,0))+IF(ISBLANK(CM25),0,IF(ISNUMBER(CM25),20,0))+IF(ISBLANK(CN25),0,IF(ISNUMBER(CN25),20,0))+IF(ISBLANK(CO25),0,IF(ISNUMBER(CO25),20,0))))</f>
        <v/>
      </c>
      <c r="CQ25" s="19" t="n">
        <v>11</v>
      </c>
      <c r="CR25" s="19" t="n">
        <v>13</v>
      </c>
      <c r="CS25" s="19" t="n"/>
      <c r="CT25" s="19" t="n"/>
      <c r="CU25" s="265">
        <f>IF((IF(ISBLANK(CQ25),0,IF(ISNUMBER(CQ25),20,0))+IF(ISBLANK(CR25),0,IF(ISNUMBER(CR25),20,0))+IF(ISBLANK(CS25),0,IF(ISNUMBER(CS25),20,0))+IF(ISBLANK(CT25),0,IF(ISNUMBER(CT25),20,0)))=0,"NA",SUM(CQ25:CT25)/(IF(ISBLANK(CQ25),0,IF(ISNUMBER(CQ25),20,0))+IF(ISBLANK(CR25),0,IF(ISNUMBER(CR25),20,0))+IF(ISBLANK(CS25),0,IF(ISNUMBER(CS25),20,0))+IF(ISBLANK(CT25),0,IF(ISNUMBER(CT25),20,0))))</f>
        <v/>
      </c>
      <c r="CV25" s="10" t="n"/>
      <c r="CW25" s="10" t="n"/>
      <c r="CX25" s="10" t="n"/>
      <c r="CY25" s="10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 t="n"/>
      <c r="DI25" s="10" t="n"/>
      <c r="DJ25" s="10" t="n"/>
      <c r="DK25" s="10" t="n"/>
      <c r="DL25" s="10" t="n"/>
      <c r="DM25" s="10" t="n"/>
      <c r="DN25" s="10" t="n"/>
      <c r="DO25" s="10" t="n"/>
      <c r="DP25" s="10" t="n"/>
    </row>
    <row r="26" ht="15" customHeight="1">
      <c r="A26" s="1" t="n">
        <v>22</v>
      </c>
      <c r="B26" s="52" t="inlineStr">
        <is>
          <t>Sameeksha Reddy Mereddy</t>
        </is>
      </c>
      <c r="C26" s="11" t="inlineStr">
        <is>
          <t>AB</t>
        </is>
      </c>
      <c r="D26" s="11" t="inlineStr">
        <is>
          <t>AB</t>
        </is>
      </c>
      <c r="E26" s="250">
        <f>IF(OR(ISNUMBER(C26), ISNUMBER(D26)), SUM(C26:D26), "")</f>
        <v/>
      </c>
      <c r="F26" s="251">
        <f>IF(ISNUMBER(E26), E26/2, "")</f>
        <v/>
      </c>
      <c r="G26" s="12" t="n">
        <v>17</v>
      </c>
      <c r="H26" s="12" t="n">
        <v>6.5</v>
      </c>
      <c r="I26" s="250">
        <f>IF(OR(ISNUMBER(G26), ISNUMBER(H26)), SUM(G26:H26), "")</f>
        <v/>
      </c>
      <c r="J26" s="251">
        <f>IF(ISNUMBER(I26), I26/2, "")</f>
        <v/>
      </c>
      <c r="K26" s="3" t="n"/>
      <c r="L26" s="3" t="n"/>
      <c r="M26" s="250">
        <f>IF(OR(ISNUMBER(K26), ISNUMBER(L26)), SUM(K26:L26), "")</f>
        <v/>
      </c>
      <c r="N26" s="252">
        <f>IF(ISNUMBER(M26), M26*(20/50), "")</f>
        <v/>
      </c>
      <c r="O26" s="3" t="n"/>
      <c r="P26" s="3" t="n"/>
      <c r="Q26" s="250">
        <f>IF(OR(ISNUMBER(O26), ISNUMBER(P26)), SUM(O26:P26), "")</f>
        <v/>
      </c>
      <c r="R26" s="252">
        <f>IF(ISNUMBER(Q26), Q26*(20/50), "")</f>
        <v/>
      </c>
      <c r="S26" s="265">
        <f>IF((IF(ISBLANK(F26),0,IF(ISNUMBER(F26),20,0))+IF(ISBLANK(J26),0,IF(ISNUMBER(J26),20,0))+IF(ISBLANK(N26),0,IF(ISNUMBER(N26),20,0))+IF(ISBLANK(R26),0,IF(ISNUMBER(R26),20,0)))=0,"NA",SUM(F26:R26)/(IF(ISBLANK(F26),0,IF(ISNUMBER(F26),20,0))+IF(ISBLANK(J26),0,IF(ISNUMBER(J26),20,0))+IF(ISBLANK(N26),0,IF(ISNUMBER(N26),20,0))+IF(ISBLANK(R26),0,IF(ISNUMBER(R26),20,0))))</f>
        <v/>
      </c>
      <c r="T26" s="44" t="n">
        <v>23</v>
      </c>
      <c r="U26" s="44" t="n">
        <v>8.5</v>
      </c>
      <c r="V26" s="250">
        <f>IF(OR(ISNUMBER(T26), ISNUMBER(U26)), SUM(T26:U26), "")</f>
        <v/>
      </c>
      <c r="W26" s="251">
        <f>IF(ISNUMBER(V26), V26/2, "")</f>
        <v/>
      </c>
      <c r="X26" s="129" t="n">
        <v>22</v>
      </c>
      <c r="Y26" s="125" t="n">
        <v>8.5</v>
      </c>
      <c r="Z26" s="250">
        <f>IF(OR(ISNUMBER(X26), ISNUMBER(Y26)), SUM(X26:Y26), "")</f>
        <v/>
      </c>
      <c r="AA26" s="251">
        <f>IF(ISNUMBER(Z26), Z26/2, "")</f>
        <v/>
      </c>
      <c r="AB26" s="45" t="n"/>
      <c r="AC26" s="45" t="n"/>
      <c r="AD26" s="250">
        <f>IF(OR(ISNUMBER(AB26), ISNUMBER(AC26)), SUM(AB26:AC26), "")</f>
        <v/>
      </c>
      <c r="AE26" s="252">
        <f>IF(ISNUMBER(AD26), AD26*(20/50), "")</f>
        <v/>
      </c>
      <c r="AF26" s="15" t="n"/>
      <c r="AG26" s="15" t="n"/>
      <c r="AH26" s="250">
        <f>IF(OR(ISNUMBER(AF26), ISNUMBER(AG26)), SUM(AF26:AG26), "")</f>
        <v/>
      </c>
      <c r="AI26" s="252">
        <f>IF(ISNUMBER(AH26), AH26*(20/50), "")</f>
        <v/>
      </c>
      <c r="AJ26" s="305">
        <f>IF((IF(ISBLANK(W26),0,IF(ISNUMBER(W26),20,0))+IF(ISBLANK(AA26),0,IF(ISNUMBER(AA26),20,0))+IF(ISBLANK(AE26),0,IF(ISNUMBER(AE26),20,0))+IF(ISBLANK(AI26),0,IF(ISNUMBER(AI26),20,0)))=0,"NA",SUM(W26:AI26)/(IF(ISBLANK(W26),0,IF(ISNUMBER(W26),20,0))+IF(ISBLANK(AA26),0,IF(ISNUMBER(AA26),20,0))+IF(ISBLANK(AE26),0,IF(ISNUMBER(AE26),20,0))+IF(ISBLANK(AI26),0,IF(ISNUMBER(AI26),20,0))))</f>
        <v/>
      </c>
      <c r="AK26" s="20" t="n">
        <v>18</v>
      </c>
      <c r="AL26" s="21" t="n">
        <v>18</v>
      </c>
      <c r="AM26" s="45" t="n"/>
      <c r="AN26" s="255">
        <f>IF(ISNUMBER(AM26), AM26*(20/30), "")</f>
        <v/>
      </c>
      <c r="AO26" s="15" t="n"/>
      <c r="AP26" s="256">
        <f>IF(ISNUMBER(AO26), AO26*(20/40), "")</f>
        <v/>
      </c>
      <c r="AQ26" s="306">
        <f>IF((IF(ISBLANK(AK26),0,IF(ISNUMBER(AK26),20,0))+IF(ISBLANK(AL26),0,IF(ISNUMBER(AL26),20,0))+IF(ISBLANK(AN26),0,IF(ISNUMBER(AN26),20,0))+IF(ISBLANK(AP26),0,IF(ISNUMBER(AP26),20,0)))=0,"NA",SUM(AK26:AP26)/(IF(ISBLANK(AK26),0,IF(ISNUMBER(AK26),20,0))+IF(ISBLANK(AL26),0,IF(ISNUMBER(AL26),20,0))+IF(ISBLANK(AN26),0,IF(ISNUMBER(AN26),20,0))+IF(ISBLANK(AP26),0,IF(ISNUMBER(AP26),20,0))))</f>
        <v/>
      </c>
      <c r="AR26" s="48" t="n">
        <v>21</v>
      </c>
      <c r="AS26" s="48" t="n">
        <v>2.5</v>
      </c>
      <c r="AT26" s="250">
        <f>IF(OR(ISNUMBER(AR26), ISNUMBER(AS26)), SUM(AR26:AS26), "")</f>
        <v/>
      </c>
      <c r="AU26" s="251">
        <f>IF(ISNUMBER(AT26), AT26/2, "")</f>
        <v/>
      </c>
      <c r="AV26" s="48" t="n">
        <v>17</v>
      </c>
      <c r="AW26" s="48" t="n">
        <v>4.5</v>
      </c>
      <c r="AX26" s="250">
        <f>IF(OR(ISNUMBER(AV26), ISNUMBER(AW26)), SUM(AV26:AW26), "")</f>
        <v/>
      </c>
      <c r="AY26" s="251">
        <f>IF(ISNUMBER(AX26), AX26/2, "")</f>
        <v/>
      </c>
      <c r="AZ26" s="7" t="n"/>
      <c r="BA26" s="7" t="n"/>
      <c r="BB26" s="250">
        <f>IF(OR(ISNUMBER(AZ26), ISNUMBER(BA26)), SUM(AZ26:BA26), "")</f>
        <v/>
      </c>
      <c r="BC26" s="252">
        <f>IF(ISNUMBER(BB26), BB26*(20/50), "")</f>
        <v/>
      </c>
      <c r="BD26" s="3" t="n"/>
      <c r="BE26" s="3" t="n"/>
      <c r="BF26" s="250">
        <f>IF(OR(ISNUMBER(BD26), ISNUMBER(BE26)), SUM(BD26:BE26), "")</f>
        <v/>
      </c>
      <c r="BG26" s="252">
        <f>IF(ISNUMBER(BF26), BF26*(20/50), "")</f>
        <v/>
      </c>
      <c r="BH26" s="307">
        <f>IF((IF(ISBLANK(AU26),0,IF(ISNUMBER(AU26),20,0))+IF(ISBLANK(AY26),0,IF(ISNUMBER(AY26),20,0))+IF(ISBLANK(BC26),0,IF(ISNUMBER(BC26),20,0))+IF(ISBLANK(BG26),0,IF(ISNUMBER(BG26),20,0)))=0,"NA",SUM(AU26:BG26)/(IF(ISBLANK(AU26),0,IF(ISNUMBER(AU26),20,0))+IF(ISBLANK(AY26),0,IF(ISNUMBER(AY26),20,0))+IF(ISBLANK(BC26),0,IF(ISNUMBER(BC26),20,0))+IF(ISBLANK(BG26),0,IF(ISNUMBER(BG26),20,0))))</f>
        <v/>
      </c>
      <c r="BI26" s="3" t="n"/>
      <c r="BJ26" s="3" t="n"/>
      <c r="BK26" s="3" t="n"/>
      <c r="BL26" s="256">
        <f>IF(ISNUMBER(BK26), BK26*(20/30), "")</f>
        <v/>
      </c>
      <c r="BM26" s="3" t="n"/>
      <c r="BN26" s="256">
        <f>IF(ISNUMBER(BM26), BM26*(20/40), "")</f>
        <v/>
      </c>
      <c r="BO26" s="308">
        <f>IF((IF(ISBLANK(BI26),0,IF(ISNUMBER(BI26),20,0))+IF(ISBLANK(BJ26),0,IF(ISNUMBER(BJ26),20,0))+IF(ISBLANK(BL26),0,IF(ISNUMBER(BL26),20,0))+IF(ISBLANK(BN26),0,IF(ISNUMBER(BN26),20,0)))=0,"NA",SUM(BI26:BN26)/(IF(ISBLANK(BI26),0,IF(ISNUMBER(BI26),20,0))+IF(ISBLANK(BJ26),0,IF(ISNUMBER(BJ26),20,0))+IF(ISBLANK(BL26),0,IF(ISNUMBER(BL26),20,0))+IF(ISBLANK(BN26),0,IF(ISNUMBER(BN26),20,0))))</f>
        <v/>
      </c>
      <c r="BP26" s="3" t="n">
        <v>17</v>
      </c>
      <c r="BQ26" s="3" t="n">
        <v>15</v>
      </c>
      <c r="BR26" s="3" t="n"/>
      <c r="BS26" s="256">
        <f>IF(ISNUMBER(BR26), BR26*(20/30), "")</f>
        <v/>
      </c>
      <c r="BT26" s="3" t="n"/>
      <c r="BU26" s="256">
        <f>IF(ISNUMBER(BT26), BT26*(20/40), "")</f>
        <v/>
      </c>
      <c r="BV26" s="309">
        <f>IF((IF(ISBLANK(BP26),0,IF(ISNUMBER(BP26),20,0))+IF(ISBLANK(BQ26),0,IF(ISNUMBER(BQ26),20,0))+IF(ISBLANK(BS26),0,IF(ISNUMBER(BS26),20,0))+IF(ISBLANK(BU26),0,IF(ISNUMBER(BU26),20,0)))=0,"NA",SUM(BP26:BU26)/(IF(ISBLANK(BP26),0,IF(ISNUMBER(BP26),20,0))+IF(ISBLANK(BQ26),0,IF(ISNUMBER(BQ26),20,0))+IF(ISBLANK(BS26),0,IF(ISNUMBER(BS26),20,0))+IF(ISBLANK(BU26),0,IF(ISNUMBER(BU26),20,0))))</f>
        <v/>
      </c>
      <c r="BW26" s="3" t="n"/>
      <c r="BX26" s="3" t="n"/>
      <c r="BY26" s="3" t="n"/>
      <c r="BZ26" s="3" t="n"/>
      <c r="CA26" s="314">
        <f>IF((IF(ISBLANK(BW26),0,IF(ISNUMBER(BW26),20,0))+IF(ISBLANK(BX26),0,IF(ISNUMBER(BX26),20,0))+IF(ISBLANK(BY26),0,IF(ISNUMBER(BY26),20,0))+IF(ISBLANK(BZ26),0,IF(ISNUMBER(BZ26),20,0)))=0,"NA",SUM(BW26:BZ26)/(IF(ISBLANK(BW26),0,IF(ISNUMBER(BW26),20,0))+IF(ISBLANK(BX26),0,IF(ISNUMBER(BX26),20,0))+IF(ISBLANK(BY26),0,IF(ISNUMBER(BY26),20,0))+IF(ISBLANK(BZ26),0,IF(ISNUMBER(BZ26),20,0))))</f>
        <v/>
      </c>
      <c r="CB26" s="3" t="n"/>
      <c r="CC26" s="3" t="n"/>
      <c r="CD26" s="3" t="n"/>
      <c r="CE26" s="3" t="n"/>
      <c r="CF26" s="309">
        <f>IF((IF(ISBLANK(CB26),0,IF(ISNUMBER(CB26),20,0))+IF(ISBLANK(CC26),0,IF(ISNUMBER(CC26),20,0))+IF(ISBLANK(CD26),0,IF(ISNUMBER(CD26),20,0))+IF(ISBLANK(CE26),0,IF(ISNUMBER(CE26),20,0)))=0,"NA",SUM(CB26:CE26)/(IF(ISBLANK(CB26),0,IF(ISNUMBER(CB26),20,0))+IF(ISBLANK(CC26),0,IF(ISNUMBER(CC26),20,0))+IF(ISBLANK(CD26),0,IF(ISNUMBER(CD26),20,0))+IF(ISBLANK(CE26),0,IF(ISNUMBER(CE26),20,0))))</f>
        <v/>
      </c>
      <c r="CG26" s="4" t="n">
        <v>18</v>
      </c>
      <c r="CH26" s="5" t="n">
        <v>20</v>
      </c>
      <c r="CI26" s="5" t="n"/>
      <c r="CJ26" s="5" t="n"/>
      <c r="CK26" s="263">
        <f>IF((IF(ISBLANK(CG26),0,IF(ISNUMBER(CG26),20,0))+IF(ISBLANK(CH26),0,IF(ISNUMBER(CH26),20,0))+IF(ISBLANK(CI26),0,IF(ISNUMBER(CI26),20,0))+IF(ISBLANK(CJ26),0,IF(ISNUMBER(CJ26),20,0)))=0,"NA",SUM(CG26:CJ26)/(IF(ISBLANK(CG26),0,IF(ISNUMBER(CG26),20,0))+IF(ISBLANK(CH26),0,IF(ISNUMBER(CH26),20,0))+IF(ISBLANK(CI26),0,IF(ISNUMBER(CI26),20,0))+IF(ISBLANK(CJ26),0,IF(ISNUMBER(CJ26),20,0))))</f>
        <v/>
      </c>
      <c r="CL26" s="19" t="n">
        <v>16</v>
      </c>
      <c r="CM26" s="18" t="n">
        <v>20</v>
      </c>
      <c r="CN26" s="18" t="n"/>
      <c r="CO26" s="18" t="n"/>
      <c r="CP26" s="264">
        <f>IF((IF(ISBLANK(CL26),0,IF(ISNUMBER(CL26),20,0))+IF(ISBLANK(CM26),0,IF(ISNUMBER(CM26),20,0))+IF(ISBLANK(CN26),0,IF(ISNUMBER(CN26),20,0))+IF(ISBLANK(CO26),0,IF(ISNUMBER(CO26),20,0)))=0,"NA",SUM(CL26:CO26)/(IF(ISBLANK(CL26),0,IF(ISNUMBER(CL26),20,0))+IF(ISBLANK(CM26),0,IF(ISNUMBER(CM26),20,0))+IF(ISBLANK(CN26),0,IF(ISNUMBER(CN26),20,0))+IF(ISBLANK(CO26),0,IF(ISNUMBER(CO26),20,0))))</f>
        <v/>
      </c>
      <c r="CQ26" s="19" t="n"/>
      <c r="CR26" s="19" t="n"/>
      <c r="CS26" s="19" t="n"/>
      <c r="CT26" s="19" t="n"/>
      <c r="CU26" s="265">
        <f>IF((IF(ISBLANK(CQ26),0,IF(ISNUMBER(CQ26),20,0))+IF(ISBLANK(CR26),0,IF(ISNUMBER(CR26),20,0))+IF(ISBLANK(CS26),0,IF(ISNUMBER(CS26),20,0))+IF(ISBLANK(CT26),0,IF(ISNUMBER(CT26),20,0)))=0,"NA",SUM(CQ26:CT26)/(IF(ISBLANK(CQ26),0,IF(ISNUMBER(CQ26),20,0))+IF(ISBLANK(CR26),0,IF(ISNUMBER(CR26),20,0))+IF(ISBLANK(CS26),0,IF(ISNUMBER(CS26),20,0))+IF(ISBLANK(CT26),0,IF(ISNUMBER(CT26),20,0))))</f>
        <v/>
      </c>
      <c r="CV26" s="10" t="n"/>
      <c r="CW26" s="10" t="n"/>
      <c r="CX26" s="10" t="n"/>
      <c r="CY26" s="10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 t="n"/>
      <c r="DI26" s="10" t="n"/>
      <c r="DJ26" s="10" t="n"/>
      <c r="DK26" s="10" t="n"/>
      <c r="DL26" s="10" t="n"/>
      <c r="DM26" s="10" t="n"/>
      <c r="DN26" s="10" t="n"/>
      <c r="DO26" s="10" t="n"/>
      <c r="DP26" s="10" t="n"/>
    </row>
    <row r="27" ht="15" customHeight="1">
      <c r="A27" s="1" t="n">
        <v>23</v>
      </c>
      <c r="B27" s="52" t="inlineStr">
        <is>
          <t>Saransh Singh</t>
        </is>
      </c>
      <c r="C27" s="11" t="n">
        <v>23</v>
      </c>
      <c r="D27" s="11" t="n">
        <v>6</v>
      </c>
      <c r="E27" s="250">
        <f>IF(OR(ISNUMBER(C27), ISNUMBER(D27)), SUM(C27:D27), "")</f>
        <v/>
      </c>
      <c r="F27" s="251">
        <f>IF(ISNUMBER(E27), E27/2, "")</f>
        <v/>
      </c>
      <c r="G27" s="12" t="n">
        <v>21</v>
      </c>
      <c r="H27" s="12" t="n">
        <v>7</v>
      </c>
      <c r="I27" s="250">
        <f>IF(OR(ISNUMBER(G27), ISNUMBER(H27)), SUM(G27:H27), "")</f>
        <v/>
      </c>
      <c r="J27" s="251">
        <f>IF(ISNUMBER(I27), I27/2, "")</f>
        <v/>
      </c>
      <c r="K27" s="3" t="n"/>
      <c r="L27" s="3" t="n"/>
      <c r="M27" s="250">
        <f>IF(OR(ISNUMBER(K27), ISNUMBER(L27)), SUM(K27:L27), "")</f>
        <v/>
      </c>
      <c r="N27" s="252">
        <f>IF(ISNUMBER(M27), M27*(20/50), "")</f>
        <v/>
      </c>
      <c r="O27" s="3" t="n"/>
      <c r="P27" s="3" t="n"/>
      <c r="Q27" s="250">
        <f>IF(OR(ISNUMBER(O27), ISNUMBER(P27)), SUM(O27:P27), "")</f>
        <v/>
      </c>
      <c r="R27" s="252">
        <f>IF(ISNUMBER(Q27), Q27*(20/50), "")</f>
        <v/>
      </c>
      <c r="S27" s="265">
        <f>IF((IF(ISBLANK(F27),0,IF(ISNUMBER(F27),20,0))+IF(ISBLANK(J27),0,IF(ISNUMBER(J27),20,0))+IF(ISBLANK(N27),0,IF(ISNUMBER(N27),20,0))+IF(ISBLANK(R27),0,IF(ISNUMBER(R27),20,0)))=0,"NA",SUM(F27:R27)/(IF(ISBLANK(F27),0,IF(ISNUMBER(F27),20,0))+IF(ISBLANK(J27),0,IF(ISNUMBER(J27),20,0))+IF(ISBLANK(N27),0,IF(ISNUMBER(N27),20,0))+IF(ISBLANK(R27),0,IF(ISNUMBER(R27),20,0))))</f>
        <v/>
      </c>
      <c r="T27" s="44" t="n">
        <v>17</v>
      </c>
      <c r="U27" s="44" t="n">
        <v>6</v>
      </c>
      <c r="V27" s="250">
        <f>IF(OR(ISNUMBER(T27), ISNUMBER(U27)), SUM(T27:U27), "")</f>
        <v/>
      </c>
      <c r="W27" s="251">
        <f>IF(ISNUMBER(V27), V27/2, "")</f>
        <v/>
      </c>
      <c r="X27" s="125" t="inlineStr">
        <is>
          <t> </t>
        </is>
      </c>
      <c r="Y27" s="125" t="n">
        <v>9</v>
      </c>
      <c r="Z27" s="250">
        <f>IF(OR(ISNUMBER(X27), ISNUMBER(Y27)), SUM(X27:Y27), "")</f>
        <v/>
      </c>
      <c r="AA27" s="251">
        <f>IF(ISNUMBER(Z27), Z27/2, "")</f>
        <v/>
      </c>
      <c r="AB27" s="45" t="n"/>
      <c r="AC27" s="45" t="n"/>
      <c r="AD27" s="250">
        <f>IF(OR(ISNUMBER(AB27), ISNUMBER(AC27)), SUM(AB27:AC27), "")</f>
        <v/>
      </c>
      <c r="AE27" s="252">
        <f>IF(ISNUMBER(AD27), AD27*(20/50), "")</f>
        <v/>
      </c>
      <c r="AF27" s="15" t="n"/>
      <c r="AG27" s="15" t="n"/>
      <c r="AH27" s="250">
        <f>IF(OR(ISNUMBER(AF27), ISNUMBER(AG27)), SUM(AF27:AG27), "")</f>
        <v/>
      </c>
      <c r="AI27" s="252">
        <f>IF(ISNUMBER(AH27), AH27*(20/50), "")</f>
        <v/>
      </c>
      <c r="AJ27" s="305">
        <f>IF((IF(ISBLANK(W27),0,IF(ISNUMBER(W27),20,0))+IF(ISBLANK(AA27),0,IF(ISNUMBER(AA27),20,0))+IF(ISBLANK(AE27),0,IF(ISNUMBER(AE27),20,0))+IF(ISBLANK(AI27),0,IF(ISNUMBER(AI27),20,0)))=0,"NA",SUM(W27:AI27)/(IF(ISBLANK(W27),0,IF(ISNUMBER(W27),20,0))+IF(ISBLANK(AA27),0,IF(ISNUMBER(AA27),20,0))+IF(ISBLANK(AE27),0,IF(ISNUMBER(AE27),20,0))+IF(ISBLANK(AI27),0,IF(ISNUMBER(AI27),20,0))))</f>
        <v/>
      </c>
      <c r="AK27" s="20" t="n">
        <v>18</v>
      </c>
      <c r="AL27" s="21" t="n">
        <v>19</v>
      </c>
      <c r="AM27" s="45" t="n"/>
      <c r="AN27" s="255">
        <f>IF(ISNUMBER(AM27), AM27*(20/30), "")</f>
        <v/>
      </c>
      <c r="AO27" s="15" t="n"/>
      <c r="AP27" s="256">
        <f>IF(ISNUMBER(AO27), AO27*(20/40), "")</f>
        <v/>
      </c>
      <c r="AQ27" s="306">
        <f>IF((IF(ISBLANK(AK27),0,IF(ISNUMBER(AK27),20,0))+IF(ISBLANK(AL27),0,IF(ISNUMBER(AL27),20,0))+IF(ISBLANK(AN27),0,IF(ISNUMBER(AN27),20,0))+IF(ISBLANK(AP27),0,IF(ISNUMBER(AP27),20,0)))=0,"NA",SUM(AK27:AP27)/(IF(ISBLANK(AK27),0,IF(ISNUMBER(AK27),20,0))+IF(ISBLANK(AL27),0,IF(ISNUMBER(AL27),20,0))+IF(ISBLANK(AN27),0,IF(ISNUMBER(AN27),20,0))+IF(ISBLANK(AP27),0,IF(ISNUMBER(AP27),20,0))))</f>
        <v/>
      </c>
      <c r="AR27" s="50" t="n">
        <v>27</v>
      </c>
      <c r="AS27" s="50" t="n">
        <v>4</v>
      </c>
      <c r="AT27" s="250">
        <f>IF(OR(ISNUMBER(AR27), ISNUMBER(AS27)), SUM(AR27:AS27), "")</f>
        <v/>
      </c>
      <c r="AU27" s="251">
        <f>IF(ISNUMBER(AT27), AT27/2, "")</f>
        <v/>
      </c>
      <c r="AV27" s="50" t="n">
        <v>23</v>
      </c>
      <c r="AW27" s="50" t="n">
        <v>6</v>
      </c>
      <c r="AX27" s="250">
        <f>IF(OR(ISNUMBER(AV27), ISNUMBER(AW27)), SUM(AV27:AW27), "")</f>
        <v/>
      </c>
      <c r="AY27" s="251">
        <f>IF(ISNUMBER(AX27), AX27/2, "")</f>
        <v/>
      </c>
      <c r="AZ27" s="7" t="n"/>
      <c r="BA27" s="7" t="n"/>
      <c r="BB27" s="250">
        <f>IF(OR(ISNUMBER(AZ27), ISNUMBER(BA27)), SUM(AZ27:BA27), "")</f>
        <v/>
      </c>
      <c r="BC27" s="252">
        <f>IF(ISNUMBER(BB27), BB27*(20/50), "")</f>
        <v/>
      </c>
      <c r="BD27" s="3" t="n"/>
      <c r="BE27" s="3" t="n"/>
      <c r="BF27" s="250">
        <f>IF(OR(ISNUMBER(BD27), ISNUMBER(BE27)), SUM(BD27:BE27), "")</f>
        <v/>
      </c>
      <c r="BG27" s="252">
        <f>IF(ISNUMBER(BF27), BF27*(20/50), "")</f>
        <v/>
      </c>
      <c r="BH27" s="307">
        <f>IF((IF(ISBLANK(AU27),0,IF(ISNUMBER(AU27),20,0))+IF(ISBLANK(AY27),0,IF(ISNUMBER(AY27),20,0))+IF(ISBLANK(BC27),0,IF(ISNUMBER(BC27),20,0))+IF(ISBLANK(BG27),0,IF(ISNUMBER(BG27),20,0)))=0,"NA",SUM(AU27:BG27)/(IF(ISBLANK(AU27),0,IF(ISNUMBER(AU27),20,0))+IF(ISBLANK(AY27),0,IF(ISNUMBER(AY27),20,0))+IF(ISBLANK(BC27),0,IF(ISNUMBER(BC27),20,0))+IF(ISBLANK(BG27),0,IF(ISNUMBER(BG27),20,0))))</f>
        <v/>
      </c>
      <c r="BI27" s="3" t="n">
        <v>15</v>
      </c>
      <c r="BJ27" s="3" t="n">
        <v>16</v>
      </c>
      <c r="BK27" s="3" t="n"/>
      <c r="BL27" s="256">
        <f>IF(ISNUMBER(BK27), BK27*(20/30), "")</f>
        <v/>
      </c>
      <c r="BM27" s="3" t="n"/>
      <c r="BN27" s="256">
        <f>IF(ISNUMBER(BM27), BM27*(20/40), "")</f>
        <v/>
      </c>
      <c r="BO27" s="308">
        <f>IF((IF(ISBLANK(BI27),0,IF(ISNUMBER(BI27),20,0))+IF(ISBLANK(BJ27),0,IF(ISNUMBER(BJ27),20,0))+IF(ISBLANK(BL27),0,IF(ISNUMBER(BL27),20,0))+IF(ISBLANK(BN27),0,IF(ISNUMBER(BN27),20,0)))=0,"NA",SUM(BI27:BN27)/(IF(ISBLANK(BI27),0,IF(ISNUMBER(BI27),20,0))+IF(ISBLANK(BJ27),0,IF(ISNUMBER(BJ27),20,0))+IF(ISBLANK(BL27),0,IF(ISNUMBER(BL27),20,0))+IF(ISBLANK(BN27),0,IF(ISNUMBER(BN27),20,0))))</f>
        <v/>
      </c>
      <c r="BP27" s="3" t="n"/>
      <c r="BQ27" s="3" t="n"/>
      <c r="BR27" s="3" t="n"/>
      <c r="BS27" s="256">
        <f>IF(ISNUMBER(BR27), BR27*(20/30), "")</f>
        <v/>
      </c>
      <c r="BT27" s="3" t="n"/>
      <c r="BU27" s="256">
        <f>IF(ISNUMBER(BT27), BT27*(20/40), "")</f>
        <v/>
      </c>
      <c r="BV27" s="309">
        <f>IF((IF(ISBLANK(BP27),0,IF(ISNUMBER(BP27),20,0))+IF(ISBLANK(BQ27),0,IF(ISNUMBER(BQ27),20,0))+IF(ISBLANK(BS27),0,IF(ISNUMBER(BS27),20,0))+IF(ISBLANK(BU27),0,IF(ISNUMBER(BU27),20,0)))=0,"NA",SUM(BP27:BU27)/(IF(ISBLANK(BP27),0,IF(ISNUMBER(BP27),20,0))+IF(ISBLANK(BQ27),0,IF(ISNUMBER(BQ27),20,0))+IF(ISBLANK(BS27),0,IF(ISNUMBER(BS27),20,0))+IF(ISBLANK(BU27),0,IF(ISNUMBER(BU27),20,0))))</f>
        <v/>
      </c>
      <c r="BW27" s="3" t="n"/>
      <c r="BX27" s="3" t="n"/>
      <c r="BY27" s="3" t="n"/>
      <c r="BZ27" s="3" t="n"/>
      <c r="CA27" s="314">
        <f>IF((IF(ISBLANK(BW27),0,IF(ISNUMBER(BW27),20,0))+IF(ISBLANK(BX27),0,IF(ISNUMBER(BX27),20,0))+IF(ISBLANK(BY27),0,IF(ISNUMBER(BY27),20,0))+IF(ISBLANK(BZ27),0,IF(ISNUMBER(BZ27),20,0)))=0,"NA",SUM(BW27:BZ27)/(IF(ISBLANK(BW27),0,IF(ISNUMBER(BW27),20,0))+IF(ISBLANK(BX27),0,IF(ISNUMBER(BX27),20,0))+IF(ISBLANK(BY27),0,IF(ISNUMBER(BY27),20,0))+IF(ISBLANK(BZ27),0,IF(ISNUMBER(BZ27),20,0))))</f>
        <v/>
      </c>
      <c r="CB27" s="3" t="n"/>
      <c r="CC27" s="3" t="n"/>
      <c r="CD27" s="3" t="n"/>
      <c r="CE27" s="3" t="n"/>
      <c r="CF27" s="309">
        <f>IF((IF(ISBLANK(CB27),0,IF(ISNUMBER(CB27),20,0))+IF(ISBLANK(CC27),0,IF(ISNUMBER(CC27),20,0))+IF(ISBLANK(CD27),0,IF(ISNUMBER(CD27),20,0))+IF(ISBLANK(CE27),0,IF(ISNUMBER(CE27),20,0)))=0,"NA",SUM(CB27:CE27)/(IF(ISBLANK(CB27),0,IF(ISNUMBER(CB27),20,0))+IF(ISBLANK(CC27),0,IF(ISNUMBER(CC27),20,0))+IF(ISBLANK(CD27),0,IF(ISNUMBER(CD27),20,0))+IF(ISBLANK(CE27),0,IF(ISNUMBER(CE27),20,0))))</f>
        <v/>
      </c>
      <c r="CG27" s="4" t="n">
        <v>19</v>
      </c>
      <c r="CH27" s="5" t="n">
        <v>20</v>
      </c>
      <c r="CI27" s="5" t="n"/>
      <c r="CJ27" s="5" t="n"/>
      <c r="CK27" s="263">
        <f>IF((IF(ISBLANK(CG27),0,IF(ISNUMBER(CG27),20,0))+IF(ISBLANK(CH27),0,IF(ISNUMBER(CH27),20,0))+IF(ISBLANK(CI27),0,IF(ISNUMBER(CI27),20,0))+IF(ISBLANK(CJ27),0,IF(ISNUMBER(CJ27),20,0)))=0,"NA",SUM(CG27:CJ27)/(IF(ISBLANK(CG27),0,IF(ISNUMBER(CG27),20,0))+IF(ISBLANK(CH27),0,IF(ISNUMBER(CH27),20,0))+IF(ISBLANK(CI27),0,IF(ISNUMBER(CI27),20,0))+IF(ISBLANK(CJ27),0,IF(ISNUMBER(CJ27),20,0))))</f>
        <v/>
      </c>
      <c r="CL27" s="19" t="n"/>
      <c r="CM27" s="18" t="n"/>
      <c r="CN27" s="18" t="n"/>
      <c r="CO27" s="18" t="n"/>
      <c r="CP27" s="264">
        <f>IF((IF(ISBLANK(CL27),0,IF(ISNUMBER(CL27),20,0))+IF(ISBLANK(CM27),0,IF(ISNUMBER(CM27),20,0))+IF(ISBLANK(CN27),0,IF(ISNUMBER(CN27),20,0))+IF(ISBLANK(CO27),0,IF(ISNUMBER(CO27),20,0)))=0,"NA",SUM(CL27:CO27)/(IF(ISBLANK(CL27),0,IF(ISNUMBER(CL27),20,0))+IF(ISBLANK(CM27),0,IF(ISNUMBER(CM27),20,0))+IF(ISBLANK(CN27),0,IF(ISNUMBER(CN27),20,0))+IF(ISBLANK(CO27),0,IF(ISNUMBER(CO27),20,0))))</f>
        <v/>
      </c>
      <c r="CQ27" s="19" t="n">
        <v>20</v>
      </c>
      <c r="CR27" s="19" t="n">
        <v>16</v>
      </c>
      <c r="CS27" s="19" t="n"/>
      <c r="CT27" s="19" t="n"/>
      <c r="CU27" s="265">
        <f>IF((IF(ISBLANK(CQ27),0,IF(ISNUMBER(CQ27),20,0))+IF(ISBLANK(CR27),0,IF(ISNUMBER(CR27),20,0))+IF(ISBLANK(CS27),0,IF(ISNUMBER(CS27),20,0))+IF(ISBLANK(CT27),0,IF(ISNUMBER(CT27),20,0)))=0,"NA",SUM(CQ27:CT27)/(IF(ISBLANK(CQ27),0,IF(ISNUMBER(CQ27),20,0))+IF(ISBLANK(CR27),0,IF(ISNUMBER(CR27),20,0))+IF(ISBLANK(CS27),0,IF(ISNUMBER(CS27),20,0))+IF(ISBLANK(CT27),0,IF(ISNUMBER(CT27),20,0))))</f>
        <v/>
      </c>
      <c r="CV27" s="10" t="n"/>
      <c r="CW27" s="10" t="n"/>
      <c r="CX27" s="10" t="n"/>
      <c r="CY27" s="10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 t="n"/>
      <c r="DI27" s="10" t="n"/>
      <c r="DJ27" s="10" t="n"/>
      <c r="DK27" s="10" t="n"/>
      <c r="DL27" s="10" t="n"/>
      <c r="DM27" s="10" t="n"/>
      <c r="DN27" s="10" t="n"/>
      <c r="DO27" s="10" t="n"/>
      <c r="DP27" s="10" t="n"/>
    </row>
    <row r="28" ht="15" customHeight="1">
      <c r="A28" s="1" t="n">
        <v>24</v>
      </c>
      <c r="B28" s="52" t="inlineStr">
        <is>
          <t>Shanvitha Aadya Inturi</t>
        </is>
      </c>
      <c r="C28" s="11" t="n">
        <v>28</v>
      </c>
      <c r="D28" s="11" t="n">
        <v>7.5</v>
      </c>
      <c r="E28" s="250">
        <f>IF(OR(ISNUMBER(C28), ISNUMBER(D28)), SUM(C28:D28), "")</f>
        <v/>
      </c>
      <c r="F28" s="251">
        <f>IF(ISNUMBER(E28), E28/2, "")</f>
        <v/>
      </c>
      <c r="G28" s="12" t="n">
        <v>29</v>
      </c>
      <c r="H28" s="12" t="n">
        <v>9.5</v>
      </c>
      <c r="I28" s="250">
        <f>IF(OR(ISNUMBER(G28), ISNUMBER(H28)), SUM(G28:H28), "")</f>
        <v/>
      </c>
      <c r="J28" s="251">
        <f>IF(ISNUMBER(I28), I28/2, "")</f>
        <v/>
      </c>
      <c r="K28" s="2" t="n"/>
      <c r="L28" s="2" t="n"/>
      <c r="M28" s="250">
        <f>IF(OR(ISNUMBER(K28), ISNUMBER(L28)), SUM(K28:L28), "")</f>
        <v/>
      </c>
      <c r="N28" s="252">
        <f>IF(ISNUMBER(M28), M28*(20/50), "")</f>
        <v/>
      </c>
      <c r="O28" s="3" t="n"/>
      <c r="P28" s="3" t="n"/>
      <c r="Q28" s="250">
        <f>IF(OR(ISNUMBER(O28), ISNUMBER(P28)), SUM(O28:P28), "")</f>
        <v/>
      </c>
      <c r="R28" s="252">
        <f>IF(ISNUMBER(Q28), Q28*(20/50), "")</f>
        <v/>
      </c>
      <c r="S28" s="265">
        <f>IF((IF(ISBLANK(F28),0,IF(ISNUMBER(F28),20,0))+IF(ISBLANK(J28),0,IF(ISNUMBER(J28),20,0))+IF(ISBLANK(N28),0,IF(ISNUMBER(N28),20,0))+IF(ISBLANK(R28),0,IF(ISNUMBER(R28),20,0)))=0,"NA",SUM(F28:R28)/(IF(ISBLANK(F28),0,IF(ISNUMBER(F28),20,0))+IF(ISBLANK(J28),0,IF(ISNUMBER(J28),20,0))+IF(ISBLANK(N28),0,IF(ISNUMBER(N28),20,0))+IF(ISBLANK(R28),0,IF(ISNUMBER(R28),20,0))))</f>
        <v/>
      </c>
      <c r="T28" s="44" t="n">
        <v>24</v>
      </c>
      <c r="U28" s="44" t="n">
        <v>10</v>
      </c>
      <c r="V28" s="250">
        <f>IF(OR(ISNUMBER(T28), ISNUMBER(U28)), SUM(T28:U28), "")</f>
        <v/>
      </c>
      <c r="W28" s="251">
        <f>IF(ISNUMBER(V28), V28/2, "")</f>
        <v/>
      </c>
      <c r="X28" s="127" t="n">
        <v>22</v>
      </c>
      <c r="Y28" s="127" t="n">
        <v>8</v>
      </c>
      <c r="Z28" s="250">
        <f>IF(OR(ISNUMBER(X28), ISNUMBER(Y28)), SUM(X28:Y28), "")</f>
        <v/>
      </c>
      <c r="AA28" s="251">
        <f>IF(ISNUMBER(Z28), Z28/2, "")</f>
        <v/>
      </c>
      <c r="AB28" s="45" t="n"/>
      <c r="AC28" s="45" t="n"/>
      <c r="AD28" s="250">
        <f>IF(OR(ISNUMBER(AB28), ISNUMBER(AC28)), SUM(AB28:AC28), "")</f>
        <v/>
      </c>
      <c r="AE28" s="252">
        <f>IF(ISNUMBER(AD28), AD28*(20/50), "")</f>
        <v/>
      </c>
      <c r="AF28" s="15" t="n"/>
      <c r="AG28" s="15" t="n"/>
      <c r="AH28" s="250">
        <f>IF(OR(ISNUMBER(AF28), ISNUMBER(AG28)), SUM(AF28:AG28), "")</f>
        <v/>
      </c>
      <c r="AI28" s="252">
        <f>IF(ISNUMBER(AH28), AH28*(20/50), "")</f>
        <v/>
      </c>
      <c r="AJ28" s="305">
        <f>IF((IF(ISBLANK(W28),0,IF(ISNUMBER(W28),20,0))+IF(ISBLANK(AA28),0,IF(ISNUMBER(AA28),20,0))+IF(ISBLANK(AE28),0,IF(ISNUMBER(AE28),20,0))+IF(ISBLANK(AI28),0,IF(ISNUMBER(AI28),20,0)))=0,"NA",SUM(W28:AI28)/(IF(ISBLANK(W28),0,IF(ISNUMBER(W28),20,0))+IF(ISBLANK(AA28),0,IF(ISNUMBER(AA28),20,0))+IF(ISBLANK(AE28),0,IF(ISNUMBER(AE28),20,0))+IF(ISBLANK(AI28),0,IF(ISNUMBER(AI28),20,0))))</f>
        <v/>
      </c>
      <c r="AK28" s="20" t="n">
        <v>19</v>
      </c>
      <c r="AL28" s="21" t="n">
        <v>20</v>
      </c>
      <c r="AM28" s="45" t="n"/>
      <c r="AN28" s="255">
        <f>IF(ISNUMBER(AM28), AM28*(20/30), "")</f>
        <v/>
      </c>
      <c r="AO28" s="15" t="n"/>
      <c r="AP28" s="256">
        <f>IF(ISNUMBER(AO28), AO28*(20/40), "")</f>
        <v/>
      </c>
      <c r="AQ28" s="306">
        <f>IF((IF(ISBLANK(AK28),0,IF(ISNUMBER(AK28),20,0))+IF(ISBLANK(AL28),0,IF(ISNUMBER(AL28),20,0))+IF(ISBLANK(AN28),0,IF(ISNUMBER(AN28),20,0))+IF(ISBLANK(AP28),0,IF(ISNUMBER(AP28),20,0)))=0,"NA",SUM(AK28:AP28)/(IF(ISBLANK(AK28),0,IF(ISNUMBER(AK28),20,0))+IF(ISBLANK(AL28),0,IF(ISNUMBER(AL28),20,0))+IF(ISBLANK(AN28),0,IF(ISNUMBER(AN28),20,0))+IF(ISBLANK(AP28),0,IF(ISNUMBER(AP28),20,0))))</f>
        <v/>
      </c>
      <c r="AR28" s="48" t="n">
        <v>29</v>
      </c>
      <c r="AS28" s="48" t="n">
        <v>8.5</v>
      </c>
      <c r="AT28" s="250">
        <f>IF(OR(ISNUMBER(AR28), ISNUMBER(AS28)), SUM(AR28:AS28), "")</f>
        <v/>
      </c>
      <c r="AU28" s="251">
        <f>IF(ISNUMBER(AT28), AT28/2, "")</f>
        <v/>
      </c>
      <c r="AV28" s="48" t="n">
        <v>24</v>
      </c>
      <c r="AW28" s="48" t="n">
        <v>8.5</v>
      </c>
      <c r="AX28" s="250">
        <f>IF(OR(ISNUMBER(AV28), ISNUMBER(AW28)), SUM(AV28:AW28), "")</f>
        <v/>
      </c>
      <c r="AY28" s="251">
        <f>IF(ISNUMBER(AX28), AX28/2, "")</f>
        <v/>
      </c>
      <c r="AZ28" s="7" t="n"/>
      <c r="BA28" s="7" t="n"/>
      <c r="BB28" s="250">
        <f>IF(OR(ISNUMBER(AZ28), ISNUMBER(BA28)), SUM(AZ28:BA28), "")</f>
        <v/>
      </c>
      <c r="BC28" s="252">
        <f>IF(ISNUMBER(BB28), BB28*(20/50), "")</f>
        <v/>
      </c>
      <c r="BD28" s="3" t="n"/>
      <c r="BE28" s="3" t="n"/>
      <c r="BF28" s="250">
        <f>IF(OR(ISNUMBER(BD28), ISNUMBER(BE28)), SUM(BD28:BE28), "")</f>
        <v/>
      </c>
      <c r="BG28" s="252">
        <f>IF(ISNUMBER(BF28), BF28*(20/50), "")</f>
        <v/>
      </c>
      <c r="BH28" s="307">
        <f>IF((IF(ISBLANK(AU28),0,IF(ISNUMBER(AU28),20,0))+IF(ISBLANK(AY28),0,IF(ISNUMBER(AY28),20,0))+IF(ISBLANK(BC28),0,IF(ISNUMBER(BC28),20,0))+IF(ISBLANK(BG28),0,IF(ISNUMBER(BG28),20,0)))=0,"NA",SUM(AU28:BG28)/(IF(ISBLANK(AU28),0,IF(ISNUMBER(AU28),20,0))+IF(ISBLANK(AY28),0,IF(ISNUMBER(AY28),20,0))+IF(ISBLANK(BC28),0,IF(ISNUMBER(BC28),20,0))+IF(ISBLANK(BG28),0,IF(ISNUMBER(BG28),20,0))))</f>
        <v/>
      </c>
      <c r="BI28" s="3" t="n"/>
      <c r="BJ28" s="3" t="n"/>
      <c r="BK28" s="3" t="n"/>
      <c r="BL28" s="256">
        <f>IF(ISNUMBER(BK28), BK28*(20/30), "")</f>
        <v/>
      </c>
      <c r="BM28" s="3" t="n"/>
      <c r="BN28" s="256">
        <f>IF(ISNUMBER(BM28), BM28*(20/40), "")</f>
        <v/>
      </c>
      <c r="BO28" s="308">
        <f>IF((IF(ISBLANK(BI28),0,IF(ISNUMBER(BI28),20,0))+IF(ISBLANK(BJ28),0,IF(ISNUMBER(BJ28),20,0))+IF(ISBLANK(BL28),0,IF(ISNUMBER(BL28),20,0))+IF(ISBLANK(BN28),0,IF(ISNUMBER(BN28),20,0)))=0,"NA",SUM(BI28:BN28)/(IF(ISBLANK(BI28),0,IF(ISNUMBER(BI28),20,0))+IF(ISBLANK(BJ28),0,IF(ISNUMBER(BJ28),20,0))+IF(ISBLANK(BL28),0,IF(ISNUMBER(BL28),20,0))+IF(ISBLANK(BN28),0,IF(ISNUMBER(BN28),20,0))))</f>
        <v/>
      </c>
      <c r="BP28" s="3" t="n"/>
      <c r="BQ28" s="3" t="n">
        <v>19.5</v>
      </c>
      <c r="BR28" s="3" t="n"/>
      <c r="BS28" s="256">
        <f>IF(ISNUMBER(BR28), BR28*(20/30), "")</f>
        <v/>
      </c>
      <c r="BT28" s="3" t="n"/>
      <c r="BU28" s="256">
        <f>IF(ISNUMBER(BT28), BT28*(20/40), "")</f>
        <v/>
      </c>
      <c r="BV28" s="309">
        <f>IF((IF(ISBLANK(BP28),0,IF(ISNUMBER(BP28),20,0))+IF(ISBLANK(BQ28),0,IF(ISNUMBER(BQ28),20,0))+IF(ISBLANK(BS28),0,IF(ISNUMBER(BS28),20,0))+IF(ISBLANK(BU28),0,IF(ISNUMBER(BU28),20,0)))=0,"NA",SUM(BP28:BU28)/(IF(ISBLANK(BP28),0,IF(ISNUMBER(BP28),20,0))+IF(ISBLANK(BQ28),0,IF(ISNUMBER(BQ28),20,0))+IF(ISBLANK(BS28),0,IF(ISNUMBER(BS28),20,0))+IF(ISBLANK(BU28),0,IF(ISNUMBER(BU28),20,0))))</f>
        <v/>
      </c>
      <c r="BW28" s="3" t="n"/>
      <c r="BX28" s="3" t="n"/>
      <c r="BY28" s="3" t="n"/>
      <c r="BZ28" s="3" t="n"/>
      <c r="CA28" s="314">
        <f>IF((IF(ISBLANK(BW28),0,IF(ISNUMBER(BW28),20,0))+IF(ISBLANK(BX28),0,IF(ISNUMBER(BX28),20,0))+IF(ISBLANK(BY28),0,IF(ISNUMBER(BY28),20,0))+IF(ISBLANK(BZ28),0,IF(ISNUMBER(BZ28),20,0)))=0,"NA",SUM(BW28:BZ28)/(IF(ISBLANK(BW28),0,IF(ISNUMBER(BW28),20,0))+IF(ISBLANK(BX28),0,IF(ISNUMBER(BX28),20,0))+IF(ISBLANK(BY28),0,IF(ISNUMBER(BY28),20,0))+IF(ISBLANK(BZ28),0,IF(ISNUMBER(BZ28),20,0))))</f>
        <v/>
      </c>
      <c r="CB28" s="3" t="n"/>
      <c r="CC28" s="3" t="n"/>
      <c r="CD28" s="3" t="n"/>
      <c r="CE28" s="3" t="n"/>
      <c r="CF28" s="309">
        <f>IF((IF(ISBLANK(CB28),0,IF(ISNUMBER(CB28),20,0))+IF(ISBLANK(CC28),0,IF(ISNUMBER(CC28),20,0))+IF(ISBLANK(CD28),0,IF(ISNUMBER(CD28),20,0))+IF(ISBLANK(CE28),0,IF(ISNUMBER(CE28),20,0)))=0,"NA",SUM(CB28:CE28)/(IF(ISBLANK(CB28),0,IF(ISNUMBER(CB28),20,0))+IF(ISBLANK(CC28),0,IF(ISNUMBER(CC28),20,0))+IF(ISBLANK(CD28),0,IF(ISNUMBER(CD28),20,0))+IF(ISBLANK(CE28),0,IF(ISNUMBER(CE28),20,0))))</f>
        <v/>
      </c>
      <c r="CG28" s="4" t="n">
        <v>20</v>
      </c>
      <c r="CH28" s="5" t="n">
        <v>20</v>
      </c>
      <c r="CI28" s="5" t="n"/>
      <c r="CJ28" s="5" t="n"/>
      <c r="CK28" s="263">
        <f>IF((IF(ISBLANK(CG28),0,IF(ISNUMBER(CG28),20,0))+IF(ISBLANK(CH28),0,IF(ISNUMBER(CH28),20,0))+IF(ISBLANK(CI28),0,IF(ISNUMBER(CI28),20,0))+IF(ISBLANK(CJ28),0,IF(ISNUMBER(CJ28),20,0)))=0,"NA",SUM(CG28:CJ28)/(IF(ISBLANK(CG28),0,IF(ISNUMBER(CG28),20,0))+IF(ISBLANK(CH28),0,IF(ISNUMBER(CH28),20,0))+IF(ISBLANK(CI28),0,IF(ISNUMBER(CI28),20,0))+IF(ISBLANK(CJ28),0,IF(ISNUMBER(CJ28),20,0))))</f>
        <v/>
      </c>
      <c r="CL28" s="19" t="n">
        <v>18</v>
      </c>
      <c r="CM28" s="18" t="n">
        <v>20</v>
      </c>
      <c r="CN28" s="18" t="n"/>
      <c r="CO28" s="18" t="n"/>
      <c r="CP28" s="264">
        <f>IF((IF(ISBLANK(CL28),0,IF(ISNUMBER(CL28),20,0))+IF(ISBLANK(CM28),0,IF(ISNUMBER(CM28),20,0))+IF(ISBLANK(CN28),0,IF(ISNUMBER(CN28),20,0))+IF(ISBLANK(CO28),0,IF(ISNUMBER(CO28),20,0)))=0,"NA",SUM(CL28:CO28)/(IF(ISBLANK(CL28),0,IF(ISNUMBER(CL28),20,0))+IF(ISBLANK(CM28),0,IF(ISNUMBER(CM28),20,0))+IF(ISBLANK(CN28),0,IF(ISNUMBER(CN28),20,0))+IF(ISBLANK(CO28),0,IF(ISNUMBER(CO28),20,0))))</f>
        <v/>
      </c>
      <c r="CQ28" s="19" t="n"/>
      <c r="CR28" s="19" t="n"/>
      <c r="CS28" s="19" t="n"/>
      <c r="CT28" s="19" t="n"/>
      <c r="CU28" s="265">
        <f>IF((IF(ISBLANK(CQ28),0,IF(ISNUMBER(CQ28),20,0))+IF(ISBLANK(CR28),0,IF(ISNUMBER(CR28),20,0))+IF(ISBLANK(CS28),0,IF(ISNUMBER(CS28),20,0))+IF(ISBLANK(CT28),0,IF(ISNUMBER(CT28),20,0)))=0,"NA",SUM(CQ28:CT28)/(IF(ISBLANK(CQ28),0,IF(ISNUMBER(CQ28),20,0))+IF(ISBLANK(CR28),0,IF(ISNUMBER(CR28),20,0))+IF(ISBLANK(CS28),0,IF(ISNUMBER(CS28),20,0))+IF(ISBLANK(CT28),0,IF(ISNUMBER(CT28),20,0))))</f>
        <v/>
      </c>
      <c r="CV28" s="10" t="n"/>
      <c r="CW28" s="10" t="n"/>
      <c r="CX28" s="10" t="n"/>
      <c r="CY28" s="10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 t="n"/>
      <c r="DI28" s="10" t="n"/>
      <c r="DJ28" s="10" t="n"/>
      <c r="DK28" s="10" t="n"/>
      <c r="DL28" s="10" t="n"/>
      <c r="DM28" s="10" t="n"/>
      <c r="DN28" s="10" t="n"/>
      <c r="DO28" s="10" t="n"/>
      <c r="DP28" s="10" t="n"/>
    </row>
    <row r="29" ht="15" customHeight="1">
      <c r="A29" s="1" t="n">
        <v>25</v>
      </c>
      <c r="B29" s="52" t="inlineStr">
        <is>
          <t>Shivya Sahu</t>
        </is>
      </c>
      <c r="C29" s="11" t="n">
        <v>23</v>
      </c>
      <c r="D29" s="11" t="n">
        <v>5.5</v>
      </c>
      <c r="E29" s="250">
        <f>IF(OR(ISNUMBER(C29), ISNUMBER(D29)), SUM(C29:D29), "")</f>
        <v/>
      </c>
      <c r="F29" s="251">
        <f>IF(ISNUMBER(E29), E29/2, "")</f>
        <v/>
      </c>
      <c r="G29" s="12" t="n">
        <v>18</v>
      </c>
      <c r="H29" s="12" t="n">
        <v>6.5</v>
      </c>
      <c r="I29" s="250">
        <f>IF(OR(ISNUMBER(G29), ISNUMBER(H29)), SUM(G29:H29), "")</f>
        <v/>
      </c>
      <c r="J29" s="251">
        <f>IF(ISNUMBER(I29), I29/2, "")</f>
        <v/>
      </c>
      <c r="K29" s="3" t="n"/>
      <c r="L29" s="3" t="n"/>
      <c r="M29" s="250">
        <f>IF(OR(ISNUMBER(K29), ISNUMBER(L29)), SUM(K29:L29), "")</f>
        <v/>
      </c>
      <c r="N29" s="252">
        <f>IF(ISNUMBER(M29), M29*(20/50), "")</f>
        <v/>
      </c>
      <c r="O29" s="3" t="n"/>
      <c r="P29" s="3" t="n"/>
      <c r="Q29" s="250">
        <f>IF(OR(ISNUMBER(O29), ISNUMBER(P29)), SUM(O29:P29), "")</f>
        <v/>
      </c>
      <c r="R29" s="252">
        <f>IF(ISNUMBER(Q29), Q29*(20/50), "")</f>
        <v/>
      </c>
      <c r="S29" s="265">
        <f>IF((IF(ISBLANK(F29),0,IF(ISNUMBER(F29),20,0))+IF(ISBLANK(J29),0,IF(ISNUMBER(J29),20,0))+IF(ISBLANK(N29),0,IF(ISNUMBER(N29),20,0))+IF(ISBLANK(R29),0,IF(ISNUMBER(R29),20,0)))=0,"NA",SUM(F29:R29)/(IF(ISBLANK(F29),0,IF(ISNUMBER(F29),20,0))+IF(ISBLANK(J29),0,IF(ISNUMBER(J29),20,0))+IF(ISBLANK(N29),0,IF(ISNUMBER(N29),20,0))+IF(ISBLANK(R29),0,IF(ISNUMBER(R29),20,0))))</f>
        <v/>
      </c>
      <c r="T29" s="44" t="n">
        <v>22</v>
      </c>
      <c r="U29" s="44" t="n">
        <v>9</v>
      </c>
      <c r="V29" s="250">
        <f>IF(OR(ISNUMBER(T29), ISNUMBER(U29)), SUM(T29:U29), "")</f>
        <v/>
      </c>
      <c r="W29" s="251">
        <f>IF(ISNUMBER(V29), V29/2, "")</f>
        <v/>
      </c>
      <c r="X29" s="124" t="n">
        <v>18</v>
      </c>
      <c r="Y29" s="124" t="n">
        <v>3</v>
      </c>
      <c r="Z29" s="250">
        <f>IF(OR(ISNUMBER(X29), ISNUMBER(Y29)), SUM(X29:Y29), "")</f>
        <v/>
      </c>
      <c r="AA29" s="251">
        <f>IF(ISNUMBER(Z29), Z29/2, "")</f>
        <v/>
      </c>
      <c r="AB29" s="45" t="n"/>
      <c r="AC29" s="45" t="n"/>
      <c r="AD29" s="250">
        <f>IF(OR(ISNUMBER(AB29), ISNUMBER(AC29)), SUM(AB29:AC29), "")</f>
        <v/>
      </c>
      <c r="AE29" s="252">
        <f>IF(ISNUMBER(AD29), AD29*(20/50), "")</f>
        <v/>
      </c>
      <c r="AF29" s="15" t="n"/>
      <c r="AG29" s="15" t="n"/>
      <c r="AH29" s="250">
        <f>IF(OR(ISNUMBER(AF29), ISNUMBER(AG29)), SUM(AF29:AG29), "")</f>
        <v/>
      </c>
      <c r="AI29" s="252">
        <f>IF(ISNUMBER(AH29), AH29*(20/50), "")</f>
        <v/>
      </c>
      <c r="AJ29" s="305">
        <f>IF((IF(ISBLANK(W29),0,IF(ISNUMBER(W29),20,0))+IF(ISBLANK(AA29),0,IF(ISNUMBER(AA29),20,0))+IF(ISBLANK(AE29),0,IF(ISNUMBER(AE29),20,0))+IF(ISBLANK(AI29),0,IF(ISNUMBER(AI29),20,0)))=0,"NA",SUM(W29:AI29)/(IF(ISBLANK(W29),0,IF(ISNUMBER(W29),20,0))+IF(ISBLANK(AA29),0,IF(ISNUMBER(AA29),20,0))+IF(ISBLANK(AE29),0,IF(ISNUMBER(AE29),20,0))+IF(ISBLANK(AI29),0,IF(ISNUMBER(AI29),20,0))))</f>
        <v/>
      </c>
      <c r="AK29" s="20" t="n">
        <v>18</v>
      </c>
      <c r="AL29" s="21" t="n">
        <v>16</v>
      </c>
      <c r="AM29" s="45" t="n"/>
      <c r="AN29" s="255">
        <f>IF(ISNUMBER(AM29), AM29*(20/30), "")</f>
        <v/>
      </c>
      <c r="AO29" s="15" t="n"/>
      <c r="AP29" s="256">
        <f>IF(ISNUMBER(AO29), AO29*(20/40), "")</f>
        <v/>
      </c>
      <c r="AQ29" s="306">
        <f>IF((IF(ISBLANK(AK29),0,IF(ISNUMBER(AK29),20,0))+IF(ISBLANK(AL29),0,IF(ISNUMBER(AL29),20,0))+IF(ISBLANK(AN29),0,IF(ISNUMBER(AN29),20,0))+IF(ISBLANK(AP29),0,IF(ISNUMBER(AP29),20,0)))=0,"NA",SUM(AK29:AP29)/(IF(ISBLANK(AK29),0,IF(ISNUMBER(AK29),20,0))+IF(ISBLANK(AL29),0,IF(ISNUMBER(AL29),20,0))+IF(ISBLANK(AN29),0,IF(ISNUMBER(AN29),20,0))+IF(ISBLANK(AP29),0,IF(ISNUMBER(AP29),20,0))))</f>
        <v/>
      </c>
      <c r="AR29" s="48" t="n">
        <v>19</v>
      </c>
      <c r="AS29" s="48" t="n">
        <v>5</v>
      </c>
      <c r="AT29" s="250">
        <f>IF(OR(ISNUMBER(AR29), ISNUMBER(AS29)), SUM(AR29:AS29), "")</f>
        <v/>
      </c>
      <c r="AU29" s="251">
        <f>IF(ISNUMBER(AT29), AT29/2, "")</f>
        <v/>
      </c>
      <c r="AV29" s="48" t="n">
        <v>12</v>
      </c>
      <c r="AW29" s="48" t="n">
        <v>5</v>
      </c>
      <c r="AX29" s="250">
        <f>IF(OR(ISNUMBER(AV29), ISNUMBER(AW29)), SUM(AV29:AW29), "")</f>
        <v/>
      </c>
      <c r="AY29" s="251">
        <f>IF(ISNUMBER(AX29), AX29/2, "")</f>
        <v/>
      </c>
      <c r="AZ29" s="7" t="n"/>
      <c r="BA29" s="7" t="n"/>
      <c r="BB29" s="250">
        <f>IF(OR(ISNUMBER(AZ29), ISNUMBER(BA29)), SUM(AZ29:BA29), "")</f>
        <v/>
      </c>
      <c r="BC29" s="252">
        <f>IF(ISNUMBER(BB29), BB29*(20/50), "")</f>
        <v/>
      </c>
      <c r="BD29" s="3" t="n"/>
      <c r="BE29" s="3" t="n"/>
      <c r="BF29" s="250">
        <f>IF(OR(ISNUMBER(BD29), ISNUMBER(BE29)), SUM(BD29:BE29), "")</f>
        <v/>
      </c>
      <c r="BG29" s="252">
        <f>IF(ISNUMBER(BF29), BF29*(20/50), "")</f>
        <v/>
      </c>
      <c r="BH29" s="307">
        <f>IF((IF(ISBLANK(AU29),0,IF(ISNUMBER(AU29),20,0))+IF(ISBLANK(AY29),0,IF(ISNUMBER(AY29),20,0))+IF(ISBLANK(BC29),0,IF(ISNUMBER(BC29),20,0))+IF(ISBLANK(BG29),0,IF(ISNUMBER(BG29),20,0)))=0,"NA",SUM(AU29:BG29)/(IF(ISBLANK(AU29),0,IF(ISNUMBER(AU29),20,0))+IF(ISBLANK(AY29),0,IF(ISNUMBER(AY29),20,0))+IF(ISBLANK(BC29),0,IF(ISNUMBER(BC29),20,0))+IF(ISBLANK(BG29),0,IF(ISNUMBER(BG29),20,0))))</f>
        <v/>
      </c>
      <c r="BI29" s="3" t="n">
        <v>12.5</v>
      </c>
      <c r="BJ29" s="3" t="n">
        <v>11.5</v>
      </c>
      <c r="BK29" s="3" t="n"/>
      <c r="BL29" s="256">
        <f>IF(ISNUMBER(BK29), BK29*(20/30), "")</f>
        <v/>
      </c>
      <c r="BM29" s="3" t="n"/>
      <c r="BN29" s="256">
        <f>IF(ISNUMBER(BM29), BM29*(20/40), "")</f>
        <v/>
      </c>
      <c r="BO29" s="308">
        <f>IF((IF(ISBLANK(BI29),0,IF(ISNUMBER(BI29),20,0))+IF(ISBLANK(BJ29),0,IF(ISNUMBER(BJ29),20,0))+IF(ISBLANK(BL29),0,IF(ISNUMBER(BL29),20,0))+IF(ISBLANK(BN29),0,IF(ISNUMBER(BN29),20,0)))=0,"NA",SUM(BI29:BN29)/(IF(ISBLANK(BI29),0,IF(ISNUMBER(BI29),20,0))+IF(ISBLANK(BJ29),0,IF(ISNUMBER(BJ29),20,0))+IF(ISBLANK(BL29),0,IF(ISNUMBER(BL29),20,0))+IF(ISBLANK(BN29),0,IF(ISNUMBER(BN29),20,0))))</f>
        <v/>
      </c>
      <c r="BP29" s="3" t="n"/>
      <c r="BQ29" s="3" t="n"/>
      <c r="BR29" s="3" t="n"/>
      <c r="BS29" s="256">
        <f>IF(ISNUMBER(BR29), BR29*(20/30), "")</f>
        <v/>
      </c>
      <c r="BT29" s="3" t="n"/>
      <c r="BU29" s="256">
        <f>IF(ISNUMBER(BT29), BT29*(20/40), "")</f>
        <v/>
      </c>
      <c r="BV29" s="309">
        <f>IF((IF(ISBLANK(BP29),0,IF(ISNUMBER(BP29),20,0))+IF(ISBLANK(BQ29),0,IF(ISNUMBER(BQ29),20,0))+IF(ISBLANK(BS29),0,IF(ISNUMBER(BS29),20,0))+IF(ISBLANK(BU29),0,IF(ISNUMBER(BU29),20,0)))=0,"NA",SUM(BP29:BU29)/(IF(ISBLANK(BP29),0,IF(ISNUMBER(BP29),20,0))+IF(ISBLANK(BQ29),0,IF(ISNUMBER(BQ29),20,0))+IF(ISBLANK(BS29),0,IF(ISNUMBER(BS29),20,0))+IF(ISBLANK(BU29),0,IF(ISNUMBER(BU29),20,0))))</f>
        <v/>
      </c>
      <c r="BW29" s="3" t="n"/>
      <c r="BX29" s="3" t="n"/>
      <c r="BY29" s="3" t="n"/>
      <c r="BZ29" s="3" t="n"/>
      <c r="CA29" s="314">
        <f>IF((IF(ISBLANK(BW29),0,IF(ISNUMBER(BW29),20,0))+IF(ISBLANK(BX29),0,IF(ISNUMBER(BX29),20,0))+IF(ISBLANK(BY29),0,IF(ISNUMBER(BY29),20,0))+IF(ISBLANK(BZ29),0,IF(ISNUMBER(BZ29),20,0)))=0,"NA",SUM(BW29:BZ29)/(IF(ISBLANK(BW29),0,IF(ISNUMBER(BW29),20,0))+IF(ISBLANK(BX29),0,IF(ISNUMBER(BX29),20,0))+IF(ISBLANK(BY29),0,IF(ISNUMBER(BY29),20,0))+IF(ISBLANK(BZ29),0,IF(ISNUMBER(BZ29),20,0))))</f>
        <v/>
      </c>
      <c r="CB29" s="3" t="n"/>
      <c r="CC29" s="3" t="n"/>
      <c r="CD29" s="3" t="n"/>
      <c r="CE29" s="3" t="n"/>
      <c r="CF29" s="309">
        <f>IF((IF(ISBLANK(CB29),0,IF(ISNUMBER(CB29),20,0))+IF(ISBLANK(CC29),0,IF(ISNUMBER(CC29),20,0))+IF(ISBLANK(CD29),0,IF(ISNUMBER(CD29),20,0))+IF(ISBLANK(CE29),0,IF(ISNUMBER(CE29),20,0)))=0,"NA",SUM(CB29:CE29)/(IF(ISBLANK(CB29),0,IF(ISNUMBER(CB29),20,0))+IF(ISBLANK(CC29),0,IF(ISNUMBER(CC29),20,0))+IF(ISBLANK(CD29),0,IF(ISNUMBER(CD29),20,0))+IF(ISBLANK(CE29),0,IF(ISNUMBER(CE29),20,0))))</f>
        <v/>
      </c>
      <c r="CG29" s="4" t="n">
        <v>20</v>
      </c>
      <c r="CH29" s="5" t="n">
        <v>17</v>
      </c>
      <c r="CI29" s="5" t="n"/>
      <c r="CJ29" s="5" t="n"/>
      <c r="CK29" s="263">
        <f>IF((IF(ISBLANK(CG29),0,IF(ISNUMBER(CG29),20,0))+IF(ISBLANK(CH29),0,IF(ISNUMBER(CH29),20,0))+IF(ISBLANK(CI29),0,IF(ISNUMBER(CI29),20,0))+IF(ISBLANK(CJ29),0,IF(ISNUMBER(CJ29),20,0)))=0,"NA",SUM(CG29:CJ29)/(IF(ISBLANK(CG29),0,IF(ISNUMBER(CG29),20,0))+IF(ISBLANK(CH29),0,IF(ISNUMBER(CH29),20,0))+IF(ISBLANK(CI29),0,IF(ISNUMBER(CI29),20,0))+IF(ISBLANK(CJ29),0,IF(ISNUMBER(CJ29),20,0))))</f>
        <v/>
      </c>
      <c r="CL29" s="19" t="n"/>
      <c r="CM29" s="18" t="n"/>
      <c r="CN29" s="18" t="n"/>
      <c r="CO29" s="18" t="n"/>
      <c r="CP29" s="264">
        <f>IF((IF(ISBLANK(CL29),0,IF(ISNUMBER(CL29),20,0))+IF(ISBLANK(CM29),0,IF(ISNUMBER(CM29),20,0))+IF(ISBLANK(CN29),0,IF(ISNUMBER(CN29),20,0))+IF(ISBLANK(CO29),0,IF(ISNUMBER(CO29),20,0)))=0,"NA",SUM(CL29:CO29)/(IF(ISBLANK(CL29),0,IF(ISNUMBER(CL29),20,0))+IF(ISBLANK(CM29),0,IF(ISNUMBER(CM29),20,0))+IF(ISBLANK(CN29),0,IF(ISNUMBER(CN29),20,0))+IF(ISBLANK(CO29),0,IF(ISNUMBER(CO29),20,0))))</f>
        <v/>
      </c>
      <c r="CQ29" s="19" t="n">
        <v>17</v>
      </c>
      <c r="CR29" s="19" t="n">
        <v>11</v>
      </c>
      <c r="CS29" s="19" t="n"/>
      <c r="CT29" s="19" t="n"/>
      <c r="CU29" s="265">
        <f>IF((IF(ISBLANK(CQ29),0,IF(ISNUMBER(CQ29),20,0))+IF(ISBLANK(CR29),0,IF(ISNUMBER(CR29),20,0))+IF(ISBLANK(CS29),0,IF(ISNUMBER(CS29),20,0))+IF(ISBLANK(CT29),0,IF(ISNUMBER(CT29),20,0)))=0,"NA",SUM(CQ29:CT29)/(IF(ISBLANK(CQ29),0,IF(ISNUMBER(CQ29),20,0))+IF(ISBLANK(CR29),0,IF(ISNUMBER(CR29),20,0))+IF(ISBLANK(CS29),0,IF(ISNUMBER(CS29),20,0))+IF(ISBLANK(CT29),0,IF(ISNUMBER(CT29),20,0))))</f>
        <v/>
      </c>
      <c r="CV29" s="10" t="n"/>
      <c r="CW29" s="10" t="n"/>
      <c r="CX29" s="10" t="n"/>
      <c r="CY29" s="10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 t="n"/>
      <c r="DI29" s="10" t="n"/>
      <c r="DJ29" s="10" t="n"/>
      <c r="DK29" s="10" t="n"/>
      <c r="DL29" s="10" t="n"/>
      <c r="DM29" s="10" t="n"/>
      <c r="DN29" s="10" t="n"/>
      <c r="DO29" s="10" t="n"/>
      <c r="DP29" s="10" t="n"/>
    </row>
    <row r="30" ht="16.5" customHeight="1">
      <c r="A30" s="1" t="n">
        <v>26</v>
      </c>
      <c r="B30" s="52" t="inlineStr">
        <is>
          <t>Suhaan Kumar</t>
        </is>
      </c>
      <c r="C30" s="11" t="n">
        <v>21</v>
      </c>
      <c r="D30" s="11" t="n">
        <v>6.5</v>
      </c>
      <c r="E30" s="250">
        <f>IF(OR(ISNUMBER(C30), ISNUMBER(D30)), SUM(C30:D30), "")</f>
        <v/>
      </c>
      <c r="F30" s="251">
        <f>IF(ISNUMBER(E30), E30/2, "")</f>
        <v/>
      </c>
      <c r="G30" s="12" t="n">
        <v>24</v>
      </c>
      <c r="H30" s="12" t="n">
        <v>6</v>
      </c>
      <c r="I30" s="250">
        <f>IF(OR(ISNUMBER(G30), ISNUMBER(H30)), SUM(G30:H30), "")</f>
        <v/>
      </c>
      <c r="J30" s="251">
        <f>IF(ISNUMBER(I30), I30/2, "")</f>
        <v/>
      </c>
      <c r="K30" s="3" t="n"/>
      <c r="L30" s="3" t="n"/>
      <c r="M30" s="250">
        <f>IF(OR(ISNUMBER(K30), ISNUMBER(L30)), SUM(K30:L30), "")</f>
        <v/>
      </c>
      <c r="N30" s="252">
        <f>IF(ISNUMBER(M30), M30*(20/50), "")</f>
        <v/>
      </c>
      <c r="O30" s="3" t="n"/>
      <c r="P30" s="3" t="n"/>
      <c r="Q30" s="250">
        <f>IF(OR(ISNUMBER(O30), ISNUMBER(P30)), SUM(O30:P30), "")</f>
        <v/>
      </c>
      <c r="R30" s="252">
        <f>IF(ISNUMBER(Q30), Q30*(20/50), "")</f>
        <v/>
      </c>
      <c r="S30" s="265">
        <f>IF((IF(ISBLANK(F30),0,IF(ISNUMBER(F30),20,0))+IF(ISBLANK(J30),0,IF(ISNUMBER(J30),20,0))+IF(ISBLANK(N30),0,IF(ISNUMBER(N30),20,0))+IF(ISBLANK(R30),0,IF(ISNUMBER(R30),20,0)))=0,"NA",SUM(F30:R30)/(IF(ISBLANK(F30),0,IF(ISNUMBER(F30),20,0))+IF(ISBLANK(J30),0,IF(ISNUMBER(J30),20,0))+IF(ISBLANK(N30),0,IF(ISNUMBER(N30),20,0))+IF(ISBLANK(R30),0,IF(ISNUMBER(R30),20,0))))</f>
        <v/>
      </c>
      <c r="T30" s="44" t="n">
        <v>26</v>
      </c>
      <c r="U30" s="44" t="n">
        <v>9</v>
      </c>
      <c r="V30" s="250">
        <f>IF(OR(ISNUMBER(T30), ISNUMBER(U30)), SUM(T30:U30), "")</f>
        <v/>
      </c>
      <c r="W30" s="251">
        <f>IF(ISNUMBER(V30), V30/2, "")</f>
        <v/>
      </c>
      <c r="X30" s="125" t="n">
        <v>22</v>
      </c>
      <c r="Y30" s="125" t="n">
        <v>6</v>
      </c>
      <c r="Z30" s="250">
        <f>IF(OR(ISNUMBER(X30), ISNUMBER(Y30)), SUM(X30:Y30), "")</f>
        <v/>
      </c>
      <c r="AA30" s="251">
        <f>IF(ISNUMBER(Z30), Z30/2, "")</f>
        <v/>
      </c>
      <c r="AB30" s="45" t="n"/>
      <c r="AC30" s="45" t="n"/>
      <c r="AD30" s="250">
        <f>IF(OR(ISNUMBER(AB30), ISNUMBER(AC30)), SUM(AB30:AC30), "")</f>
        <v/>
      </c>
      <c r="AE30" s="252">
        <f>IF(ISNUMBER(AD30), AD30*(20/50), "")</f>
        <v/>
      </c>
      <c r="AF30" s="15" t="n"/>
      <c r="AG30" s="15" t="n"/>
      <c r="AH30" s="250">
        <f>IF(OR(ISNUMBER(AF30), ISNUMBER(AG30)), SUM(AF30:AG30), "")</f>
        <v/>
      </c>
      <c r="AI30" s="252">
        <f>IF(ISNUMBER(AH30), AH30*(20/50), "")</f>
        <v/>
      </c>
      <c r="AJ30" s="305">
        <f>IF((IF(ISBLANK(W30),0,IF(ISNUMBER(W30),20,0))+IF(ISBLANK(AA30),0,IF(ISNUMBER(AA30),20,0))+IF(ISBLANK(AE30),0,IF(ISNUMBER(AE30),20,0))+IF(ISBLANK(AI30),0,IF(ISNUMBER(AI30),20,0)))=0,"NA",SUM(W30:AI30)/(IF(ISBLANK(W30),0,IF(ISNUMBER(W30),20,0))+IF(ISBLANK(AA30),0,IF(ISNUMBER(AA30),20,0))+IF(ISBLANK(AE30),0,IF(ISNUMBER(AE30),20,0))+IF(ISBLANK(AI30),0,IF(ISNUMBER(AI30),20,0))))</f>
        <v/>
      </c>
      <c r="AK30" s="20" t="n">
        <v>20</v>
      </c>
      <c r="AL30" s="21" t="n">
        <v>18.5</v>
      </c>
      <c r="AM30" s="45" t="n"/>
      <c r="AN30" s="255">
        <f>IF(ISNUMBER(AM30), AM30*(20/30), "")</f>
        <v/>
      </c>
      <c r="AO30" s="15" t="n"/>
      <c r="AP30" s="256">
        <f>IF(ISNUMBER(AO30), AO30*(20/40), "")</f>
        <v/>
      </c>
      <c r="AQ30" s="306">
        <f>IF((IF(ISBLANK(AK30),0,IF(ISNUMBER(AK30),20,0))+IF(ISBLANK(AL30),0,IF(ISNUMBER(AL30),20,0))+IF(ISBLANK(AN30),0,IF(ISNUMBER(AN30),20,0))+IF(ISBLANK(AP30),0,IF(ISNUMBER(AP30),20,0)))=0,"NA",SUM(AK30:AP30)/(IF(ISBLANK(AK30),0,IF(ISNUMBER(AK30),20,0))+IF(ISBLANK(AL30),0,IF(ISNUMBER(AL30),20,0))+IF(ISBLANK(AN30),0,IF(ISNUMBER(AN30),20,0))+IF(ISBLANK(AP30),0,IF(ISNUMBER(AP30),20,0))))</f>
        <v/>
      </c>
      <c r="AR30" s="48" t="n">
        <v>23</v>
      </c>
      <c r="AS30" s="48" t="n">
        <v>5</v>
      </c>
      <c r="AT30" s="250">
        <f>IF(OR(ISNUMBER(AR30), ISNUMBER(AS30)), SUM(AR30:AS30), "")</f>
        <v/>
      </c>
      <c r="AU30" s="251">
        <f>IF(ISNUMBER(AT30), AT30/2, "")</f>
        <v/>
      </c>
      <c r="AV30" s="48" t="n">
        <v>12</v>
      </c>
      <c r="AW30" s="48" t="n">
        <v>5.5</v>
      </c>
      <c r="AX30" s="250">
        <f>IF(OR(ISNUMBER(AV30), ISNUMBER(AW30)), SUM(AV30:AW30), "")</f>
        <v/>
      </c>
      <c r="AY30" s="251">
        <f>IF(ISNUMBER(AX30), AX30/2, "")</f>
        <v/>
      </c>
      <c r="AZ30" s="7" t="n"/>
      <c r="BA30" s="7" t="n"/>
      <c r="BB30" s="250">
        <f>IF(OR(ISNUMBER(AZ30), ISNUMBER(BA30)), SUM(AZ30:BA30), "")</f>
        <v/>
      </c>
      <c r="BC30" s="252">
        <f>IF(ISNUMBER(BB30), BB30*(20/50), "")</f>
        <v/>
      </c>
      <c r="BD30" s="3" t="n"/>
      <c r="BE30" s="3" t="n"/>
      <c r="BF30" s="250">
        <f>IF(OR(ISNUMBER(BD30), ISNUMBER(BE30)), SUM(BD30:BE30), "")</f>
        <v/>
      </c>
      <c r="BG30" s="252">
        <f>IF(ISNUMBER(BF30), BF30*(20/50), "")</f>
        <v/>
      </c>
      <c r="BH30" s="307">
        <f>IF((IF(ISBLANK(AU30),0,IF(ISNUMBER(AU30),20,0))+IF(ISBLANK(AY30),0,IF(ISNUMBER(AY30),20,0))+IF(ISBLANK(BC30),0,IF(ISNUMBER(BC30),20,0))+IF(ISBLANK(BG30),0,IF(ISNUMBER(BG30),20,0)))=0,"NA",SUM(AU30:BG30)/(IF(ISBLANK(AU30),0,IF(ISNUMBER(AU30),20,0))+IF(ISBLANK(AY30),0,IF(ISNUMBER(AY30),20,0))+IF(ISBLANK(BC30),0,IF(ISNUMBER(BC30),20,0))+IF(ISBLANK(BG30),0,IF(ISNUMBER(BG30),20,0))))</f>
        <v/>
      </c>
      <c r="BI30" s="3" t="n">
        <v>16.5</v>
      </c>
      <c r="BJ30" s="3" t="n">
        <v>11</v>
      </c>
      <c r="BK30" s="3" t="n"/>
      <c r="BL30" s="256">
        <f>IF(ISNUMBER(BK30), BK30*(20/30), "")</f>
        <v/>
      </c>
      <c r="BM30" s="3" t="n"/>
      <c r="BN30" s="256">
        <f>IF(ISNUMBER(BM30), BM30*(20/40), "")</f>
        <v/>
      </c>
      <c r="BO30" s="308">
        <f>IF((IF(ISBLANK(BI30),0,IF(ISNUMBER(BI30),20,0))+IF(ISBLANK(BJ30),0,IF(ISNUMBER(BJ30),20,0))+IF(ISBLANK(BL30),0,IF(ISNUMBER(BL30),20,0))+IF(ISBLANK(BN30),0,IF(ISNUMBER(BN30),20,0)))=0,"NA",SUM(BI30:BN30)/(IF(ISBLANK(BI30),0,IF(ISNUMBER(BI30),20,0))+IF(ISBLANK(BJ30),0,IF(ISNUMBER(BJ30),20,0))+IF(ISBLANK(BL30),0,IF(ISNUMBER(BL30),20,0))+IF(ISBLANK(BN30),0,IF(ISNUMBER(BN30),20,0))))</f>
        <v/>
      </c>
      <c r="BP30" s="3" t="n"/>
      <c r="BQ30" s="3" t="n"/>
      <c r="BR30" s="3" t="n"/>
      <c r="BS30" s="256">
        <f>IF(ISNUMBER(BR30), BR30*(20/30), "")</f>
        <v/>
      </c>
      <c r="BT30" s="3" t="n"/>
      <c r="BU30" s="256">
        <f>IF(ISNUMBER(BT30), BT30*(20/40), "")</f>
        <v/>
      </c>
      <c r="BV30" s="309">
        <f>IF((IF(ISBLANK(BP30),0,IF(ISNUMBER(BP30),20,0))+IF(ISBLANK(BQ30),0,IF(ISNUMBER(BQ30),20,0))+IF(ISBLANK(BS30),0,IF(ISNUMBER(BS30),20,0))+IF(ISBLANK(BU30),0,IF(ISNUMBER(BU30),20,0)))=0,"NA",SUM(BP30:BU30)/(IF(ISBLANK(BP30),0,IF(ISNUMBER(BP30),20,0))+IF(ISBLANK(BQ30),0,IF(ISNUMBER(BQ30),20,0))+IF(ISBLANK(BS30),0,IF(ISNUMBER(BS30),20,0))+IF(ISBLANK(BU30),0,IF(ISNUMBER(BU30),20,0))))</f>
        <v/>
      </c>
      <c r="BW30" s="3" t="n"/>
      <c r="BX30" s="3" t="n"/>
      <c r="BY30" s="3" t="n"/>
      <c r="BZ30" s="3" t="n"/>
      <c r="CA30" s="314">
        <f>IF((IF(ISBLANK(BW30),0,IF(ISNUMBER(BW30),20,0))+IF(ISBLANK(BX30),0,IF(ISNUMBER(BX30),20,0))+IF(ISBLANK(BY30),0,IF(ISNUMBER(BY30),20,0))+IF(ISBLANK(BZ30),0,IF(ISNUMBER(BZ30),20,0)))=0,"NA",SUM(BW30:BZ30)/(IF(ISBLANK(BW30),0,IF(ISNUMBER(BW30),20,0))+IF(ISBLANK(BX30),0,IF(ISNUMBER(BX30),20,0))+IF(ISBLANK(BY30),0,IF(ISNUMBER(BY30),20,0))+IF(ISBLANK(BZ30),0,IF(ISNUMBER(BZ30),20,0))))</f>
        <v/>
      </c>
      <c r="CB30" s="3" t="n"/>
      <c r="CC30" s="3" t="n"/>
      <c r="CD30" s="3" t="n"/>
      <c r="CE30" s="3" t="n"/>
      <c r="CF30" s="309">
        <f>IF((IF(ISBLANK(CB30),0,IF(ISNUMBER(CB30),20,0))+IF(ISBLANK(CC30),0,IF(ISNUMBER(CC30),20,0))+IF(ISBLANK(CD30),0,IF(ISNUMBER(CD30),20,0))+IF(ISBLANK(CE30),0,IF(ISNUMBER(CE30),20,0)))=0,"NA",SUM(CB30:CE30)/(IF(ISBLANK(CB30),0,IF(ISNUMBER(CB30),20,0))+IF(ISBLANK(CC30),0,IF(ISNUMBER(CC30),20,0))+IF(ISBLANK(CD30),0,IF(ISNUMBER(CD30),20,0))+IF(ISBLANK(CE30),0,IF(ISNUMBER(CE30),20,0))))</f>
        <v/>
      </c>
      <c r="CG30" s="4" t="n">
        <v>19</v>
      </c>
      <c r="CH30" s="5" t="n">
        <v>20</v>
      </c>
      <c r="CI30" s="5" t="n"/>
      <c r="CJ30" s="5" t="n"/>
      <c r="CK30" s="263">
        <f>IF((IF(ISBLANK(CG30),0,IF(ISNUMBER(CG30),20,0))+IF(ISBLANK(CH30),0,IF(ISNUMBER(CH30),20,0))+IF(ISBLANK(CI30),0,IF(ISNUMBER(CI30),20,0))+IF(ISBLANK(CJ30),0,IF(ISNUMBER(CJ30),20,0)))=0,"NA",SUM(CG30:CJ30)/(IF(ISBLANK(CG30),0,IF(ISNUMBER(CG30),20,0))+IF(ISBLANK(CH30),0,IF(ISNUMBER(CH30),20,0))+IF(ISBLANK(CI30),0,IF(ISNUMBER(CI30),20,0))+IF(ISBLANK(CJ30),0,IF(ISNUMBER(CJ30),20,0))))</f>
        <v/>
      </c>
      <c r="CL30" s="19" t="n"/>
      <c r="CM30" s="18" t="n"/>
      <c r="CN30" s="18" t="n"/>
      <c r="CO30" s="18" t="n"/>
      <c r="CP30" s="264">
        <f>IF((IF(ISBLANK(CL30),0,IF(ISNUMBER(CL30),20,0))+IF(ISBLANK(CM30),0,IF(ISNUMBER(CM30),20,0))+IF(ISBLANK(CN30),0,IF(ISNUMBER(CN30),20,0))+IF(ISBLANK(CO30),0,IF(ISNUMBER(CO30),20,0)))=0,"NA",SUM(CL30:CO30)/(IF(ISBLANK(CL30),0,IF(ISNUMBER(CL30),20,0))+IF(ISBLANK(CM30),0,IF(ISNUMBER(CM30),20,0))+IF(ISBLANK(CN30),0,IF(ISNUMBER(CN30),20,0))+IF(ISBLANK(CO30),0,IF(ISNUMBER(CO30),20,0))))</f>
        <v/>
      </c>
      <c r="CQ30" s="19" t="n">
        <v>20</v>
      </c>
      <c r="CR30" s="19" t="n">
        <v>16</v>
      </c>
      <c r="CS30" s="19" t="n"/>
      <c r="CT30" s="19" t="n"/>
      <c r="CU30" s="265">
        <f>IF((IF(ISBLANK(CQ30),0,IF(ISNUMBER(CQ30),20,0))+IF(ISBLANK(CR30),0,IF(ISNUMBER(CR30),20,0))+IF(ISBLANK(CS30),0,IF(ISNUMBER(CS30),20,0))+IF(ISBLANK(CT30),0,IF(ISNUMBER(CT30),20,0)))=0,"NA",SUM(CQ30:CT30)/(IF(ISBLANK(CQ30),0,IF(ISNUMBER(CQ30),20,0))+IF(ISBLANK(CR30),0,IF(ISNUMBER(CR30),20,0))+IF(ISBLANK(CS30),0,IF(ISNUMBER(CS30),20,0))+IF(ISBLANK(CT30),0,IF(ISNUMBER(CT30),20,0))))</f>
        <v/>
      </c>
      <c r="CV30" s="10" t="n"/>
      <c r="CW30" s="10" t="n"/>
      <c r="CX30" s="10" t="n"/>
      <c r="CY30" s="10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 t="n"/>
      <c r="DI30" s="10" t="n"/>
      <c r="DJ30" s="10" t="n"/>
      <c r="DK30" s="10" t="n"/>
      <c r="DL30" s="10" t="n"/>
      <c r="DM30" s="10" t="n"/>
      <c r="DN30" s="10" t="n"/>
      <c r="DO30" s="10" t="n"/>
      <c r="DP30" s="10" t="n"/>
    </row>
    <row r="31" ht="15" customHeight="1">
      <c r="A31" s="1" t="n">
        <v>27</v>
      </c>
      <c r="B31" s="52" t="inlineStr">
        <is>
          <t>Tanvi Sai Boga</t>
        </is>
      </c>
      <c r="C31" s="11" t="n">
        <v>25</v>
      </c>
      <c r="D31" s="11" t="n">
        <v>8.5</v>
      </c>
      <c r="E31" s="250">
        <f>IF(OR(ISNUMBER(C31), ISNUMBER(D31)), SUM(C31:D31), "")</f>
        <v/>
      </c>
      <c r="F31" s="251">
        <f>IF(ISNUMBER(E31), E31/2, "")</f>
        <v/>
      </c>
      <c r="G31" s="12" t="n">
        <v>29</v>
      </c>
      <c r="H31" s="12" t="n">
        <v>10</v>
      </c>
      <c r="I31" s="250">
        <f>IF(OR(ISNUMBER(G31), ISNUMBER(H31)), SUM(G31:H31), "")</f>
        <v/>
      </c>
      <c r="J31" s="251">
        <f>IF(ISNUMBER(I31), I31/2, "")</f>
        <v/>
      </c>
      <c r="K31" s="3" t="n"/>
      <c r="L31" s="3" t="n"/>
      <c r="M31" s="250">
        <f>IF(OR(ISNUMBER(K31), ISNUMBER(L31)), SUM(K31:L31), "")</f>
        <v/>
      </c>
      <c r="N31" s="252">
        <f>IF(ISNUMBER(M31), M31*(20/50), "")</f>
        <v/>
      </c>
      <c r="O31" s="3" t="n"/>
      <c r="P31" s="3" t="n"/>
      <c r="Q31" s="250">
        <f>IF(OR(ISNUMBER(O31), ISNUMBER(P31)), SUM(O31:P31), "")</f>
        <v/>
      </c>
      <c r="R31" s="252">
        <f>IF(ISNUMBER(Q31), Q31*(20/50), "")</f>
        <v/>
      </c>
      <c r="S31" s="265">
        <f>IF((IF(ISBLANK(F31),0,IF(ISNUMBER(F31),20,0))+IF(ISBLANK(J31),0,IF(ISNUMBER(J31),20,0))+IF(ISBLANK(N31),0,IF(ISNUMBER(N31),20,0))+IF(ISBLANK(R31),0,IF(ISNUMBER(R31),20,0)))=0,"NA",SUM(F31:R31)/(IF(ISBLANK(F31),0,IF(ISNUMBER(F31),20,0))+IF(ISBLANK(J31),0,IF(ISNUMBER(J31),20,0))+IF(ISBLANK(N31),0,IF(ISNUMBER(N31),20,0))+IF(ISBLANK(R31),0,IF(ISNUMBER(R31),20,0))))</f>
        <v/>
      </c>
      <c r="T31" s="44" t="n">
        <v>26</v>
      </c>
      <c r="U31" s="44" t="n">
        <v>8.5</v>
      </c>
      <c r="V31" s="250">
        <f>IF(OR(ISNUMBER(T31), ISNUMBER(U31)), SUM(T31:U31), "")</f>
        <v/>
      </c>
      <c r="W31" s="251">
        <f>IF(ISNUMBER(V31), V31/2, "")</f>
        <v/>
      </c>
      <c r="X31" s="125" t="n">
        <v>20</v>
      </c>
      <c r="Y31" s="125" t="n">
        <v>9</v>
      </c>
      <c r="Z31" s="250">
        <f>IF(OR(ISNUMBER(X31), ISNUMBER(Y31)), SUM(X31:Y31), "")</f>
        <v/>
      </c>
      <c r="AA31" s="251">
        <f>IF(ISNUMBER(Z31), Z31/2, "")</f>
        <v/>
      </c>
      <c r="AB31" s="45" t="n"/>
      <c r="AC31" s="45" t="n"/>
      <c r="AD31" s="250">
        <f>IF(OR(ISNUMBER(AB31), ISNUMBER(AC31)), SUM(AB31:AC31), "")</f>
        <v/>
      </c>
      <c r="AE31" s="252">
        <f>IF(ISNUMBER(AD31), AD31*(20/50), "")</f>
        <v/>
      </c>
      <c r="AF31" s="15" t="n"/>
      <c r="AG31" s="15" t="n"/>
      <c r="AH31" s="250">
        <f>IF(OR(ISNUMBER(AF31), ISNUMBER(AG31)), SUM(AF31:AG31), "")</f>
        <v/>
      </c>
      <c r="AI31" s="252">
        <f>IF(ISNUMBER(AH31), AH31*(20/50), "")</f>
        <v/>
      </c>
      <c r="AJ31" s="305">
        <f>IF((IF(ISBLANK(W31),0,IF(ISNUMBER(W31),20,0))+IF(ISBLANK(AA31),0,IF(ISNUMBER(AA31),20,0))+IF(ISBLANK(AE31),0,IF(ISNUMBER(AE31),20,0))+IF(ISBLANK(AI31),0,IF(ISNUMBER(AI31),20,0)))=0,"NA",SUM(W31:AI31)/(IF(ISBLANK(W31),0,IF(ISNUMBER(W31),20,0))+IF(ISBLANK(AA31),0,IF(ISNUMBER(AA31),20,0))+IF(ISBLANK(AE31),0,IF(ISNUMBER(AE31),20,0))+IF(ISBLANK(AI31),0,IF(ISNUMBER(AI31),20,0))))</f>
        <v/>
      </c>
      <c r="AK31" s="20" t="n">
        <v>19</v>
      </c>
      <c r="AL31" s="21" t="n">
        <v>19</v>
      </c>
      <c r="AM31" s="45" t="n"/>
      <c r="AN31" s="255">
        <f>IF(ISNUMBER(AM31), AM31*(20/30), "")</f>
        <v/>
      </c>
      <c r="AO31" s="15" t="n"/>
      <c r="AP31" s="256">
        <f>IF(ISNUMBER(AO31), AO31*(20/40), "")</f>
        <v/>
      </c>
      <c r="AQ31" s="306">
        <f>IF((IF(ISBLANK(AK31),0,IF(ISNUMBER(AK31),20,0))+IF(ISBLANK(AL31),0,IF(ISNUMBER(AL31),20,0))+IF(ISBLANK(AN31),0,IF(ISNUMBER(AN31),20,0))+IF(ISBLANK(AP31),0,IF(ISNUMBER(AP31),20,0)))=0,"NA",SUM(AK31:AP31)/(IF(ISBLANK(AK31),0,IF(ISNUMBER(AK31),20,0))+IF(ISBLANK(AL31),0,IF(ISNUMBER(AL31),20,0))+IF(ISBLANK(AN31),0,IF(ISNUMBER(AN31),20,0))+IF(ISBLANK(AP31),0,IF(ISNUMBER(AP31),20,0))))</f>
        <v/>
      </c>
      <c r="AR31" s="48" t="n">
        <v>28</v>
      </c>
      <c r="AS31" s="48" t="n">
        <v>7.5</v>
      </c>
      <c r="AT31" s="250">
        <f>IF(OR(ISNUMBER(AR31), ISNUMBER(AS31)), SUM(AR31:AS31), "")</f>
        <v/>
      </c>
      <c r="AU31" s="251">
        <f>IF(ISNUMBER(AT31), AT31/2, "")</f>
        <v/>
      </c>
      <c r="AV31" s="48" t="n">
        <v>18</v>
      </c>
      <c r="AW31" s="48" t="n">
        <v>4.5</v>
      </c>
      <c r="AX31" s="250">
        <f>IF(OR(ISNUMBER(AV31), ISNUMBER(AW31)), SUM(AV31:AW31), "")</f>
        <v/>
      </c>
      <c r="AY31" s="251">
        <f>IF(ISNUMBER(AX31), AX31/2, "")</f>
        <v/>
      </c>
      <c r="AZ31" s="7" t="n"/>
      <c r="BA31" s="7" t="n"/>
      <c r="BB31" s="250">
        <f>IF(OR(ISNUMBER(AZ31), ISNUMBER(BA31)), SUM(AZ31:BA31), "")</f>
        <v/>
      </c>
      <c r="BC31" s="252">
        <f>IF(ISNUMBER(BB31), BB31*(20/50), "")</f>
        <v/>
      </c>
      <c r="BD31" s="3" t="n"/>
      <c r="BE31" s="3" t="n"/>
      <c r="BF31" s="250">
        <f>IF(OR(ISNUMBER(BD31), ISNUMBER(BE31)), SUM(BD31:BE31), "")</f>
        <v/>
      </c>
      <c r="BG31" s="252">
        <f>IF(ISNUMBER(BF31), BF31*(20/50), "")</f>
        <v/>
      </c>
      <c r="BH31" s="307">
        <f>IF((IF(ISBLANK(AU31),0,IF(ISNUMBER(AU31),20,0))+IF(ISBLANK(AY31),0,IF(ISNUMBER(AY31),20,0))+IF(ISBLANK(BC31),0,IF(ISNUMBER(BC31),20,0))+IF(ISBLANK(BG31),0,IF(ISNUMBER(BG31),20,0)))=0,"NA",SUM(AU31:BG31)/(IF(ISBLANK(AU31),0,IF(ISNUMBER(AU31),20,0))+IF(ISBLANK(AY31),0,IF(ISNUMBER(AY31),20,0))+IF(ISBLANK(BC31),0,IF(ISNUMBER(BC31),20,0))+IF(ISBLANK(BG31),0,IF(ISNUMBER(BG31),20,0))))</f>
        <v/>
      </c>
      <c r="BI31" s="3" t="n"/>
      <c r="BJ31" s="3" t="n"/>
      <c r="BK31" s="3" t="n"/>
      <c r="BL31" s="256">
        <f>IF(ISNUMBER(BK31), BK31*(20/30), "")</f>
        <v/>
      </c>
      <c r="BM31" s="3" t="n"/>
      <c r="BN31" s="256">
        <f>IF(ISNUMBER(BM31), BM31*(20/40), "")</f>
        <v/>
      </c>
      <c r="BO31" s="308">
        <f>IF((IF(ISBLANK(BI31),0,IF(ISNUMBER(BI31),20,0))+IF(ISBLANK(BJ31),0,IF(ISNUMBER(BJ31),20,0))+IF(ISBLANK(BL31),0,IF(ISNUMBER(BL31),20,0))+IF(ISBLANK(BN31),0,IF(ISNUMBER(BN31),20,0)))=0,"NA",SUM(BI31:BN31)/(IF(ISBLANK(BI31),0,IF(ISNUMBER(BI31),20,0))+IF(ISBLANK(BJ31),0,IF(ISNUMBER(BJ31),20,0))+IF(ISBLANK(BL31),0,IF(ISNUMBER(BL31),20,0))+IF(ISBLANK(BN31),0,IF(ISNUMBER(BN31),20,0))))</f>
        <v/>
      </c>
      <c r="BP31" s="3" t="n">
        <v>19.5</v>
      </c>
      <c r="BQ31" s="3" t="n">
        <v>18</v>
      </c>
      <c r="BR31" s="3" t="n"/>
      <c r="BS31" s="256">
        <f>IF(ISNUMBER(BR31), BR31*(20/30), "")</f>
        <v/>
      </c>
      <c r="BT31" s="3" t="n"/>
      <c r="BU31" s="256">
        <f>IF(ISNUMBER(BT31), BT31*(20/40), "")</f>
        <v/>
      </c>
      <c r="BV31" s="309">
        <f>IF((IF(ISBLANK(BP31),0,IF(ISNUMBER(BP31),20,0))+IF(ISBLANK(BQ31),0,IF(ISNUMBER(BQ31),20,0))+IF(ISBLANK(BS31),0,IF(ISNUMBER(BS31),20,0))+IF(ISBLANK(BU31),0,IF(ISNUMBER(BU31),20,0)))=0,"NA",SUM(BP31:BU31)/(IF(ISBLANK(BP31),0,IF(ISNUMBER(BP31),20,0))+IF(ISBLANK(BQ31),0,IF(ISNUMBER(BQ31),20,0))+IF(ISBLANK(BS31),0,IF(ISNUMBER(BS31),20,0))+IF(ISBLANK(BU31),0,IF(ISNUMBER(BU31),20,0))))</f>
        <v/>
      </c>
      <c r="BW31" s="3" t="n"/>
      <c r="BX31" s="3" t="n"/>
      <c r="BY31" s="3" t="n"/>
      <c r="BZ31" s="3" t="n"/>
      <c r="CA31" s="314">
        <f>IF((IF(ISBLANK(BW31),0,IF(ISNUMBER(BW31),20,0))+IF(ISBLANK(BX31),0,IF(ISNUMBER(BX31),20,0))+IF(ISBLANK(BY31),0,IF(ISNUMBER(BY31),20,0))+IF(ISBLANK(BZ31),0,IF(ISNUMBER(BZ31),20,0)))=0,"NA",SUM(BW31:BZ31)/(IF(ISBLANK(BW31),0,IF(ISNUMBER(BW31),20,0))+IF(ISBLANK(BX31),0,IF(ISNUMBER(BX31),20,0))+IF(ISBLANK(BY31),0,IF(ISNUMBER(BY31),20,0))+IF(ISBLANK(BZ31),0,IF(ISNUMBER(BZ31),20,0))))</f>
        <v/>
      </c>
      <c r="CB31" s="6" t="n"/>
      <c r="CC31" s="6" t="n"/>
      <c r="CD31" s="6" t="n"/>
      <c r="CE31" s="6" t="n"/>
      <c r="CF31" s="309">
        <f>IF((IF(ISBLANK(CB31),0,IF(ISNUMBER(CB31),20,0))+IF(ISBLANK(CC31),0,IF(ISNUMBER(CC31),20,0))+IF(ISBLANK(CD31),0,IF(ISNUMBER(CD31),20,0))+IF(ISBLANK(CE31),0,IF(ISNUMBER(CE31),20,0)))=0,"NA",SUM(CB31:CE31)/(IF(ISBLANK(CB31),0,IF(ISNUMBER(CB31),20,0))+IF(ISBLANK(CC31),0,IF(ISNUMBER(CC31),20,0))+IF(ISBLANK(CD31),0,IF(ISNUMBER(CD31),20,0))+IF(ISBLANK(CE31),0,IF(ISNUMBER(CE31),20,0))))</f>
        <v/>
      </c>
      <c r="CG31" s="4" t="n">
        <v>18</v>
      </c>
      <c r="CH31" s="5" t="n">
        <v>20</v>
      </c>
      <c r="CI31" s="5" t="n"/>
      <c r="CJ31" s="5" t="n"/>
      <c r="CK31" s="263">
        <f>IF((IF(ISBLANK(CG31),0,IF(ISNUMBER(CG31),20,0))+IF(ISBLANK(CH31),0,IF(ISNUMBER(CH31),20,0))+IF(ISBLANK(CI31),0,IF(ISNUMBER(CI31),20,0))+IF(ISBLANK(CJ31),0,IF(ISNUMBER(CJ31),20,0)))=0,"NA",SUM(CG31:CJ31)/(IF(ISBLANK(CG31),0,IF(ISNUMBER(CG31),20,0))+IF(ISBLANK(CH31),0,IF(ISNUMBER(CH31),20,0))+IF(ISBLANK(CI31),0,IF(ISNUMBER(CI31),20,0))+IF(ISBLANK(CJ31),0,IF(ISNUMBER(CJ31),20,0))))</f>
        <v/>
      </c>
      <c r="CL31" s="19" t="n">
        <v>19</v>
      </c>
      <c r="CM31" s="18" t="n">
        <v>20</v>
      </c>
      <c r="CN31" s="18" t="n"/>
      <c r="CO31" s="18" t="n"/>
      <c r="CP31" s="264">
        <f>IF((IF(ISBLANK(CL31),0,IF(ISNUMBER(CL31),20,0))+IF(ISBLANK(CM31),0,IF(ISNUMBER(CM31),20,0))+IF(ISBLANK(CN31),0,IF(ISNUMBER(CN31),20,0))+IF(ISBLANK(CO31),0,IF(ISNUMBER(CO31),20,0)))=0,"NA",SUM(CL31:CO31)/(IF(ISBLANK(CL31),0,IF(ISNUMBER(CL31),20,0))+IF(ISBLANK(CM31),0,IF(ISNUMBER(CM31),20,0))+IF(ISBLANK(CN31),0,IF(ISNUMBER(CN31),20,0))+IF(ISBLANK(CO31),0,IF(ISNUMBER(CO31),20,0))))</f>
        <v/>
      </c>
      <c r="CQ31" s="19" t="n"/>
      <c r="CR31" s="19" t="n"/>
      <c r="CS31" s="19" t="n"/>
      <c r="CT31" s="19" t="n"/>
      <c r="CU31" s="265">
        <f>IF((IF(ISBLANK(CQ31),0,IF(ISNUMBER(CQ31),20,0))+IF(ISBLANK(CR31),0,IF(ISNUMBER(CR31),20,0))+IF(ISBLANK(CS31),0,IF(ISNUMBER(CS31),20,0))+IF(ISBLANK(CT31),0,IF(ISNUMBER(CT31),20,0)))=0,"NA",SUM(CQ31:CT31)/(IF(ISBLANK(CQ31),0,IF(ISNUMBER(CQ31),20,0))+IF(ISBLANK(CR31),0,IF(ISNUMBER(CR31),20,0))+IF(ISBLANK(CS31),0,IF(ISNUMBER(CS31),20,0))+IF(ISBLANK(CT31),0,IF(ISNUMBER(CT31),20,0))))</f>
        <v/>
      </c>
      <c r="CV31" s="10" t="n"/>
      <c r="CW31" s="10" t="n"/>
      <c r="CX31" s="10" t="n"/>
      <c r="CY31" s="10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 t="n"/>
      <c r="DI31" s="10" t="n"/>
      <c r="DJ31" s="10" t="n"/>
      <c r="DK31" s="10" t="n"/>
      <c r="DL31" s="10" t="n"/>
      <c r="DM31" s="10" t="n"/>
      <c r="DN31" s="10" t="n"/>
      <c r="DO31" s="10" t="n"/>
      <c r="DP31" s="10" t="n"/>
    </row>
    <row r="32" ht="15" customHeight="1">
      <c r="A32" s="1" t="n">
        <v>28</v>
      </c>
      <c r="B32" s="52" t="inlineStr">
        <is>
          <t>Taswika Gujjari</t>
        </is>
      </c>
      <c r="C32" s="11" t="n">
        <v>24</v>
      </c>
      <c r="D32" s="11" t="n">
        <v>7.5</v>
      </c>
      <c r="E32" s="250">
        <f>IF(OR(ISNUMBER(C32), ISNUMBER(D32)), SUM(C32:D32), "")</f>
        <v/>
      </c>
      <c r="F32" s="251">
        <f>IF(ISNUMBER(E32), E32/2, "")</f>
        <v/>
      </c>
      <c r="G32" s="12" t="inlineStr">
        <is>
          <t>AB</t>
        </is>
      </c>
      <c r="H32" s="12" t="inlineStr">
        <is>
          <t>AB</t>
        </is>
      </c>
      <c r="I32" s="250">
        <f>IF(OR(ISNUMBER(G32), ISNUMBER(H32)), SUM(G32:H32), "")</f>
        <v/>
      </c>
      <c r="J32" s="251">
        <f>IF(ISNUMBER(I32), I32/2, "")</f>
        <v/>
      </c>
      <c r="K32" s="2" t="n"/>
      <c r="L32" s="2" t="n"/>
      <c r="M32" s="250">
        <f>IF(OR(ISNUMBER(K32), ISNUMBER(L32)), SUM(K32:L32), "")</f>
        <v/>
      </c>
      <c r="N32" s="252">
        <f>IF(ISNUMBER(M32), M32*(20/50), "")</f>
        <v/>
      </c>
      <c r="O32" s="3" t="n"/>
      <c r="P32" s="3" t="n"/>
      <c r="Q32" s="250">
        <f>IF(OR(ISNUMBER(O32), ISNUMBER(P32)), SUM(O32:P32), "")</f>
        <v/>
      </c>
      <c r="R32" s="252">
        <f>IF(ISNUMBER(Q32), Q32*(20/50), "")</f>
        <v/>
      </c>
      <c r="S32" s="265">
        <f>IF((IF(ISBLANK(F32),0,IF(ISNUMBER(F32),20,0))+IF(ISBLANK(J32),0,IF(ISNUMBER(J32),20,0))+IF(ISBLANK(N32),0,IF(ISNUMBER(N32),20,0))+IF(ISBLANK(R32),0,IF(ISNUMBER(R32),20,0)))=0,"NA",SUM(F32:R32)/(IF(ISBLANK(F32),0,IF(ISNUMBER(F32),20,0))+IF(ISBLANK(J32),0,IF(ISNUMBER(J32),20,0))+IF(ISBLANK(N32),0,IF(ISNUMBER(N32),20,0))+IF(ISBLANK(R32),0,IF(ISNUMBER(R32),20,0))))</f>
        <v/>
      </c>
      <c r="T32" s="44" t="n">
        <v>15</v>
      </c>
      <c r="U32" s="44" t="n">
        <v>6</v>
      </c>
      <c r="V32" s="250">
        <f>IF(OR(ISNUMBER(T32), ISNUMBER(U32)), SUM(T32:U32), "")</f>
        <v/>
      </c>
      <c r="W32" s="251">
        <f>IF(ISNUMBER(V32), V32/2, "")</f>
        <v/>
      </c>
      <c r="X32" s="125" t="n">
        <v>24</v>
      </c>
      <c r="Y32" s="125" t="n">
        <v>6</v>
      </c>
      <c r="Z32" s="250">
        <f>IF(OR(ISNUMBER(X32), ISNUMBER(Y32)), SUM(X32:Y32), "")</f>
        <v/>
      </c>
      <c r="AA32" s="251">
        <f>IF(ISNUMBER(Z32), Z32/2, "")</f>
        <v/>
      </c>
      <c r="AB32" s="45" t="n"/>
      <c r="AC32" s="45" t="n"/>
      <c r="AD32" s="250">
        <f>IF(OR(ISNUMBER(AB32), ISNUMBER(AC32)), SUM(AB32:AC32), "")</f>
        <v/>
      </c>
      <c r="AE32" s="252">
        <f>IF(ISNUMBER(AD32), AD32*(20/50), "")</f>
        <v/>
      </c>
      <c r="AF32" s="15" t="n"/>
      <c r="AG32" s="15" t="n"/>
      <c r="AH32" s="250">
        <f>IF(OR(ISNUMBER(AF32), ISNUMBER(AG32)), SUM(AF32:AG32), "")</f>
        <v/>
      </c>
      <c r="AI32" s="252">
        <f>IF(ISNUMBER(AH32), AH32*(20/50), "")</f>
        <v/>
      </c>
      <c r="AJ32" s="305">
        <f>IF((IF(ISBLANK(W32),0,IF(ISNUMBER(W32),20,0))+IF(ISBLANK(AA32),0,IF(ISNUMBER(AA32),20,0))+IF(ISBLANK(AE32),0,IF(ISNUMBER(AE32),20,0))+IF(ISBLANK(AI32),0,IF(ISNUMBER(AI32),20,0)))=0,"NA",SUM(W32:AI32)/(IF(ISBLANK(W32),0,IF(ISNUMBER(W32),20,0))+IF(ISBLANK(AA32),0,IF(ISNUMBER(AA32),20,0))+IF(ISBLANK(AE32),0,IF(ISNUMBER(AE32),20,0))+IF(ISBLANK(AI32),0,IF(ISNUMBER(AI32),20,0))))</f>
        <v/>
      </c>
      <c r="AK32" s="20" t="n">
        <v>20</v>
      </c>
      <c r="AL32" s="21" t="n">
        <v>19</v>
      </c>
      <c r="AM32" s="45" t="n"/>
      <c r="AN32" s="255">
        <f>IF(ISNUMBER(AM32), AM32*(20/30), "")</f>
        <v/>
      </c>
      <c r="AO32" s="15" t="n"/>
      <c r="AP32" s="256">
        <f>IF(ISNUMBER(AO32), AO32*(20/40), "")</f>
        <v/>
      </c>
      <c r="AQ32" s="306">
        <f>IF((IF(ISBLANK(AK32),0,IF(ISNUMBER(AK32),20,0))+IF(ISBLANK(AL32),0,IF(ISNUMBER(AL32),20,0))+IF(ISBLANK(AN32),0,IF(ISNUMBER(AN32),20,0))+IF(ISBLANK(AP32),0,IF(ISNUMBER(AP32),20,0)))=0,"NA",SUM(AK32:AP32)/(IF(ISBLANK(AK32),0,IF(ISNUMBER(AK32),20,0))+IF(ISBLANK(AL32),0,IF(ISNUMBER(AL32),20,0))+IF(ISBLANK(AN32),0,IF(ISNUMBER(AN32),20,0))+IF(ISBLANK(AP32),0,IF(ISNUMBER(AP32),20,0))))</f>
        <v/>
      </c>
      <c r="AR32" s="48" t="n">
        <v>27</v>
      </c>
      <c r="AS32" s="48" t="n">
        <v>9</v>
      </c>
      <c r="AT32" s="250">
        <f>IF(OR(ISNUMBER(AR32), ISNUMBER(AS32)), SUM(AR32:AS32), "")</f>
        <v/>
      </c>
      <c r="AU32" s="251">
        <f>IF(ISNUMBER(AT32), AT32/2, "")</f>
        <v/>
      </c>
      <c r="AV32" s="48" t="n">
        <v>20</v>
      </c>
      <c r="AW32" s="48" t="n">
        <v>6</v>
      </c>
      <c r="AX32" s="250">
        <f>IF(OR(ISNUMBER(AV32), ISNUMBER(AW32)), SUM(AV32:AW32), "")</f>
        <v/>
      </c>
      <c r="AY32" s="251">
        <f>IF(ISNUMBER(AX32), AX32/2, "")</f>
        <v/>
      </c>
      <c r="AZ32" s="7" t="n"/>
      <c r="BA32" s="7" t="n"/>
      <c r="BB32" s="250">
        <f>IF(OR(ISNUMBER(AZ32), ISNUMBER(BA32)), SUM(AZ32:BA32), "")</f>
        <v/>
      </c>
      <c r="BC32" s="252">
        <f>IF(ISNUMBER(BB32), BB32*(20/50), "")</f>
        <v/>
      </c>
      <c r="BD32" s="3" t="n"/>
      <c r="BE32" s="3" t="n"/>
      <c r="BF32" s="250">
        <f>IF(OR(ISNUMBER(BD32), ISNUMBER(BE32)), SUM(BD32:BE32), "")</f>
        <v/>
      </c>
      <c r="BG32" s="252">
        <f>IF(ISNUMBER(BF32), BF32*(20/50), "")</f>
        <v/>
      </c>
      <c r="BH32" s="307">
        <f>IF((IF(ISBLANK(AU32),0,IF(ISNUMBER(AU32),20,0))+IF(ISBLANK(AY32),0,IF(ISNUMBER(AY32),20,0))+IF(ISBLANK(BC32),0,IF(ISNUMBER(BC32),20,0))+IF(ISBLANK(BG32),0,IF(ISNUMBER(BG32),20,0)))=0,"NA",SUM(AU32:BG32)/(IF(ISBLANK(AU32),0,IF(ISNUMBER(AU32),20,0))+IF(ISBLANK(AY32),0,IF(ISNUMBER(AY32),20,0))+IF(ISBLANK(BC32),0,IF(ISNUMBER(BC32),20,0))+IF(ISBLANK(BG32),0,IF(ISNUMBER(BG32),20,0))))</f>
        <v/>
      </c>
      <c r="BI32" s="3" t="n"/>
      <c r="BJ32" s="3" t="n"/>
      <c r="BK32" s="3" t="n"/>
      <c r="BL32" s="256">
        <f>IF(ISNUMBER(BK32), BK32*(20/30), "")</f>
        <v/>
      </c>
      <c r="BM32" s="3" t="n"/>
      <c r="BN32" s="256">
        <f>IF(ISNUMBER(BM32), BM32*(20/40), "")</f>
        <v/>
      </c>
      <c r="BO32" s="308">
        <f>IF((IF(ISBLANK(BI32),0,IF(ISNUMBER(BI32),20,0))+IF(ISBLANK(BJ32),0,IF(ISNUMBER(BJ32),20,0))+IF(ISBLANK(BL32),0,IF(ISNUMBER(BL32),20,0))+IF(ISBLANK(BN32),0,IF(ISNUMBER(BN32),20,0)))=0,"NA",SUM(BI32:BN32)/(IF(ISBLANK(BI32),0,IF(ISNUMBER(BI32),20,0))+IF(ISBLANK(BJ32),0,IF(ISNUMBER(BJ32),20,0))+IF(ISBLANK(BL32),0,IF(ISNUMBER(BL32),20,0))+IF(ISBLANK(BN32),0,IF(ISNUMBER(BN32),20,0))))</f>
        <v/>
      </c>
      <c r="BP32" s="3" t="n">
        <v>11.5</v>
      </c>
      <c r="BQ32" s="3" t="n">
        <v>10</v>
      </c>
      <c r="BR32" s="3" t="n"/>
      <c r="BS32" s="256">
        <f>IF(ISNUMBER(BR32), BR32*(20/30), "")</f>
        <v/>
      </c>
      <c r="BT32" s="3" t="n"/>
      <c r="BU32" s="256">
        <f>IF(ISNUMBER(BT32), BT32*(20/40), "")</f>
        <v/>
      </c>
      <c r="BV32" s="309">
        <f>IF((IF(ISBLANK(BP32),0,IF(ISNUMBER(BP32),20,0))+IF(ISBLANK(BQ32),0,IF(ISNUMBER(BQ32),20,0))+IF(ISBLANK(BS32),0,IF(ISNUMBER(BS32),20,0))+IF(ISBLANK(BU32),0,IF(ISNUMBER(BU32),20,0)))=0,"NA",SUM(BP32:BU32)/(IF(ISBLANK(BP32),0,IF(ISNUMBER(BP32),20,0))+IF(ISBLANK(BQ32),0,IF(ISNUMBER(BQ32),20,0))+IF(ISBLANK(BS32),0,IF(ISNUMBER(BS32),20,0))+IF(ISBLANK(BU32),0,IF(ISNUMBER(BU32),20,0))))</f>
        <v/>
      </c>
      <c r="BW32" s="3" t="n"/>
      <c r="BX32" s="3" t="n"/>
      <c r="BY32" s="3" t="n"/>
      <c r="BZ32" s="3" t="n"/>
      <c r="CA32" s="314">
        <f>IF((IF(ISBLANK(BW32),0,IF(ISNUMBER(BW32),20,0))+IF(ISBLANK(BX32),0,IF(ISNUMBER(BX32),20,0))+IF(ISBLANK(BY32),0,IF(ISNUMBER(BY32),20,0))+IF(ISBLANK(BZ32),0,IF(ISNUMBER(BZ32),20,0)))=0,"NA",SUM(BW32:BZ32)/(IF(ISBLANK(BW32),0,IF(ISNUMBER(BW32),20,0))+IF(ISBLANK(BX32),0,IF(ISNUMBER(BX32),20,0))+IF(ISBLANK(BY32),0,IF(ISNUMBER(BY32),20,0))+IF(ISBLANK(BZ32),0,IF(ISNUMBER(BZ32),20,0))))</f>
        <v/>
      </c>
      <c r="CB32" s="3" t="n"/>
      <c r="CC32" s="3" t="n"/>
      <c r="CD32" s="3" t="n"/>
      <c r="CE32" s="3" t="n"/>
      <c r="CF32" s="309">
        <f>IF((IF(ISBLANK(CB32),0,IF(ISNUMBER(CB32),20,0))+IF(ISBLANK(CC32),0,IF(ISNUMBER(CC32),20,0))+IF(ISBLANK(CD32),0,IF(ISNUMBER(CD32),20,0))+IF(ISBLANK(CE32),0,IF(ISNUMBER(CE32),20,0)))=0,"NA",SUM(CB32:CE32)/(IF(ISBLANK(CB32),0,IF(ISNUMBER(CB32),20,0))+IF(ISBLANK(CC32),0,IF(ISNUMBER(CC32),20,0))+IF(ISBLANK(CD32),0,IF(ISNUMBER(CD32),20,0))+IF(ISBLANK(CE32),0,IF(ISNUMBER(CE32),20,0))))</f>
        <v/>
      </c>
      <c r="CG32" s="4" t="n">
        <v>17</v>
      </c>
      <c r="CH32" s="5" t="n">
        <v>19</v>
      </c>
      <c r="CI32" s="5" t="n"/>
      <c r="CJ32" s="5" t="n"/>
      <c r="CK32" s="263">
        <f>IF((IF(ISBLANK(CG32),0,IF(ISNUMBER(CG32),20,0))+IF(ISBLANK(CH32),0,IF(ISNUMBER(CH32),20,0))+IF(ISBLANK(CI32),0,IF(ISNUMBER(CI32),20,0))+IF(ISBLANK(CJ32),0,IF(ISNUMBER(CJ32),20,0)))=0,"NA",SUM(CG32:CJ32)/(IF(ISBLANK(CG32),0,IF(ISNUMBER(CG32),20,0))+IF(ISBLANK(CH32),0,IF(ISNUMBER(CH32),20,0))+IF(ISBLANK(CI32),0,IF(ISNUMBER(CI32),20,0))+IF(ISBLANK(CJ32),0,IF(ISNUMBER(CJ32),20,0))))</f>
        <v/>
      </c>
      <c r="CL32" s="19" t="n">
        <v>11</v>
      </c>
      <c r="CM32" s="18" t="n">
        <v>14</v>
      </c>
      <c r="CN32" s="18" t="n"/>
      <c r="CO32" s="18" t="n"/>
      <c r="CP32" s="264">
        <f>IF((IF(ISBLANK(CL32),0,IF(ISNUMBER(CL32),20,0))+IF(ISBLANK(CM32),0,IF(ISNUMBER(CM32),20,0))+IF(ISBLANK(CN32),0,IF(ISNUMBER(CN32),20,0))+IF(ISBLANK(CO32),0,IF(ISNUMBER(CO32),20,0)))=0,"NA",SUM(CL32:CO32)/(IF(ISBLANK(CL32),0,IF(ISNUMBER(CL32),20,0))+IF(ISBLANK(CM32),0,IF(ISNUMBER(CM32),20,0))+IF(ISBLANK(CN32),0,IF(ISNUMBER(CN32),20,0))+IF(ISBLANK(CO32),0,IF(ISNUMBER(CO32),20,0))))</f>
        <v/>
      </c>
      <c r="CQ32" s="19" t="n"/>
      <c r="CR32" s="19" t="n"/>
      <c r="CS32" s="19" t="n"/>
      <c r="CT32" s="19" t="n"/>
      <c r="CU32" s="265">
        <f>IF((IF(ISBLANK(CQ32),0,IF(ISNUMBER(CQ32),20,0))+IF(ISBLANK(CR32),0,IF(ISNUMBER(CR32),20,0))+IF(ISBLANK(CS32),0,IF(ISNUMBER(CS32),20,0))+IF(ISBLANK(CT32),0,IF(ISNUMBER(CT32),20,0)))=0,"NA",SUM(CQ32:CT32)/(IF(ISBLANK(CQ32),0,IF(ISNUMBER(CQ32),20,0))+IF(ISBLANK(CR32),0,IF(ISNUMBER(CR32),20,0))+IF(ISBLANK(CS32),0,IF(ISNUMBER(CS32),20,0))+IF(ISBLANK(CT32),0,IF(ISNUMBER(CT32),20,0))))</f>
        <v/>
      </c>
      <c r="CV32" s="10" t="n"/>
      <c r="CW32" s="10" t="n"/>
      <c r="CX32" s="10" t="n"/>
      <c r="CY32" s="10" t="n"/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 t="n"/>
      <c r="DI32" s="10" t="n"/>
      <c r="DJ32" s="10" t="n"/>
      <c r="DK32" s="10" t="n"/>
      <c r="DL32" s="10" t="n"/>
      <c r="DM32" s="10" t="n"/>
      <c r="DN32" s="10" t="n"/>
      <c r="DO32" s="10" t="n"/>
      <c r="DP32" s="10" t="n"/>
    </row>
    <row r="33" ht="15" customHeight="1">
      <c r="A33" s="1" t="n">
        <v>29</v>
      </c>
      <c r="B33" s="52" t="inlineStr">
        <is>
          <t>Tathvika Reddy Gandavarapu</t>
        </is>
      </c>
      <c r="C33" s="11" t="n">
        <v>29</v>
      </c>
      <c r="D33" s="11" t="n">
        <v>8</v>
      </c>
      <c r="E33" s="250">
        <f>IF(OR(ISNUMBER(C33), ISNUMBER(D33)), SUM(C33:D33), "")</f>
        <v/>
      </c>
      <c r="F33" s="251">
        <f>IF(ISNUMBER(E33), E33/2, "")</f>
        <v/>
      </c>
      <c r="G33" s="12" t="n">
        <v>30</v>
      </c>
      <c r="H33" s="12" t="n">
        <v>9</v>
      </c>
      <c r="I33" s="250">
        <f>IF(OR(ISNUMBER(G33), ISNUMBER(H33)), SUM(G33:H33), "")</f>
        <v/>
      </c>
      <c r="J33" s="251">
        <f>IF(ISNUMBER(I33), I33/2, "")</f>
        <v/>
      </c>
      <c r="K33" s="3" t="n"/>
      <c r="L33" s="3" t="n"/>
      <c r="M33" s="250">
        <f>IF(OR(ISNUMBER(K33), ISNUMBER(L33)), SUM(K33:L33), "")</f>
        <v/>
      </c>
      <c r="N33" s="252">
        <f>IF(ISNUMBER(M33), M33*(20/50), "")</f>
        <v/>
      </c>
      <c r="O33" s="3" t="n"/>
      <c r="P33" s="3" t="n"/>
      <c r="Q33" s="250">
        <f>IF(OR(ISNUMBER(O33), ISNUMBER(P33)), SUM(O33:P33), "")</f>
        <v/>
      </c>
      <c r="R33" s="252">
        <f>IF(ISNUMBER(Q33), Q33*(20/50), "")</f>
        <v/>
      </c>
      <c r="S33" s="265">
        <f>IF((IF(ISBLANK(F33),0,IF(ISNUMBER(F33),20,0))+IF(ISBLANK(J33),0,IF(ISNUMBER(J33),20,0))+IF(ISBLANK(N33),0,IF(ISNUMBER(N33),20,0))+IF(ISBLANK(R33),0,IF(ISNUMBER(R33),20,0)))=0,"NA",SUM(F33:R33)/(IF(ISBLANK(F33),0,IF(ISNUMBER(F33),20,0))+IF(ISBLANK(J33),0,IF(ISNUMBER(J33),20,0))+IF(ISBLANK(N33),0,IF(ISNUMBER(N33),20,0))+IF(ISBLANK(R33),0,IF(ISNUMBER(R33),20,0))))</f>
        <v/>
      </c>
      <c r="T33" s="44" t="n">
        <v>24</v>
      </c>
      <c r="U33" s="44" t="n">
        <v>10</v>
      </c>
      <c r="V33" s="250">
        <f>IF(OR(ISNUMBER(T33), ISNUMBER(U33)), SUM(T33:U33), "")</f>
        <v/>
      </c>
      <c r="W33" s="251">
        <f>IF(ISNUMBER(V33), V33/2, "")</f>
        <v/>
      </c>
      <c r="X33" s="125" t="n">
        <v>25</v>
      </c>
      <c r="Y33" s="125" t="n">
        <v>9.5</v>
      </c>
      <c r="Z33" s="250">
        <f>IF(OR(ISNUMBER(X33), ISNUMBER(Y33)), SUM(X33:Y33), "")</f>
        <v/>
      </c>
      <c r="AA33" s="251">
        <f>IF(ISNUMBER(Z33), Z33/2, "")</f>
        <v/>
      </c>
      <c r="AB33" s="45" t="n"/>
      <c r="AC33" s="45" t="n"/>
      <c r="AD33" s="250">
        <f>IF(OR(ISNUMBER(AB33), ISNUMBER(AC33)), SUM(AB33:AC33), "")</f>
        <v/>
      </c>
      <c r="AE33" s="252">
        <f>IF(ISNUMBER(AD33), AD33*(20/50), "")</f>
        <v/>
      </c>
      <c r="AF33" s="15" t="n"/>
      <c r="AG33" s="15" t="n"/>
      <c r="AH33" s="250">
        <f>IF(OR(ISNUMBER(AF33), ISNUMBER(AG33)), SUM(AF33:AG33), "")</f>
        <v/>
      </c>
      <c r="AI33" s="252">
        <f>IF(ISNUMBER(AH33), AH33*(20/50), "")</f>
        <v/>
      </c>
      <c r="AJ33" s="305">
        <f>IF((IF(ISBLANK(W33),0,IF(ISNUMBER(W33),20,0))+IF(ISBLANK(AA33),0,IF(ISNUMBER(AA33),20,0))+IF(ISBLANK(AE33),0,IF(ISNUMBER(AE33),20,0))+IF(ISBLANK(AI33),0,IF(ISNUMBER(AI33),20,0)))=0,"NA",SUM(W33:AI33)/(IF(ISBLANK(W33),0,IF(ISNUMBER(W33),20,0))+IF(ISBLANK(AA33),0,IF(ISNUMBER(AA33),20,0))+IF(ISBLANK(AE33),0,IF(ISNUMBER(AE33),20,0))+IF(ISBLANK(AI33),0,IF(ISNUMBER(AI33),20,0))))</f>
        <v/>
      </c>
      <c r="AK33" s="20" t="n">
        <v>20</v>
      </c>
      <c r="AL33" s="21" t="n">
        <v>20</v>
      </c>
      <c r="AM33" s="45" t="n"/>
      <c r="AN33" s="255">
        <f>IF(ISNUMBER(AM33), AM33*(20/30), "")</f>
        <v/>
      </c>
      <c r="AO33" s="15" t="n"/>
      <c r="AP33" s="256">
        <f>IF(ISNUMBER(AO33), AO33*(20/40), "")</f>
        <v/>
      </c>
      <c r="AQ33" s="306">
        <f>IF((IF(ISBLANK(AK33),0,IF(ISNUMBER(AK33),20,0))+IF(ISBLANK(AL33),0,IF(ISNUMBER(AL33),20,0))+IF(ISBLANK(AN33),0,IF(ISNUMBER(AN33),20,0))+IF(ISBLANK(AP33),0,IF(ISNUMBER(AP33),20,0)))=0,"NA",SUM(AK33:AP33)/(IF(ISBLANK(AK33),0,IF(ISNUMBER(AK33),20,0))+IF(ISBLANK(AL33),0,IF(ISNUMBER(AL33),20,0))+IF(ISBLANK(AN33),0,IF(ISNUMBER(AN33),20,0))+IF(ISBLANK(AP33),0,IF(ISNUMBER(AP33),20,0))))</f>
        <v/>
      </c>
      <c r="AR33" s="10" t="n">
        <v>25</v>
      </c>
      <c r="AS33" s="48" t="n">
        <v>8</v>
      </c>
      <c r="AT33" s="250">
        <f>IF(OR(ISNUMBER(AR33), ISNUMBER(AS33)), SUM(AR33:AS33), "")</f>
        <v/>
      </c>
      <c r="AU33" s="251">
        <f>IF(ISNUMBER(AT33), AT33/2, "")</f>
        <v/>
      </c>
      <c r="AV33" s="48" t="n">
        <v>22</v>
      </c>
      <c r="AW33" s="48" t="n">
        <v>3.5</v>
      </c>
      <c r="AX33" s="250">
        <f>IF(OR(ISNUMBER(AV33), ISNUMBER(AW33)), SUM(AV33:AW33), "")</f>
        <v/>
      </c>
      <c r="AY33" s="251">
        <f>IF(ISNUMBER(AX33), AX33/2, "")</f>
        <v/>
      </c>
      <c r="AZ33" s="7" t="n"/>
      <c r="BA33" s="7" t="n"/>
      <c r="BB33" s="250">
        <f>IF(OR(ISNUMBER(AZ33), ISNUMBER(BA33)), SUM(AZ33:BA33), "")</f>
        <v/>
      </c>
      <c r="BC33" s="252">
        <f>IF(ISNUMBER(BB33), BB33*(20/50), "")</f>
        <v/>
      </c>
      <c r="BD33" s="3" t="n"/>
      <c r="BE33" s="3" t="n"/>
      <c r="BF33" s="250">
        <f>IF(OR(ISNUMBER(BD33), ISNUMBER(BE33)), SUM(BD33:BE33), "")</f>
        <v/>
      </c>
      <c r="BG33" s="252">
        <f>IF(ISNUMBER(BF33), BF33*(20/50), "")</f>
        <v/>
      </c>
      <c r="BH33" s="307">
        <f>IF((IF(ISBLANK(AU33),0,IF(ISNUMBER(AU33),20,0))+IF(ISBLANK(AY33),0,IF(ISNUMBER(AY33),20,0))+IF(ISBLANK(BC33),0,IF(ISNUMBER(BC33),20,0))+IF(ISBLANK(BG33),0,IF(ISNUMBER(BG33),20,0)))=0,"NA",SUM(AU33:BG33)/(IF(ISBLANK(AU33),0,IF(ISNUMBER(AU33),20,0))+IF(ISBLANK(AY33),0,IF(ISNUMBER(AY33),20,0))+IF(ISBLANK(BC33),0,IF(ISNUMBER(BC33),20,0))+IF(ISBLANK(BG33),0,IF(ISNUMBER(BG33),20,0))))</f>
        <v/>
      </c>
      <c r="BI33" s="3" t="n"/>
      <c r="BJ33" s="3" t="n"/>
      <c r="BK33" s="3" t="n"/>
      <c r="BL33" s="256">
        <f>IF(ISNUMBER(BK33), BK33*(20/30), "")</f>
        <v/>
      </c>
      <c r="BM33" s="3" t="n"/>
      <c r="BN33" s="256">
        <f>IF(ISNUMBER(BM33), BM33*(20/40), "")</f>
        <v/>
      </c>
      <c r="BO33" s="308">
        <f>IF((IF(ISBLANK(BI33),0,IF(ISNUMBER(BI33),20,0))+IF(ISBLANK(BJ33),0,IF(ISNUMBER(BJ33),20,0))+IF(ISBLANK(BL33),0,IF(ISNUMBER(BL33),20,0))+IF(ISBLANK(BN33),0,IF(ISNUMBER(BN33),20,0)))=0,"NA",SUM(BI33:BN33)/(IF(ISBLANK(BI33),0,IF(ISNUMBER(BI33),20,0))+IF(ISBLANK(BJ33),0,IF(ISNUMBER(BJ33),20,0))+IF(ISBLANK(BL33),0,IF(ISNUMBER(BL33),20,0))+IF(ISBLANK(BN33),0,IF(ISNUMBER(BN33),20,0))))</f>
        <v/>
      </c>
      <c r="BP33" s="3" t="n">
        <v>19.5</v>
      </c>
      <c r="BQ33" s="3" t="n"/>
      <c r="BR33" s="3" t="n"/>
      <c r="BS33" s="256">
        <f>IF(ISNUMBER(BR33), BR33*(20/30), "")</f>
        <v/>
      </c>
      <c r="BT33" s="3" t="n"/>
      <c r="BU33" s="256">
        <f>IF(ISNUMBER(BT33), BT33*(20/40), "")</f>
        <v/>
      </c>
      <c r="BV33" s="309">
        <f>IF((IF(ISBLANK(BP33),0,IF(ISNUMBER(BP33),20,0))+IF(ISBLANK(BQ33),0,IF(ISNUMBER(BQ33),20,0))+IF(ISBLANK(BS33),0,IF(ISNUMBER(BS33),20,0))+IF(ISBLANK(BU33),0,IF(ISNUMBER(BU33),20,0)))=0,"NA",SUM(BP33:BU33)/(IF(ISBLANK(BP33),0,IF(ISNUMBER(BP33),20,0))+IF(ISBLANK(BQ33),0,IF(ISNUMBER(BQ33),20,0))+IF(ISBLANK(BS33),0,IF(ISNUMBER(BS33),20,0))+IF(ISBLANK(BU33),0,IF(ISNUMBER(BU33),20,0))))</f>
        <v/>
      </c>
      <c r="BW33" s="3" t="n"/>
      <c r="BX33" s="3" t="n"/>
      <c r="BY33" s="3" t="n"/>
      <c r="BZ33" s="3" t="n"/>
      <c r="CA33" s="314">
        <f>IF((IF(ISBLANK(BW33),0,IF(ISNUMBER(BW33),20,0))+IF(ISBLANK(BX33),0,IF(ISNUMBER(BX33),20,0))+IF(ISBLANK(BY33),0,IF(ISNUMBER(BY33),20,0))+IF(ISBLANK(BZ33),0,IF(ISNUMBER(BZ33),20,0)))=0,"NA",SUM(BW33:BZ33)/(IF(ISBLANK(BW33),0,IF(ISNUMBER(BW33),20,0))+IF(ISBLANK(BX33),0,IF(ISNUMBER(BX33),20,0))+IF(ISBLANK(BY33),0,IF(ISNUMBER(BY33),20,0))+IF(ISBLANK(BZ33),0,IF(ISNUMBER(BZ33),20,0))))</f>
        <v/>
      </c>
      <c r="CB33" s="3" t="n"/>
      <c r="CC33" s="3" t="n"/>
      <c r="CD33" s="3" t="n"/>
      <c r="CE33" s="3" t="n"/>
      <c r="CF33" s="309">
        <f>IF((IF(ISBLANK(CB33),0,IF(ISNUMBER(CB33),20,0))+IF(ISBLANK(CC33),0,IF(ISNUMBER(CC33),20,0))+IF(ISBLANK(CD33),0,IF(ISNUMBER(CD33),20,0))+IF(ISBLANK(CE33),0,IF(ISNUMBER(CE33),20,0)))=0,"NA",SUM(CB33:CE33)/(IF(ISBLANK(CB33),0,IF(ISNUMBER(CB33),20,0))+IF(ISBLANK(CC33),0,IF(ISNUMBER(CC33),20,0))+IF(ISBLANK(CD33),0,IF(ISNUMBER(CD33),20,0))+IF(ISBLANK(CE33),0,IF(ISNUMBER(CE33),20,0))))</f>
        <v/>
      </c>
      <c r="CG33" s="4" t="n">
        <v>18</v>
      </c>
      <c r="CH33" s="5" t="n">
        <v>20</v>
      </c>
      <c r="CI33" s="5" t="n"/>
      <c r="CJ33" s="5" t="n"/>
      <c r="CK33" s="263">
        <f>IF((IF(ISBLANK(CG33),0,IF(ISNUMBER(CG33),20,0))+IF(ISBLANK(CH33),0,IF(ISNUMBER(CH33),20,0))+IF(ISBLANK(CI33),0,IF(ISNUMBER(CI33),20,0))+IF(ISBLANK(CJ33),0,IF(ISNUMBER(CJ33),20,0)))=0,"NA",SUM(CG33:CJ33)/(IF(ISBLANK(CG33),0,IF(ISNUMBER(CG33),20,0))+IF(ISBLANK(CH33),0,IF(ISNUMBER(CH33),20,0))+IF(ISBLANK(CI33),0,IF(ISNUMBER(CI33),20,0))+IF(ISBLANK(CJ33),0,IF(ISNUMBER(CJ33),20,0))))</f>
        <v/>
      </c>
      <c r="CL33" s="19" t="n">
        <v>11</v>
      </c>
      <c r="CM33" s="18" t="n">
        <v>16</v>
      </c>
      <c r="CN33" s="18" t="n"/>
      <c r="CO33" s="18" t="n"/>
      <c r="CP33" s="264">
        <f>IF((IF(ISBLANK(CL33),0,IF(ISNUMBER(CL33),20,0))+IF(ISBLANK(CM33),0,IF(ISNUMBER(CM33),20,0))+IF(ISBLANK(CN33),0,IF(ISNUMBER(CN33),20,0))+IF(ISBLANK(CO33),0,IF(ISNUMBER(CO33),20,0)))=0,"NA",SUM(CL33:CO33)/(IF(ISBLANK(CL33),0,IF(ISNUMBER(CL33),20,0))+IF(ISBLANK(CM33),0,IF(ISNUMBER(CM33),20,0))+IF(ISBLANK(CN33),0,IF(ISNUMBER(CN33),20,0))+IF(ISBLANK(CO33),0,IF(ISNUMBER(CO33),20,0))))</f>
        <v/>
      </c>
      <c r="CQ33" s="19" t="n"/>
      <c r="CR33" s="19" t="n"/>
      <c r="CS33" s="19" t="n"/>
      <c r="CT33" s="19" t="n"/>
      <c r="CU33" s="265">
        <f>IF((IF(ISBLANK(CQ33),0,IF(ISNUMBER(CQ33),20,0))+IF(ISBLANK(CR33),0,IF(ISNUMBER(CR33),20,0))+IF(ISBLANK(CS33),0,IF(ISNUMBER(CS33),20,0))+IF(ISBLANK(CT33),0,IF(ISNUMBER(CT33),20,0)))=0,"NA",SUM(CQ33:CT33)/(IF(ISBLANK(CQ33),0,IF(ISNUMBER(CQ33),20,0))+IF(ISBLANK(CR33),0,IF(ISNUMBER(CR33),20,0))+IF(ISBLANK(CS33),0,IF(ISNUMBER(CS33),20,0))+IF(ISBLANK(CT33),0,IF(ISNUMBER(CT33),20,0))))</f>
        <v/>
      </c>
      <c r="CV33" s="10" t="n"/>
      <c r="CW33" s="10" t="n"/>
      <c r="CX33" s="10" t="n"/>
      <c r="CY33" s="10" t="n"/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 t="n"/>
      <c r="DI33" s="10" t="n"/>
      <c r="DJ33" s="10" t="n"/>
      <c r="DK33" s="10" t="n"/>
      <c r="DL33" s="10" t="n"/>
      <c r="DM33" s="10" t="n"/>
      <c r="DN33" s="10" t="n"/>
      <c r="DO33" s="10" t="n"/>
      <c r="DP33" s="10" t="n"/>
    </row>
    <row r="34" ht="15" customHeight="1">
      <c r="A34" s="1" t="n">
        <v>30</v>
      </c>
      <c r="B34" s="52" t="inlineStr">
        <is>
          <t>Vedansh Chikatimarla</t>
        </is>
      </c>
      <c r="C34" s="11" t="n">
        <v>16</v>
      </c>
      <c r="D34" s="11" t="n">
        <v>5.5</v>
      </c>
      <c r="E34" s="250">
        <f>IF(OR(ISNUMBER(C34), ISNUMBER(D34)), SUM(C34:D34), "")</f>
        <v/>
      </c>
      <c r="F34" s="251">
        <f>IF(ISNUMBER(E34), E34/2, "")</f>
        <v/>
      </c>
      <c r="G34" s="12" t="n">
        <v>25</v>
      </c>
      <c r="H34" s="12" t="n">
        <v>7</v>
      </c>
      <c r="I34" s="250">
        <f>IF(OR(ISNUMBER(G34), ISNUMBER(H34)), SUM(G34:H34), "")</f>
        <v/>
      </c>
      <c r="J34" s="251">
        <f>IF(ISNUMBER(I34), I34/2, "")</f>
        <v/>
      </c>
      <c r="K34" s="3" t="n"/>
      <c r="L34" s="3" t="n"/>
      <c r="M34" s="250">
        <f>IF(OR(ISNUMBER(K34), ISNUMBER(L34)), SUM(K34:L34), "")</f>
        <v/>
      </c>
      <c r="N34" s="252">
        <f>IF(ISNUMBER(M34), M34*(20/50), "")</f>
        <v/>
      </c>
      <c r="O34" s="3" t="n"/>
      <c r="P34" s="3" t="n"/>
      <c r="Q34" s="250">
        <f>IF(OR(ISNUMBER(O34), ISNUMBER(P34)), SUM(O34:P34), "")</f>
        <v/>
      </c>
      <c r="R34" s="252">
        <f>IF(ISNUMBER(Q34), Q34*(20/50), "")</f>
        <v/>
      </c>
      <c r="S34" s="265">
        <f>IF((IF(ISBLANK(F34),0,IF(ISNUMBER(F34),20,0))+IF(ISBLANK(J34),0,IF(ISNUMBER(J34),20,0))+IF(ISBLANK(N34),0,IF(ISNUMBER(N34),20,0))+IF(ISBLANK(R34),0,IF(ISNUMBER(R34),20,0)))=0,"NA",SUM(F34:R34)/(IF(ISBLANK(F34),0,IF(ISNUMBER(F34),20,0))+IF(ISBLANK(J34),0,IF(ISNUMBER(J34),20,0))+IF(ISBLANK(N34),0,IF(ISNUMBER(N34),20,0))+IF(ISBLANK(R34),0,IF(ISNUMBER(R34),20,0))))</f>
        <v/>
      </c>
      <c r="T34" s="44" t="n">
        <v>25</v>
      </c>
      <c r="U34" s="44" t="n">
        <v>10</v>
      </c>
      <c r="V34" s="250">
        <f>IF(OR(ISNUMBER(T34), ISNUMBER(U34)), SUM(T34:U34), "")</f>
        <v/>
      </c>
      <c r="W34" s="251">
        <f>IF(ISNUMBER(V34), V34/2, "")</f>
        <v/>
      </c>
      <c r="X34" s="125" t="n">
        <v>29</v>
      </c>
      <c r="Y34" s="125" t="n">
        <v>9.5</v>
      </c>
      <c r="Z34" s="250">
        <f>IF(OR(ISNUMBER(X34), ISNUMBER(Y34)), SUM(X34:Y34), "")</f>
        <v/>
      </c>
      <c r="AA34" s="251">
        <f>IF(ISNUMBER(Z34), Z34/2, "")</f>
        <v/>
      </c>
      <c r="AB34" s="46" t="n"/>
      <c r="AC34" s="46" t="n"/>
      <c r="AD34" s="250">
        <f>IF(OR(ISNUMBER(AB34), ISNUMBER(AC34)), SUM(AB34:AC34), "")</f>
        <v/>
      </c>
      <c r="AE34" s="252">
        <f>IF(ISNUMBER(AD34), AD34*(20/50), "")</f>
        <v/>
      </c>
      <c r="AF34" s="29" t="n"/>
      <c r="AG34" s="29" t="n"/>
      <c r="AH34" s="250">
        <f>IF(OR(ISNUMBER(AF34), ISNUMBER(AG34)), SUM(AF34:AG34), "")</f>
        <v/>
      </c>
      <c r="AI34" s="252">
        <f>IF(ISNUMBER(AH34), AH34*(20/50), "")</f>
        <v/>
      </c>
      <c r="AJ34" s="305">
        <f>IF((IF(ISBLANK(W34),0,IF(ISNUMBER(W34),20,0))+IF(ISBLANK(AA34),0,IF(ISNUMBER(AA34),20,0))+IF(ISBLANK(AE34),0,IF(ISNUMBER(AE34),20,0))+IF(ISBLANK(AI34),0,IF(ISNUMBER(AI34),20,0)))=0,"NA",SUM(W34:AI34)/(IF(ISBLANK(W34),0,IF(ISNUMBER(W34),20,0))+IF(ISBLANK(AA34),0,IF(ISNUMBER(AA34),20,0))+IF(ISBLANK(AE34),0,IF(ISNUMBER(AE34),20,0))+IF(ISBLANK(AI34),0,IF(ISNUMBER(AI34),20,0))))</f>
        <v/>
      </c>
      <c r="AK34" s="20" t="n">
        <v>14</v>
      </c>
      <c r="AL34" s="8" t="n">
        <v>16</v>
      </c>
      <c r="AM34" s="46" t="n"/>
      <c r="AN34" s="255">
        <f>IF(ISNUMBER(AM34), AM34*(20/30), "")</f>
        <v/>
      </c>
      <c r="AO34" s="29" t="n"/>
      <c r="AP34" s="256">
        <f>IF(ISNUMBER(AO34), AO34*(20/40), "")</f>
        <v/>
      </c>
      <c r="AQ34" s="306">
        <f>IF((IF(ISBLANK(AK34),0,IF(ISNUMBER(AK34),20,0))+IF(ISBLANK(AL34),0,IF(ISNUMBER(AL34),20,0))+IF(ISBLANK(AN34),0,IF(ISNUMBER(AN34),20,0))+IF(ISBLANK(AP34),0,IF(ISNUMBER(AP34),20,0)))=0,"NA",SUM(AK34:AP34)/(IF(ISBLANK(AK34),0,IF(ISNUMBER(AK34),20,0))+IF(ISBLANK(AL34),0,IF(ISNUMBER(AL34),20,0))+IF(ISBLANK(AN34),0,IF(ISNUMBER(AN34),20,0))+IF(ISBLANK(AP34),0,IF(ISNUMBER(AP34),20,0))))</f>
        <v/>
      </c>
      <c r="AR34" s="48" t="n">
        <v>18</v>
      </c>
      <c r="AS34" s="27" t="n">
        <v>3</v>
      </c>
      <c r="AT34" s="250">
        <f>IF(OR(ISNUMBER(AR34), ISNUMBER(AS34)), SUM(AR34:AS34), "")</f>
        <v/>
      </c>
      <c r="AU34" s="251">
        <f>IF(ISNUMBER(AT34), AT34/2, "")</f>
        <v/>
      </c>
      <c r="AV34" s="27" t="n">
        <v>16</v>
      </c>
      <c r="AW34" s="27" t="n">
        <v>5.5</v>
      </c>
      <c r="AX34" s="250">
        <f>IF(OR(ISNUMBER(AV34), ISNUMBER(AW34)), SUM(AV34:AW34), "")</f>
        <v/>
      </c>
      <c r="AY34" s="251">
        <f>IF(ISNUMBER(AX34), AX34/2, "")</f>
        <v/>
      </c>
      <c r="AZ34" s="27" t="n"/>
      <c r="BA34" s="27" t="n"/>
      <c r="BB34" s="250">
        <f>IF(OR(ISNUMBER(AZ34), ISNUMBER(BA34)), SUM(AZ34:BA34), "")</f>
        <v/>
      </c>
      <c r="BC34" s="252">
        <f>IF(ISNUMBER(BB34), BB34*(20/50), "")</f>
        <v/>
      </c>
      <c r="BD34" s="3" t="n"/>
      <c r="BE34" s="3" t="n"/>
      <c r="BF34" s="250">
        <f>IF(OR(ISNUMBER(BD34), ISNUMBER(BE34)), SUM(BD34:BE34), "")</f>
        <v/>
      </c>
      <c r="BG34" s="252">
        <f>IF(ISNUMBER(BF34), BF34*(20/50), "")</f>
        <v/>
      </c>
      <c r="BH34" s="307">
        <f>IF((IF(ISBLANK(AU34),0,IF(ISNUMBER(AU34),20,0))+IF(ISBLANK(AY34),0,IF(ISNUMBER(AY34),20,0))+IF(ISBLANK(BC34),0,IF(ISNUMBER(BC34),20,0))+IF(ISBLANK(BG34),0,IF(ISNUMBER(BG34),20,0)))=0,"NA",SUM(AU34:BG34)/(IF(ISBLANK(AU34),0,IF(ISNUMBER(AU34),20,0))+IF(ISBLANK(AY34),0,IF(ISNUMBER(AY34),20,0))+IF(ISBLANK(BC34),0,IF(ISNUMBER(BC34),20,0))+IF(ISBLANK(BG34),0,IF(ISNUMBER(BG34),20,0))))</f>
        <v/>
      </c>
      <c r="BI34" s="3" t="n"/>
      <c r="BJ34" s="3" t="n"/>
      <c r="BK34" s="3" t="n"/>
      <c r="BL34" s="256">
        <f>IF(ISNUMBER(BK34), BK34*(20/30), "")</f>
        <v/>
      </c>
      <c r="BM34" s="3" t="n"/>
      <c r="BN34" s="256">
        <f>IF(ISNUMBER(BM34), BM34*(20/40), "")</f>
        <v/>
      </c>
      <c r="BO34" s="308">
        <f>IF((IF(ISBLANK(BI34),0,IF(ISNUMBER(BI34),20,0))+IF(ISBLANK(BJ34),0,IF(ISNUMBER(BJ34),20,0))+IF(ISBLANK(BL34),0,IF(ISNUMBER(BL34),20,0))+IF(ISBLANK(BN34),0,IF(ISNUMBER(BN34),20,0)))=0,"NA",SUM(BI34:BN34)/(IF(ISBLANK(BI34),0,IF(ISNUMBER(BI34),20,0))+IF(ISBLANK(BJ34),0,IF(ISNUMBER(BJ34),20,0))+IF(ISBLANK(BL34),0,IF(ISNUMBER(BL34),20,0))+IF(ISBLANK(BN34),0,IF(ISNUMBER(BN34),20,0))))</f>
        <v/>
      </c>
      <c r="BP34" s="3" t="n">
        <v>19</v>
      </c>
      <c r="BQ34" s="3" t="n"/>
      <c r="BR34" s="3" t="n"/>
      <c r="BS34" s="256">
        <f>IF(ISNUMBER(BR34), BR34*(20/30), "")</f>
        <v/>
      </c>
      <c r="BT34" s="3" t="n"/>
      <c r="BU34" s="256">
        <f>IF(ISNUMBER(BT34), BT34*(20/40), "")</f>
        <v/>
      </c>
      <c r="BV34" s="309">
        <f>IF((IF(ISBLANK(BP34),0,IF(ISNUMBER(BP34),20,0))+IF(ISBLANK(BQ34),0,IF(ISNUMBER(BQ34),20,0))+IF(ISBLANK(BS34),0,IF(ISNUMBER(BS34),20,0))+IF(ISBLANK(BU34),0,IF(ISNUMBER(BU34),20,0)))=0,"NA",SUM(BP34:BU34)/(IF(ISBLANK(BP34),0,IF(ISNUMBER(BP34),20,0))+IF(ISBLANK(BQ34),0,IF(ISNUMBER(BQ34),20,0))+IF(ISBLANK(BS34),0,IF(ISNUMBER(BS34),20,0))+IF(ISBLANK(BU34),0,IF(ISNUMBER(BU34),20,0))))</f>
        <v/>
      </c>
      <c r="BW34" s="3" t="n"/>
      <c r="BX34" s="3" t="n"/>
      <c r="BY34" s="3" t="n"/>
      <c r="BZ34" s="3" t="n"/>
      <c r="CA34" s="314">
        <f>IF((IF(ISBLANK(BW34),0,IF(ISNUMBER(BW34),20,0))+IF(ISBLANK(BX34),0,IF(ISNUMBER(BX34),20,0))+IF(ISBLANK(BY34),0,IF(ISNUMBER(BY34),20,0))+IF(ISBLANK(BZ34),0,IF(ISNUMBER(BZ34),20,0)))=0,"NA",SUM(BW34:BZ34)/(IF(ISBLANK(BW34),0,IF(ISNUMBER(BW34),20,0))+IF(ISBLANK(BX34),0,IF(ISNUMBER(BX34),20,0))+IF(ISBLANK(BY34),0,IF(ISNUMBER(BY34),20,0))+IF(ISBLANK(BZ34),0,IF(ISNUMBER(BZ34),20,0))))</f>
        <v/>
      </c>
      <c r="CB34" s="3" t="n"/>
      <c r="CC34" s="3" t="n"/>
      <c r="CD34" s="3" t="n"/>
      <c r="CE34" s="3" t="n"/>
      <c r="CF34" s="309">
        <f>IF((IF(ISBLANK(CB34),0,IF(ISNUMBER(CB34),20,0))+IF(ISBLANK(CC34),0,IF(ISNUMBER(CC34),20,0))+IF(ISBLANK(CD34),0,IF(ISNUMBER(CD34),20,0))+IF(ISBLANK(CE34),0,IF(ISNUMBER(CE34),20,0)))=0,"NA",SUM(CB34:CE34)/(IF(ISBLANK(CB34),0,IF(ISNUMBER(CB34),20,0))+IF(ISBLANK(CC34),0,IF(ISNUMBER(CC34),20,0))+IF(ISBLANK(CD34),0,IF(ISNUMBER(CD34),20,0))+IF(ISBLANK(CE34),0,IF(ISNUMBER(CE34),20,0))))</f>
        <v/>
      </c>
      <c r="CG34" s="4" t="n">
        <v>20</v>
      </c>
      <c r="CH34" s="5" t="n">
        <v>20</v>
      </c>
      <c r="CI34" s="5" t="n"/>
      <c r="CJ34" s="5" t="n"/>
      <c r="CK34" s="263">
        <f>IF((IF(ISBLANK(CG34),0,IF(ISNUMBER(CG34),20,0))+IF(ISBLANK(CH34),0,IF(ISNUMBER(CH34),20,0))+IF(ISBLANK(CI34),0,IF(ISNUMBER(CI34),20,0))+IF(ISBLANK(CJ34),0,IF(ISNUMBER(CJ34),20,0)))=0,"NA",SUM(CG34:CJ34)/(IF(ISBLANK(CG34),0,IF(ISNUMBER(CG34),20,0))+IF(ISBLANK(CH34),0,IF(ISNUMBER(CH34),20,0))+IF(ISBLANK(CI34),0,IF(ISNUMBER(CI34),20,0))+IF(ISBLANK(CJ34),0,IF(ISNUMBER(CJ34),20,0))))</f>
        <v/>
      </c>
      <c r="CL34" s="19" t="n">
        <v>7</v>
      </c>
      <c r="CM34" s="18" t="n">
        <v>13</v>
      </c>
      <c r="CN34" s="18" t="n"/>
      <c r="CO34" s="18" t="n"/>
      <c r="CP34" s="264">
        <f>IF((IF(ISBLANK(CL34),0,IF(ISNUMBER(CL34),20,0))+IF(ISBLANK(CM34),0,IF(ISNUMBER(CM34),20,0))+IF(ISBLANK(CN34),0,IF(ISNUMBER(CN34),20,0))+IF(ISBLANK(CO34),0,IF(ISNUMBER(CO34),20,0)))=0,"NA",SUM(CL34:CO34)/(IF(ISBLANK(CL34),0,IF(ISNUMBER(CL34),20,0))+IF(ISBLANK(CM34),0,IF(ISNUMBER(CM34),20,0))+IF(ISBLANK(CN34),0,IF(ISNUMBER(CN34),20,0))+IF(ISBLANK(CO34),0,IF(ISNUMBER(CO34),20,0))))</f>
        <v/>
      </c>
      <c r="CQ34" s="19" t="n"/>
      <c r="CR34" s="19" t="n"/>
      <c r="CS34" s="19" t="n"/>
      <c r="CT34" s="19" t="n"/>
      <c r="CU34" s="265">
        <f>IF((IF(ISBLANK(CQ34),0,IF(ISNUMBER(CQ34),20,0))+IF(ISBLANK(CR34),0,IF(ISNUMBER(CR34),20,0))+IF(ISBLANK(CS34),0,IF(ISNUMBER(CS34),20,0))+IF(ISBLANK(CT34),0,IF(ISNUMBER(CT34),20,0)))=0,"NA",SUM(CQ34:CT34)/(IF(ISBLANK(CQ34),0,IF(ISNUMBER(CQ34),20,0))+IF(ISBLANK(CR34),0,IF(ISNUMBER(CR34),20,0))+IF(ISBLANK(CS34),0,IF(ISNUMBER(CS34),20,0))+IF(ISBLANK(CT34),0,IF(ISNUMBER(CT34),20,0))))</f>
        <v/>
      </c>
      <c r="CV34" s="10" t="n"/>
      <c r="CW34" s="10" t="n"/>
      <c r="CX34" s="10" t="n"/>
      <c r="CY34" s="10" t="n"/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 t="n"/>
      <c r="DI34" s="10" t="n"/>
      <c r="DJ34" s="10" t="n"/>
      <c r="DK34" s="10" t="n"/>
      <c r="DL34" s="10" t="n"/>
      <c r="DM34" s="10" t="n"/>
      <c r="DN34" s="10" t="n"/>
      <c r="DO34" s="10" t="n"/>
      <c r="DP34" s="10" t="n"/>
    </row>
    <row r="35" ht="15" customHeight="1">
      <c r="A35" s="1" t="n">
        <v>31</v>
      </c>
      <c r="B35" s="52" t="inlineStr">
        <is>
          <t>Yashwanth Pinnamaneni</t>
        </is>
      </c>
      <c r="C35" s="11" t="n">
        <v>13</v>
      </c>
      <c r="D35" s="11" t="n">
        <v>6</v>
      </c>
      <c r="E35" s="250">
        <f>IF(OR(ISNUMBER(C35), ISNUMBER(D35)), SUM(C35:D35), "")</f>
        <v/>
      </c>
      <c r="F35" s="251">
        <f>IF(ISNUMBER(E35), E35/2, "")</f>
        <v/>
      </c>
      <c r="G35" s="12" t="n">
        <v>10</v>
      </c>
      <c r="H35" s="12" t="n">
        <v>7</v>
      </c>
      <c r="I35" s="250">
        <f>IF(OR(ISNUMBER(G35), ISNUMBER(H35)), SUM(G35:H35), "")</f>
        <v/>
      </c>
      <c r="J35" s="251">
        <f>IF(ISNUMBER(I35), I35/2, "")</f>
        <v/>
      </c>
      <c r="K35" s="3" t="n"/>
      <c r="L35" s="3" t="n"/>
      <c r="M35" s="250">
        <f>IF(OR(ISNUMBER(K35), ISNUMBER(L35)), SUM(K35:L35), "")</f>
        <v/>
      </c>
      <c r="N35" s="252">
        <f>IF(ISNUMBER(M35), M35*(20/50), "")</f>
        <v/>
      </c>
      <c r="O35" s="3" t="n"/>
      <c r="P35" s="3" t="n"/>
      <c r="Q35" s="250">
        <f>IF(OR(ISNUMBER(O35), ISNUMBER(P35)), SUM(O35:P35), "")</f>
        <v/>
      </c>
      <c r="R35" s="252">
        <f>IF(ISNUMBER(Q35), Q35*(20/50), "")</f>
        <v/>
      </c>
      <c r="S35" s="265">
        <f>IF((IF(ISBLANK(F35),0,IF(ISNUMBER(F35),20,0))+IF(ISBLANK(J35),0,IF(ISNUMBER(J35),20,0))+IF(ISBLANK(N35),0,IF(ISNUMBER(N35),20,0))+IF(ISBLANK(R35),0,IF(ISNUMBER(R35),20,0)))=0,"NA",SUM(F35:R35)/(IF(ISBLANK(F35),0,IF(ISNUMBER(F35),20,0))+IF(ISBLANK(J35),0,IF(ISNUMBER(J35),20,0))+IF(ISBLANK(N35),0,IF(ISNUMBER(N35),20,0))+IF(ISBLANK(R35),0,IF(ISNUMBER(R35),20,0))))</f>
        <v/>
      </c>
      <c r="T35" s="44" t="n">
        <v>21</v>
      </c>
      <c r="U35" s="44" t="n">
        <v>4</v>
      </c>
      <c r="V35" s="250">
        <f>IF(OR(ISNUMBER(T35), ISNUMBER(U35)), SUM(T35:U35), "")</f>
        <v/>
      </c>
      <c r="W35" s="251">
        <f>IF(ISNUMBER(V35), V35/2, "")</f>
        <v/>
      </c>
      <c r="X35" s="128" t="n">
        <v>11</v>
      </c>
      <c r="Y35" s="128" t="n">
        <v>3</v>
      </c>
      <c r="Z35" s="250">
        <f>IF(OR(ISNUMBER(X35), ISNUMBER(Y35)), SUM(X35:Y35), "")</f>
        <v/>
      </c>
      <c r="AA35" s="251">
        <f>IF(ISNUMBER(Z35), Z35/2, "")</f>
        <v/>
      </c>
      <c r="AB35" s="45" t="n"/>
      <c r="AC35" s="45" t="n"/>
      <c r="AD35" s="250">
        <f>IF(OR(ISNUMBER(AB35), ISNUMBER(AC35)), SUM(AB35:AC35), "")</f>
        <v/>
      </c>
      <c r="AE35" s="252">
        <f>IF(ISNUMBER(AD35), AD35*(20/50), "")</f>
        <v/>
      </c>
      <c r="AF35" s="29" t="n"/>
      <c r="AG35" s="29" t="n"/>
      <c r="AH35" s="250">
        <f>IF(OR(ISNUMBER(AF35), ISNUMBER(AG35)), SUM(AF35:AG35), "")</f>
        <v/>
      </c>
      <c r="AI35" s="252">
        <f>IF(ISNUMBER(AH35), AH35*(20/50), "")</f>
        <v/>
      </c>
      <c r="AJ35" s="305">
        <f>IF((IF(ISBLANK(W35),0,IF(ISNUMBER(W35),20,0))+IF(ISBLANK(AA35),0,IF(ISNUMBER(AA35),20,0))+IF(ISBLANK(AE35),0,IF(ISNUMBER(AE35),20,0))+IF(ISBLANK(AI35),0,IF(ISNUMBER(AI35),20,0)))=0,"NA",SUM(W35:AI35)/(IF(ISBLANK(W35),0,IF(ISNUMBER(W35),20,0))+IF(ISBLANK(AA35),0,IF(ISNUMBER(AA35),20,0))+IF(ISBLANK(AE35),0,IF(ISNUMBER(AE35),20,0))+IF(ISBLANK(AI35),0,IF(ISNUMBER(AI35),20,0))))</f>
        <v/>
      </c>
      <c r="AK35" s="20" t="n">
        <v>16</v>
      </c>
      <c r="AL35" s="21" t="n">
        <v>16.5</v>
      </c>
      <c r="AM35" s="45" t="n"/>
      <c r="AN35" s="255">
        <f>IF(ISNUMBER(AM35), AM35*(20/30), "")</f>
        <v/>
      </c>
      <c r="AO35" s="29" t="n"/>
      <c r="AP35" s="256">
        <f>IF(ISNUMBER(AO35), AO35*(20/40), "")</f>
        <v/>
      </c>
      <c r="AQ35" s="306">
        <f>IF((IF(ISBLANK(AK35),0,IF(ISNUMBER(AK35),20,0))+IF(ISBLANK(AL35),0,IF(ISNUMBER(AL35),20,0))+IF(ISBLANK(AN35),0,IF(ISNUMBER(AN35),20,0))+IF(ISBLANK(AP35),0,IF(ISNUMBER(AP35),20,0)))=0,"NA",SUM(AK35:AP35)/(IF(ISBLANK(AK35),0,IF(ISNUMBER(AK35),20,0))+IF(ISBLANK(AL35),0,IF(ISNUMBER(AL35),20,0))+IF(ISBLANK(AN35),0,IF(ISNUMBER(AN35),20,0))+IF(ISBLANK(AP35),0,IF(ISNUMBER(AP35),20,0))))</f>
        <v/>
      </c>
      <c r="AR35" s="48" t="n">
        <v>4</v>
      </c>
      <c r="AS35" s="48" t="n">
        <v>3</v>
      </c>
      <c r="AT35" s="250">
        <f>IF(OR(ISNUMBER(AR35), ISNUMBER(AS35)), SUM(AR35:AS35), "")</f>
        <v/>
      </c>
      <c r="AU35" s="251">
        <f>IF(ISNUMBER(AT35), AT35/2, "")</f>
        <v/>
      </c>
      <c r="AV35" s="48" t="n">
        <v>10</v>
      </c>
      <c r="AW35" s="48" t="n">
        <v>3.5</v>
      </c>
      <c r="AX35" s="250">
        <f>IF(OR(ISNUMBER(AV35), ISNUMBER(AW35)), SUM(AV35:AW35), "")</f>
        <v/>
      </c>
      <c r="AY35" s="251">
        <f>IF(ISNUMBER(AX35), AX35/2, "")</f>
        <v/>
      </c>
      <c r="AZ35" s="7" t="n"/>
      <c r="BA35" s="7" t="n"/>
      <c r="BB35" s="250">
        <f>IF(OR(ISNUMBER(AZ35), ISNUMBER(BA35)), SUM(AZ35:BA35), "")</f>
        <v/>
      </c>
      <c r="BC35" s="252">
        <f>IF(ISNUMBER(BB35), BB35*(20/50), "")</f>
        <v/>
      </c>
      <c r="BD35" s="3" t="n"/>
      <c r="BE35" s="3" t="n"/>
      <c r="BF35" s="250">
        <f>IF(OR(ISNUMBER(BD35), ISNUMBER(BE35)), SUM(BD35:BE35), "")</f>
        <v/>
      </c>
      <c r="BG35" s="252">
        <f>IF(ISNUMBER(BF35), BF35*(20/50), "")</f>
        <v/>
      </c>
      <c r="BH35" s="307">
        <f>IF((IF(ISBLANK(AU35),0,IF(ISNUMBER(AU35),20,0))+IF(ISBLANK(AY35),0,IF(ISNUMBER(AY35),20,0))+IF(ISBLANK(BC35),0,IF(ISNUMBER(BC35),20,0))+IF(ISBLANK(BG35),0,IF(ISNUMBER(BG35),20,0)))=0,"NA",SUM(AU35:BG35)/(IF(ISBLANK(AU35),0,IF(ISNUMBER(AU35),20,0))+IF(ISBLANK(AY35),0,IF(ISNUMBER(AY35),20,0))+IF(ISBLANK(BC35),0,IF(ISNUMBER(BC35),20,0))+IF(ISBLANK(BG35),0,IF(ISNUMBER(BG35),20,0))))</f>
        <v/>
      </c>
      <c r="BI35" s="3" t="n">
        <v>12</v>
      </c>
      <c r="BJ35" s="3" t="n">
        <v>7</v>
      </c>
      <c r="BK35" s="3" t="n"/>
      <c r="BL35" s="256">
        <f>IF(ISNUMBER(BK35), BK35*(20/30), "")</f>
        <v/>
      </c>
      <c r="BM35" s="3" t="n"/>
      <c r="BN35" s="256">
        <f>IF(ISNUMBER(BM35), BM35*(20/40), "")</f>
        <v/>
      </c>
      <c r="BO35" s="308">
        <f>IF((IF(ISBLANK(BI35),0,IF(ISNUMBER(BI35),20,0))+IF(ISBLANK(BJ35),0,IF(ISNUMBER(BJ35),20,0))+IF(ISBLANK(BL35),0,IF(ISNUMBER(BL35),20,0))+IF(ISBLANK(BN35),0,IF(ISNUMBER(BN35),20,0)))=0,"NA",SUM(BI35:BN35)/(IF(ISBLANK(BI35),0,IF(ISNUMBER(BI35),20,0))+IF(ISBLANK(BJ35),0,IF(ISNUMBER(BJ35),20,0))+IF(ISBLANK(BL35),0,IF(ISNUMBER(BL35),20,0))+IF(ISBLANK(BN35),0,IF(ISNUMBER(BN35),20,0))))</f>
        <v/>
      </c>
      <c r="BP35" s="3" t="n"/>
      <c r="BQ35" s="3" t="n"/>
      <c r="BR35" s="3" t="n"/>
      <c r="BS35" s="256">
        <f>IF(ISNUMBER(BR35), BR35*(20/30), "")</f>
        <v/>
      </c>
      <c r="BT35" s="3" t="n"/>
      <c r="BU35" s="256">
        <f>IF(ISNUMBER(BT35), BT35*(20/40), "")</f>
        <v/>
      </c>
      <c r="BV35" s="309">
        <f>IF((IF(ISBLANK(BP35),0,IF(ISNUMBER(BP35),20,0))+IF(ISBLANK(BQ35),0,IF(ISNUMBER(BQ35),20,0))+IF(ISBLANK(BS35),0,IF(ISNUMBER(BS35),20,0))+IF(ISBLANK(BU35),0,IF(ISNUMBER(BU35),20,0)))=0,"NA",SUM(BP35:BU35)/(IF(ISBLANK(BP35),0,IF(ISNUMBER(BP35),20,0))+IF(ISBLANK(BQ35),0,IF(ISNUMBER(BQ35),20,0))+IF(ISBLANK(BS35),0,IF(ISNUMBER(BS35),20,0))+IF(ISBLANK(BU35),0,IF(ISNUMBER(BU35),20,0))))</f>
        <v/>
      </c>
      <c r="BW35" s="3" t="n"/>
      <c r="BX35" s="3" t="n"/>
      <c r="BY35" s="3" t="n"/>
      <c r="BZ35" s="3" t="n"/>
      <c r="CA35" s="314">
        <f>IF((IF(ISBLANK(BW35),0,IF(ISNUMBER(BW35),20,0))+IF(ISBLANK(BX35),0,IF(ISNUMBER(BX35),20,0))+IF(ISBLANK(BY35),0,IF(ISNUMBER(BY35),20,0))+IF(ISBLANK(BZ35),0,IF(ISNUMBER(BZ35),20,0)))=0,"NA",SUM(BW35:BZ35)/(IF(ISBLANK(BW35),0,IF(ISNUMBER(BW35),20,0))+IF(ISBLANK(BX35),0,IF(ISNUMBER(BX35),20,0))+IF(ISBLANK(BY35),0,IF(ISNUMBER(BY35),20,0))+IF(ISBLANK(BZ35),0,IF(ISNUMBER(BZ35),20,0))))</f>
        <v/>
      </c>
      <c r="CB35" s="3" t="n"/>
      <c r="CC35" s="3" t="n"/>
      <c r="CD35" s="3" t="n"/>
      <c r="CE35" s="3" t="n"/>
      <c r="CF35" s="309">
        <f>IF((IF(ISBLANK(CB35),0,IF(ISNUMBER(CB35),20,0))+IF(ISBLANK(CC35),0,IF(ISNUMBER(CC35),20,0))+IF(ISBLANK(CD35),0,IF(ISNUMBER(CD35),20,0))+IF(ISBLANK(CE35),0,IF(ISNUMBER(CE35),20,0)))=0,"NA",SUM(CB35:CE35)/(IF(ISBLANK(CB35),0,IF(ISNUMBER(CB35),20,0))+IF(ISBLANK(CC35),0,IF(ISNUMBER(CC35),20,0))+IF(ISBLANK(CD35),0,IF(ISNUMBER(CD35),20,0))+IF(ISBLANK(CE35),0,IF(ISNUMBER(CE35),20,0))))</f>
        <v/>
      </c>
      <c r="CG35" s="4" t="n">
        <v>19</v>
      </c>
      <c r="CH35" s="5" t="inlineStr">
        <is>
          <t>ab</t>
        </is>
      </c>
      <c r="CI35" s="5" t="n"/>
      <c r="CJ35" s="5" t="n"/>
      <c r="CK35" s="263">
        <f>IF((IF(ISBLANK(CG35),0,IF(ISNUMBER(CG35),20,0))+IF(ISBLANK(CH35),0,IF(ISNUMBER(CH35),20,0))+IF(ISBLANK(CI35),0,IF(ISNUMBER(CI35),20,0))+IF(ISBLANK(CJ35),0,IF(ISNUMBER(CJ35),20,0)))=0,"NA",SUM(CG35:CJ35)/(IF(ISBLANK(CG35),0,IF(ISNUMBER(CG35),20,0))+IF(ISBLANK(CH35),0,IF(ISNUMBER(CH35),20,0))+IF(ISBLANK(CI35),0,IF(ISNUMBER(CI35),20,0))+IF(ISBLANK(CJ35),0,IF(ISNUMBER(CJ35),20,0))))</f>
        <v/>
      </c>
      <c r="CL35" s="19" t="n"/>
      <c r="CM35" s="18" t="n"/>
      <c r="CN35" s="18" t="n"/>
      <c r="CO35" s="18" t="n"/>
      <c r="CP35" s="264">
        <f>IF((IF(ISBLANK(CL35),0,IF(ISNUMBER(CL35),20,0))+IF(ISBLANK(CM35),0,IF(ISNUMBER(CM35),20,0))+IF(ISBLANK(CN35),0,IF(ISNUMBER(CN35),20,0))+IF(ISBLANK(CO35),0,IF(ISNUMBER(CO35),20,0)))=0,"NA",SUM(CL35:CO35)/(IF(ISBLANK(CL35),0,IF(ISNUMBER(CL35),20,0))+IF(ISBLANK(CM35),0,IF(ISNUMBER(CM35),20,0))+IF(ISBLANK(CN35),0,IF(ISNUMBER(CN35),20,0))+IF(ISBLANK(CO35),0,IF(ISNUMBER(CO35),20,0))))</f>
        <v/>
      </c>
      <c r="CQ35" s="18" t="n"/>
      <c r="CR35" s="18" t="n"/>
      <c r="CS35" s="18" t="n"/>
      <c r="CT35" s="18" t="n"/>
      <c r="CU35" s="265">
        <f>IF((IF(ISBLANK(CQ35),0,IF(ISNUMBER(CQ35),20,0))+IF(ISBLANK(CR35),0,IF(ISNUMBER(CR35),20,0))+IF(ISBLANK(CS35),0,IF(ISNUMBER(CS35),20,0))+IF(ISBLANK(CT35),0,IF(ISNUMBER(CT35),20,0)))=0,"NA",SUM(CQ35:CT35)/(IF(ISBLANK(CQ35),0,IF(ISNUMBER(CQ35),20,0))+IF(ISBLANK(CR35),0,IF(ISNUMBER(CR35),20,0))+IF(ISBLANK(CS35),0,IF(ISNUMBER(CS35),20,0))+IF(ISBLANK(CT35),0,IF(ISNUMBER(CT35),20,0))))</f>
        <v/>
      </c>
      <c r="CV35" s="10" t="n"/>
      <c r="CW35" s="10" t="n"/>
      <c r="CX35" s="10" t="n"/>
      <c r="CY35" s="10" t="n"/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 t="n"/>
      <c r="DI35" s="10" t="n"/>
      <c r="DJ35" s="10" t="n"/>
      <c r="DK35" s="10" t="n"/>
      <c r="DL35" s="10" t="n"/>
      <c r="DM35" s="10" t="n"/>
      <c r="DN35" s="10" t="n"/>
      <c r="DO35" s="10" t="n"/>
      <c r="DP35" s="10" t="n"/>
    </row>
    <row r="36" ht="15" customHeight="1">
      <c r="A36" s="1" t="n">
        <v>32</v>
      </c>
      <c r="B36" s="52" t="n"/>
      <c r="C36" s="11" t="n"/>
      <c r="D36" s="11" t="n"/>
      <c r="E36" s="250">
        <f>IF(OR(ISNUMBER(C36), ISNUMBER(D36)), SUM(C36:D36), "")</f>
        <v/>
      </c>
      <c r="F36" s="251">
        <f>IF(ISNUMBER(E36), E36/2, "")</f>
        <v/>
      </c>
      <c r="G36" s="12" t="n"/>
      <c r="H36" s="12" t="n"/>
      <c r="I36" s="250">
        <f>IF(OR(ISNUMBER(G36), ISNUMBER(H36)), SUM(G36:H36), "")</f>
        <v/>
      </c>
      <c r="J36" s="251">
        <f>IF(ISNUMBER(I36), I36/2, "")</f>
        <v/>
      </c>
      <c r="K36" s="2" t="n"/>
      <c r="L36" s="2" t="n"/>
      <c r="M36" s="250">
        <f>IF(OR(ISNUMBER(K36), ISNUMBER(L36)), SUM(K36:L36), "")</f>
        <v/>
      </c>
      <c r="N36" s="252">
        <f>IF(ISNUMBER(M36), M36*(20/50), "")</f>
        <v/>
      </c>
      <c r="O36" s="3" t="n"/>
      <c r="P36" s="3" t="n"/>
      <c r="Q36" s="250">
        <f>IF(OR(ISNUMBER(O36), ISNUMBER(P36)), SUM(O36:P36), "")</f>
        <v/>
      </c>
      <c r="R36" s="252">
        <f>IF(ISNUMBER(Q36), Q36*(20/50), "")</f>
        <v/>
      </c>
      <c r="S36" s="265">
        <f>IF((IF(ISBLANK(F36),0,IF(ISNUMBER(F36),20,0))+IF(ISBLANK(J36),0,IF(ISNUMBER(J36),20,0))+IF(ISBLANK(N36),0,IF(ISNUMBER(N36),20,0))+IF(ISBLANK(R36),0,IF(ISNUMBER(R36),20,0)))=0,"NA",SUM(F36:R36)/(IF(ISBLANK(F36),0,IF(ISNUMBER(F36),20,0))+IF(ISBLANK(J36),0,IF(ISNUMBER(J36),20,0))+IF(ISBLANK(N36),0,IF(ISNUMBER(N36),20,0))+IF(ISBLANK(R36),0,IF(ISNUMBER(R36),20,0))))</f>
        <v/>
      </c>
      <c r="T36" s="44" t="n"/>
      <c r="U36" s="44" t="n"/>
      <c r="V36" s="250">
        <f>IF(OR(ISNUMBER(T36), ISNUMBER(U36)), SUM(T36:U36), "")</f>
        <v/>
      </c>
      <c r="W36" s="251">
        <f>IF(ISNUMBER(V36), V36/2, "")</f>
        <v/>
      </c>
      <c r="X36" s="44" t="n"/>
      <c r="Y36" s="44" t="n"/>
      <c r="Z36" s="250">
        <f>IF(OR(ISNUMBER(X36), ISNUMBER(Y36)), SUM(X36:Y36), "")</f>
        <v/>
      </c>
      <c r="AA36" s="251">
        <f>IF(ISNUMBER(Z36), Z36/2, "")</f>
        <v/>
      </c>
      <c r="AB36" s="45" t="n"/>
      <c r="AC36" s="45" t="n"/>
      <c r="AD36" s="250">
        <f>IF(OR(ISNUMBER(AB36), ISNUMBER(AC36)), SUM(AB36:AC36), "")</f>
        <v/>
      </c>
      <c r="AE36" s="252">
        <f>IF(ISNUMBER(AD36), AD36*(20/50), "")</f>
        <v/>
      </c>
      <c r="AF36" s="15" t="n"/>
      <c r="AG36" s="15" t="n"/>
      <c r="AH36" s="250">
        <f>IF(OR(ISNUMBER(AF36), ISNUMBER(AG36)), SUM(AF36:AG36), "")</f>
        <v/>
      </c>
      <c r="AI36" s="252">
        <f>IF(ISNUMBER(AH36), AH36*(20/50), "")</f>
        <v/>
      </c>
      <c r="AJ36" s="305">
        <f>IF((IF(ISBLANK(W36),0,IF(ISNUMBER(W36),20,0))+IF(ISBLANK(AA36),0,IF(ISNUMBER(AA36),20,0))+IF(ISBLANK(AE36),0,IF(ISNUMBER(AE36),20,0))+IF(ISBLANK(AI36),0,IF(ISNUMBER(AI36),20,0)))=0,"NA",SUM(W36:AI36)/(IF(ISBLANK(W36),0,IF(ISNUMBER(W36),20,0))+IF(ISBLANK(AA36),0,IF(ISNUMBER(AA36),20,0))+IF(ISBLANK(AE36),0,IF(ISNUMBER(AE36),20,0))+IF(ISBLANK(AI36),0,IF(ISNUMBER(AI36),20,0))))</f>
        <v/>
      </c>
      <c r="AK36" s="20" t="n"/>
      <c r="AL36" s="21" t="n"/>
      <c r="AM36" s="45" t="n"/>
      <c r="AN36" s="255">
        <f>IF(ISNUMBER(AM36), AM36*(20/30), "")</f>
        <v/>
      </c>
      <c r="AO36" s="15" t="n"/>
      <c r="AP36" s="256">
        <f>IF(ISNUMBER(AO36), AO36*(20/40), "")</f>
        <v/>
      </c>
      <c r="AQ36" s="306">
        <f>IF((IF(ISBLANK(AK36),0,IF(ISNUMBER(AK36),20,0))+IF(ISBLANK(AL36),0,IF(ISNUMBER(AL36),20,0))+IF(ISBLANK(AN36),0,IF(ISNUMBER(AN36),20,0))+IF(ISBLANK(AP36),0,IF(ISNUMBER(AP36),20,0)))=0,"NA",SUM(AK36:AP36)/(IF(ISBLANK(AK36),0,IF(ISNUMBER(AK36),20,0))+IF(ISBLANK(AL36),0,IF(ISNUMBER(AL36),20,0))+IF(ISBLANK(AN36),0,IF(ISNUMBER(AN36),20,0))+IF(ISBLANK(AP36),0,IF(ISNUMBER(AP36),20,0))))</f>
        <v/>
      </c>
      <c r="AR36" s="51" t="n"/>
      <c r="AS36" s="51" t="n"/>
      <c r="AT36" s="250">
        <f>IF(OR(ISNUMBER(AR36), ISNUMBER(AS36)), SUM(AR36:AS36), "")</f>
        <v/>
      </c>
      <c r="AU36" s="251">
        <f>IF(ISNUMBER(AT36), AT36/2, "")</f>
        <v/>
      </c>
      <c r="AV36" s="51" t="n"/>
      <c r="AW36" s="51" t="n"/>
      <c r="AX36" s="250">
        <f>IF(OR(ISNUMBER(AV36), ISNUMBER(AW36)), SUM(AV36:AW36), "")</f>
        <v/>
      </c>
      <c r="AY36" s="251">
        <f>IF(ISNUMBER(AX36), AX36/2, "")</f>
        <v/>
      </c>
      <c r="AZ36" s="30" t="n"/>
      <c r="BA36" s="30" t="n"/>
      <c r="BB36" s="250">
        <f>IF(OR(ISNUMBER(AZ36), ISNUMBER(BA36)), SUM(AZ36:BA36), "")</f>
        <v/>
      </c>
      <c r="BC36" s="252">
        <f>IF(ISNUMBER(BB36), BB36*(20/50), "")</f>
        <v/>
      </c>
      <c r="BD36" s="55" t="n"/>
      <c r="BE36" s="55" t="n"/>
      <c r="BF36" s="250">
        <f>IF(OR(ISNUMBER(BD36), ISNUMBER(BE36)), SUM(BD36:BE36), "")</f>
        <v/>
      </c>
      <c r="BG36" s="252">
        <f>IF(ISNUMBER(BF36), BF36*(20/50), "")</f>
        <v/>
      </c>
      <c r="BH36" s="307">
        <f>IF((IF(ISBLANK(AU36),0,IF(ISNUMBER(AU36),20,0))+IF(ISBLANK(AY36),0,IF(ISNUMBER(AY36),20,0))+IF(ISBLANK(BC36),0,IF(ISNUMBER(BC36),20,0))+IF(ISBLANK(BG36),0,IF(ISNUMBER(BG36),20,0)))=0,"NA",SUM(AU36:BG36)/(IF(ISBLANK(AU36),0,IF(ISNUMBER(AU36),20,0))+IF(ISBLANK(AY36),0,IF(ISNUMBER(AY36),20,0))+IF(ISBLANK(BC36),0,IF(ISNUMBER(BC36),20,0))+IF(ISBLANK(BG36),0,IF(ISNUMBER(BG36),20,0))))</f>
        <v/>
      </c>
      <c r="BI36" s="3" t="n"/>
      <c r="BJ36" s="3" t="n"/>
      <c r="BK36" s="3" t="n"/>
      <c r="BL36" s="256">
        <f>IF(ISNUMBER(BK36), BK36*(20/30), "")</f>
        <v/>
      </c>
      <c r="BM36" s="3" t="n"/>
      <c r="BN36" s="256">
        <f>IF(ISNUMBER(BM36), BM36*(20/40), "")</f>
        <v/>
      </c>
      <c r="BO36" s="308">
        <f>IF((IF(ISBLANK(BI36),0,IF(ISNUMBER(BI36),20,0))+IF(ISBLANK(BJ36),0,IF(ISNUMBER(BJ36),20,0))+IF(ISBLANK(BL36),0,IF(ISNUMBER(BL36),20,0))+IF(ISBLANK(BN36),0,IF(ISNUMBER(BN36),20,0)))=0,"NA",SUM(BI36:BN36)/(IF(ISBLANK(BI36),0,IF(ISNUMBER(BI36),20,0))+IF(ISBLANK(BJ36),0,IF(ISNUMBER(BJ36),20,0))+IF(ISBLANK(BL36),0,IF(ISNUMBER(BL36),20,0))+IF(ISBLANK(BN36),0,IF(ISNUMBER(BN36),20,0))))</f>
        <v/>
      </c>
      <c r="BP36" s="3" t="n"/>
      <c r="BQ36" s="3" t="n"/>
      <c r="BR36" s="3" t="n"/>
      <c r="BS36" s="256">
        <f>IF(ISNUMBER(BR36), BR36*(20/30), "")</f>
        <v/>
      </c>
      <c r="BT36" s="3" t="n"/>
      <c r="BU36" s="256">
        <f>IF(ISNUMBER(BT36), BT36*(20/40), "")</f>
        <v/>
      </c>
      <c r="BV36" s="309">
        <f>IF((IF(ISBLANK(BP36),0,IF(ISNUMBER(BP36),20,0))+IF(ISBLANK(BQ36),0,IF(ISNUMBER(BQ36),20,0))+IF(ISBLANK(BS36),0,IF(ISNUMBER(BS36),20,0))+IF(ISBLANK(BU36),0,IF(ISNUMBER(BU36),20,0)))=0,"NA",SUM(BP36:BU36)/(IF(ISBLANK(BP36),0,IF(ISNUMBER(BP36),20,0))+IF(ISBLANK(BQ36),0,IF(ISNUMBER(BQ36),20,0))+IF(ISBLANK(BS36),0,IF(ISNUMBER(BS36),20,0))+IF(ISBLANK(BU36),0,IF(ISNUMBER(BU36),20,0))))</f>
        <v/>
      </c>
      <c r="BW36" s="3" t="n"/>
      <c r="BX36" s="3" t="n"/>
      <c r="BY36" s="3" t="n"/>
      <c r="BZ36" s="3" t="n"/>
      <c r="CA36" s="314">
        <f>IF((IF(ISBLANK(BW36),0,IF(ISNUMBER(BW36),20,0))+IF(ISBLANK(BX36),0,IF(ISNUMBER(BX36),20,0))+IF(ISBLANK(BY36),0,IF(ISNUMBER(BY36),20,0))+IF(ISBLANK(BZ36),0,IF(ISNUMBER(BZ36),20,0)))=0,"NA",SUM(BW36:BZ36)/(IF(ISBLANK(BW36),0,IF(ISNUMBER(BW36),20,0))+IF(ISBLANK(BX36),0,IF(ISNUMBER(BX36),20,0))+IF(ISBLANK(BY36),0,IF(ISNUMBER(BY36),20,0))+IF(ISBLANK(BZ36),0,IF(ISNUMBER(BZ36),20,0))))</f>
        <v/>
      </c>
      <c r="CB36" s="3" t="n"/>
      <c r="CC36" s="3" t="n"/>
      <c r="CD36" s="3" t="n"/>
      <c r="CE36" s="3" t="n"/>
      <c r="CF36" s="309">
        <f>IF((IF(ISBLANK(CB36),0,IF(ISNUMBER(CB36),20,0))+IF(ISBLANK(CC36),0,IF(ISNUMBER(CC36),20,0))+IF(ISBLANK(CD36),0,IF(ISNUMBER(CD36),20,0))+IF(ISBLANK(CE36),0,IF(ISNUMBER(CE36),20,0)))=0,"NA",SUM(CB36:CE36)/(IF(ISBLANK(CB36),0,IF(ISNUMBER(CB36),20,0))+IF(ISBLANK(CC36),0,IF(ISNUMBER(CC36),20,0))+IF(ISBLANK(CD36),0,IF(ISNUMBER(CD36),20,0))+IF(ISBLANK(CE36),0,IF(ISNUMBER(CE36),20,0))))</f>
        <v/>
      </c>
      <c r="CG36" s="4" t="n"/>
      <c r="CH36" s="5" t="n"/>
      <c r="CI36" s="5" t="n"/>
      <c r="CJ36" s="5" t="n"/>
      <c r="CK36" s="263">
        <f>IF((IF(ISBLANK(CG36),0,IF(ISNUMBER(CG36),20,0))+IF(ISBLANK(CH36),0,IF(ISNUMBER(CH36),20,0))+IF(ISBLANK(CI36),0,IF(ISNUMBER(CI36),20,0))+IF(ISBLANK(CJ36),0,IF(ISNUMBER(CJ36),20,0)))=0,"NA",SUM(CG36:CJ36)/(IF(ISBLANK(CG36),0,IF(ISNUMBER(CG36),20,0))+IF(ISBLANK(CH36),0,IF(ISNUMBER(CH36),20,0))+IF(ISBLANK(CI36),0,IF(ISNUMBER(CI36),20,0))+IF(ISBLANK(CJ36),0,IF(ISNUMBER(CJ36),20,0))))</f>
        <v/>
      </c>
      <c r="CL36" s="19" t="n"/>
      <c r="CM36" s="18" t="n"/>
      <c r="CN36" s="18" t="n"/>
      <c r="CO36" s="18" t="n"/>
      <c r="CP36" s="264">
        <f>IF((IF(ISBLANK(CL36),0,IF(ISNUMBER(CL36),20,0))+IF(ISBLANK(CM36),0,IF(ISNUMBER(CM36),20,0))+IF(ISBLANK(CN36),0,IF(ISNUMBER(CN36),20,0))+IF(ISBLANK(CO36),0,IF(ISNUMBER(CO36),20,0)))=0,"NA",SUM(CL36:CO36)/(IF(ISBLANK(CL36),0,IF(ISNUMBER(CL36),20,0))+IF(ISBLANK(CM36),0,IF(ISNUMBER(CM36),20,0))+IF(ISBLANK(CN36),0,IF(ISNUMBER(CN36),20,0))+IF(ISBLANK(CO36),0,IF(ISNUMBER(CO36),20,0))))</f>
        <v/>
      </c>
      <c r="CQ36" s="19" t="n"/>
      <c r="CR36" s="19" t="n"/>
      <c r="CS36" s="19" t="n"/>
      <c r="CT36" s="19" t="n"/>
      <c r="CU36" s="265">
        <f>IF((IF(ISBLANK(CQ36),0,IF(ISNUMBER(CQ36),20,0))+IF(ISBLANK(CR36),0,IF(ISNUMBER(CR36),20,0))+IF(ISBLANK(CS36),0,IF(ISNUMBER(CS36),20,0))+IF(ISBLANK(CT36),0,IF(ISNUMBER(CT36),20,0)))=0,"NA",SUM(CQ36:CT36)/(IF(ISBLANK(CQ36),0,IF(ISNUMBER(CQ36),20,0))+IF(ISBLANK(CR36),0,IF(ISNUMBER(CR36),20,0))+IF(ISBLANK(CS36),0,IF(ISNUMBER(CS36),20,0))+IF(ISBLANK(CT36),0,IF(ISNUMBER(CT36),20,0))))</f>
        <v/>
      </c>
      <c r="CV36" s="10" t="n"/>
      <c r="CW36" s="10" t="n"/>
      <c r="CX36" s="10" t="n"/>
      <c r="CY36" s="10" t="n"/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 t="n"/>
      <c r="DI36" s="10" t="n"/>
      <c r="DJ36" s="10" t="n"/>
      <c r="DK36" s="10" t="n"/>
      <c r="DL36" s="10" t="n"/>
      <c r="DM36" s="10" t="n"/>
      <c r="DN36" s="10" t="n"/>
      <c r="DO36" s="10" t="n"/>
      <c r="DP36" s="10" t="n"/>
    </row>
    <row r="37" ht="15" customHeight="1">
      <c r="A37" s="1" t="n">
        <v>33</v>
      </c>
      <c r="B37" s="52" t="n"/>
      <c r="C37" s="11" t="n"/>
      <c r="D37" s="11" t="n"/>
      <c r="E37" s="250">
        <f>IF(OR(ISNUMBER(C37), ISNUMBER(D37)), SUM(C37:D37), "")</f>
        <v/>
      </c>
      <c r="F37" s="251">
        <f>IF(ISNUMBER(E37), E37/2, "")</f>
        <v/>
      </c>
      <c r="G37" s="12" t="n"/>
      <c r="H37" s="12" t="n"/>
      <c r="I37" s="250">
        <f>IF(OR(ISNUMBER(G37), ISNUMBER(H37)), SUM(G37:H37), "")</f>
        <v/>
      </c>
      <c r="J37" s="251">
        <f>IF(ISNUMBER(I37), I37/2, "")</f>
        <v/>
      </c>
      <c r="K37" s="3" t="n"/>
      <c r="L37" s="3" t="n"/>
      <c r="M37" s="250">
        <f>IF(OR(ISNUMBER(K37), ISNUMBER(L37)), SUM(K37:L37), "")</f>
        <v/>
      </c>
      <c r="N37" s="252">
        <f>IF(ISNUMBER(M37), M37*(20/50), "")</f>
        <v/>
      </c>
      <c r="O37" s="3" t="n"/>
      <c r="P37" s="3" t="n"/>
      <c r="Q37" s="250">
        <f>IF(OR(ISNUMBER(O37), ISNUMBER(P37)), SUM(O37:P37), "")</f>
        <v/>
      </c>
      <c r="R37" s="252">
        <f>IF(ISNUMBER(Q37), Q37*(20/50), "")</f>
        <v/>
      </c>
      <c r="S37" s="265">
        <f>IF((IF(ISBLANK(F37),0,IF(ISNUMBER(F37),20,0))+IF(ISBLANK(J37),0,IF(ISNUMBER(J37),20,0))+IF(ISBLANK(N37),0,IF(ISNUMBER(N37),20,0))+IF(ISBLANK(R37),0,IF(ISNUMBER(R37),20,0)))=0,"NA",SUM(F37:R37)/(IF(ISBLANK(F37),0,IF(ISNUMBER(F37),20,0))+IF(ISBLANK(J37),0,IF(ISNUMBER(J37),20,0))+IF(ISBLANK(N37),0,IF(ISNUMBER(N37),20,0))+IF(ISBLANK(R37),0,IF(ISNUMBER(R37),20,0))))</f>
        <v/>
      </c>
      <c r="T37" s="44" t="n"/>
      <c r="U37" s="44" t="n"/>
      <c r="V37" s="250">
        <f>IF(OR(ISNUMBER(T37), ISNUMBER(U37)), SUM(T37:U37), "")</f>
        <v/>
      </c>
      <c r="W37" s="251">
        <f>IF(ISNUMBER(V37), V37/2, "")</f>
        <v/>
      </c>
      <c r="X37" s="44" t="n"/>
      <c r="Y37" s="44" t="n"/>
      <c r="Z37" s="250">
        <f>IF(OR(ISNUMBER(X37), ISNUMBER(Y37)), SUM(X37:Y37), "")</f>
        <v/>
      </c>
      <c r="AA37" s="251">
        <f>IF(ISNUMBER(Z37), Z37/2, "")</f>
        <v/>
      </c>
      <c r="AB37" s="45" t="n"/>
      <c r="AC37" s="45" t="n"/>
      <c r="AD37" s="250">
        <f>IF(OR(ISNUMBER(AB37), ISNUMBER(AC37)), SUM(AB37:AC37), "")</f>
        <v/>
      </c>
      <c r="AE37" s="252">
        <f>IF(ISNUMBER(AD37), AD37*(20/50), "")</f>
        <v/>
      </c>
      <c r="AF37" s="15" t="n"/>
      <c r="AG37" s="15" t="n"/>
      <c r="AH37" s="250">
        <f>IF(OR(ISNUMBER(AF37), ISNUMBER(AG37)), SUM(AF37:AG37), "")</f>
        <v/>
      </c>
      <c r="AI37" s="252">
        <f>IF(ISNUMBER(AH37), AH37*(20/50), "")</f>
        <v/>
      </c>
      <c r="AJ37" s="305">
        <f>IF((IF(ISBLANK(W37),0,IF(ISNUMBER(W37),20,0))+IF(ISBLANK(AA37),0,IF(ISNUMBER(AA37),20,0))+IF(ISBLANK(AE37),0,IF(ISNUMBER(AE37),20,0))+IF(ISBLANK(AI37),0,IF(ISNUMBER(AI37),20,0)))=0,"NA",SUM(W37:AI37)/(IF(ISBLANK(W37),0,IF(ISNUMBER(W37),20,0))+IF(ISBLANK(AA37),0,IF(ISNUMBER(AA37),20,0))+IF(ISBLANK(AE37),0,IF(ISNUMBER(AE37),20,0))+IF(ISBLANK(AI37),0,IF(ISNUMBER(AI37),20,0))))</f>
        <v/>
      </c>
      <c r="AK37" s="20" t="n"/>
      <c r="AL37" s="21" t="n"/>
      <c r="AM37" s="45" t="n"/>
      <c r="AN37" s="255">
        <f>IF(ISNUMBER(AM37), AM37*(20/30), "")</f>
        <v/>
      </c>
      <c r="AO37" s="15" t="n"/>
      <c r="AP37" s="256">
        <f>IF(ISNUMBER(AO37), AO37*(20/40), "")</f>
        <v/>
      </c>
      <c r="AQ37" s="312">
        <f>IF((IF(ISBLANK(AK37),0,IF(ISNUMBER(AK37),20,0))+IF(ISBLANK(AL37),0,IF(ISNUMBER(AL37),20,0))+IF(ISBLANK(AN37),0,IF(ISNUMBER(AN37),20,0))+IF(ISBLANK(AP37),0,IF(ISNUMBER(AP37),20,0)))=0,"NA",SUM(AK37:AP37)/(IF(ISBLANK(AK37),0,IF(ISNUMBER(AK37),20,0))+IF(ISBLANK(AL37),0,IF(ISNUMBER(AL37),20,0))+IF(ISBLANK(AN37),0,IF(ISNUMBER(AN37),20,0))+IF(ISBLANK(AP37),0,IF(ISNUMBER(AP37),20,0))))</f>
        <v/>
      </c>
      <c r="AR37" s="31" t="n"/>
      <c r="AS37" s="31" t="n"/>
      <c r="AT37" s="250">
        <f>IF(OR(ISNUMBER(AR37), ISNUMBER(AS37)), SUM(AR37:AS37), "")</f>
        <v/>
      </c>
      <c r="AU37" s="251">
        <f>IF(ISNUMBER(AT37), AT37/2, "")</f>
        <v/>
      </c>
      <c r="AV37" s="31" t="n"/>
      <c r="AW37" s="31" t="n"/>
      <c r="AX37" s="250">
        <f>IF(OR(ISNUMBER(AV37), ISNUMBER(AW37)), SUM(AV37:AW37), "")</f>
        <v/>
      </c>
      <c r="AY37" s="251">
        <f>IF(ISNUMBER(AX37), AX37/2, "")</f>
        <v/>
      </c>
      <c r="AZ37" s="5" t="n"/>
      <c r="BA37" s="5" t="n"/>
      <c r="BB37" s="250">
        <f>IF(OR(ISNUMBER(AZ37), ISNUMBER(BA37)), SUM(AZ37:BA37), "")</f>
        <v/>
      </c>
      <c r="BC37" s="252">
        <f>IF(ISNUMBER(BB37), BB37*(20/50), "")</f>
        <v/>
      </c>
      <c r="BD37" s="5" t="n"/>
      <c r="BE37" s="5" t="n"/>
      <c r="BF37" s="250">
        <f>IF(OR(ISNUMBER(BD37), ISNUMBER(BE37)), SUM(BD37:BE37), "")</f>
        <v/>
      </c>
      <c r="BG37" s="252">
        <f>IF(ISNUMBER(BF37), BF37*(20/50), "")</f>
        <v/>
      </c>
      <c r="BH37" s="307">
        <f>IF((IF(ISBLANK(AU37),0,IF(ISNUMBER(AU37),20,0))+IF(ISBLANK(AY37),0,IF(ISNUMBER(AY37),20,0))+IF(ISBLANK(BC37),0,IF(ISNUMBER(BC37),20,0))+IF(ISBLANK(BG37),0,IF(ISNUMBER(BG37),20,0)))=0,"NA",SUM(AU37:BG37)/(IF(ISBLANK(AU37),0,IF(ISNUMBER(AU37),20,0))+IF(ISBLANK(AY37),0,IF(ISNUMBER(AY37),20,0))+IF(ISBLANK(BC37),0,IF(ISNUMBER(BC37),20,0))+IF(ISBLANK(BG37),0,IF(ISNUMBER(BG37),20,0))))</f>
        <v/>
      </c>
      <c r="BI37" s="3" t="n"/>
      <c r="BJ37" s="3" t="n"/>
      <c r="BK37" s="3" t="n"/>
      <c r="BL37" s="256">
        <f>IF(ISNUMBER(BK37), BK37*(20/30), "")</f>
        <v/>
      </c>
      <c r="BM37" s="3" t="n"/>
      <c r="BN37" s="256">
        <f>IF(ISNUMBER(BM37), BM37*(20/40), "")</f>
        <v/>
      </c>
      <c r="BO37" s="308">
        <f>IF((IF(ISBLANK(BI37),0,IF(ISNUMBER(BI37),20,0))+IF(ISBLANK(BJ37),0,IF(ISNUMBER(BJ37),20,0))+IF(ISBLANK(BL37),0,IF(ISNUMBER(BL37),20,0))+IF(ISBLANK(BN37),0,IF(ISNUMBER(BN37),20,0)))=0,"NA",SUM(BI37:BN37)/(IF(ISBLANK(BI37),0,IF(ISNUMBER(BI37),20,0))+IF(ISBLANK(BJ37),0,IF(ISNUMBER(BJ37),20,0))+IF(ISBLANK(BL37),0,IF(ISNUMBER(BL37),20,0))+IF(ISBLANK(BN37),0,IF(ISNUMBER(BN37),20,0))))</f>
        <v/>
      </c>
      <c r="BP37" s="3" t="n"/>
      <c r="BQ37" s="3" t="n"/>
      <c r="BR37" s="3" t="n"/>
      <c r="BS37" s="256">
        <f>IF(ISNUMBER(BR37), BR37*(20/30), "")</f>
        <v/>
      </c>
      <c r="BT37" s="3" t="n"/>
      <c r="BU37" s="256">
        <f>IF(ISNUMBER(BT37), BT37*(20/40), "")</f>
        <v/>
      </c>
      <c r="BV37" s="309">
        <f>IF((IF(ISBLANK(BP37),0,IF(ISNUMBER(BP37),20,0))+IF(ISBLANK(BQ37),0,IF(ISNUMBER(BQ37),20,0))+IF(ISBLANK(BS37),0,IF(ISNUMBER(BS37),20,0))+IF(ISBLANK(BU37),0,IF(ISNUMBER(BU37),20,0)))=0,"NA",SUM(BP37:BU37)/(IF(ISBLANK(BP37),0,IF(ISNUMBER(BP37),20,0))+IF(ISBLANK(BQ37),0,IF(ISNUMBER(BQ37),20,0))+IF(ISBLANK(BS37),0,IF(ISNUMBER(BS37),20,0))+IF(ISBLANK(BU37),0,IF(ISNUMBER(BU37),20,0))))</f>
        <v/>
      </c>
      <c r="BW37" s="3" t="n"/>
      <c r="BX37" s="3" t="n"/>
      <c r="BY37" s="3" t="n"/>
      <c r="BZ37" s="3" t="n"/>
      <c r="CA37" s="314">
        <f>IF((IF(ISBLANK(BW37),0,IF(ISNUMBER(BW37),20,0))+IF(ISBLANK(BX37),0,IF(ISNUMBER(BX37),20,0))+IF(ISBLANK(BY37),0,IF(ISNUMBER(BY37),20,0))+IF(ISBLANK(BZ37),0,IF(ISNUMBER(BZ37),20,0)))=0,"NA",SUM(BW37:BZ37)/(IF(ISBLANK(BW37),0,IF(ISNUMBER(BW37),20,0))+IF(ISBLANK(BX37),0,IF(ISNUMBER(BX37),20,0))+IF(ISBLANK(BY37),0,IF(ISNUMBER(BY37),20,0))+IF(ISBLANK(BZ37),0,IF(ISNUMBER(BZ37),20,0))))</f>
        <v/>
      </c>
      <c r="CB37" s="3" t="n"/>
      <c r="CC37" s="3" t="n"/>
      <c r="CD37" s="3" t="n"/>
      <c r="CE37" s="3" t="n"/>
      <c r="CF37" s="309">
        <f>IF((IF(ISBLANK(CB37),0,IF(ISNUMBER(CB37),20,0))+IF(ISBLANK(CC37),0,IF(ISNUMBER(CC37),20,0))+IF(ISBLANK(CD37),0,IF(ISNUMBER(CD37),20,0))+IF(ISBLANK(CE37),0,IF(ISNUMBER(CE37),20,0)))=0,"NA",SUM(CB37:CE37)/(IF(ISBLANK(CB37),0,IF(ISNUMBER(CB37),20,0))+IF(ISBLANK(CC37),0,IF(ISNUMBER(CC37),20,0))+IF(ISBLANK(CD37),0,IF(ISNUMBER(CD37),20,0))+IF(ISBLANK(CE37),0,IF(ISNUMBER(CE37),20,0))))</f>
        <v/>
      </c>
      <c r="CG37" s="4" t="n"/>
      <c r="CH37" s="5" t="n"/>
      <c r="CI37" s="5" t="n"/>
      <c r="CJ37" s="5" t="n"/>
      <c r="CK37" s="263">
        <f>IF((IF(ISBLANK(CG37),0,IF(ISNUMBER(CG37),20,0))+IF(ISBLANK(CH37),0,IF(ISNUMBER(CH37),20,0))+IF(ISBLANK(CI37),0,IF(ISNUMBER(CI37),20,0))+IF(ISBLANK(CJ37),0,IF(ISNUMBER(CJ37),20,0)))=0,"NA",SUM(CG37:CJ37)/(IF(ISBLANK(CG37),0,IF(ISNUMBER(CG37),20,0))+IF(ISBLANK(CH37),0,IF(ISNUMBER(CH37),20,0))+IF(ISBLANK(CI37),0,IF(ISNUMBER(CI37),20,0))+IF(ISBLANK(CJ37),0,IF(ISNUMBER(CJ37),20,0))))</f>
        <v/>
      </c>
      <c r="CL37" s="19" t="n"/>
      <c r="CM37" s="18" t="n"/>
      <c r="CN37" s="18" t="n"/>
      <c r="CO37" s="18" t="n"/>
      <c r="CP37" s="264">
        <f>IF((IF(ISBLANK(CL37),0,IF(ISNUMBER(CL37),20,0))+IF(ISBLANK(CM37),0,IF(ISNUMBER(CM37),20,0))+IF(ISBLANK(CN37),0,IF(ISNUMBER(CN37),20,0))+IF(ISBLANK(CO37),0,IF(ISNUMBER(CO37),20,0)))=0,"NA",SUM(CL37:CO37)/(IF(ISBLANK(CL37),0,IF(ISNUMBER(CL37),20,0))+IF(ISBLANK(CM37),0,IF(ISNUMBER(CM37),20,0))+IF(ISBLANK(CN37),0,IF(ISNUMBER(CN37),20,0))+IF(ISBLANK(CO37),0,IF(ISNUMBER(CO37),20,0))))</f>
        <v/>
      </c>
      <c r="CQ37" s="19" t="n"/>
      <c r="CR37" s="19" t="n"/>
      <c r="CS37" s="19" t="n"/>
      <c r="CT37" s="19" t="n"/>
      <c r="CU37" s="265">
        <f>IF((IF(ISBLANK(CQ37),0,IF(ISNUMBER(CQ37),20,0))+IF(ISBLANK(CR37),0,IF(ISNUMBER(CR37),20,0))+IF(ISBLANK(CS37),0,IF(ISNUMBER(CS37),20,0))+IF(ISBLANK(CT37),0,IF(ISNUMBER(CT37),20,0)))=0,"NA",SUM(CQ37:CT37)/(IF(ISBLANK(CQ37),0,IF(ISNUMBER(CQ37),20,0))+IF(ISBLANK(CR37),0,IF(ISNUMBER(CR37),20,0))+IF(ISBLANK(CS37),0,IF(ISNUMBER(CS37),20,0))+IF(ISBLANK(CT37),0,IF(ISNUMBER(CT37),20,0))))</f>
        <v/>
      </c>
      <c r="CV37" s="10" t="n"/>
      <c r="CW37" s="10" t="n"/>
      <c r="CX37" s="10" t="n"/>
      <c r="CY37" s="10" t="n"/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 t="n"/>
      <c r="DI37" s="10" t="n"/>
      <c r="DJ37" s="10" t="n"/>
      <c r="DK37" s="10" t="n"/>
      <c r="DL37" s="10" t="n"/>
      <c r="DM37" s="10" t="n"/>
      <c r="DN37" s="10" t="n"/>
      <c r="DO37" s="10" t="n"/>
      <c r="DP37" s="10" t="n"/>
    </row>
    <row r="38" ht="15" customHeight="1">
      <c r="A38" s="1" t="n">
        <v>34</v>
      </c>
      <c r="B38" s="52" t="n"/>
      <c r="C38" s="11" t="n"/>
      <c r="D38" s="11" t="n"/>
      <c r="E38" s="250">
        <f>IF(OR(ISNUMBER(C38), ISNUMBER(D38)), SUM(C38:D38), "")</f>
        <v/>
      </c>
      <c r="F38" s="251">
        <f>IF(ISNUMBER(E38), E38/2, "")</f>
        <v/>
      </c>
      <c r="G38" s="12" t="n"/>
      <c r="H38" s="12" t="n"/>
      <c r="I38" s="250">
        <f>IF(OR(ISNUMBER(G38), ISNUMBER(H38)), SUM(G38:H38), "")</f>
        <v/>
      </c>
      <c r="J38" s="251">
        <f>IF(ISNUMBER(I38), I38/2, "")</f>
        <v/>
      </c>
      <c r="K38" s="3" t="n"/>
      <c r="L38" s="3" t="n"/>
      <c r="M38" s="250">
        <f>IF(OR(ISNUMBER(K38), ISNUMBER(L38)), SUM(K38:L38), "")</f>
        <v/>
      </c>
      <c r="N38" s="252">
        <f>IF(ISNUMBER(M38), M38*(20/50), "")</f>
        <v/>
      </c>
      <c r="O38" s="3" t="n"/>
      <c r="P38" s="3" t="n"/>
      <c r="Q38" s="250">
        <f>IF(OR(ISNUMBER(O38), ISNUMBER(P38)), SUM(O38:P38), "")</f>
        <v/>
      </c>
      <c r="R38" s="252">
        <f>IF(ISNUMBER(Q38), Q38*(20/50), "")</f>
        <v/>
      </c>
      <c r="S38" s="265">
        <f>IF((IF(ISBLANK(F38),0,IF(ISNUMBER(F38),20,0))+IF(ISBLANK(J38),0,IF(ISNUMBER(J38),20,0))+IF(ISBLANK(N38),0,IF(ISNUMBER(N38),20,0))+IF(ISBLANK(R38),0,IF(ISNUMBER(R38),20,0)))=0,"NA",SUM(F38:R38)/(IF(ISBLANK(F38),0,IF(ISNUMBER(F38),20,0))+IF(ISBLANK(J38),0,IF(ISNUMBER(J38),20,0))+IF(ISBLANK(N38),0,IF(ISNUMBER(N38),20,0))+IF(ISBLANK(R38),0,IF(ISNUMBER(R38),20,0))))</f>
        <v/>
      </c>
      <c r="T38" s="44" t="n"/>
      <c r="U38" s="44" t="n"/>
      <c r="V38" s="250">
        <f>IF(OR(ISNUMBER(T38), ISNUMBER(U38)), SUM(T38:U38), "")</f>
        <v/>
      </c>
      <c r="W38" s="251">
        <f>IF(ISNUMBER(V38), V38/2, "")</f>
        <v/>
      </c>
      <c r="X38" s="44" t="n"/>
      <c r="Y38" s="44" t="n"/>
      <c r="Z38" s="250">
        <f>IF(OR(ISNUMBER(X38), ISNUMBER(Y38)), SUM(X38:Y38), "")</f>
        <v/>
      </c>
      <c r="AA38" s="251">
        <f>IF(ISNUMBER(Z38), Z38/2, "")</f>
        <v/>
      </c>
      <c r="AB38" s="46" t="n"/>
      <c r="AC38" s="46" t="n"/>
      <c r="AD38" s="250">
        <f>IF(OR(ISNUMBER(AB38), ISNUMBER(AC38)), SUM(AB38:AC38), "")</f>
        <v/>
      </c>
      <c r="AE38" s="252">
        <f>IF(ISNUMBER(AD38), AD38*(20/50), "")</f>
        <v/>
      </c>
      <c r="AF38" s="29" t="n"/>
      <c r="AG38" s="29" t="n"/>
      <c r="AH38" s="250">
        <f>IF(OR(ISNUMBER(AF38), ISNUMBER(AG38)), SUM(AF38:AG38), "")</f>
        <v/>
      </c>
      <c r="AI38" s="252">
        <f>IF(ISNUMBER(AH38), AH38*(20/50), "")</f>
        <v/>
      </c>
      <c r="AJ38" s="311">
        <f>IF((IF(ISBLANK(W38),0,IF(ISNUMBER(W38),20,0))+IF(ISBLANK(AA38),0,IF(ISNUMBER(AA38),20,0))+IF(ISBLANK(AE38),0,IF(ISNUMBER(AE38),20,0))+IF(ISBLANK(AI38),0,IF(ISNUMBER(AI38),20,0)))=0,"NA",SUM(W38:AI38)/(IF(ISBLANK(W38),0,IF(ISNUMBER(W38),20,0))+IF(ISBLANK(AA38),0,IF(ISNUMBER(AA38),20,0))+IF(ISBLANK(AE38),0,IF(ISNUMBER(AE38),20,0))+IF(ISBLANK(AI38),0,IF(ISNUMBER(AI38),20,0))))</f>
        <v/>
      </c>
      <c r="AK38" s="20" t="n"/>
      <c r="AL38" s="8" t="n"/>
      <c r="AM38" s="46" t="n"/>
      <c r="AN38" s="255">
        <f>IF(ISNUMBER(AM38), AM38*(20/30), "")</f>
        <v/>
      </c>
      <c r="AO38" s="29" t="n"/>
      <c r="AP38" s="256">
        <f>IF(ISNUMBER(AO38), AO38*(20/40), "")</f>
        <v/>
      </c>
      <c r="AQ38" s="312">
        <f>IF((IF(ISBLANK(AK38),0,IF(ISNUMBER(AK38),20,0))+IF(ISBLANK(AL38),0,IF(ISNUMBER(AL38),20,0))+IF(ISBLANK(AN38),0,IF(ISNUMBER(AN38),20,0))+IF(ISBLANK(AP38),0,IF(ISNUMBER(AP38),20,0)))=0,"NA",SUM(AK38:AP38)/(IF(ISBLANK(AK38),0,IF(ISNUMBER(AK38),20,0))+IF(ISBLANK(AL38),0,IF(ISNUMBER(AL38),20,0))+IF(ISBLANK(AN38),0,IF(ISNUMBER(AN38),20,0))+IF(ISBLANK(AP38),0,IF(ISNUMBER(AP38),20,0))))</f>
        <v/>
      </c>
      <c r="AR38" s="31" t="n"/>
      <c r="AS38" s="31" t="n"/>
      <c r="AT38" s="250">
        <f>IF(OR(ISNUMBER(AR38), ISNUMBER(AS38)), SUM(AR38:AS38), "")</f>
        <v/>
      </c>
      <c r="AU38" s="251">
        <f>IF(ISNUMBER(AT38), AT38/2, "")</f>
        <v/>
      </c>
      <c r="AV38" s="31" t="n"/>
      <c r="AW38" s="31" t="n"/>
      <c r="AX38" s="250">
        <f>IF(OR(ISNUMBER(AV38), ISNUMBER(AW38)), SUM(AV38:AW38), "")</f>
        <v/>
      </c>
      <c r="AY38" s="251">
        <f>IF(ISNUMBER(AX38), AX38/2, "")</f>
        <v/>
      </c>
      <c r="AZ38" s="31" t="n"/>
      <c r="BA38" s="31" t="n"/>
      <c r="BB38" s="250">
        <f>IF(OR(ISNUMBER(AZ38), ISNUMBER(BA38)), SUM(AZ38:BA38), "")</f>
        <v/>
      </c>
      <c r="BC38" s="252">
        <f>IF(ISNUMBER(BB38), BB38*(20/50), "")</f>
        <v/>
      </c>
      <c r="BD38" s="5" t="n"/>
      <c r="BE38" s="5" t="n"/>
      <c r="BF38" s="250">
        <f>IF(OR(ISNUMBER(BD38), ISNUMBER(BE38)), SUM(BD38:BE38), "")</f>
        <v/>
      </c>
      <c r="BG38" s="252">
        <f>IF(ISNUMBER(BF38), BF38*(20/50), "")</f>
        <v/>
      </c>
      <c r="BH38" s="307">
        <f>IF((IF(ISBLANK(AU38),0,IF(ISNUMBER(AU38),20,0))+IF(ISBLANK(AY38),0,IF(ISNUMBER(AY38),20,0))+IF(ISBLANK(BC38),0,IF(ISNUMBER(BC38),20,0))+IF(ISBLANK(BG38),0,IF(ISNUMBER(BG38),20,0)))=0,"NA",SUM(AU38:BG38)/(IF(ISBLANK(AU38),0,IF(ISNUMBER(AU38),20,0))+IF(ISBLANK(AY38),0,IF(ISNUMBER(AY38),20,0))+IF(ISBLANK(BC38),0,IF(ISNUMBER(BC38),20,0))+IF(ISBLANK(BG38),0,IF(ISNUMBER(BG38),20,0))))</f>
        <v/>
      </c>
      <c r="BI38" s="3" t="n"/>
      <c r="BJ38" s="3" t="n"/>
      <c r="BK38" s="3" t="n"/>
      <c r="BL38" s="256">
        <f>IF(ISNUMBER(BK38), BK38*(20/30), "")</f>
        <v/>
      </c>
      <c r="BM38" s="3" t="n"/>
      <c r="BN38" s="256">
        <f>IF(ISNUMBER(BM38), BM38*(20/40), "")</f>
        <v/>
      </c>
      <c r="BO38" s="308">
        <f>IF((IF(ISBLANK(BI38),0,IF(ISNUMBER(BI38),20,0))+IF(ISBLANK(BJ38),0,IF(ISNUMBER(BJ38),20,0))+IF(ISBLANK(BL38),0,IF(ISNUMBER(BL38),20,0))+IF(ISBLANK(BN38),0,IF(ISNUMBER(BN38),20,0)))=0,"NA",SUM(BI38:BN38)/(IF(ISBLANK(BI38),0,IF(ISNUMBER(BI38),20,0))+IF(ISBLANK(BJ38),0,IF(ISNUMBER(BJ38),20,0))+IF(ISBLANK(BL38),0,IF(ISNUMBER(BL38),20,0))+IF(ISBLANK(BN38),0,IF(ISNUMBER(BN38),20,0))))</f>
        <v/>
      </c>
      <c r="BP38" s="3" t="n"/>
      <c r="BQ38" s="3" t="n"/>
      <c r="BR38" s="3" t="n"/>
      <c r="BS38" s="256">
        <f>IF(ISNUMBER(BR38), BR38*(20/30), "")</f>
        <v/>
      </c>
      <c r="BT38" s="3" t="n"/>
      <c r="BU38" s="256">
        <f>IF(ISNUMBER(BT38), BT38*(20/40), "")</f>
        <v/>
      </c>
      <c r="BV38" s="309">
        <f>IF((IF(ISBLANK(BP38),0,IF(ISNUMBER(BP38),20,0))+IF(ISBLANK(BQ38),0,IF(ISNUMBER(BQ38),20,0))+IF(ISBLANK(BS38),0,IF(ISNUMBER(BS38),20,0))+IF(ISBLANK(BU38),0,IF(ISNUMBER(BU38),20,0)))=0,"NA",SUM(BP38:BU38)/(IF(ISBLANK(BP38),0,IF(ISNUMBER(BP38),20,0))+IF(ISBLANK(BQ38),0,IF(ISNUMBER(BQ38),20,0))+IF(ISBLANK(BS38),0,IF(ISNUMBER(BS38),20,0))+IF(ISBLANK(BU38),0,IF(ISNUMBER(BU38),20,0))))</f>
        <v/>
      </c>
      <c r="BW38" s="3" t="n"/>
      <c r="BX38" s="3" t="n"/>
      <c r="BY38" s="3" t="n"/>
      <c r="BZ38" s="3" t="n"/>
      <c r="CA38" s="314">
        <f>IF((IF(ISBLANK(BW38),0,IF(ISNUMBER(BW38),20,0))+IF(ISBLANK(BX38),0,IF(ISNUMBER(BX38),20,0))+IF(ISBLANK(BY38),0,IF(ISNUMBER(BY38),20,0))+IF(ISBLANK(BZ38),0,IF(ISNUMBER(BZ38),20,0)))=0,"NA",SUM(BW38:BZ38)/(IF(ISBLANK(BW38),0,IF(ISNUMBER(BW38),20,0))+IF(ISBLANK(BX38),0,IF(ISNUMBER(BX38),20,0))+IF(ISBLANK(BY38),0,IF(ISNUMBER(BY38),20,0))+IF(ISBLANK(BZ38),0,IF(ISNUMBER(BZ38),20,0))))</f>
        <v/>
      </c>
      <c r="CB38" s="3" t="n"/>
      <c r="CC38" s="3" t="n"/>
      <c r="CD38" s="3" t="n"/>
      <c r="CE38" s="3" t="n"/>
      <c r="CF38" s="309">
        <f>IF((IF(ISBLANK(CB38),0,IF(ISNUMBER(CB38),20,0))+IF(ISBLANK(CC38),0,IF(ISNUMBER(CC38),20,0))+IF(ISBLANK(CD38),0,IF(ISNUMBER(CD38),20,0))+IF(ISBLANK(CE38),0,IF(ISNUMBER(CE38),20,0)))=0,"NA",SUM(CB38:CE38)/(IF(ISBLANK(CB38),0,IF(ISNUMBER(CB38),20,0))+IF(ISBLANK(CC38),0,IF(ISNUMBER(CC38),20,0))+IF(ISBLANK(CD38),0,IF(ISNUMBER(CD38),20,0))+IF(ISBLANK(CE38),0,IF(ISNUMBER(CE38),20,0))))</f>
        <v/>
      </c>
      <c r="CG38" s="4" t="n"/>
      <c r="CH38" s="5" t="n"/>
      <c r="CI38" s="5" t="n"/>
      <c r="CJ38" s="5" t="n"/>
      <c r="CK38" s="263">
        <f>IF((IF(ISBLANK(CG38),0,IF(ISNUMBER(CG38),20,0))+IF(ISBLANK(CH38),0,IF(ISNUMBER(CH38),20,0))+IF(ISBLANK(CI38),0,IF(ISNUMBER(CI38),20,0))+IF(ISBLANK(CJ38),0,IF(ISNUMBER(CJ38),20,0)))=0,"NA",SUM(CG38:CJ38)/(IF(ISBLANK(CG38),0,IF(ISNUMBER(CG38),20,0))+IF(ISBLANK(CH38),0,IF(ISNUMBER(CH38),20,0))+IF(ISBLANK(CI38),0,IF(ISNUMBER(CI38),20,0))+IF(ISBLANK(CJ38),0,IF(ISNUMBER(CJ38),20,0))))</f>
        <v/>
      </c>
      <c r="CL38" s="19" t="n"/>
      <c r="CM38" s="18" t="n"/>
      <c r="CN38" s="18" t="n"/>
      <c r="CO38" s="18" t="n"/>
      <c r="CP38" s="264">
        <f>IF((IF(ISBLANK(CL38),0,IF(ISNUMBER(CL38),20,0))+IF(ISBLANK(CM38),0,IF(ISNUMBER(CM38),20,0))+IF(ISBLANK(CN38),0,IF(ISNUMBER(CN38),20,0))+IF(ISBLANK(CO38),0,IF(ISNUMBER(CO38),20,0)))=0,"NA",SUM(CL38:CO38)/(IF(ISBLANK(CL38),0,IF(ISNUMBER(CL38),20,0))+IF(ISBLANK(CM38),0,IF(ISNUMBER(CM38),20,0))+IF(ISBLANK(CN38),0,IF(ISNUMBER(CN38),20,0))+IF(ISBLANK(CO38),0,IF(ISNUMBER(CO38),20,0))))</f>
        <v/>
      </c>
      <c r="CQ38" s="19" t="n"/>
      <c r="CR38" s="19" t="n"/>
      <c r="CS38" s="19" t="n"/>
      <c r="CT38" s="19" t="n"/>
      <c r="CU38" s="265">
        <f>IF((IF(ISBLANK(CQ38),0,IF(ISNUMBER(CQ38),20,0))+IF(ISBLANK(CR38),0,IF(ISNUMBER(CR38),20,0))+IF(ISBLANK(CS38),0,IF(ISNUMBER(CS38),20,0))+IF(ISBLANK(CT38),0,IF(ISNUMBER(CT38),20,0)))=0,"NA",SUM(CQ38:CT38)/(IF(ISBLANK(CQ38),0,IF(ISNUMBER(CQ38),20,0))+IF(ISBLANK(CR38),0,IF(ISNUMBER(CR38),20,0))+IF(ISBLANK(CS38),0,IF(ISNUMBER(CS38),20,0))+IF(ISBLANK(CT38),0,IF(ISNUMBER(CT38),20,0))))</f>
        <v/>
      </c>
      <c r="CV38" s="10" t="n"/>
      <c r="CW38" s="10" t="n"/>
      <c r="CX38" s="10" t="n"/>
      <c r="CY38" s="10" t="n"/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 t="n"/>
      <c r="DI38" s="10" t="n"/>
      <c r="DJ38" s="10" t="n"/>
      <c r="DK38" s="10" t="n"/>
      <c r="DL38" s="10" t="n"/>
      <c r="DM38" s="10" t="n"/>
      <c r="DN38" s="10" t="n"/>
      <c r="DO38" s="10" t="n"/>
      <c r="DP38" s="10" t="n"/>
    </row>
    <row r="39" ht="15" customHeight="1">
      <c r="A39" s="1" t="n">
        <v>35</v>
      </c>
      <c r="B39" s="52" t="n"/>
      <c r="C39" s="11" t="n"/>
      <c r="D39" s="11" t="n"/>
      <c r="E39" s="250">
        <f>IF(OR(ISNUMBER(C39), ISNUMBER(D39)), SUM(C39:D39), "")</f>
        <v/>
      </c>
      <c r="F39" s="251">
        <f>IF(ISNUMBER(E39), E39/2, "")</f>
        <v/>
      </c>
      <c r="G39" s="12" t="n"/>
      <c r="H39" s="12" t="n"/>
      <c r="I39" s="250">
        <f>IF(OR(ISNUMBER(G39), ISNUMBER(H39)), SUM(G39:H39), "")</f>
        <v/>
      </c>
      <c r="J39" s="251">
        <f>IF(ISNUMBER(I39), I39/2, "")</f>
        <v/>
      </c>
      <c r="K39" s="3" t="n"/>
      <c r="L39" s="3" t="n"/>
      <c r="M39" s="250">
        <f>IF(OR(ISNUMBER(K39), ISNUMBER(L39)), SUM(K39:L39), "")</f>
        <v/>
      </c>
      <c r="N39" s="252">
        <f>IF(ISNUMBER(M39), M39*(20/50), "")</f>
        <v/>
      </c>
      <c r="O39" s="3" t="n"/>
      <c r="P39" s="3" t="n"/>
      <c r="Q39" s="250">
        <f>IF(OR(ISNUMBER(O39), ISNUMBER(P39)), SUM(O39:P39), "")</f>
        <v/>
      </c>
      <c r="R39" s="252">
        <f>IF(ISNUMBER(Q39), Q39*(20/50), "")</f>
        <v/>
      </c>
      <c r="S39" s="265">
        <f>IF((IF(ISBLANK(F39),0,IF(ISNUMBER(F39),20,0))+IF(ISBLANK(J39),0,IF(ISNUMBER(J39),20,0))+IF(ISBLANK(N39),0,IF(ISNUMBER(N39),20,0))+IF(ISBLANK(R39),0,IF(ISNUMBER(R39),20,0)))=0,"NA",SUM(F39:R39)/(IF(ISBLANK(F39),0,IF(ISNUMBER(F39),20,0))+IF(ISBLANK(J39),0,IF(ISNUMBER(J39),20,0))+IF(ISBLANK(N39),0,IF(ISNUMBER(N39),20,0))+IF(ISBLANK(R39),0,IF(ISNUMBER(R39),20,0))))</f>
        <v/>
      </c>
      <c r="T39" s="44" t="n"/>
      <c r="U39" s="44" t="n"/>
      <c r="V39" s="250">
        <f>IF(OR(ISNUMBER(T39), ISNUMBER(U39)), SUM(T39:U39), "")</f>
        <v/>
      </c>
      <c r="W39" s="251">
        <f>IF(ISNUMBER(V39), V39/2, "")</f>
        <v/>
      </c>
      <c r="X39" s="44" t="n"/>
      <c r="Y39" s="44" t="n"/>
      <c r="Z39" s="250">
        <f>IF(OR(ISNUMBER(X39), ISNUMBER(Y39)), SUM(X39:Y39), "")</f>
        <v/>
      </c>
      <c r="AA39" s="251">
        <f>IF(ISNUMBER(Z39), Z39/2, "")</f>
        <v/>
      </c>
      <c r="AB39" s="46" t="n"/>
      <c r="AC39" s="46" t="n"/>
      <c r="AD39" s="250">
        <f>IF(OR(ISNUMBER(AB39), ISNUMBER(AC39)), SUM(AB39:AC39), "")</f>
        <v/>
      </c>
      <c r="AE39" s="252">
        <f>IF(ISNUMBER(AD39), AD39*(20/50), "")</f>
        <v/>
      </c>
      <c r="AF39" s="29" t="n"/>
      <c r="AG39" s="29" t="n"/>
      <c r="AH39" s="250">
        <f>IF(OR(ISNUMBER(AF39), ISNUMBER(AG39)), SUM(AF39:AG39), "")</f>
        <v/>
      </c>
      <c r="AI39" s="252">
        <f>IF(ISNUMBER(AH39), AH39*(20/50), "")</f>
        <v/>
      </c>
      <c r="AJ39" s="311">
        <f>IF((IF(ISBLANK(W39),0,IF(ISNUMBER(W39),20,0))+IF(ISBLANK(AA39),0,IF(ISNUMBER(AA39),20,0))+IF(ISBLANK(AE39),0,IF(ISNUMBER(AE39),20,0))+IF(ISBLANK(AI39),0,IF(ISNUMBER(AI39),20,0)))=0,"NA",SUM(W39:AI39)/(IF(ISBLANK(W39),0,IF(ISNUMBER(W39),20,0))+IF(ISBLANK(AA39),0,IF(ISNUMBER(AA39),20,0))+IF(ISBLANK(AE39),0,IF(ISNUMBER(AE39),20,0))+IF(ISBLANK(AI39),0,IF(ISNUMBER(AI39),20,0))))</f>
        <v/>
      </c>
      <c r="AK39" s="20" t="n"/>
      <c r="AL39" s="8" t="n"/>
      <c r="AM39" s="46" t="n"/>
      <c r="AN39" s="255">
        <f>IF(ISNUMBER(AM39), AM39*(20/30), "")</f>
        <v/>
      </c>
      <c r="AO39" s="29" t="n"/>
      <c r="AP39" s="256">
        <f>IF(ISNUMBER(AO39), AO39*(20/40), "")</f>
        <v/>
      </c>
      <c r="AQ39" s="312">
        <f>IF((IF(ISBLANK(AK39),0,IF(ISNUMBER(AK39),20,0))+IF(ISBLANK(AL39),0,IF(ISNUMBER(AL39),20,0))+IF(ISBLANK(AN39),0,IF(ISNUMBER(AN39),20,0))+IF(ISBLANK(AP39),0,IF(ISNUMBER(AP39),20,0)))=0,"NA",SUM(AK39:AP39)/(IF(ISBLANK(AK39),0,IF(ISNUMBER(AK39),20,0))+IF(ISBLANK(AL39),0,IF(ISNUMBER(AL39),20,0))+IF(ISBLANK(AN39),0,IF(ISNUMBER(AN39),20,0))+IF(ISBLANK(AP39),0,IF(ISNUMBER(AP39),20,0))))</f>
        <v/>
      </c>
      <c r="AR39" s="31" t="n"/>
      <c r="AS39" s="31" t="n"/>
      <c r="AT39" s="250">
        <f>IF(OR(ISNUMBER(AR39), ISNUMBER(AS39)), SUM(AR39:AS39), "")</f>
        <v/>
      </c>
      <c r="AU39" s="251">
        <f>IF(ISNUMBER(AT39), AT39/2, "")</f>
        <v/>
      </c>
      <c r="AV39" s="31" t="n"/>
      <c r="AW39" s="31" t="n"/>
      <c r="AX39" s="250">
        <f>IF(OR(ISNUMBER(AV39), ISNUMBER(AW39)), SUM(AV39:AW39), "")</f>
        <v/>
      </c>
      <c r="AY39" s="251">
        <f>IF(ISNUMBER(AX39), AX39/2, "")</f>
        <v/>
      </c>
      <c r="AZ39" s="31" t="n"/>
      <c r="BA39" s="31" t="n"/>
      <c r="BB39" s="250">
        <f>IF(OR(ISNUMBER(AZ39), ISNUMBER(BA39)), SUM(AZ39:BA39), "")</f>
        <v/>
      </c>
      <c r="BC39" s="252">
        <f>IF(ISNUMBER(BB39), BB39*(20/50), "")</f>
        <v/>
      </c>
      <c r="BD39" s="5" t="n"/>
      <c r="BE39" s="5" t="n"/>
      <c r="BF39" s="250">
        <f>IF(OR(ISNUMBER(BD39), ISNUMBER(BE39)), SUM(BD39:BE39), "")</f>
        <v/>
      </c>
      <c r="BG39" s="252">
        <f>IF(ISNUMBER(BF39), BF39*(20/50), "")</f>
        <v/>
      </c>
      <c r="BH39" s="307">
        <f>IF((IF(ISBLANK(AU39),0,IF(ISNUMBER(AU39),20,0))+IF(ISBLANK(AY39),0,IF(ISNUMBER(AY39),20,0))+IF(ISBLANK(BC39),0,IF(ISNUMBER(BC39),20,0))+IF(ISBLANK(BG39),0,IF(ISNUMBER(BG39),20,0)))=0,"NA",SUM(AU39:BG39)/(IF(ISBLANK(AU39),0,IF(ISNUMBER(AU39),20,0))+IF(ISBLANK(AY39),0,IF(ISNUMBER(AY39),20,0))+IF(ISBLANK(BC39),0,IF(ISNUMBER(BC39),20,0))+IF(ISBLANK(BG39),0,IF(ISNUMBER(BG39),20,0))))</f>
        <v/>
      </c>
      <c r="BI39" s="3" t="n"/>
      <c r="BJ39" s="3" t="n"/>
      <c r="BK39" s="3" t="n"/>
      <c r="BL39" s="256">
        <f>IF(ISNUMBER(BK39), BK39*(20/30), "")</f>
        <v/>
      </c>
      <c r="BM39" s="3" t="n"/>
      <c r="BN39" s="256">
        <f>IF(ISNUMBER(BM39), BM39*(20/40), "")</f>
        <v/>
      </c>
      <c r="BO39" s="308">
        <f>IF((IF(ISBLANK(BI39),0,IF(ISNUMBER(BI39),20,0))+IF(ISBLANK(BJ39),0,IF(ISNUMBER(BJ39),20,0))+IF(ISBLANK(BL39),0,IF(ISNUMBER(BL39),20,0))+IF(ISBLANK(BN39),0,IF(ISNUMBER(BN39),20,0)))=0,"NA",SUM(BI39:BN39)/(IF(ISBLANK(BI39),0,IF(ISNUMBER(BI39),20,0))+IF(ISBLANK(BJ39),0,IF(ISNUMBER(BJ39),20,0))+IF(ISBLANK(BL39),0,IF(ISNUMBER(BL39),20,0))+IF(ISBLANK(BN39),0,IF(ISNUMBER(BN39),20,0))))</f>
        <v/>
      </c>
      <c r="BP39" s="3" t="n"/>
      <c r="BQ39" s="3" t="n"/>
      <c r="BR39" s="3" t="n"/>
      <c r="BS39" s="256">
        <f>IF(ISNUMBER(BR39), BR39*(20/30), "")</f>
        <v/>
      </c>
      <c r="BT39" s="3" t="n"/>
      <c r="BU39" s="256">
        <f>IF(ISNUMBER(BT39), BT39*(20/40), "")</f>
        <v/>
      </c>
      <c r="BV39" s="309">
        <f>IF((IF(ISBLANK(BP39),0,IF(ISNUMBER(BP39),20,0))+IF(ISBLANK(BQ39),0,IF(ISNUMBER(BQ39),20,0))+IF(ISBLANK(BS39),0,IF(ISNUMBER(BS39),20,0))+IF(ISBLANK(BU39),0,IF(ISNUMBER(BU39),20,0)))=0,"NA",SUM(BP39:BU39)/(IF(ISBLANK(BP39),0,IF(ISNUMBER(BP39),20,0))+IF(ISBLANK(BQ39),0,IF(ISNUMBER(BQ39),20,0))+IF(ISBLANK(BS39),0,IF(ISNUMBER(BS39),20,0))+IF(ISBLANK(BU39),0,IF(ISNUMBER(BU39),20,0))))</f>
        <v/>
      </c>
      <c r="BW39" s="3" t="n"/>
      <c r="BX39" s="3" t="n"/>
      <c r="BY39" s="3" t="n"/>
      <c r="BZ39" s="3" t="n"/>
      <c r="CA39" s="314">
        <f>IF((IF(ISBLANK(BW39),0,IF(ISNUMBER(BW39),20,0))+IF(ISBLANK(BX39),0,IF(ISNUMBER(BX39),20,0))+IF(ISBLANK(BY39),0,IF(ISNUMBER(BY39),20,0))+IF(ISBLANK(BZ39),0,IF(ISNUMBER(BZ39),20,0)))=0,"NA",SUM(BW39:BZ39)/(IF(ISBLANK(BW39),0,IF(ISNUMBER(BW39),20,0))+IF(ISBLANK(BX39),0,IF(ISNUMBER(BX39),20,0))+IF(ISBLANK(BY39),0,IF(ISNUMBER(BY39),20,0))+IF(ISBLANK(BZ39),0,IF(ISNUMBER(BZ39),20,0))))</f>
        <v/>
      </c>
      <c r="CB39" s="3" t="n"/>
      <c r="CC39" s="3" t="n"/>
      <c r="CD39" s="3" t="n"/>
      <c r="CE39" s="3" t="n"/>
      <c r="CF39" s="309">
        <f>IF((IF(ISBLANK(CB39),0,IF(ISNUMBER(CB39),20,0))+IF(ISBLANK(CC39),0,IF(ISNUMBER(CC39),20,0))+IF(ISBLANK(CD39),0,IF(ISNUMBER(CD39),20,0))+IF(ISBLANK(CE39),0,IF(ISNUMBER(CE39),20,0)))=0,"NA",SUM(CB39:CE39)/(IF(ISBLANK(CB39),0,IF(ISNUMBER(CB39),20,0))+IF(ISBLANK(CC39),0,IF(ISNUMBER(CC39),20,0))+IF(ISBLANK(CD39),0,IF(ISNUMBER(CD39),20,0))+IF(ISBLANK(CE39),0,IF(ISNUMBER(CE39),20,0))))</f>
        <v/>
      </c>
      <c r="CG39" s="4" t="n"/>
      <c r="CH39" s="5" t="n"/>
      <c r="CI39" s="5" t="n"/>
      <c r="CJ39" s="5" t="n"/>
      <c r="CK39" s="263">
        <f>IF((IF(ISBLANK(CG39),0,IF(ISNUMBER(CG39),20,0))+IF(ISBLANK(CH39),0,IF(ISNUMBER(CH39),20,0))+IF(ISBLANK(CI39),0,IF(ISNUMBER(CI39),20,0))+IF(ISBLANK(CJ39),0,IF(ISNUMBER(CJ39),20,0)))=0,"NA",SUM(CG39:CJ39)/(IF(ISBLANK(CG39),0,IF(ISNUMBER(CG39),20,0))+IF(ISBLANK(CH39),0,IF(ISNUMBER(CH39),20,0))+IF(ISBLANK(CI39),0,IF(ISNUMBER(CI39),20,0))+IF(ISBLANK(CJ39),0,IF(ISNUMBER(CJ39),20,0))))</f>
        <v/>
      </c>
      <c r="CL39" s="19" t="n"/>
      <c r="CM39" s="18" t="n"/>
      <c r="CN39" s="18" t="n"/>
      <c r="CO39" s="18" t="n"/>
      <c r="CP39" s="264">
        <f>IF((IF(ISBLANK(CL39),0,IF(ISNUMBER(CL39),20,0))+IF(ISBLANK(CM39),0,IF(ISNUMBER(CM39),20,0))+IF(ISBLANK(CN39),0,IF(ISNUMBER(CN39),20,0))+IF(ISBLANK(CO39),0,IF(ISNUMBER(CO39),20,0)))=0,"NA",SUM(CL39:CO39)/(IF(ISBLANK(CL39),0,IF(ISNUMBER(CL39),20,0))+IF(ISBLANK(CM39),0,IF(ISNUMBER(CM39),20,0))+IF(ISBLANK(CN39),0,IF(ISNUMBER(CN39),20,0))+IF(ISBLANK(CO39),0,IF(ISNUMBER(CO39),20,0))))</f>
        <v/>
      </c>
      <c r="CQ39" s="19" t="n"/>
      <c r="CR39" s="19" t="n"/>
      <c r="CS39" s="19" t="n"/>
      <c r="CT39" s="19" t="n"/>
      <c r="CU39" s="265">
        <f>IF((IF(ISBLANK(CQ39),0,IF(ISNUMBER(CQ39),20,0))+IF(ISBLANK(CR39),0,IF(ISNUMBER(CR39),20,0))+IF(ISBLANK(CS39),0,IF(ISNUMBER(CS39),20,0))+IF(ISBLANK(CT39),0,IF(ISNUMBER(CT39),20,0)))=0,"NA",SUM(CQ39:CT39)/(IF(ISBLANK(CQ39),0,IF(ISNUMBER(CQ39),20,0))+IF(ISBLANK(CR39),0,IF(ISNUMBER(CR39),20,0))+IF(ISBLANK(CS39),0,IF(ISNUMBER(CS39),20,0))+IF(ISBLANK(CT39),0,IF(ISNUMBER(CT39),20,0))))</f>
        <v/>
      </c>
      <c r="CV39" s="10" t="n"/>
      <c r="CW39" s="10" t="n"/>
      <c r="CX39" s="10" t="n"/>
      <c r="CY39" s="10" t="n"/>
      <c r="CZ39" s="10" t="n"/>
      <c r="DA39" s="10" t="n"/>
      <c r="DB39" s="10" t="n"/>
      <c r="DC39" s="10" t="n"/>
      <c r="DD39" s="10" t="n"/>
      <c r="DE39" s="10" t="n"/>
      <c r="DF39" s="10" t="n"/>
      <c r="DG39" s="10" t="n"/>
      <c r="DH39" s="10" t="n"/>
      <c r="DI39" s="10" t="n"/>
      <c r="DJ39" s="10" t="n"/>
      <c r="DK39" s="10" t="n"/>
      <c r="DL39" s="10" t="n"/>
      <c r="DM39" s="10" t="n"/>
      <c r="DN39" s="10" t="n"/>
      <c r="DO39" s="10" t="n"/>
      <c r="DP39" s="10" t="n"/>
    </row>
    <row r="40" ht="15" customHeight="1">
      <c r="A40" s="1" t="n">
        <v>36</v>
      </c>
      <c r="B40" s="52" t="n"/>
      <c r="C40" s="11" t="n"/>
      <c r="D40" s="11" t="n"/>
      <c r="E40" s="250">
        <f>IF(OR(ISNUMBER(C40), ISNUMBER(D40)), SUM(C40:D40), "")</f>
        <v/>
      </c>
      <c r="F40" s="251">
        <f>IF(ISNUMBER(E40), E40/2, "")</f>
        <v/>
      </c>
      <c r="G40" s="12" t="n"/>
      <c r="H40" s="12" t="n"/>
      <c r="I40" s="250">
        <f>IF(OR(ISNUMBER(G40), ISNUMBER(H40)), SUM(G40:H40), "")</f>
        <v/>
      </c>
      <c r="J40" s="251">
        <f>IF(ISNUMBER(I40), I40/2, "")</f>
        <v/>
      </c>
      <c r="K40" s="3" t="n"/>
      <c r="L40" s="3" t="n"/>
      <c r="M40" s="250">
        <f>IF(OR(ISNUMBER(K40), ISNUMBER(L40)), SUM(K40:L40), "")</f>
        <v/>
      </c>
      <c r="N40" s="252">
        <f>IF(ISNUMBER(M40), M40*(20/50), "")</f>
        <v/>
      </c>
      <c r="O40" s="3" t="n"/>
      <c r="P40" s="3" t="n"/>
      <c r="Q40" s="250">
        <f>IF(OR(ISNUMBER(O40), ISNUMBER(P40)), SUM(O40:P40), "")</f>
        <v/>
      </c>
      <c r="R40" s="252">
        <f>IF(ISNUMBER(Q40), Q40*(20/50), "")</f>
        <v/>
      </c>
      <c r="S40" s="265">
        <f>IF((IF(ISBLANK(F40),0,IF(ISNUMBER(F40),20,0))+IF(ISBLANK(J40),0,IF(ISNUMBER(J40),20,0))+IF(ISBLANK(N40),0,IF(ISNUMBER(N40),20,0))+IF(ISBLANK(R40),0,IF(ISNUMBER(R40),20,0)))=0,"NA",SUM(F40:R40)/(IF(ISBLANK(F40),0,IF(ISNUMBER(F40),20,0))+IF(ISBLANK(J40),0,IF(ISNUMBER(J40),20,0))+IF(ISBLANK(N40),0,IF(ISNUMBER(N40),20,0))+IF(ISBLANK(R40),0,IF(ISNUMBER(R40),20,0))))</f>
        <v/>
      </c>
      <c r="T40" s="44" t="n"/>
      <c r="U40" s="44" t="n"/>
      <c r="V40" s="250">
        <f>IF(OR(ISNUMBER(T40), ISNUMBER(U40)), SUM(T40:U40), "")</f>
        <v/>
      </c>
      <c r="W40" s="251">
        <f>IF(ISNUMBER(V40), V40/2, "")</f>
        <v/>
      </c>
      <c r="X40" s="44" t="n"/>
      <c r="Y40" s="44" t="n"/>
      <c r="Z40" s="250">
        <f>IF(OR(ISNUMBER(X40), ISNUMBER(Y40)), SUM(X40:Y40), "")</f>
        <v/>
      </c>
      <c r="AA40" s="251">
        <f>IF(ISNUMBER(Z40), Z40/2, "")</f>
        <v/>
      </c>
      <c r="AB40" s="45" t="n"/>
      <c r="AC40" s="45" t="n"/>
      <c r="AD40" s="250">
        <f>IF(OR(ISNUMBER(AB40), ISNUMBER(AC40)), SUM(AB40:AC40), "")</f>
        <v/>
      </c>
      <c r="AE40" s="252">
        <f>IF(ISNUMBER(AD40), AD40*(20/50), "")</f>
        <v/>
      </c>
      <c r="AF40" s="29" t="n"/>
      <c r="AG40" s="29" t="n"/>
      <c r="AH40" s="250">
        <f>IF(OR(ISNUMBER(AF40), ISNUMBER(AG40)), SUM(AF40:AG40), "")</f>
        <v/>
      </c>
      <c r="AI40" s="252">
        <f>IF(ISNUMBER(AH40), AH40*(20/50), "")</f>
        <v/>
      </c>
      <c r="AJ40" s="305">
        <f>IF((IF(ISBLANK(W40),0,IF(ISNUMBER(W40),20,0))+IF(ISBLANK(AA40),0,IF(ISNUMBER(AA40),20,0))+IF(ISBLANK(AE40),0,IF(ISNUMBER(AE40),20,0))+IF(ISBLANK(AI40),0,IF(ISNUMBER(AI40),20,0)))=0,"NA",SUM(W40:AI40)/(IF(ISBLANK(W40),0,IF(ISNUMBER(W40),20,0))+IF(ISBLANK(AA40),0,IF(ISNUMBER(AA40),20,0))+IF(ISBLANK(AE40),0,IF(ISNUMBER(AE40),20,0))+IF(ISBLANK(AI40),0,IF(ISNUMBER(AI40),20,0))))</f>
        <v/>
      </c>
      <c r="AK40" s="20" t="n"/>
      <c r="AL40" s="21" t="n"/>
      <c r="AM40" s="45" t="n"/>
      <c r="AN40" s="255">
        <f>IF(ISNUMBER(AM40), AM40*(20/30), "")</f>
        <v/>
      </c>
      <c r="AO40" s="29" t="n"/>
      <c r="AP40" s="256">
        <f>IF(ISNUMBER(AO40), AO40*(20/40), "")</f>
        <v/>
      </c>
      <c r="AQ40" s="312">
        <f>IF((IF(ISBLANK(AK40),0,IF(ISNUMBER(AK40),20,0))+IF(ISBLANK(AL40),0,IF(ISNUMBER(AL40),20,0))+IF(ISBLANK(AN40),0,IF(ISNUMBER(AN40),20,0))+IF(ISBLANK(AP40),0,IF(ISNUMBER(AP40),20,0)))=0,"NA",SUM(AK40:AP40)/(IF(ISBLANK(AK40),0,IF(ISNUMBER(AK40),20,0))+IF(ISBLANK(AL40),0,IF(ISNUMBER(AL40),20,0))+IF(ISBLANK(AN40),0,IF(ISNUMBER(AN40),20,0))+IF(ISBLANK(AP40),0,IF(ISNUMBER(AP40),20,0))))</f>
        <v/>
      </c>
      <c r="AR40" s="31" t="n"/>
      <c r="AS40" s="31" t="n"/>
      <c r="AT40" s="250">
        <f>IF(OR(ISNUMBER(AR40), ISNUMBER(AS40)), SUM(AR40:AS40), "")</f>
        <v/>
      </c>
      <c r="AU40" s="251">
        <f>IF(ISNUMBER(AT40), AT40/2, "")</f>
        <v/>
      </c>
      <c r="AV40" s="31" t="n"/>
      <c r="AW40" s="31" t="n"/>
      <c r="AX40" s="250">
        <f>IF(OR(ISNUMBER(AV40), ISNUMBER(AW40)), SUM(AV40:AW40), "")</f>
        <v/>
      </c>
      <c r="AY40" s="251">
        <f>IF(ISNUMBER(AX40), AX40/2, "")</f>
        <v/>
      </c>
      <c r="AZ40" s="5" t="n"/>
      <c r="BA40" s="5" t="n"/>
      <c r="BB40" s="250">
        <f>IF(OR(ISNUMBER(AZ40), ISNUMBER(BA40)), SUM(AZ40:BA40), "")</f>
        <v/>
      </c>
      <c r="BC40" s="252">
        <f>IF(ISNUMBER(BB40), BB40*(20/50), "")</f>
        <v/>
      </c>
      <c r="BD40" s="5" t="n"/>
      <c r="BE40" s="5" t="n"/>
      <c r="BF40" s="250">
        <f>IF(OR(ISNUMBER(BD40), ISNUMBER(BE40)), SUM(BD40:BE40), "")</f>
        <v/>
      </c>
      <c r="BG40" s="252">
        <f>IF(ISNUMBER(BF40), BF40*(20/50), "")</f>
        <v/>
      </c>
      <c r="BH40" s="307">
        <f>IF((IF(ISBLANK(AU40),0,IF(ISNUMBER(AU40),20,0))+IF(ISBLANK(AY40),0,IF(ISNUMBER(AY40),20,0))+IF(ISBLANK(BC40),0,IF(ISNUMBER(BC40),20,0))+IF(ISBLANK(BG40),0,IF(ISNUMBER(BG40),20,0)))=0,"NA",SUM(AU40:BG40)/(IF(ISBLANK(AU40),0,IF(ISNUMBER(AU40),20,0))+IF(ISBLANK(AY40),0,IF(ISNUMBER(AY40),20,0))+IF(ISBLANK(BC40),0,IF(ISNUMBER(BC40),20,0))+IF(ISBLANK(BG40),0,IF(ISNUMBER(BG40),20,0))))</f>
        <v/>
      </c>
      <c r="BI40" s="3" t="n"/>
      <c r="BJ40" s="3" t="n"/>
      <c r="BK40" s="3" t="n"/>
      <c r="BL40" s="256">
        <f>IF(ISNUMBER(BK40), BK40*(20/30), "")</f>
        <v/>
      </c>
      <c r="BM40" s="3" t="n"/>
      <c r="BN40" s="256">
        <f>IF(ISNUMBER(BM40), BM40*(20/40), "")</f>
        <v/>
      </c>
      <c r="BO40" s="308">
        <f>IF((IF(ISBLANK(BI40),0,IF(ISNUMBER(BI40),20,0))+IF(ISBLANK(BJ40),0,IF(ISNUMBER(BJ40),20,0))+IF(ISBLANK(BL40),0,IF(ISNUMBER(BL40),20,0))+IF(ISBLANK(BN40),0,IF(ISNUMBER(BN40),20,0)))=0,"NA",SUM(BI40:BN40)/(IF(ISBLANK(BI40),0,IF(ISNUMBER(BI40),20,0))+IF(ISBLANK(BJ40),0,IF(ISNUMBER(BJ40),20,0))+IF(ISBLANK(BL40),0,IF(ISNUMBER(BL40),20,0))+IF(ISBLANK(BN40),0,IF(ISNUMBER(BN40),20,0))))</f>
        <v/>
      </c>
      <c r="BP40" s="3" t="n"/>
      <c r="BQ40" s="3" t="n"/>
      <c r="BR40" s="3" t="n"/>
      <c r="BS40" s="256">
        <f>IF(ISNUMBER(BR40), BR40*(20/30), "")</f>
        <v/>
      </c>
      <c r="BT40" s="3" t="n"/>
      <c r="BU40" s="256">
        <f>IF(ISNUMBER(BT40), BT40*(20/40), "")</f>
        <v/>
      </c>
      <c r="BV40" s="309">
        <f>IF((IF(ISBLANK(BP40),0,IF(ISNUMBER(BP40),20,0))+IF(ISBLANK(BQ40),0,IF(ISNUMBER(BQ40),20,0))+IF(ISBLANK(BS40),0,IF(ISNUMBER(BS40),20,0))+IF(ISBLANK(BU40),0,IF(ISNUMBER(BU40),20,0)))=0,"NA",SUM(BP40:BU40)/(IF(ISBLANK(BP40),0,IF(ISNUMBER(BP40),20,0))+IF(ISBLANK(BQ40),0,IF(ISNUMBER(BQ40),20,0))+IF(ISBLANK(BS40),0,IF(ISNUMBER(BS40),20,0))+IF(ISBLANK(BU40),0,IF(ISNUMBER(BU40),20,0))))</f>
        <v/>
      </c>
      <c r="BW40" s="3" t="n"/>
      <c r="BX40" s="3" t="n"/>
      <c r="BY40" s="3" t="n"/>
      <c r="BZ40" s="3" t="n"/>
      <c r="CA40" s="314">
        <f>IF((IF(ISBLANK(BW40),0,IF(ISNUMBER(BW40),20,0))+IF(ISBLANK(BX40),0,IF(ISNUMBER(BX40),20,0))+IF(ISBLANK(BY40),0,IF(ISNUMBER(BY40),20,0))+IF(ISBLANK(BZ40),0,IF(ISNUMBER(BZ40),20,0)))=0,"NA",SUM(BW40:BZ40)/(IF(ISBLANK(BW40),0,IF(ISNUMBER(BW40),20,0))+IF(ISBLANK(BX40),0,IF(ISNUMBER(BX40),20,0))+IF(ISBLANK(BY40),0,IF(ISNUMBER(BY40),20,0))+IF(ISBLANK(BZ40),0,IF(ISNUMBER(BZ40),20,0))))</f>
        <v/>
      </c>
      <c r="CB40" s="3" t="n"/>
      <c r="CC40" s="3" t="n"/>
      <c r="CD40" s="3" t="n"/>
      <c r="CE40" s="3" t="n"/>
      <c r="CF40" s="309">
        <f>IF((IF(ISBLANK(CB40),0,IF(ISNUMBER(CB40),20,0))+IF(ISBLANK(CC40),0,IF(ISNUMBER(CC40),20,0))+IF(ISBLANK(CD40),0,IF(ISNUMBER(CD40),20,0))+IF(ISBLANK(CE40),0,IF(ISNUMBER(CE40),20,0)))=0,"NA",SUM(CB40:CE40)/(IF(ISBLANK(CB40),0,IF(ISNUMBER(CB40),20,0))+IF(ISBLANK(CC40),0,IF(ISNUMBER(CC40),20,0))+IF(ISBLANK(CD40),0,IF(ISNUMBER(CD40),20,0))+IF(ISBLANK(CE40),0,IF(ISNUMBER(CE40),20,0))))</f>
        <v/>
      </c>
      <c r="CG40" s="4" t="n"/>
      <c r="CH40" s="5" t="n"/>
      <c r="CI40" s="5" t="n"/>
      <c r="CJ40" s="5" t="n"/>
      <c r="CK40" s="263">
        <f>IF((IF(ISBLANK(CG40),0,IF(ISNUMBER(CG40),20,0))+IF(ISBLANK(CH40),0,IF(ISNUMBER(CH40),20,0))+IF(ISBLANK(CI40),0,IF(ISNUMBER(CI40),20,0))+IF(ISBLANK(CJ40),0,IF(ISNUMBER(CJ40),20,0)))=0,"NA",SUM(CG40:CJ40)/(IF(ISBLANK(CG40),0,IF(ISNUMBER(CG40),20,0))+IF(ISBLANK(CH40),0,IF(ISNUMBER(CH40),20,0))+IF(ISBLANK(CI40),0,IF(ISNUMBER(CI40),20,0))+IF(ISBLANK(CJ40),0,IF(ISNUMBER(CJ40),20,0))))</f>
        <v/>
      </c>
      <c r="CL40" s="19" t="n"/>
      <c r="CM40" s="18" t="n"/>
      <c r="CN40" s="18" t="n"/>
      <c r="CO40" s="18" t="n"/>
      <c r="CP40" s="264">
        <f>IF((IF(ISBLANK(CL40),0,IF(ISNUMBER(CL40),20,0))+IF(ISBLANK(CM40),0,IF(ISNUMBER(CM40),20,0))+IF(ISBLANK(CN40),0,IF(ISNUMBER(CN40),20,0))+IF(ISBLANK(CO40),0,IF(ISNUMBER(CO40),20,0)))=0,"NA",SUM(CL40:CO40)/(IF(ISBLANK(CL40),0,IF(ISNUMBER(CL40),20,0))+IF(ISBLANK(CM40),0,IF(ISNUMBER(CM40),20,0))+IF(ISBLANK(CN40),0,IF(ISNUMBER(CN40),20,0))+IF(ISBLANK(CO40),0,IF(ISNUMBER(CO40),20,0))))</f>
        <v/>
      </c>
      <c r="CQ40" s="18" t="n"/>
      <c r="CR40" s="18" t="n"/>
      <c r="CS40" s="18" t="n"/>
      <c r="CT40" s="18" t="n"/>
      <c r="CU40" s="265">
        <f>IF((IF(ISBLANK(CQ40),0,IF(ISNUMBER(CQ40),20,0))+IF(ISBLANK(CR40),0,IF(ISNUMBER(CR40),20,0))+IF(ISBLANK(CS40),0,IF(ISNUMBER(CS40),20,0))+IF(ISBLANK(CT40),0,IF(ISNUMBER(CT40),20,0)))=0,"NA",SUM(CQ40:CT40)/(IF(ISBLANK(CQ40),0,IF(ISNUMBER(CQ40),20,0))+IF(ISBLANK(CR40),0,IF(ISNUMBER(CR40),20,0))+IF(ISBLANK(CS40),0,IF(ISNUMBER(CS40),20,0))+IF(ISBLANK(CT40),0,IF(ISNUMBER(CT40),20,0))))</f>
        <v/>
      </c>
      <c r="CV40" s="10" t="n"/>
      <c r="CW40" s="10" t="n"/>
      <c r="CX40" s="10" t="n"/>
      <c r="CY40" s="10" t="n"/>
      <c r="CZ40" s="10" t="n"/>
      <c r="DA40" s="10" t="n"/>
      <c r="DB40" s="10" t="n"/>
      <c r="DC40" s="10" t="n"/>
      <c r="DD40" s="10" t="n"/>
      <c r="DE40" s="10" t="n"/>
      <c r="DF40" s="10" t="n"/>
      <c r="DG40" s="10" t="n"/>
      <c r="DH40" s="10" t="n"/>
      <c r="DI40" s="10" t="n"/>
      <c r="DJ40" s="10" t="n"/>
      <c r="DK40" s="10" t="n"/>
      <c r="DL40" s="10" t="n"/>
      <c r="DM40" s="10" t="n"/>
      <c r="DN40" s="10" t="n"/>
      <c r="DO40" s="10" t="n"/>
      <c r="DP40" s="10" t="n"/>
    </row>
    <row r="41" ht="15" customFormat="1" customHeight="1" s="114">
      <c r="A41" s="135" t="n"/>
      <c r="B41" s="267" t="n"/>
      <c r="C41" s="267" t="n"/>
      <c r="D41" s="267" t="n"/>
      <c r="E41" s="267" t="n"/>
      <c r="F41" s="268">
        <f>IFERROR(AVERAGE(F5:F40), "")</f>
        <v/>
      </c>
      <c r="G41" s="268" t="n"/>
      <c r="H41" s="268" t="n"/>
      <c r="I41" s="268" t="n"/>
      <c r="J41" s="268">
        <f>IFERROR(AVERAGE(J5:J40), "")</f>
        <v/>
      </c>
      <c r="K41" s="268" t="n"/>
      <c r="L41" s="268" t="n"/>
      <c r="M41" s="268" t="n"/>
      <c r="N41" s="268">
        <f>IFERROR(AVERAGE(N5:N40), "")</f>
        <v/>
      </c>
      <c r="O41" s="268" t="n"/>
      <c r="P41" s="268" t="n"/>
      <c r="Q41" s="268" t="n"/>
      <c r="R41" s="268">
        <f>IFERROR(AVERAGE(R5:R40), "")</f>
        <v/>
      </c>
      <c r="S41" s="267" t="n"/>
      <c r="T41" s="267" t="n"/>
      <c r="U41" s="267" t="n"/>
      <c r="V41" s="267" t="n"/>
      <c r="W41" s="268">
        <f>IFERROR(AVERAGE(W5:W40), "")</f>
        <v/>
      </c>
      <c r="X41" s="268" t="n"/>
      <c r="Y41" s="268" t="n"/>
      <c r="Z41" s="268" t="n"/>
      <c r="AA41" s="268">
        <f>IFERROR(AVERAGE(AA5:AA40), "")</f>
        <v/>
      </c>
      <c r="AB41" s="268" t="n"/>
      <c r="AC41" s="268" t="n"/>
      <c r="AD41" s="268" t="n"/>
      <c r="AE41" s="268">
        <f>IFERROR(AVERAGE(AE5:AE40), "")</f>
        <v/>
      </c>
      <c r="AF41" s="268" t="n"/>
      <c r="AG41" s="268" t="n"/>
      <c r="AH41" s="268" t="n"/>
      <c r="AI41" s="268">
        <f>IFERROR(AVERAGE(AI5:AI40), "")</f>
        <v/>
      </c>
      <c r="AJ41" s="269" t="n"/>
      <c r="AK41" s="268">
        <f>IFERROR(AVERAGE(AK5:AK40), "")</f>
        <v/>
      </c>
      <c r="AL41" s="268">
        <f>IFERROR(AVERAGE(AL5:AL40), "")</f>
        <v/>
      </c>
      <c r="AM41" s="268" t="n"/>
      <c r="AN41" s="268">
        <f>IFERROR(AVERAGE(AN5:AN40), "")</f>
        <v/>
      </c>
      <c r="AO41" s="268" t="n"/>
      <c r="AP41" s="268">
        <f>IFERROR(AVERAGE(AP5:AP40), "")</f>
        <v/>
      </c>
      <c r="AQ41" s="269" t="n"/>
      <c r="AR41" s="269" t="n"/>
      <c r="AS41" s="269" t="n"/>
      <c r="AT41" s="269" t="n"/>
      <c r="AU41" s="268">
        <f>IFERROR(AVERAGE(AU5:AU40), "")</f>
        <v/>
      </c>
      <c r="AV41" s="268" t="n"/>
      <c r="AW41" s="268" t="n"/>
      <c r="AX41" s="268" t="n"/>
      <c r="AY41" s="268">
        <f>IFERROR(AVERAGE(AY5:AY40), "")</f>
        <v/>
      </c>
      <c r="AZ41" s="268" t="n"/>
      <c r="BA41" s="268" t="n"/>
      <c r="BB41" s="268" t="n"/>
      <c r="BC41" s="268">
        <f>IFERROR(AVERAGE(BC5:BC40), "")</f>
        <v/>
      </c>
      <c r="BD41" s="268" t="n"/>
      <c r="BE41" s="268" t="n"/>
      <c r="BF41" s="268" t="n"/>
      <c r="BG41" s="268">
        <f>IFERROR(AVERAGE(BG5:BG40), "")</f>
        <v/>
      </c>
      <c r="BH41" s="269" t="n"/>
      <c r="BI41" s="268">
        <f>IFERROR(AVERAGE(BI5:BI40), "")</f>
        <v/>
      </c>
      <c r="BJ41" s="268">
        <f>IFERROR(AVERAGE(BJ5:BJ40), "")</f>
        <v/>
      </c>
      <c r="BK41" s="268" t="n"/>
      <c r="BL41" s="268">
        <f>IFERROR(AVERAGE(BL5:BL40), "")</f>
        <v/>
      </c>
      <c r="BM41" s="268" t="n"/>
      <c r="BN41" s="268">
        <f>IFERROR(AVERAGE(BN5:BN40), "")</f>
        <v/>
      </c>
      <c r="BO41" s="269" t="n"/>
      <c r="BP41" s="268">
        <f>IFERROR(AVERAGE(BP5:BP40), "")</f>
        <v/>
      </c>
      <c r="BQ41" s="268">
        <f>IFERROR(AVERAGE(BQ5:BQ40), "")</f>
        <v/>
      </c>
      <c r="BR41" s="268" t="n"/>
      <c r="BS41" s="268">
        <f>IFERROR(AVERAGE(BS5:BS40), "")</f>
        <v/>
      </c>
      <c r="BT41" s="268" t="n"/>
      <c r="BU41" s="268">
        <f>IFERROR(AVERAGE(BU5:BU40), "")</f>
        <v/>
      </c>
      <c r="BV41" s="269" t="n"/>
      <c r="BW41" s="268">
        <f>IFERROR(AVERAGE(BW5:BW40), "")</f>
        <v/>
      </c>
      <c r="BX41" s="268">
        <f>IFERROR(AVERAGE(BX5:BX40), "")</f>
        <v/>
      </c>
      <c r="BY41" s="268">
        <f>IFERROR(AVERAGE(BY5:BY40), "")</f>
        <v/>
      </c>
      <c r="BZ41" s="268">
        <f>IFERROR(AVERAGE(BZ5:BZ40), "")</f>
        <v/>
      </c>
      <c r="CA41" s="269" t="n"/>
      <c r="CB41" s="268">
        <f>IFERROR(AVERAGE(CB5:CB40), "")</f>
        <v/>
      </c>
      <c r="CC41" s="268">
        <f>IFERROR(AVERAGE(CC5:CC40), "")</f>
        <v/>
      </c>
      <c r="CD41" s="268">
        <f>IFERROR(AVERAGE(CD5:CD40), "")</f>
        <v/>
      </c>
      <c r="CE41" s="268">
        <f>IFERROR(AVERAGE(CE5:CE40), "")</f>
        <v/>
      </c>
      <c r="CF41" s="269" t="n"/>
      <c r="CG41" s="268">
        <f>IFERROR(AVERAGE(CG5:CG40), "")</f>
        <v/>
      </c>
      <c r="CH41" s="268">
        <f>IFERROR(AVERAGE(CH5:CH40), "")</f>
        <v/>
      </c>
      <c r="CI41" s="268">
        <f>IFERROR(AVERAGE(CI5:CI40), "")</f>
        <v/>
      </c>
      <c r="CJ41" s="268">
        <f>IFERROR(AVERAGE(CJ5:CJ40), "")</f>
        <v/>
      </c>
      <c r="CK41" s="269" t="n"/>
      <c r="CL41" s="268">
        <f>IFERROR(AVERAGE(CL5:CL40), "")</f>
        <v/>
      </c>
      <c r="CM41" s="268">
        <f>IFERROR(AVERAGE(CM5:CM40), "")</f>
        <v/>
      </c>
      <c r="CN41" s="268">
        <f>IFERROR(AVERAGE(CN5:CN40), "")</f>
        <v/>
      </c>
      <c r="CO41" s="268">
        <f>IFERROR(AVERAGE(CO5:CO40), "")</f>
        <v/>
      </c>
      <c r="CP41" s="269" t="n"/>
      <c r="CQ41" s="268">
        <f>IFERROR(AVERAGE(CQ5:CQ40), "")</f>
        <v/>
      </c>
      <c r="CR41" s="268">
        <f>IFERROR(AVERAGE(CR5:CR40), "")</f>
        <v/>
      </c>
      <c r="CS41" s="268">
        <f>IFERROR(AVERAGE(CS5:CS40), "")</f>
        <v/>
      </c>
      <c r="CT41" s="268">
        <f>IFERROR(AVERAGE(CT5:CT40), "")</f>
        <v/>
      </c>
      <c r="CU41" s="270" t="n"/>
      <c r="CV41" s="10" t="n"/>
      <c r="CW41" s="10" t="n"/>
      <c r="CX41" s="10" t="n"/>
      <c r="CY41" s="10" t="n"/>
      <c r="CZ41" s="10" t="n"/>
      <c r="DA41" s="10" t="n"/>
      <c r="DB41" s="10" t="n"/>
      <c r="DC41" s="10" t="n"/>
      <c r="DD41" s="10" t="n"/>
      <c r="DE41" s="10" t="n"/>
      <c r="DF41" s="10" t="n"/>
      <c r="DG41" s="10" t="n"/>
      <c r="DH41" s="10" t="n"/>
      <c r="DI41" s="10" t="n"/>
      <c r="DJ41" s="10" t="n"/>
      <c r="DK41" s="10" t="n"/>
      <c r="DL41" s="10" t="n"/>
      <c r="DM41" s="10" t="n"/>
      <c r="DN41" s="10" t="n"/>
      <c r="DO41" s="10" t="n"/>
      <c r="DP41" s="10" t="n"/>
    </row>
    <row r="42">
      <c r="A42" s="10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  <c r="AA42" s="33" t="n"/>
      <c r="AB42" s="33" t="n"/>
      <c r="AC42" s="33" t="n"/>
      <c r="AD42" s="33" t="n"/>
      <c r="AE42" s="33" t="n"/>
      <c r="AF42" s="33" t="n"/>
      <c r="AG42" s="33" t="n"/>
      <c r="AH42" s="33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  <c r="AX42" s="10" t="n"/>
      <c r="AY42" s="10" t="n"/>
      <c r="AZ42" s="10" t="n"/>
      <c r="BA42" s="10" t="n"/>
      <c r="BB42" s="10" t="n"/>
      <c r="BC42" s="10" t="n"/>
      <c r="BD42" s="10" t="n"/>
      <c r="BE42" s="10" t="n"/>
      <c r="BF42" s="10" t="n"/>
      <c r="BG42" s="10" t="n"/>
      <c r="BH42" s="10" t="n"/>
      <c r="BI42" s="10" t="n"/>
      <c r="BJ42" s="10" t="n"/>
      <c r="BK42" s="10" t="n"/>
      <c r="BL42" s="10" t="n"/>
      <c r="BM42" s="10" t="n"/>
      <c r="BN42" s="10" t="n"/>
      <c r="BO42" s="10" t="n"/>
      <c r="BP42" s="10" t="n"/>
      <c r="BQ42" s="10" t="n"/>
      <c r="BR42" s="10" t="n"/>
      <c r="BS42" s="10" t="n"/>
      <c r="BT42" s="10" t="n"/>
      <c r="BU42" s="10" t="n"/>
      <c r="BV42" s="10" t="n"/>
      <c r="BW42" s="10" t="n"/>
      <c r="BX42" s="10" t="n"/>
      <c r="BY42" s="10" t="n"/>
      <c r="BZ42" s="10" t="n"/>
      <c r="CA42" s="10" t="n"/>
      <c r="CB42" s="10" t="n"/>
      <c r="CC42" s="10" t="n"/>
      <c r="CD42" s="10" t="n"/>
      <c r="CE42" s="10" t="n"/>
      <c r="CF42" s="10" t="n"/>
      <c r="CG42" s="10" t="n"/>
      <c r="CH42" s="10" t="n"/>
      <c r="CI42" s="10" t="n"/>
      <c r="CJ42" s="10" t="n"/>
      <c r="CK42" s="10" t="n"/>
      <c r="CL42" s="10" t="n"/>
      <c r="CM42" s="10" t="n"/>
      <c r="CN42" s="10" t="n"/>
      <c r="CO42" s="10" t="n"/>
      <c r="CP42" s="10" t="n"/>
      <c r="CQ42" s="10" t="n"/>
      <c r="CR42" s="10" t="n"/>
      <c r="CS42" s="10" t="n"/>
      <c r="CT42" s="10" t="n"/>
      <c r="CU42" s="10" t="n"/>
      <c r="CV42" s="10" t="n"/>
      <c r="CW42" s="10" t="n"/>
      <c r="CX42" s="10" t="n"/>
      <c r="CY42" s="10" t="n"/>
      <c r="CZ42" s="10" t="n"/>
      <c r="DA42" s="10" t="n"/>
      <c r="DB42" s="10" t="n"/>
      <c r="DC42" s="10" t="n"/>
      <c r="DD42" s="10" t="n"/>
      <c r="DE42" s="10" t="n"/>
      <c r="DF42" s="10" t="n"/>
      <c r="DG42" s="10" t="n"/>
      <c r="DH42" s="10" t="n"/>
      <c r="DI42" s="10" t="n"/>
      <c r="DJ42" s="10" t="n"/>
      <c r="DK42" s="10" t="n"/>
      <c r="DL42" s="10" t="n"/>
      <c r="DM42" s="10" t="n"/>
      <c r="DN42" s="10" t="n"/>
      <c r="DO42" s="10" t="n"/>
      <c r="DP42" s="10" t="n"/>
    </row>
    <row r="43">
      <c r="A43" s="10" t="n"/>
      <c r="B43" s="10" t="inlineStr">
        <is>
          <t>q</t>
        </is>
      </c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33" t="n"/>
      <c r="AB43" s="33" t="n"/>
      <c r="AC43" s="33" t="n"/>
      <c r="AD43" s="33" t="n"/>
      <c r="AE43" s="33" t="n"/>
      <c r="AF43" s="33" t="n"/>
      <c r="AG43" s="33" t="n"/>
      <c r="AH43" s="33" t="n"/>
      <c r="AI43" s="10" t="n"/>
      <c r="AJ43" s="10" t="n"/>
      <c r="AK43" s="10" t="n"/>
      <c r="AL43" s="10" t="n"/>
      <c r="AM43" s="10" t="n"/>
      <c r="AN43" s="10" t="n"/>
      <c r="AO43" s="10" t="n"/>
      <c r="AP43" s="10" t="n"/>
      <c r="AQ43" s="10" t="n"/>
      <c r="AR43" s="10" t="n"/>
      <c r="AS43" s="10" t="n"/>
      <c r="AT43" s="10" t="n"/>
      <c r="AU43" s="10" t="n"/>
      <c r="AV43" s="10" t="n"/>
      <c r="AW43" s="10" t="n"/>
      <c r="AX43" s="10" t="n"/>
      <c r="AY43" s="10" t="n"/>
      <c r="AZ43" s="10" t="n"/>
      <c r="BA43" s="10" t="n"/>
      <c r="BB43" s="10" t="n"/>
      <c r="BC43" s="10" t="n"/>
      <c r="BD43" s="10" t="n"/>
      <c r="BE43" s="10" t="n"/>
      <c r="BF43" s="10" t="n"/>
      <c r="BG43" s="10" t="n"/>
      <c r="BH43" s="10" t="n"/>
      <c r="BI43" s="10" t="n"/>
      <c r="BJ43" s="10" t="n"/>
      <c r="BK43" s="10" t="n"/>
      <c r="BL43" s="10" t="n"/>
      <c r="BM43" s="10" t="n"/>
      <c r="BN43" s="10" t="n"/>
      <c r="BO43" s="10" t="n"/>
      <c r="BP43" s="10" t="n"/>
      <c r="BQ43" s="10" t="n"/>
      <c r="BR43" s="10" t="n"/>
      <c r="BS43" s="10" t="n"/>
      <c r="BT43" s="10" t="n"/>
      <c r="BU43" s="10" t="n"/>
      <c r="BV43" s="10" t="n"/>
      <c r="BW43" s="10" t="n"/>
      <c r="BX43" s="10" t="n"/>
      <c r="BY43" s="10" t="n"/>
      <c r="BZ43" s="10" t="n"/>
      <c r="CA43" s="10" t="n"/>
      <c r="CB43" s="10" t="n"/>
      <c r="CC43" s="10" t="n"/>
      <c r="CD43" s="10" t="n"/>
      <c r="CE43" s="10" t="n"/>
      <c r="CF43" s="10" t="n"/>
      <c r="CG43" s="10" t="n"/>
      <c r="CH43" s="10" t="n"/>
      <c r="CI43" s="10" t="n"/>
      <c r="CJ43" s="10" t="n"/>
      <c r="CK43" s="10" t="n"/>
      <c r="CL43" s="10" t="n"/>
      <c r="CM43" s="10" t="n"/>
      <c r="CN43" s="10" t="n"/>
      <c r="CO43" s="10" t="n"/>
      <c r="CP43" s="10" t="n"/>
      <c r="CQ43" s="10" t="n"/>
      <c r="CR43" s="10" t="n"/>
      <c r="CS43" s="10" t="n"/>
      <c r="CT43" s="10" t="n"/>
      <c r="CU43" s="10" t="n"/>
      <c r="CV43" s="10" t="n"/>
      <c r="CW43" s="10" t="n"/>
      <c r="CX43" s="10" t="n"/>
      <c r="CY43" s="10" t="n"/>
      <c r="CZ43" s="10" t="n"/>
      <c r="DA43" s="10" t="n"/>
      <c r="DB43" s="10" t="n"/>
      <c r="DC43" s="10" t="n"/>
      <c r="DD43" s="10" t="n"/>
      <c r="DE43" s="10" t="n"/>
      <c r="DF43" s="10" t="n"/>
      <c r="DG43" s="10" t="n"/>
      <c r="DH43" s="10" t="n"/>
      <c r="DI43" s="10" t="n"/>
      <c r="DJ43" s="10" t="n"/>
      <c r="DK43" s="10" t="n"/>
      <c r="DL43" s="10" t="n"/>
      <c r="DM43" s="10" t="n"/>
      <c r="DN43" s="10" t="n"/>
      <c r="DO43" s="10" t="n"/>
      <c r="DP43" s="10" t="n"/>
    </row>
    <row r="44">
      <c r="A44" s="10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10" t="n"/>
      <c r="AJ44" s="10" t="n"/>
      <c r="AK44" s="10" t="n"/>
      <c r="AL44" s="10" t="n"/>
      <c r="AM44" s="10" t="n"/>
      <c r="AN44" s="10" t="n"/>
      <c r="AO44" s="10" t="n"/>
      <c r="AP44" s="10" t="n"/>
      <c r="AQ44" s="10" t="n"/>
      <c r="AR44" s="10" t="n"/>
      <c r="AS44" s="10" t="n"/>
      <c r="AT44" s="10" t="n"/>
      <c r="AU44" s="10" t="n"/>
      <c r="AV44" s="10" t="n"/>
      <c r="AW44" s="10" t="n"/>
      <c r="AX44" s="10" t="n"/>
      <c r="AY44" s="10" t="n"/>
      <c r="AZ44" s="10" t="n"/>
      <c r="BA44" s="10" t="n"/>
      <c r="BB44" s="10" t="n"/>
      <c r="BC44" s="10" t="n"/>
      <c r="BD44" s="10" t="n"/>
      <c r="BE44" s="10" t="n"/>
      <c r="BF44" s="10" t="n"/>
      <c r="BG44" s="10" t="n"/>
      <c r="BH44" s="10" t="n"/>
      <c r="BI44" s="10" t="n"/>
      <c r="BJ44" s="10" t="n"/>
      <c r="BK44" s="10" t="n"/>
      <c r="BL44" s="10" t="n"/>
      <c r="BM44" s="10" t="n"/>
      <c r="BN44" s="10" t="n"/>
      <c r="BO44" s="10" t="n"/>
      <c r="BP44" s="10" t="n"/>
      <c r="BQ44" s="10" t="n"/>
      <c r="BR44" s="10" t="n"/>
      <c r="BS44" s="10" t="n"/>
      <c r="BT44" s="10" t="n"/>
      <c r="BU44" s="10" t="n"/>
      <c r="BV44" s="10" t="n"/>
      <c r="BW44" s="10" t="n"/>
      <c r="BX44" s="10" t="n"/>
      <c r="BY44" s="10" t="n"/>
      <c r="BZ44" s="10" t="n"/>
      <c r="CA44" s="10" t="n"/>
      <c r="CB44" s="10" t="n"/>
      <c r="CC44" s="10" t="n"/>
      <c r="CD44" s="10" t="n"/>
      <c r="CE44" s="10" t="n"/>
      <c r="CF44" s="10" t="n"/>
      <c r="CG44" s="10" t="n"/>
      <c r="CH44" s="10" t="n"/>
      <c r="CI44" s="10" t="n"/>
      <c r="CJ44" s="10" t="n"/>
      <c r="CK44" s="10" t="n"/>
      <c r="CL44" s="10" t="n"/>
      <c r="CM44" s="10" t="n"/>
      <c r="CN44" s="10" t="n"/>
      <c r="CO44" s="10" t="n"/>
      <c r="CP44" s="10" t="n"/>
      <c r="CQ44" s="10" t="n"/>
      <c r="CR44" s="10" t="n"/>
      <c r="CS44" s="10" t="n"/>
      <c r="CT44" s="10" t="n"/>
      <c r="CU44" s="10" t="n"/>
      <c r="CV44" s="10" t="n"/>
      <c r="CW44" s="10" t="n"/>
      <c r="CX44" s="10" t="n"/>
      <c r="CY44" s="10" t="n"/>
      <c r="CZ44" s="10" t="n"/>
      <c r="DA44" s="10" t="n"/>
      <c r="DB44" s="10" t="n"/>
      <c r="DC44" s="10" t="n"/>
      <c r="DD44" s="10" t="n"/>
      <c r="DE44" s="10" t="n"/>
      <c r="DF44" s="10" t="n"/>
      <c r="DG44" s="10" t="n"/>
      <c r="DH44" s="10" t="n"/>
      <c r="DI44" s="10" t="n"/>
      <c r="DJ44" s="10" t="n"/>
      <c r="DK44" s="10" t="n"/>
      <c r="DL44" s="10" t="n"/>
      <c r="DM44" s="10" t="n"/>
      <c r="DN44" s="10" t="n"/>
      <c r="DO44" s="10" t="n"/>
      <c r="DP44" s="10" t="n"/>
    </row>
    <row r="45">
      <c r="A45" s="10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  <c r="AA45" s="33" t="n"/>
      <c r="AB45" s="33" t="n"/>
      <c r="AC45" s="33" t="n"/>
      <c r="AD45" s="33" t="n"/>
      <c r="AE45" s="33" t="n"/>
      <c r="AF45" s="33" t="n"/>
      <c r="AG45" s="33" t="n"/>
      <c r="AH45" s="33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  <c r="AX45" s="10" t="n"/>
      <c r="AY45" s="10" t="n"/>
      <c r="AZ45" s="10" t="n"/>
      <c r="BA45" s="10" t="n"/>
      <c r="BB45" s="10" t="n"/>
      <c r="BC45" s="10" t="n"/>
      <c r="BD45" s="10" t="n"/>
      <c r="BE45" s="10" t="n"/>
      <c r="BF45" s="10" t="n"/>
      <c r="BG45" s="10" t="n"/>
      <c r="BH45" s="10" t="n"/>
      <c r="BI45" s="10" t="n"/>
      <c r="BJ45" s="10" t="n"/>
      <c r="BK45" s="10" t="n"/>
      <c r="BL45" s="10" t="n"/>
      <c r="BM45" s="10" t="n"/>
      <c r="BN45" s="10" t="n"/>
      <c r="BO45" s="10" t="n"/>
      <c r="BP45" s="10" t="n"/>
      <c r="BQ45" s="10" t="n"/>
      <c r="BR45" s="10" t="n"/>
      <c r="BS45" s="10" t="n"/>
      <c r="BT45" s="10" t="n"/>
      <c r="BU45" s="10" t="n"/>
      <c r="BV45" s="10" t="n"/>
      <c r="BW45" s="10" t="n"/>
      <c r="BX45" s="10" t="n"/>
      <c r="BY45" s="10" t="n"/>
      <c r="BZ45" s="10" t="n"/>
      <c r="CA45" s="10" t="n"/>
      <c r="CB45" s="10" t="n"/>
      <c r="CC45" s="10" t="n"/>
      <c r="CD45" s="10" t="n"/>
      <c r="CE45" s="10" t="n"/>
      <c r="CF45" s="10" t="n"/>
      <c r="CG45" s="10" t="n"/>
      <c r="CH45" s="10" t="n"/>
      <c r="CI45" s="10" t="n"/>
      <c r="CJ45" s="10" t="n"/>
      <c r="CK45" s="10" t="n"/>
      <c r="CL45" s="10" t="n"/>
      <c r="CM45" s="10" t="n"/>
      <c r="CN45" s="10" t="n"/>
      <c r="CO45" s="10" t="n"/>
      <c r="CP45" s="10" t="n"/>
      <c r="CQ45" s="10" t="n"/>
      <c r="CR45" s="10" t="n"/>
      <c r="CS45" s="10" t="n"/>
      <c r="CT45" s="10" t="n"/>
      <c r="CU45" s="10" t="n"/>
      <c r="CV45" s="10" t="n"/>
      <c r="CW45" s="10" t="n"/>
      <c r="CX45" s="10" t="n"/>
      <c r="CY45" s="10" t="n"/>
      <c r="CZ45" s="10" t="n"/>
      <c r="DA45" s="10" t="n"/>
      <c r="DB45" s="10" t="n"/>
      <c r="DC45" s="10" t="n"/>
      <c r="DD45" s="10" t="n"/>
      <c r="DE45" s="10" t="n"/>
      <c r="DF45" s="10" t="n"/>
      <c r="DG45" s="10" t="n"/>
      <c r="DH45" s="10" t="n"/>
      <c r="DI45" s="10" t="n"/>
      <c r="DJ45" s="10" t="n"/>
      <c r="DK45" s="10" t="n"/>
      <c r="DL45" s="10" t="n"/>
      <c r="DM45" s="10" t="n"/>
      <c r="DN45" s="10" t="n"/>
      <c r="DO45" s="10" t="n"/>
      <c r="DP45" s="10" t="n"/>
    </row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E4B"/>
  <mergeCells count="20">
    <mergeCell ref="BP3:BU3"/>
    <mergeCell ref="CL2:CO3"/>
    <mergeCell ref="T2:U3"/>
    <mergeCell ref="C2:D3"/>
    <mergeCell ref="AK2:AP3"/>
    <mergeCell ref="AB2:AC3"/>
    <mergeCell ref="K2:L3"/>
    <mergeCell ref="AF2:AG3"/>
    <mergeCell ref="BI3:BN3"/>
    <mergeCell ref="CG2:CJ3"/>
    <mergeCell ref="O2:P3"/>
    <mergeCell ref="AR2:AS3"/>
    <mergeCell ref="AZ2:BA3"/>
    <mergeCell ref="X2:Y3"/>
    <mergeCell ref="G2:H3"/>
    <mergeCell ref="BD2:BE3"/>
    <mergeCell ref="CB3:CE3"/>
    <mergeCell ref="CQ2:CT3"/>
    <mergeCell ref="AV2:AW3"/>
    <mergeCell ref="BW3:BZ3"/>
  </mergeCells>
  <conditionalFormatting sqref="C5:D35 G5:H35 K5:L35 O5:P35">
    <cfRule type="containsBlanks" priority="85" dxfId="0">
      <formula>LEN(TRIM(C5))=0</formula>
    </cfRule>
  </conditionalFormatting>
  <conditionalFormatting sqref="E5:F40">
    <cfRule type="cellIs" priority="35" operator="between" dxfId="2">
      <formula>1</formula>
      <formula>11</formula>
    </cfRule>
    <cfRule type="containsBlanks" priority="36" dxfId="0">
      <formula>LEN(TRIM(E5))=0</formula>
    </cfRule>
  </conditionalFormatting>
  <conditionalFormatting sqref="G5:H35 K5:L35 O5:P35">
    <cfRule type="cellIs" priority="84" operator="between" dxfId="2">
      <formula>1</formula>
      <formula>11</formula>
    </cfRule>
  </conditionalFormatting>
  <conditionalFormatting sqref="I5:J40">
    <cfRule type="cellIs" priority="33" operator="between" dxfId="2">
      <formula>1</formula>
      <formula>11</formula>
    </cfRule>
    <cfRule type="containsBlanks" priority="34" dxfId="0">
      <formula>LEN(TRIM(I5))=0</formula>
    </cfRule>
  </conditionalFormatting>
  <conditionalFormatting sqref="M5:N40">
    <cfRule type="containsBlanks" priority="32" dxfId="0">
      <formula>LEN(TRIM(M5))=0</formula>
    </cfRule>
    <cfRule type="cellIs" priority="31" operator="between" dxfId="2">
      <formula>1</formula>
      <formula>11</formula>
    </cfRule>
  </conditionalFormatting>
  <conditionalFormatting sqref="Q5:R40">
    <cfRule type="containsBlanks" priority="30" dxfId="0">
      <formula>LEN(TRIM(Q5))=0</formula>
    </cfRule>
    <cfRule type="cellIs" priority="29" operator="between" dxfId="2">
      <formula>1</formula>
      <formula>11</formula>
    </cfRule>
  </conditionalFormatting>
  <conditionalFormatting sqref="V5:W40">
    <cfRule type="containsBlanks" priority="28" dxfId="0">
      <formula>LEN(TRIM(V5))=0</formula>
    </cfRule>
    <cfRule type="cellIs" priority="27" operator="between" dxfId="2">
      <formula>1</formula>
      <formula>11</formula>
    </cfRule>
  </conditionalFormatting>
  <conditionalFormatting sqref="X5:Y35 AB5:AC35 AF5:AG35">
    <cfRule type="cellIs" priority="82" operator="between" dxfId="2">
      <formula>1</formula>
      <formula>11</formula>
    </cfRule>
    <cfRule type="containsBlanks" priority="83" dxfId="0">
      <formula>LEN(TRIM(X5))=0</formula>
    </cfRule>
  </conditionalFormatting>
  <conditionalFormatting sqref="Z5:AA40">
    <cfRule type="cellIs" priority="25" operator="between" dxfId="2">
      <formula>1</formula>
      <formula>11</formula>
    </cfRule>
    <cfRule type="containsBlanks" priority="26" dxfId="0">
      <formula>LEN(TRIM(Z5))=0</formula>
    </cfRule>
  </conditionalFormatting>
  <conditionalFormatting sqref="AD5:AE40">
    <cfRule type="containsBlanks" priority="24" dxfId="0">
      <formula>LEN(TRIM(AD5))=0</formula>
    </cfRule>
    <cfRule type="cellIs" priority="23" operator="between" dxfId="2">
      <formula>1</formula>
      <formula>11</formula>
    </cfRule>
  </conditionalFormatting>
  <conditionalFormatting sqref="AH5:AI40">
    <cfRule type="containsBlanks" priority="22" dxfId="0">
      <formula>LEN(TRIM(AH5))=0</formula>
    </cfRule>
    <cfRule type="cellIs" priority="21" operator="between" dxfId="2">
      <formula>1</formula>
      <formula>11</formula>
    </cfRule>
  </conditionalFormatting>
  <conditionalFormatting sqref="AK5:AM35 AO5:AO35">
    <cfRule type="cellIs" priority="69" operator="between" dxfId="2">
      <formula>1</formula>
      <formula>11</formula>
    </cfRule>
    <cfRule type="containsBlanks" priority="70" dxfId="0">
      <formula>LEN(TRIM(AK5))=0</formula>
    </cfRule>
  </conditionalFormatting>
  <conditionalFormatting sqref="AN5:AN40">
    <cfRule type="cellIs" priority="11" operator="between" dxfId="2">
      <formula>1</formula>
      <formula>11</formula>
    </cfRule>
    <cfRule type="containsBlanks" priority="12" dxfId="0">
      <formula>LEN(TRIM(AN5))=0</formula>
    </cfRule>
  </conditionalFormatting>
  <conditionalFormatting sqref="AP5:AP40">
    <cfRule type="cellIs" priority="9" operator="between" dxfId="2">
      <formula>1</formula>
      <formula>11</formula>
    </cfRule>
    <cfRule type="containsBlanks" priority="10" dxfId="0">
      <formula>LEN(TRIM(AP5))=0</formula>
    </cfRule>
  </conditionalFormatting>
  <conditionalFormatting sqref="T5:U35 AR5:AS32 AR34:AS35 AS33">
    <cfRule type="cellIs" priority="59" operator="between" dxfId="2">
      <formula>1</formula>
      <formula>11</formula>
    </cfRule>
    <cfRule type="containsBlanks" priority="60" dxfId="0">
      <formula>LEN(TRIM(T5))=0</formula>
    </cfRule>
  </conditionalFormatting>
  <conditionalFormatting sqref="AT5:AU40">
    <cfRule type="cellIs" priority="19" operator="between" dxfId="2">
      <formula>1</formula>
      <formula>11</formula>
    </cfRule>
    <cfRule type="containsBlanks" priority="20" dxfId="0">
      <formula>LEN(TRIM(AT5))=0</formula>
    </cfRule>
  </conditionalFormatting>
  <conditionalFormatting sqref="AV5:AW35 AZ5:BA35 BD5:BE35">
    <cfRule type="cellIs" priority="80" operator="between" dxfId="2">
      <formula>1</formula>
      <formula>11</formula>
    </cfRule>
    <cfRule type="containsBlanks" priority="81" dxfId="0">
      <formula>LEN(TRIM(AV5))=0</formula>
    </cfRule>
  </conditionalFormatting>
  <conditionalFormatting sqref="AX5:AY40">
    <cfRule type="containsBlanks" priority="18" dxfId="0">
      <formula>LEN(TRIM(AX5))=0</formula>
    </cfRule>
    <cfRule type="cellIs" priority="17" operator="between" dxfId="2">
      <formula>1</formula>
      <formula>11</formula>
    </cfRule>
  </conditionalFormatting>
  <conditionalFormatting sqref="BB5:BC40">
    <cfRule type="containsBlanks" priority="16" dxfId="0">
      <formula>LEN(TRIM(BB5))=0</formula>
    </cfRule>
    <cfRule type="cellIs" priority="15" operator="between" dxfId="2">
      <formula>1</formula>
      <formula>11</formula>
    </cfRule>
  </conditionalFormatting>
  <conditionalFormatting sqref="BF5:BG40">
    <cfRule type="containsBlanks" priority="14" dxfId="0">
      <formula>LEN(TRIM(BF5))=0</formula>
    </cfRule>
    <cfRule type="cellIs" priority="13" operator="between" dxfId="2">
      <formula>1</formula>
      <formula>11</formula>
    </cfRule>
  </conditionalFormatting>
  <conditionalFormatting sqref="BI5:BK35 BM5:BM35">
    <cfRule type="cellIs" priority="78" operator="between" dxfId="2">
      <formula>1</formula>
      <formula>11</formula>
    </cfRule>
    <cfRule type="containsBlanks" priority="79" dxfId="0">
      <formula>LEN(TRIM(BI5))=0</formula>
    </cfRule>
  </conditionalFormatting>
  <conditionalFormatting sqref="BL5:BL40">
    <cfRule type="cellIs" priority="7" operator="between" dxfId="2">
      <formula>1</formula>
      <formula>11</formula>
    </cfRule>
    <cfRule type="containsBlanks" priority="8" dxfId="0">
      <formula>LEN(TRIM(BL5))=0</formula>
    </cfRule>
  </conditionalFormatting>
  <conditionalFormatting sqref="BN5:BN40">
    <cfRule type="containsBlanks" priority="6" dxfId="0">
      <formula>LEN(TRIM(BN5))=0</formula>
    </cfRule>
    <cfRule type="cellIs" priority="5" operator="between" dxfId="2">
      <formula>1</formula>
      <formula>11</formula>
    </cfRule>
  </conditionalFormatting>
  <conditionalFormatting sqref="BP5:BR35 BT5:BT35">
    <cfRule type="cellIs" priority="76" operator="between" dxfId="2">
      <formula>1</formula>
      <formula>11</formula>
    </cfRule>
    <cfRule type="containsBlanks" priority="77" dxfId="0">
      <formula>LEN(TRIM(BP5))=0</formula>
    </cfRule>
  </conditionalFormatting>
  <conditionalFormatting sqref="BS5:BS40">
    <cfRule type="cellIs" priority="3" operator="between" dxfId="2">
      <formula>1</formula>
      <formula>11</formula>
    </cfRule>
    <cfRule type="containsBlanks" priority="4" dxfId="0">
      <formula>LEN(TRIM(BS5))=0</formula>
    </cfRule>
  </conditionalFormatting>
  <conditionalFormatting sqref="BU5:BU40">
    <cfRule type="containsBlanks" priority="2" dxfId="0">
      <formula>LEN(TRIM(BU5))=0</formula>
    </cfRule>
    <cfRule type="cellIs" priority="1" operator="between" dxfId="2">
      <formula>1</formula>
      <formula>11</formula>
    </cfRule>
  </conditionalFormatting>
  <conditionalFormatting sqref="CG5:CJ35">
    <cfRule type="cellIs" priority="74" operator="between" dxfId="2">
      <formula>1</formula>
      <formula>11</formula>
    </cfRule>
    <cfRule type="containsBlanks" priority="75" dxfId="0">
      <formula>LEN(TRIM(CG5))=0</formula>
    </cfRule>
  </conditionalFormatting>
  <conditionalFormatting sqref="CI28">
    <cfRule type="cellIs" priority="73" operator="lessThan" dxfId="2">
      <formula>$CH$2</formula>
    </cfRule>
  </conditionalFormatting>
  <conditionalFormatting sqref="CL5:CO35">
    <cfRule type="containsBlanks" priority="72" dxfId="0">
      <formula>LEN(TRIM(CL5))=0</formula>
    </cfRule>
  </conditionalFormatting>
  <conditionalFormatting sqref="CQ5:CT35">
    <cfRule type="containsBlanks" priority="71" dxfId="0">
      <formula>LEN(TRIM(CQ5))=0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P45"/>
  <sheetViews>
    <sheetView zoomScale="104" zoomScaleNormal="104" workbookViewId="0">
      <pane xSplit="2" topLeftCell="C1" activePane="topRight" state="frozen"/>
      <selection activeCell="B43" sqref="B43"/>
      <selection pane="topRight" activeCell="BU7" sqref="BU7"/>
    </sheetView>
  </sheetViews>
  <sheetFormatPr baseColWidth="8" defaultColWidth="9.1796875" defaultRowHeight="15.5"/>
  <cols>
    <col width="9.1796875" customWidth="1" style="10" min="1" max="1"/>
    <col width="35.1796875" customWidth="1" style="10" min="2" max="2"/>
    <col width="10.7265625" customWidth="1" style="32" min="3" max="4"/>
    <col width="10.7265625" customWidth="1" style="120" min="5" max="6"/>
    <col width="10.7265625" customWidth="1" style="32" min="7" max="8"/>
    <col width="10.7265625" customWidth="1" style="120" min="9" max="9"/>
    <col width="14.7265625" customWidth="1" min="10" max="10"/>
    <col width="12.453125" customWidth="1" style="10" min="11" max="11"/>
    <col width="12.54296875" customWidth="1" style="10" min="12" max="12"/>
    <col width="12.26953125" customWidth="1" min="13" max="13"/>
    <col width="13.453125" customWidth="1" min="14" max="14"/>
    <col width="14.7265625" customWidth="1" style="10" min="15" max="16"/>
    <col width="12.81640625" customWidth="1" min="17" max="17"/>
    <col width="11.81640625" customWidth="1" min="18" max="19"/>
    <col width="11.81640625" customWidth="1" style="10" min="20" max="21"/>
    <col width="11.81640625" customWidth="1" min="22" max="23"/>
    <col width="11.81640625" customWidth="1" style="10" min="24" max="25"/>
    <col width="11.81640625" customWidth="1" min="26" max="26"/>
    <col width="13" customWidth="1" min="27" max="27"/>
    <col width="11.81640625" customWidth="1" style="10" min="28" max="29"/>
    <col width="11.81640625" customWidth="1" min="30" max="30"/>
    <col width="9.81640625" customWidth="1" min="31" max="31"/>
    <col width="11.81640625" customWidth="1" style="10" min="32" max="33"/>
    <col width="11.81640625" customWidth="1" min="34" max="34"/>
    <col width="13.1796875" customWidth="1" min="35" max="35"/>
    <col width="13.26953125" customWidth="1" min="36" max="36"/>
    <col width="13.26953125" customWidth="1" style="10" min="37" max="42"/>
    <col width="13.26953125" customWidth="1" min="43" max="43"/>
    <col width="11.81640625" customWidth="1" style="10" min="44" max="45"/>
    <col width="11.81640625" customWidth="1" min="46" max="47"/>
    <col width="11.81640625" customWidth="1" style="10" min="48" max="49"/>
    <col width="11.81640625" customWidth="1" min="50" max="50"/>
    <col width="10.1796875" customWidth="1" min="51" max="51"/>
    <col width="11.81640625" customWidth="1" style="10" min="52" max="53"/>
    <col width="11.81640625" customWidth="1" min="54" max="54"/>
    <col width="11.26953125" customWidth="1" min="55" max="55"/>
    <col width="11.81640625" customWidth="1" style="10" min="56" max="57"/>
    <col width="11.81640625" customWidth="1" min="58" max="58"/>
    <col width="11.7265625" customWidth="1" min="59" max="59"/>
    <col width="13.26953125" customWidth="1" min="60" max="60"/>
    <col width="10.1796875" customWidth="1" style="10" min="61" max="61"/>
    <col width="10.26953125" customWidth="1" style="10" min="62" max="63"/>
    <col width="12" customWidth="1" style="10" min="64" max="65"/>
    <col width="12.1796875" customWidth="1" style="10" min="66" max="66"/>
    <col width="11.81640625" customWidth="1" min="67" max="67"/>
    <col width="10.7265625" customWidth="1" style="10" min="68" max="70"/>
    <col width="9.81640625" customWidth="1" style="10" min="71" max="73"/>
    <col width="11.453125" customWidth="1" min="74" max="74"/>
    <col width="10.7265625" customWidth="1" style="10" min="75" max="75"/>
    <col width="13.453125" customWidth="1" style="10" min="76" max="76"/>
    <col width="11.1796875" customWidth="1" style="10" min="77" max="78"/>
    <col width="12" customWidth="1" min="79" max="79"/>
    <col width="11.26953125" customWidth="1" style="10" min="80" max="80"/>
    <col width="11.7265625" customWidth="1" style="10" min="81" max="81"/>
    <col width="12.453125" customWidth="1" style="10" min="82" max="82"/>
    <col width="12.26953125" customWidth="1" style="10" min="83" max="83"/>
    <col width="11.54296875" customWidth="1" min="84" max="84"/>
    <col width="9.1796875" customWidth="1" style="10" min="85" max="85"/>
    <col width="9.1796875" customWidth="1" style="9" min="86" max="86"/>
    <col width="9.1796875" customWidth="1" style="10" min="87" max="87"/>
    <col width="10.7265625" customWidth="1" style="10" min="88" max="88"/>
    <col width="10.54296875" customWidth="1" min="89" max="89"/>
    <col width="11.26953125" customWidth="1" style="10" min="90" max="90"/>
    <col width="9.1796875" customWidth="1" style="10" min="91" max="91"/>
    <col width="12" customWidth="1" style="10" min="92" max="92"/>
    <col width="9.1796875" customWidth="1" style="10" min="93" max="93"/>
    <col width="13.26953125" customWidth="1" min="94" max="94"/>
    <col width="9.1796875" customWidth="1" style="10" min="95" max="95"/>
    <col width="11" customWidth="1" style="10" min="96" max="96"/>
    <col width="10.7265625" customWidth="1" style="10" min="97" max="97"/>
    <col width="10.1796875" customWidth="1" style="10" min="98" max="98"/>
    <col width="10.81640625" customWidth="1" min="99" max="99"/>
    <col width="9.1796875" customWidth="1" style="10" min="100" max="16384"/>
  </cols>
  <sheetData>
    <row r="1" ht="18" customHeight="1">
      <c r="A1" s="281" t="n"/>
      <c r="B1" s="282" t="n"/>
      <c r="C1" s="282" t="n"/>
      <c r="D1" s="282" t="n"/>
      <c r="E1" s="282" t="n"/>
      <c r="F1" s="282" t="n"/>
      <c r="G1" s="282" t="n"/>
      <c r="H1" s="282" t="n"/>
      <c r="I1" s="282" t="n"/>
      <c r="J1" s="282" t="n"/>
      <c r="K1" s="282" t="n"/>
      <c r="L1" s="282" t="n"/>
      <c r="M1" s="282" t="n"/>
      <c r="N1" s="282" t="n"/>
      <c r="O1" s="282" t="n"/>
      <c r="P1" s="282" t="n"/>
      <c r="Q1" s="282" t="n"/>
      <c r="R1" s="282" t="n"/>
      <c r="S1" s="282" t="n"/>
      <c r="T1" s="282" t="n"/>
      <c r="U1" s="282" t="n"/>
      <c r="V1" s="282" t="n"/>
      <c r="W1" s="282" t="n"/>
      <c r="X1" s="282" t="n"/>
      <c r="Y1" s="282" t="n"/>
      <c r="Z1" s="282" t="n"/>
      <c r="AA1" s="282" t="n"/>
      <c r="AB1" s="282" t="n"/>
      <c r="AC1" s="282" t="n"/>
      <c r="AD1" s="282" t="n"/>
      <c r="AE1" s="282" t="n"/>
      <c r="AF1" s="282" t="n"/>
      <c r="AG1" s="282" t="n"/>
      <c r="AH1" s="282" t="n"/>
      <c r="AI1" s="282" t="n"/>
      <c r="AJ1" s="282" t="n"/>
      <c r="AK1" s="282" t="n"/>
      <c r="AL1" s="282" t="n"/>
      <c r="AM1" s="282" t="n"/>
      <c r="AN1" s="282" t="n"/>
      <c r="AO1" s="282" t="n"/>
      <c r="AP1" s="282" t="n"/>
      <c r="AQ1" s="282" t="n"/>
      <c r="AR1" s="282" t="n"/>
      <c r="AS1" s="282" t="n"/>
      <c r="AT1" s="282" t="n"/>
      <c r="AU1" s="282" t="n"/>
      <c r="AV1" s="282" t="n"/>
      <c r="AW1" s="282" t="n"/>
      <c r="AX1" s="282" t="n"/>
      <c r="AY1" s="282" t="n"/>
      <c r="AZ1" s="282" t="n"/>
      <c r="BA1" s="282" t="n"/>
      <c r="BB1" s="282" t="n"/>
      <c r="BC1" s="282" t="inlineStr">
        <is>
          <t>Result Analysis</t>
        </is>
      </c>
      <c r="BD1" s="282" t="n"/>
      <c r="BE1" s="282" t="n"/>
      <c r="BF1" s="282" t="n"/>
      <c r="BG1" s="282" t="n"/>
      <c r="BH1" s="282" t="n"/>
      <c r="BI1" s="282" t="n"/>
      <c r="BJ1" s="282" t="n"/>
      <c r="BK1" s="282" t="n"/>
      <c r="BL1" s="282" t="n"/>
      <c r="BM1" s="282" t="n"/>
      <c r="BN1" s="282" t="n"/>
      <c r="BO1" s="282" t="n"/>
      <c r="BP1" s="282" t="n"/>
      <c r="BQ1" s="282" t="n"/>
      <c r="BR1" s="282" t="n"/>
      <c r="BS1" s="282" t="n"/>
      <c r="BT1" s="282" t="n"/>
      <c r="BU1" s="282" t="n"/>
      <c r="BV1" s="282" t="n"/>
      <c r="BW1" s="282" t="n"/>
      <c r="BX1" s="282" t="n"/>
      <c r="BY1" s="282" t="n"/>
      <c r="BZ1" s="282" t="n"/>
      <c r="CA1" s="282" t="n"/>
      <c r="CB1" s="282" t="n"/>
      <c r="CC1" s="282" t="n"/>
      <c r="CD1" s="282" t="n"/>
      <c r="CE1" s="282" t="n"/>
      <c r="CF1" s="282" t="n"/>
      <c r="CG1" s="283" t="n"/>
      <c r="CH1" s="284" t="n"/>
      <c r="CI1" s="283" t="n"/>
      <c r="CJ1" s="283" t="n"/>
      <c r="CK1" s="283" t="n"/>
      <c r="CL1" s="283" t="n"/>
      <c r="CM1" s="283" t="n"/>
      <c r="CN1" s="283" t="n"/>
      <c r="CO1" s="283" t="n"/>
      <c r="CP1" s="283" t="n"/>
      <c r="CQ1" s="283" t="n"/>
      <c r="CR1" s="283" t="n"/>
      <c r="CS1" s="283" t="n"/>
      <c r="CT1" s="283" t="n"/>
      <c r="CU1" s="283" t="n"/>
      <c r="CV1" s="10" t="n"/>
      <c r="CW1" s="10" t="n"/>
      <c r="CX1" s="10" t="n"/>
      <c r="CY1" s="10" t="n"/>
      <c r="CZ1" s="10" t="n"/>
      <c r="DA1" s="10" t="n"/>
      <c r="DB1" s="10" t="n"/>
      <c r="DC1" s="10" t="n"/>
      <c r="DD1" s="10" t="n"/>
      <c r="DE1" s="10" t="n"/>
      <c r="DF1" s="10" t="n"/>
      <c r="DG1" s="10" t="n"/>
      <c r="DH1" s="10" t="n"/>
      <c r="DI1" s="10" t="n"/>
      <c r="DJ1" s="10" t="n"/>
      <c r="DK1" s="10" t="n"/>
      <c r="DL1" s="10" t="n"/>
      <c r="DM1" s="10" t="n"/>
      <c r="DN1" s="10" t="n"/>
      <c r="DO1" s="10" t="n"/>
      <c r="DP1" s="10" t="n"/>
    </row>
    <row r="2" ht="18.75" customFormat="1" customHeight="1" s="83">
      <c r="A2" s="194" t="inlineStr">
        <is>
          <t>TERM</t>
        </is>
      </c>
      <c r="B2" s="194" t="inlineStr">
        <is>
          <t>WWA</t>
        </is>
      </c>
      <c r="C2" s="195" t="inlineStr">
        <is>
          <t>English</t>
        </is>
      </c>
      <c r="D2" s="196" t="n"/>
      <c r="E2" s="197" t="n"/>
      <c r="F2" s="197" t="n"/>
      <c r="G2" s="195" t="inlineStr">
        <is>
          <t>English</t>
        </is>
      </c>
      <c r="H2" s="196" t="n"/>
      <c r="I2" s="197" t="n"/>
      <c r="J2" s="197" t="n"/>
      <c r="K2" s="195" t="inlineStr">
        <is>
          <t>English</t>
        </is>
      </c>
      <c r="L2" s="196" t="n"/>
      <c r="M2" s="197" t="n"/>
      <c r="N2" s="197" t="n"/>
      <c r="O2" s="195" t="inlineStr">
        <is>
          <t>English</t>
        </is>
      </c>
      <c r="P2" s="196" t="n"/>
      <c r="Q2" s="197" t="n"/>
      <c r="R2" s="197" t="n"/>
      <c r="S2" s="197" t="n"/>
      <c r="T2" s="198" t="inlineStr">
        <is>
          <t>Math</t>
        </is>
      </c>
      <c r="U2" s="196" t="n"/>
      <c r="V2" s="199" t="n"/>
      <c r="W2" s="199" t="n"/>
      <c r="X2" s="198" t="inlineStr">
        <is>
          <t>Math</t>
        </is>
      </c>
      <c r="Y2" s="196" t="n"/>
      <c r="Z2" s="199" t="n"/>
      <c r="AA2" s="199" t="n"/>
      <c r="AB2" s="198" t="inlineStr">
        <is>
          <t>Math</t>
        </is>
      </c>
      <c r="AC2" s="196" t="n"/>
      <c r="AD2" s="199" t="n"/>
      <c r="AE2" s="199" t="n"/>
      <c r="AF2" s="198" t="inlineStr">
        <is>
          <t>Math</t>
        </is>
      </c>
      <c r="AG2" s="196" t="n"/>
      <c r="AH2" s="199" t="n"/>
      <c r="AI2" s="199" t="n"/>
      <c r="AJ2" s="199" t="n"/>
      <c r="AK2" s="200" t="inlineStr">
        <is>
          <t>Social</t>
        </is>
      </c>
      <c r="AL2" s="201" t="n"/>
      <c r="AM2" s="201" t="n"/>
      <c r="AN2" s="201" t="n"/>
      <c r="AO2" s="201" t="n"/>
      <c r="AP2" s="196" t="n"/>
      <c r="AQ2" s="202" t="n"/>
      <c r="AR2" s="203" t="inlineStr">
        <is>
          <t>Science</t>
        </is>
      </c>
      <c r="AS2" s="196" t="n"/>
      <c r="AT2" s="204" t="n"/>
      <c r="AU2" s="204" t="n"/>
      <c r="AV2" s="203" t="inlineStr">
        <is>
          <t>Science</t>
        </is>
      </c>
      <c r="AW2" s="196" t="n"/>
      <c r="AX2" s="204" t="n"/>
      <c r="AY2" s="204" t="n"/>
      <c r="AZ2" s="203" t="inlineStr">
        <is>
          <t>Science</t>
        </is>
      </c>
      <c r="BA2" s="196" t="n"/>
      <c r="BB2" s="204" t="n"/>
      <c r="BC2" s="204" t="n"/>
      <c r="BD2" s="203" t="inlineStr">
        <is>
          <t>Science</t>
        </is>
      </c>
      <c r="BE2" s="196" t="n"/>
      <c r="BF2" s="204" t="n"/>
      <c r="BG2" s="204" t="n"/>
      <c r="BH2" s="205" t="n"/>
      <c r="BI2" s="206" t="n"/>
      <c r="BJ2" s="202" t="n"/>
      <c r="BK2" s="202" t="n"/>
      <c r="BL2" s="202" t="n"/>
      <c r="BM2" s="202" t="n"/>
      <c r="BN2" s="202" t="n"/>
      <c r="BO2" s="207" t="n"/>
      <c r="BP2" s="206" t="n"/>
      <c r="BQ2" s="202" t="n"/>
      <c r="BR2" s="202" t="n"/>
      <c r="BS2" s="202" t="n"/>
      <c r="BT2" s="202" t="n"/>
      <c r="BU2" s="202" t="n"/>
      <c r="BV2" s="202" t="n"/>
      <c r="BW2" s="208" t="n"/>
      <c r="BX2" s="202" t="n"/>
      <c r="BY2" s="202" t="n"/>
      <c r="BZ2" s="202" t="n"/>
      <c r="CA2" s="202" t="n"/>
      <c r="CB2" s="202" t="n"/>
      <c r="CC2" s="202" t="n"/>
      <c r="CD2" s="202" t="n"/>
      <c r="CE2" s="202" t="n"/>
      <c r="CF2" s="202" t="n"/>
      <c r="CG2" s="203" t="inlineStr">
        <is>
          <t>ICT</t>
        </is>
      </c>
      <c r="CH2" s="201" t="n"/>
      <c r="CI2" s="201" t="n"/>
      <c r="CJ2" s="196" t="n"/>
      <c r="CK2" s="204" t="n"/>
      <c r="CL2" s="209" t="inlineStr">
        <is>
          <t>Add Lang Hindi</t>
        </is>
      </c>
      <c r="CM2" s="201" t="n"/>
      <c r="CN2" s="201" t="n"/>
      <c r="CO2" s="196" t="n"/>
      <c r="CP2" s="210" t="n"/>
      <c r="CQ2" s="211" t="inlineStr">
        <is>
          <t>Add Lang Telugu</t>
        </is>
      </c>
      <c r="CR2" s="201" t="n"/>
      <c r="CS2" s="201" t="n"/>
      <c r="CT2" s="196" t="n"/>
      <c r="CU2" s="212" t="n"/>
      <c r="CV2" s="10" t="n"/>
      <c r="CW2" s="10" t="n"/>
      <c r="CX2" s="10" t="n"/>
      <c r="CY2" s="10" t="n"/>
      <c r="CZ2" s="10" t="n"/>
      <c r="DA2" s="10" t="n"/>
      <c r="DB2" s="10" t="n"/>
      <c r="DC2" s="10" t="n"/>
      <c r="DD2" s="10" t="n"/>
      <c r="DE2" s="10" t="n"/>
      <c r="DF2" s="10" t="n"/>
      <c r="DG2" s="10" t="n"/>
      <c r="DH2" s="10" t="n"/>
      <c r="DI2" s="10" t="n"/>
      <c r="DJ2" s="10" t="n"/>
      <c r="DK2" s="10" t="n"/>
      <c r="DL2" s="10" t="n"/>
      <c r="DM2" s="10" t="n"/>
      <c r="DN2" s="10" t="n"/>
      <c r="DO2" s="10" t="n"/>
      <c r="DP2" s="222" t="n"/>
    </row>
    <row r="3" ht="18.75" customHeight="1">
      <c r="A3" s="213" t="inlineStr">
        <is>
          <t>Class</t>
        </is>
      </c>
      <c r="B3" s="213" t="inlineStr">
        <is>
          <t>V G</t>
        </is>
      </c>
      <c r="C3" s="214" t="n"/>
      <c r="D3" s="215" t="n"/>
      <c r="E3" s="197" t="n"/>
      <c r="F3" s="197" t="n"/>
      <c r="G3" s="214" t="n"/>
      <c r="H3" s="215" t="n"/>
      <c r="I3" s="197" t="n"/>
      <c r="J3" s="197" t="n"/>
      <c r="K3" s="214" t="n"/>
      <c r="L3" s="215" t="n"/>
      <c r="M3" s="197" t="n"/>
      <c r="N3" s="197" t="n"/>
      <c r="O3" s="214" t="n"/>
      <c r="P3" s="215" t="n"/>
      <c r="Q3" s="197" t="n"/>
      <c r="R3" s="197" t="n"/>
      <c r="S3" s="216" t="n"/>
      <c r="T3" s="214" t="n"/>
      <c r="U3" s="215" t="n"/>
      <c r="V3" s="199" t="n"/>
      <c r="W3" s="199" t="n"/>
      <c r="X3" s="214" t="n"/>
      <c r="Y3" s="215" t="n"/>
      <c r="Z3" s="199" t="n"/>
      <c r="AA3" s="199" t="n"/>
      <c r="AB3" s="214" t="n"/>
      <c r="AC3" s="215" t="n"/>
      <c r="AD3" s="199" t="n"/>
      <c r="AE3" s="199" t="n"/>
      <c r="AF3" s="214" t="n"/>
      <c r="AG3" s="215" t="n"/>
      <c r="AH3" s="199" t="n"/>
      <c r="AI3" s="199" t="n"/>
      <c r="AJ3" s="217" t="n"/>
      <c r="AK3" s="214" t="n"/>
      <c r="AL3" s="218" t="n"/>
      <c r="AM3" s="218" t="n"/>
      <c r="AN3" s="218" t="n"/>
      <c r="AO3" s="218" t="n"/>
      <c r="AP3" s="215" t="n"/>
      <c r="AQ3" s="202" t="n"/>
      <c r="AR3" s="214" t="n"/>
      <c r="AS3" s="215" t="n"/>
      <c r="AT3" s="204" t="n"/>
      <c r="AU3" s="204" t="n"/>
      <c r="AV3" s="214" t="n"/>
      <c r="AW3" s="215" t="n"/>
      <c r="AX3" s="204" t="n"/>
      <c r="AY3" s="204" t="n"/>
      <c r="AZ3" s="214" t="n"/>
      <c r="BA3" s="215" t="n"/>
      <c r="BB3" s="204" t="n"/>
      <c r="BC3" s="204" t="n"/>
      <c r="BD3" s="214" t="n"/>
      <c r="BE3" s="215" t="n"/>
      <c r="BF3" s="204" t="n"/>
      <c r="BG3" s="204" t="n"/>
      <c r="BH3" s="219" t="n"/>
      <c r="BI3" s="220" t="inlineStr">
        <is>
          <t>Hindi II Lang</t>
        </is>
      </c>
      <c r="BJ3" s="221" t="n"/>
      <c r="BK3" s="221" t="n"/>
      <c r="BL3" s="221" t="n"/>
      <c r="BM3" s="221" t="n"/>
      <c r="BN3" s="222" t="n"/>
      <c r="BO3" s="223" t="n"/>
      <c r="BP3" s="224" t="inlineStr">
        <is>
          <t>Telugu II Lang</t>
        </is>
      </c>
      <c r="BQ3" s="221" t="n"/>
      <c r="BR3" s="221" t="n"/>
      <c r="BS3" s="221" t="n"/>
      <c r="BT3" s="221" t="n"/>
      <c r="BU3" s="221" t="n"/>
      <c r="BV3" s="225" t="n"/>
      <c r="BW3" s="226" t="inlineStr">
        <is>
          <t>French II Lang</t>
        </is>
      </c>
      <c r="BX3" s="221" t="n"/>
      <c r="BY3" s="221" t="n"/>
      <c r="BZ3" s="222" t="n"/>
      <c r="CA3" s="313" t="n"/>
      <c r="CB3" s="228" t="inlineStr">
        <is>
          <t>Spanish II Lang</t>
        </is>
      </c>
      <c r="CC3" s="221" t="n"/>
      <c r="CD3" s="221" t="n"/>
      <c r="CE3" s="222" t="n"/>
      <c r="CF3" s="229" t="n"/>
      <c r="CG3" s="214" t="n"/>
      <c r="CH3" s="218" t="n"/>
      <c r="CI3" s="218" t="n"/>
      <c r="CJ3" s="215" t="n"/>
      <c r="CK3" s="204" t="n"/>
      <c r="CL3" s="214" t="n"/>
      <c r="CM3" s="218" t="n"/>
      <c r="CN3" s="218" t="n"/>
      <c r="CO3" s="215" t="n"/>
      <c r="CP3" s="210" t="n"/>
      <c r="CQ3" s="214" t="n"/>
      <c r="CR3" s="218" t="n"/>
      <c r="CS3" s="218" t="n"/>
      <c r="CT3" s="215" t="n"/>
      <c r="CU3" s="212" t="n"/>
      <c r="CV3" s="10" t="n"/>
      <c r="CW3" s="10" t="n"/>
      <c r="CX3" s="10" t="n"/>
      <c r="CY3" s="10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</row>
    <row r="4" ht="54" customHeight="1">
      <c r="A4" s="194" t="inlineStr">
        <is>
          <t>S.No</t>
        </is>
      </c>
      <c r="B4" s="230" t="inlineStr">
        <is>
          <t>Name of the Student</t>
        </is>
      </c>
      <c r="C4" s="231" t="inlineStr">
        <is>
          <t>Ei-CARE (30M)</t>
        </is>
      </c>
      <c r="D4" s="231" t="inlineStr">
        <is>
          <t>WWA 1 (10M)</t>
        </is>
      </c>
      <c r="E4" s="231" t="inlineStr">
        <is>
          <t>TOTAL   (40M)</t>
        </is>
      </c>
      <c r="F4" s="231" t="inlineStr">
        <is>
          <t>FINAL WWA 1    (20M)</t>
        </is>
      </c>
      <c r="G4" s="232" t="inlineStr">
        <is>
          <t>Ei-CARE (30M)</t>
        </is>
      </c>
      <c r="H4" s="232" t="inlineStr">
        <is>
          <t>WWA 2 (10M)</t>
        </is>
      </c>
      <c r="I4" s="232" t="inlineStr">
        <is>
          <t>TOTAL   (40M)</t>
        </is>
      </c>
      <c r="J4" s="232" t="inlineStr">
        <is>
          <t>FINAL WWA 2    (20M)</t>
        </is>
      </c>
      <c r="K4" s="231" t="inlineStr">
        <is>
          <t>Ei-CARE (30M)</t>
        </is>
      </c>
      <c r="L4" s="231" t="inlineStr">
        <is>
          <t>WWA 3 (20M)</t>
        </is>
      </c>
      <c r="M4" s="231" t="inlineStr">
        <is>
          <t>TOTAL   (50M)</t>
        </is>
      </c>
      <c r="N4" s="231" t="inlineStr">
        <is>
          <t>FINAL WWA 3   (20M)</t>
        </is>
      </c>
      <c r="O4" s="232" t="inlineStr">
        <is>
          <t>Ei-CARE (30M)</t>
        </is>
      </c>
      <c r="P4" s="232" t="inlineStr">
        <is>
          <t>WWA 4 (20M)</t>
        </is>
      </c>
      <c r="Q4" s="232" t="inlineStr">
        <is>
          <t>TOTAL   (50M)</t>
        </is>
      </c>
      <c r="R4" s="232" t="inlineStr">
        <is>
          <t>FINAL WWA 4   (20M)</t>
        </is>
      </c>
      <c r="S4" s="232" t="inlineStr">
        <is>
          <t>English</t>
        </is>
      </c>
      <c r="T4" s="233" t="inlineStr">
        <is>
          <t>Ei-CARE (30M)</t>
        </is>
      </c>
      <c r="U4" s="233" t="inlineStr">
        <is>
          <t>WWA 1 (10M)</t>
        </is>
      </c>
      <c r="V4" s="233" t="inlineStr">
        <is>
          <t>TOTAL   (40M)</t>
        </is>
      </c>
      <c r="W4" s="233" t="inlineStr">
        <is>
          <t>FINAL WWA 1    (20M)</t>
        </is>
      </c>
      <c r="X4" s="234" t="inlineStr">
        <is>
          <t>Ei-CARE (30M)</t>
        </is>
      </c>
      <c r="Y4" s="234" t="inlineStr">
        <is>
          <t>WWA 2 (10M)</t>
        </is>
      </c>
      <c r="Z4" s="234" t="inlineStr">
        <is>
          <t>TOTAL   (40M)</t>
        </is>
      </c>
      <c r="AA4" s="234" t="inlineStr">
        <is>
          <t>FINAL WWA 2    (20M)</t>
        </is>
      </c>
      <c r="AB4" s="233" t="inlineStr">
        <is>
          <t>Ei-CARE (30M)</t>
        </is>
      </c>
      <c r="AC4" s="233" t="inlineStr">
        <is>
          <t>WWA 3 (20M)</t>
        </is>
      </c>
      <c r="AD4" s="233" t="inlineStr">
        <is>
          <t>TOTAL   (50M)</t>
        </is>
      </c>
      <c r="AE4" s="233" t="inlineStr">
        <is>
          <t>FINAL WWA 3    (20M)</t>
        </is>
      </c>
      <c r="AF4" s="234" t="inlineStr">
        <is>
          <t>Ei-CARE (30M)</t>
        </is>
      </c>
      <c r="AG4" s="234" t="inlineStr">
        <is>
          <t>WWA 4 (20M)</t>
        </is>
      </c>
      <c r="AH4" s="234" t="inlineStr">
        <is>
          <t>TOTAL   (50M)</t>
        </is>
      </c>
      <c r="AI4" s="234" t="inlineStr">
        <is>
          <t>FINAL WWA 4    (20M)</t>
        </is>
      </c>
      <c r="AJ4" s="233" t="inlineStr">
        <is>
          <t>Math</t>
        </is>
      </c>
      <c r="AK4" s="200" t="inlineStr">
        <is>
          <t>WWA 1</t>
        </is>
      </c>
      <c r="AL4" s="200" t="inlineStr">
        <is>
          <t>WWA 2</t>
        </is>
      </c>
      <c r="AM4" s="235" t="inlineStr">
        <is>
          <t>WWA 3 (30M)</t>
        </is>
      </c>
      <c r="AN4" s="235" t="inlineStr">
        <is>
          <t>FINAL WWA 3 (20M)</t>
        </is>
      </c>
      <c r="AO4" s="235" t="inlineStr">
        <is>
          <t>WWA 4 (40M)</t>
        </is>
      </c>
      <c r="AP4" s="235" t="inlineStr">
        <is>
          <t>FINAL WWA 4 (20M)</t>
        </is>
      </c>
      <c r="AQ4" s="235" t="inlineStr">
        <is>
          <t>Social</t>
        </is>
      </c>
      <c r="AR4" s="236" t="inlineStr">
        <is>
          <t>Ei-CARE (30M)</t>
        </is>
      </c>
      <c r="AS4" s="236" t="inlineStr">
        <is>
          <t>WWA 1 (10M)</t>
        </is>
      </c>
      <c r="AT4" s="236" t="inlineStr">
        <is>
          <t>TOTAL   (40M)</t>
        </is>
      </c>
      <c r="AU4" s="236" t="inlineStr">
        <is>
          <t>FINAL WWA 1    (20M)</t>
        </is>
      </c>
      <c r="AV4" s="237" t="inlineStr">
        <is>
          <t>Ei-CARE (30M)</t>
        </is>
      </c>
      <c r="AW4" s="237" t="inlineStr">
        <is>
          <t>WWA 2 (10M)</t>
        </is>
      </c>
      <c r="AX4" s="237" t="inlineStr">
        <is>
          <t>TOTAL   (40M)</t>
        </is>
      </c>
      <c r="AY4" s="237" t="inlineStr">
        <is>
          <t>FINAL WWA 2    (20M)</t>
        </is>
      </c>
      <c r="AZ4" s="236" t="inlineStr">
        <is>
          <t>Ei-CARE (30M)</t>
        </is>
      </c>
      <c r="BA4" s="236" t="inlineStr">
        <is>
          <t>WWA 3 (20M)</t>
        </is>
      </c>
      <c r="BB4" s="236" t="inlineStr">
        <is>
          <t>TOTAL   (50M)</t>
        </is>
      </c>
      <c r="BC4" s="236" t="inlineStr">
        <is>
          <t>FINAL WWA 3    (20M)</t>
        </is>
      </c>
      <c r="BD4" s="237" t="inlineStr">
        <is>
          <t>Ei-CARE (30M)</t>
        </is>
      </c>
      <c r="BE4" s="237" t="inlineStr">
        <is>
          <t>WWA 4 (20M)</t>
        </is>
      </c>
      <c r="BF4" s="237" t="inlineStr">
        <is>
          <t>TOTAL   (50M)</t>
        </is>
      </c>
      <c r="BG4" s="237" t="inlineStr">
        <is>
          <t>FINAL WWA 4    (20M)</t>
        </is>
      </c>
      <c r="BH4" s="237" t="inlineStr">
        <is>
          <t>Science</t>
        </is>
      </c>
      <c r="BI4" s="238" t="inlineStr">
        <is>
          <t>WWA 1</t>
        </is>
      </c>
      <c r="BJ4" s="238" t="inlineStr">
        <is>
          <t>WWA 2</t>
        </is>
      </c>
      <c r="BK4" s="239" t="inlineStr">
        <is>
          <t>WWA 3 (30M)</t>
        </is>
      </c>
      <c r="BL4" s="239" t="inlineStr">
        <is>
          <t>FINAL WWA 3 (20M)</t>
        </is>
      </c>
      <c r="BM4" s="239" t="inlineStr">
        <is>
          <t>WWA 4 (40M)</t>
        </is>
      </c>
      <c r="BN4" s="239" t="inlineStr">
        <is>
          <t>FINAL WWA 4 (20M)</t>
        </is>
      </c>
      <c r="BO4" s="240" t="inlineStr">
        <is>
          <t>Hindi</t>
        </is>
      </c>
      <c r="BP4" s="241" t="inlineStr">
        <is>
          <t>WWA1</t>
        </is>
      </c>
      <c r="BQ4" s="241" t="inlineStr">
        <is>
          <t>WWA 2</t>
        </is>
      </c>
      <c r="BR4" s="242" t="inlineStr">
        <is>
          <t>WWA 3 (30M)</t>
        </is>
      </c>
      <c r="BS4" s="242" t="inlineStr">
        <is>
          <t>FINAL WWA 3 (20M)</t>
        </is>
      </c>
      <c r="BT4" s="242" t="inlineStr">
        <is>
          <t>WWA 4 (40M)</t>
        </is>
      </c>
      <c r="BU4" s="242" t="inlineStr">
        <is>
          <t>FINAL WWA 4 (20M)</t>
        </is>
      </c>
      <c r="BV4" s="243" t="inlineStr">
        <is>
          <t>Telugu</t>
        </is>
      </c>
      <c r="BW4" s="226" t="inlineStr">
        <is>
          <t>WWA 1</t>
        </is>
      </c>
      <c r="BX4" s="226" t="inlineStr">
        <is>
          <t>WWA 2</t>
        </is>
      </c>
      <c r="BY4" s="226" t="inlineStr">
        <is>
          <t>WWA 3</t>
        </is>
      </c>
      <c r="BZ4" s="226" t="inlineStr">
        <is>
          <t>WWA 4</t>
        </is>
      </c>
      <c r="CA4" s="244" t="inlineStr">
        <is>
          <t>French</t>
        </is>
      </c>
      <c r="CB4" s="228" t="inlineStr">
        <is>
          <t>WWA1</t>
        </is>
      </c>
      <c r="CC4" s="228" t="inlineStr">
        <is>
          <t>WWA 2</t>
        </is>
      </c>
      <c r="CD4" s="228" t="inlineStr">
        <is>
          <t>WWA 3</t>
        </is>
      </c>
      <c r="CE4" s="228" t="inlineStr">
        <is>
          <t>WWA 4</t>
        </is>
      </c>
      <c r="CF4" s="246" t="inlineStr">
        <is>
          <t>Spanish</t>
        </is>
      </c>
      <c r="CG4" s="247" t="inlineStr">
        <is>
          <t>WWA 1</t>
        </is>
      </c>
      <c r="CH4" s="248" t="inlineStr">
        <is>
          <t>WWA 2</t>
        </is>
      </c>
      <c r="CI4" s="247" t="inlineStr">
        <is>
          <t>WWA 3</t>
        </is>
      </c>
      <c r="CJ4" s="247" t="inlineStr">
        <is>
          <t>WWA 4</t>
        </is>
      </c>
      <c r="CK4" s="237" t="inlineStr">
        <is>
          <t>ICT</t>
        </is>
      </c>
      <c r="CL4" s="209" t="inlineStr">
        <is>
          <t>WWA 1</t>
        </is>
      </c>
      <c r="CM4" s="209" t="inlineStr">
        <is>
          <t>WWA 2</t>
        </is>
      </c>
      <c r="CN4" s="209" t="inlineStr">
        <is>
          <t>WWA 3</t>
        </is>
      </c>
      <c r="CO4" s="209" t="inlineStr">
        <is>
          <t>WWA 4</t>
        </is>
      </c>
      <c r="CP4" s="234" t="inlineStr">
        <is>
          <t>ADDL Hindi</t>
        </is>
      </c>
      <c r="CQ4" s="211" t="inlineStr">
        <is>
          <t>WWA 1</t>
        </is>
      </c>
      <c r="CR4" s="211" t="inlineStr">
        <is>
          <t>WWA 2</t>
        </is>
      </c>
      <c r="CS4" s="211" t="inlineStr">
        <is>
          <t>WWA 3</t>
        </is>
      </c>
      <c r="CT4" s="211" t="inlineStr">
        <is>
          <t>WWA 4</t>
        </is>
      </c>
      <c r="CU4" s="249" t="inlineStr">
        <is>
          <t>AddL Telugu</t>
        </is>
      </c>
      <c r="CV4" s="10" t="n"/>
      <c r="CW4" s="10" t="n"/>
      <c r="CX4" s="10" t="n"/>
      <c r="CY4" s="10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 t="n"/>
      <c r="DI4" s="10" t="n"/>
      <c r="DJ4" s="10" t="n"/>
      <c r="DK4" s="10" t="n"/>
      <c r="DL4" s="10" t="n"/>
      <c r="DM4" s="10" t="n"/>
      <c r="DN4" s="10" t="n"/>
      <c r="DO4" s="10" t="n"/>
      <c r="DP4" s="10" t="n"/>
    </row>
    <row r="5" ht="15" customHeight="1">
      <c r="A5" s="1" t="n">
        <v>1</v>
      </c>
      <c r="B5" s="52" t="inlineStr">
        <is>
          <t>Aadya Kotthapalli</t>
        </is>
      </c>
      <c r="C5" s="12" t="n">
        <v>23</v>
      </c>
      <c r="D5" s="12" t="n">
        <v>6.5</v>
      </c>
      <c r="E5" s="250">
        <f>IF(OR(ISNUMBER(C5), ISNUMBER(D5)), SUM(C5:D5), "")</f>
        <v/>
      </c>
      <c r="F5" s="251">
        <f>IF(ISNUMBER(E5), E5/2, "")</f>
        <v/>
      </c>
      <c r="G5" s="12" t="n">
        <v>29</v>
      </c>
      <c r="H5" s="12" t="n">
        <v>9</v>
      </c>
      <c r="I5" s="250">
        <f>IF(OR(ISNUMBER(G5), ISNUMBER(H5)), SUM(G5:H5), "")</f>
        <v/>
      </c>
      <c r="J5" s="251">
        <f>IF(ISNUMBER(I5), I5/2, "")</f>
        <v/>
      </c>
      <c r="K5" s="2" t="n"/>
      <c r="L5" s="2" t="n"/>
      <c r="M5" s="250">
        <f>IF(OR(ISNUMBER(K5), ISNUMBER(L5)), SUM(K5:L5), "")</f>
        <v/>
      </c>
      <c r="N5" s="252">
        <f>IF(ISNUMBER(M5), M5*(20/50), "")</f>
        <v/>
      </c>
      <c r="O5" s="3" t="n"/>
      <c r="P5" s="3" t="n"/>
      <c r="Q5" s="250">
        <f>IF(OR(ISNUMBER(O5), ISNUMBER(P5)), SUM(O5:P5), "")</f>
        <v/>
      </c>
      <c r="R5" s="252">
        <f>IF(ISNUMBER(Q5), Q5*(20/50), "")</f>
        <v/>
      </c>
      <c r="S5" s="265">
        <f>IF((IF(ISBLANK(F5),0,IF(ISNUMBER(F5),20,0))+IF(ISBLANK(J5),0,IF(ISNUMBER(J5),20,0))+IF(ISBLANK(N5),0,IF(ISNUMBER(N5),20,0))+IF(ISBLANK(R5),0,IF(ISNUMBER(R5),20,0)))=0,"NA",SUM(F5:R5)/(IF(ISBLANK(F5),0,IF(ISNUMBER(F5),20,0))+IF(ISBLANK(J5),0,IF(ISNUMBER(J5),20,0))+IF(ISBLANK(N5),0,IF(ISNUMBER(N5),20,0))+IF(ISBLANK(R5),0,IF(ISNUMBER(R5),20,0))))</f>
        <v/>
      </c>
      <c r="T5" s="16" t="n">
        <v>18</v>
      </c>
      <c r="U5" s="16" t="n">
        <v>5</v>
      </c>
      <c r="V5" s="250">
        <f>IF(OR(ISNUMBER(T5), ISNUMBER(U5)), SUM(T5:U5), "")</f>
        <v/>
      </c>
      <c r="W5" s="251">
        <f>IF(ISNUMBER(V5), V5/2, "")</f>
        <v/>
      </c>
      <c r="X5" s="16" t="n">
        <v>14</v>
      </c>
      <c r="Y5" s="16" t="n">
        <v>7</v>
      </c>
      <c r="Z5" s="250">
        <f>IF(OR(ISNUMBER(X5), ISNUMBER(Y5)), SUM(X5:Y5), "")</f>
        <v/>
      </c>
      <c r="AA5" s="251">
        <f>IF(ISNUMBER(Z5), Z5/2, "")</f>
        <v/>
      </c>
      <c r="AB5" s="16" t="n"/>
      <c r="AC5" s="16" t="n"/>
      <c r="AD5" s="250">
        <f>IF(OR(ISNUMBER(AB5), ISNUMBER(AC5)), SUM(AB5:AC5), "")</f>
        <v/>
      </c>
      <c r="AE5" s="252">
        <f>IF(ISNUMBER(AD5), AD5*(20/50), "")</f>
        <v/>
      </c>
      <c r="AF5" s="16" t="n"/>
      <c r="AG5" s="16" t="n"/>
      <c r="AH5" s="250">
        <f>IF(OR(ISNUMBER(AF5), ISNUMBER(AG5)), SUM(AF5:AG5), "")</f>
        <v/>
      </c>
      <c r="AI5" s="252">
        <f>IF(ISNUMBER(AH5), AH5*(20/50), "")</f>
        <v/>
      </c>
      <c r="AJ5" s="305">
        <f>IF((IF(ISBLANK(W5),0,IF(ISNUMBER(W5),20,0))+IF(ISBLANK(AA5),0,IF(ISNUMBER(AA5),20,0))+IF(ISBLANK(AE5),0,IF(ISNUMBER(AE5),20,0))+IF(ISBLANK(AI5),0,IF(ISNUMBER(AI5),20,0)))=0,"NA",SUM(W5:AI5)/(IF(ISBLANK(W5),0,IF(ISNUMBER(W5),20,0))+IF(ISBLANK(AA5),0,IF(ISNUMBER(AA5),20,0))+IF(ISBLANK(AE5),0,IF(ISNUMBER(AE5),20,0))+IF(ISBLANK(AI5),0,IF(ISNUMBER(AI5),20,0))))</f>
        <v/>
      </c>
      <c r="AK5" s="63" t="n">
        <v>18</v>
      </c>
      <c r="AL5" s="14" t="n">
        <v>15</v>
      </c>
      <c r="AM5" s="16" t="n"/>
      <c r="AN5" s="255">
        <f>IF(ISNUMBER(AM5), AM5*(20/30), "")</f>
        <v/>
      </c>
      <c r="AO5" s="15" t="n"/>
      <c r="AP5" s="256">
        <f>IF(ISNUMBER(AO5), AO5*(20/40), "")</f>
        <v/>
      </c>
      <c r="AQ5" s="306">
        <f>IF((IF(ISBLANK(AK5),0,IF(ISNUMBER(AK5),20,0))+IF(ISBLANK(AL5),0,IF(ISNUMBER(AL5),20,0))+IF(ISBLANK(AN5),0,IF(ISNUMBER(AN5),20,0))+IF(ISBLANK(AP5),0,IF(ISNUMBER(AP5),20,0)))=0,"NA",SUM(AK5:AP5)/(IF(ISBLANK(AK5),0,IF(ISNUMBER(AK5),20,0))+IF(ISBLANK(AL5),0,IF(ISNUMBER(AL5),20,0))+IF(ISBLANK(AN5),0,IF(ISNUMBER(AN5),20,0))+IF(ISBLANK(AP5),0,IF(ISNUMBER(AP5),20,0))))</f>
        <v/>
      </c>
      <c r="AR5" s="16" t="inlineStr">
        <is>
          <t>Ab</t>
        </is>
      </c>
      <c r="AS5" s="16" t="inlineStr">
        <is>
          <t>Ab</t>
        </is>
      </c>
      <c r="AT5" s="250">
        <f>IF(OR(ISNUMBER(AR5), ISNUMBER(AS5)), SUM(AR5:AS5), "")</f>
        <v/>
      </c>
      <c r="AU5" s="251">
        <f>IF(ISNUMBER(AT5), AT5/2, "")</f>
        <v/>
      </c>
      <c r="AV5" s="16" t="n">
        <v>24</v>
      </c>
      <c r="AW5" s="16" t="n">
        <v>6</v>
      </c>
      <c r="AX5" s="250">
        <f>IF(OR(ISNUMBER(AV5), ISNUMBER(AW5)), SUM(AV5:AW5), "")</f>
        <v/>
      </c>
      <c r="AY5" s="251">
        <f>IF(ISNUMBER(AX5), AX5/2, "")</f>
        <v/>
      </c>
      <c r="AZ5" s="16" t="n"/>
      <c r="BA5" s="16" t="n"/>
      <c r="BB5" s="250">
        <f>IF(OR(ISNUMBER(AZ5), ISNUMBER(BA5)), SUM(AZ5:BA5), "")</f>
        <v/>
      </c>
      <c r="BC5" s="252">
        <f>IF(ISNUMBER(BB5), BB5*(20/50), "")</f>
        <v/>
      </c>
      <c r="BD5" s="16" t="n"/>
      <c r="BE5" s="16" t="n"/>
      <c r="BF5" s="250">
        <f>IF(OR(ISNUMBER(BD5), ISNUMBER(BE5)), SUM(BD5:BE5), "")</f>
        <v/>
      </c>
      <c r="BG5" s="252">
        <f>IF(ISNUMBER(BF5), BF5*(20/50), "")</f>
        <v/>
      </c>
      <c r="BH5" s="307">
        <f>IF((IF(ISBLANK(AU5),0,IF(ISNUMBER(AU5),20,0))+IF(ISBLANK(AY5),0,IF(ISNUMBER(AY5),20,0))+IF(ISBLANK(BC5),0,IF(ISNUMBER(BC5),20,0))+IF(ISBLANK(BG5),0,IF(ISNUMBER(BG5),20,0)))=0,"NA",SUM(AU5:BG5)/(IF(ISBLANK(AU5),0,IF(ISNUMBER(AU5),20,0))+IF(ISBLANK(AY5),0,IF(ISNUMBER(AY5),20,0))+IF(ISBLANK(BC5),0,IF(ISNUMBER(BC5),20,0))+IF(ISBLANK(BG5),0,IF(ISNUMBER(BG5),20,0))))</f>
        <v/>
      </c>
      <c r="BI5" s="3" t="n">
        <v>17.5</v>
      </c>
      <c r="BJ5" s="3" t="n">
        <v>14</v>
      </c>
      <c r="BK5" s="3" t="n"/>
      <c r="BL5" s="256">
        <f>IF(ISNUMBER(BK5), BK5*(20/30), "")</f>
        <v/>
      </c>
      <c r="BM5" s="3" t="n"/>
      <c r="BN5" s="256">
        <f>IF(ISNUMBER(BM5), BM5*(20/40), "")</f>
        <v/>
      </c>
      <c r="BO5" s="308">
        <f>IF((IF(ISBLANK(BI5),0,IF(ISNUMBER(BI5),20,0))+IF(ISBLANK(BJ5),0,IF(ISNUMBER(BJ5),20,0))+IF(ISBLANK(BL5),0,IF(ISNUMBER(BL5),20,0))+IF(ISBLANK(BN5),0,IF(ISNUMBER(BN5),20,0)))=0,"NA",SUM(BI5:BN5)/(IF(ISBLANK(BI5),0,IF(ISNUMBER(BI5),20,0))+IF(ISBLANK(BJ5),0,IF(ISNUMBER(BJ5),20,0))+IF(ISBLANK(BL5),0,IF(ISNUMBER(BL5),20,0))+IF(ISBLANK(BN5),0,IF(ISNUMBER(BN5),20,0))))</f>
        <v/>
      </c>
      <c r="BP5" s="3" t="n"/>
      <c r="BQ5" s="3" t="n"/>
      <c r="BR5" s="3" t="n"/>
      <c r="BS5" s="256">
        <f>IF(ISNUMBER(BR5), BR5*(20/30), "")</f>
        <v/>
      </c>
      <c r="BT5" s="3" t="n"/>
      <c r="BU5" s="256">
        <f>IF(ISNUMBER(BT5), BT5*(20/40), "")</f>
        <v/>
      </c>
      <c r="BV5" s="309">
        <f>IF((IF(ISBLANK(BP5),0,IF(ISNUMBER(BP5),20,0))+IF(ISBLANK(BQ5),0,IF(ISNUMBER(BQ5),20,0))+IF(ISBLANK(BS5),0,IF(ISNUMBER(BS5),20,0))+IF(ISBLANK(BU5),0,IF(ISNUMBER(BU5),20,0)))=0,"NA",SUM(BP5:BU5)/(IF(ISBLANK(BP5),0,IF(ISNUMBER(BP5),20,0))+IF(ISBLANK(BQ5),0,IF(ISNUMBER(BQ5),20,0))+IF(ISBLANK(BS5),0,IF(ISNUMBER(BS5),20,0))+IF(ISBLANK(BU5),0,IF(ISNUMBER(BU5),20,0))))</f>
        <v/>
      </c>
      <c r="BW5" s="3" t="n"/>
      <c r="BX5" s="3" t="n"/>
      <c r="BY5" s="3" t="n"/>
      <c r="BZ5" s="3" t="n"/>
      <c r="CA5" s="314">
        <f>IF((IF(ISBLANK(BW5),0,IF(ISNUMBER(BW5),20,0))+IF(ISBLANK(BX5),0,IF(ISNUMBER(BX5),20,0))+IF(ISBLANK(BY5),0,IF(ISNUMBER(BY5),20,0))+IF(ISBLANK(BZ5),0,IF(ISNUMBER(BZ5),20,0)))=0,"NA",SUM(BW5:BZ5)/(IF(ISBLANK(BW5),0,IF(ISNUMBER(BW5),20,0))+IF(ISBLANK(BX5),0,IF(ISNUMBER(BX5),20,0))+IF(ISBLANK(BY5),0,IF(ISNUMBER(BY5),20,0))+IF(ISBLANK(BZ5),0,IF(ISNUMBER(BZ5),20,0))))</f>
        <v/>
      </c>
      <c r="CB5" s="3" t="n"/>
      <c r="CC5" s="3" t="n"/>
      <c r="CD5" s="3" t="n"/>
      <c r="CE5" s="3" t="n"/>
      <c r="CF5" s="309">
        <f>IF((IF(ISBLANK(CB5),0,IF(ISNUMBER(CB5),20,0))+IF(ISBLANK(CC5),0,IF(ISNUMBER(CC5),20,0))+IF(ISBLANK(CD5),0,IF(ISNUMBER(CD5),20,0))+IF(ISBLANK(CE5),0,IF(ISNUMBER(CE5),20,0)))=0,"NA",SUM(CB5:CE5)/(IF(ISBLANK(CB5),0,IF(ISNUMBER(CB5),20,0))+IF(ISBLANK(CC5),0,IF(ISNUMBER(CC5),20,0))+IF(ISBLANK(CD5),0,IF(ISNUMBER(CD5),20,0))+IF(ISBLANK(CE5),0,IF(ISNUMBER(CE5),20,0))))</f>
        <v/>
      </c>
      <c r="CG5" s="4" t="inlineStr">
        <is>
          <t>ab</t>
        </is>
      </c>
      <c r="CH5" s="5" t="n">
        <v>17</v>
      </c>
      <c r="CI5" s="5" t="n"/>
      <c r="CJ5" s="5" t="n"/>
      <c r="CK5" s="263">
        <f>IF((IF(ISBLANK(CG5),0,IF(ISNUMBER(CG5),20,0))+IF(ISBLANK(CH5),0,IF(ISNUMBER(CH5),20,0))+IF(ISBLANK(CI5),0,IF(ISNUMBER(CI5),20,0))+IF(ISBLANK(CJ5),0,IF(ISNUMBER(CJ5),20,0)))=0,"NA",SUM(CG5:CJ5)/(IF(ISBLANK(CG5),0,IF(ISNUMBER(CG5),20,0))+IF(ISBLANK(CH5),0,IF(ISNUMBER(CH5),20,0))+IF(ISBLANK(CI5),0,IF(ISNUMBER(CI5),20,0))+IF(ISBLANK(CJ5),0,IF(ISNUMBER(CJ5),20,0))))</f>
        <v/>
      </c>
      <c r="CL5" s="17" t="n"/>
      <c r="CM5" s="18" t="n"/>
      <c r="CN5" s="18" t="n"/>
      <c r="CO5" s="18" t="n"/>
      <c r="CP5" s="264">
        <f>IF((IF(ISBLANK(CL5),0,IF(ISNUMBER(CL5),20,0))+IF(ISBLANK(CM5),0,IF(ISNUMBER(CM5),20,0))+IF(ISBLANK(CN5),0,IF(ISNUMBER(CN5),20,0))+IF(ISBLANK(CO5),0,IF(ISNUMBER(CO5),20,0)))=0,"NA",SUM(CL5:CO5)/(IF(ISBLANK(CL5),0,IF(ISNUMBER(CL5),20,0))+IF(ISBLANK(CM5),0,IF(ISNUMBER(CM5),20,0))+IF(ISBLANK(CN5),0,IF(ISNUMBER(CN5),20,0))+IF(ISBLANK(CO5),0,IF(ISNUMBER(CO5),20,0))))</f>
        <v/>
      </c>
      <c r="CQ5" s="19" t="n">
        <v>20</v>
      </c>
      <c r="CR5" s="19" t="n">
        <v>19</v>
      </c>
      <c r="CS5" s="19" t="n"/>
      <c r="CT5" s="19" t="n"/>
      <c r="CU5" s="265">
        <f>IF((IF(ISBLANK(CQ5),0,IF(ISNUMBER(CQ5),20,0))+IF(ISBLANK(CR5),0,IF(ISNUMBER(CR5),20,0))+IF(ISBLANK(CS5),0,IF(ISNUMBER(CS5),20,0))+IF(ISBLANK(CT5),0,IF(ISNUMBER(CT5),20,0)))=0,"NA",SUM(CQ5:CT5)/(IF(ISBLANK(CQ5),0,IF(ISNUMBER(CQ5),20,0))+IF(ISBLANK(CR5),0,IF(ISNUMBER(CR5),20,0))+IF(ISBLANK(CS5),0,IF(ISNUMBER(CS5),20,0))+IF(ISBLANK(CT5),0,IF(ISNUMBER(CT5),20,0))))</f>
        <v/>
      </c>
      <c r="CV5" s="10" t="n"/>
      <c r="CW5" s="10" t="n"/>
      <c r="CX5" s="10" t="n"/>
      <c r="CY5" s="10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 t="n"/>
      <c r="DI5" s="10" t="n"/>
      <c r="DJ5" s="10" t="n"/>
      <c r="DK5" s="10" t="n"/>
      <c r="DL5" s="10" t="n"/>
      <c r="DM5" s="10" t="n"/>
      <c r="DN5" s="10" t="n"/>
      <c r="DO5" s="10" t="n"/>
      <c r="DP5" s="10" t="n"/>
    </row>
    <row r="6" ht="16.5" customHeight="1">
      <c r="A6" s="1" t="n">
        <v>2</v>
      </c>
      <c r="B6" s="52" t="inlineStr">
        <is>
          <t>Bala Tureeya Chamarti</t>
        </is>
      </c>
      <c r="C6" s="12" t="n">
        <v>13</v>
      </c>
      <c r="D6" s="12" t="n"/>
      <c r="E6" s="250">
        <f>IF(OR(ISNUMBER(C6), ISNUMBER(D6)), SUM(C6:D6), "")</f>
        <v/>
      </c>
      <c r="F6" s="251">
        <f>IF(ISNUMBER(E6), E6/2, "")</f>
        <v/>
      </c>
      <c r="G6" s="12" t="n">
        <v>17</v>
      </c>
      <c r="H6" s="12" t="n">
        <v>5.5</v>
      </c>
      <c r="I6" s="250">
        <f>IF(OR(ISNUMBER(G6), ISNUMBER(H6)), SUM(G6:H6), "")</f>
        <v/>
      </c>
      <c r="J6" s="251">
        <f>IF(ISNUMBER(I6), I6/2, "")</f>
        <v/>
      </c>
      <c r="K6" s="3" t="n"/>
      <c r="L6" s="3" t="n"/>
      <c r="M6" s="250">
        <f>IF(OR(ISNUMBER(K6), ISNUMBER(L6)), SUM(K6:L6), "")</f>
        <v/>
      </c>
      <c r="N6" s="252">
        <f>IF(ISNUMBER(M6), M6*(20/50), "")</f>
        <v/>
      </c>
      <c r="O6" s="3" t="n"/>
      <c r="P6" s="3" t="n"/>
      <c r="Q6" s="250">
        <f>IF(OR(ISNUMBER(O6), ISNUMBER(P6)), SUM(O6:P6), "")</f>
        <v/>
      </c>
      <c r="R6" s="252">
        <f>IF(ISNUMBER(Q6), Q6*(20/50), "")</f>
        <v/>
      </c>
      <c r="S6" s="265">
        <f>IF((IF(ISBLANK(F6),0,IF(ISNUMBER(F6),20,0))+IF(ISBLANK(J6),0,IF(ISNUMBER(J6),20,0))+IF(ISBLANK(N6),0,IF(ISNUMBER(N6),20,0))+IF(ISBLANK(R6),0,IF(ISNUMBER(R6),20,0)))=0,"NA",SUM(F6:R6)/(IF(ISBLANK(F6),0,IF(ISNUMBER(F6),20,0))+IF(ISBLANK(J6),0,IF(ISNUMBER(J6),20,0))+IF(ISBLANK(N6),0,IF(ISNUMBER(N6),20,0))+IF(ISBLANK(R6),0,IF(ISNUMBER(R6),20,0))))</f>
        <v/>
      </c>
      <c r="T6" s="44" t="n">
        <v>12</v>
      </c>
      <c r="U6" s="44" t="n">
        <v>4</v>
      </c>
      <c r="V6" s="250">
        <f>IF(OR(ISNUMBER(T6), ISNUMBER(U6)), SUM(T6:U6), "")</f>
        <v/>
      </c>
      <c r="W6" s="251">
        <f>IF(ISNUMBER(V6), V6/2, "")</f>
        <v/>
      </c>
      <c r="X6" s="44" t="n">
        <v>18</v>
      </c>
      <c r="Y6" s="44" t="n">
        <v>3</v>
      </c>
      <c r="Z6" s="250">
        <f>IF(OR(ISNUMBER(X6), ISNUMBER(Y6)), SUM(X6:Y6), "")</f>
        <v/>
      </c>
      <c r="AA6" s="251">
        <f>IF(ISNUMBER(Z6), Z6/2, "")</f>
        <v/>
      </c>
      <c r="AB6" s="44" t="n"/>
      <c r="AC6" s="44" t="n"/>
      <c r="AD6" s="250">
        <f>IF(OR(ISNUMBER(AB6), ISNUMBER(AC6)), SUM(AB6:AC6), "")</f>
        <v/>
      </c>
      <c r="AE6" s="252">
        <f>IF(ISNUMBER(AD6), AD6*(20/50), "")</f>
        <v/>
      </c>
      <c r="AF6" s="44" t="n"/>
      <c r="AG6" s="44" t="n"/>
      <c r="AH6" s="250">
        <f>IF(OR(ISNUMBER(AF6), ISNUMBER(AG6)), SUM(AF6:AG6), "")</f>
        <v/>
      </c>
      <c r="AI6" s="252">
        <f>IF(ISNUMBER(AH6), AH6*(20/50), "")</f>
        <v/>
      </c>
      <c r="AJ6" s="305">
        <f>IF((IF(ISBLANK(W6),0,IF(ISNUMBER(W6),20,0))+IF(ISBLANK(AA6),0,IF(ISNUMBER(AA6),20,0))+IF(ISBLANK(AE6),0,IF(ISNUMBER(AE6),20,0))+IF(ISBLANK(AI6),0,IF(ISNUMBER(AI6),20,0)))=0,"NA",SUM(W6:AI6)/(IF(ISBLANK(W6),0,IF(ISNUMBER(W6),20,0))+IF(ISBLANK(AA6),0,IF(ISNUMBER(AA6),20,0))+IF(ISBLANK(AE6),0,IF(ISNUMBER(AE6),20,0))+IF(ISBLANK(AI6),0,IF(ISNUMBER(AI6),20,0))))</f>
        <v/>
      </c>
      <c r="AK6" s="64" t="n">
        <v>13</v>
      </c>
      <c r="AL6" s="21" t="n">
        <v>13</v>
      </c>
      <c r="AM6" s="45" t="n"/>
      <c r="AN6" s="255">
        <f>IF(ISNUMBER(AM6), AM6*(20/30), "")</f>
        <v/>
      </c>
      <c r="AO6" s="15" t="n"/>
      <c r="AP6" s="256">
        <f>IF(ISNUMBER(AO6), AO6*(20/40), "")</f>
        <v/>
      </c>
      <c r="AQ6" s="306">
        <f>IF((IF(ISBLANK(AK6),0,IF(ISNUMBER(AK6),20,0))+IF(ISBLANK(AL6),0,IF(ISNUMBER(AL6),20,0))+IF(ISBLANK(AN6),0,IF(ISNUMBER(AN6),20,0))+IF(ISBLANK(AP6),0,IF(ISNUMBER(AP6),20,0)))=0,"NA",SUM(AK6:AP6)/(IF(ISBLANK(AK6),0,IF(ISNUMBER(AK6),20,0))+IF(ISBLANK(AL6),0,IF(ISNUMBER(AL6),20,0))+IF(ISBLANK(AN6),0,IF(ISNUMBER(AN6),20,0))+IF(ISBLANK(AP6),0,IF(ISNUMBER(AP6),20,0))))</f>
        <v/>
      </c>
      <c r="AR6" s="48" t="n">
        <v>15</v>
      </c>
      <c r="AS6" s="48" t="n">
        <v>2</v>
      </c>
      <c r="AT6" s="250">
        <f>IF(OR(ISNUMBER(AR6), ISNUMBER(AS6)), SUM(AR6:AS6), "")</f>
        <v/>
      </c>
      <c r="AU6" s="251">
        <f>IF(ISNUMBER(AT6), AT6/2, "")</f>
        <v/>
      </c>
      <c r="AV6" s="48" t="n">
        <v>15</v>
      </c>
      <c r="AW6" s="48" t="n">
        <v>4</v>
      </c>
      <c r="AX6" s="250">
        <f>IF(OR(ISNUMBER(AV6), ISNUMBER(AW6)), SUM(AV6:AW6), "")</f>
        <v/>
      </c>
      <c r="AY6" s="251">
        <f>IF(ISNUMBER(AX6), AX6/2, "")</f>
        <v/>
      </c>
      <c r="AZ6" s="48" t="n"/>
      <c r="BA6" s="48" t="n"/>
      <c r="BB6" s="250">
        <f>IF(OR(ISNUMBER(AZ6), ISNUMBER(BA6)), SUM(AZ6:BA6), "")</f>
        <v/>
      </c>
      <c r="BC6" s="252">
        <f>IF(ISNUMBER(BB6), BB6*(20/50), "")</f>
        <v/>
      </c>
      <c r="BD6" s="48" t="n"/>
      <c r="BE6" s="48" t="n"/>
      <c r="BF6" s="250">
        <f>IF(OR(ISNUMBER(BD6), ISNUMBER(BE6)), SUM(BD6:BE6), "")</f>
        <v/>
      </c>
      <c r="BG6" s="252">
        <f>IF(ISNUMBER(BF6), BF6*(20/50), "")</f>
        <v/>
      </c>
      <c r="BH6" s="307">
        <f>IF((IF(ISBLANK(AU6),0,IF(ISNUMBER(AU6),20,0))+IF(ISBLANK(AY6),0,IF(ISNUMBER(AY6),20,0))+IF(ISBLANK(BC6),0,IF(ISNUMBER(BC6),20,0))+IF(ISBLANK(BG6),0,IF(ISNUMBER(BG6),20,0)))=0,"NA",SUM(AU6:BG6)/(IF(ISBLANK(AU6),0,IF(ISNUMBER(AU6),20,0))+IF(ISBLANK(AY6),0,IF(ISNUMBER(AY6),20,0))+IF(ISBLANK(BC6),0,IF(ISNUMBER(BC6),20,0))+IF(ISBLANK(BG6),0,IF(ISNUMBER(BG6),20,0))))</f>
        <v/>
      </c>
      <c r="BI6" s="3" t="n">
        <v>2.5</v>
      </c>
      <c r="BJ6" s="3" t="n">
        <v>10</v>
      </c>
      <c r="BK6" s="3" t="n"/>
      <c r="BL6" s="256">
        <f>IF(ISNUMBER(BK6), BK6*(20/30), "")</f>
        <v/>
      </c>
      <c r="BM6" s="3" t="n"/>
      <c r="BN6" s="256">
        <f>IF(ISNUMBER(BM6), BM6*(20/40), "")</f>
        <v/>
      </c>
      <c r="BO6" s="308">
        <f>IF((IF(ISBLANK(BI6),0,IF(ISNUMBER(BI6),20,0))+IF(ISBLANK(BJ6),0,IF(ISNUMBER(BJ6),20,0))+IF(ISBLANK(BL6),0,IF(ISNUMBER(BL6),20,0))+IF(ISBLANK(BN6),0,IF(ISNUMBER(BN6),20,0)))=0,"NA",SUM(BI6:BN6)/(IF(ISBLANK(BI6),0,IF(ISNUMBER(BI6),20,0))+IF(ISBLANK(BJ6),0,IF(ISNUMBER(BJ6),20,0))+IF(ISBLANK(BL6),0,IF(ISNUMBER(BL6),20,0))+IF(ISBLANK(BN6),0,IF(ISNUMBER(BN6),20,0))))</f>
        <v/>
      </c>
      <c r="BP6" s="3" t="n"/>
      <c r="BQ6" s="3" t="n"/>
      <c r="BR6" s="3" t="n"/>
      <c r="BS6" s="256">
        <f>IF(ISNUMBER(BR6), BR6*(20/30), "")</f>
        <v/>
      </c>
      <c r="BT6" s="3" t="n"/>
      <c r="BU6" s="256">
        <f>IF(ISNUMBER(BT6), BT6*(20/40), "")</f>
        <v/>
      </c>
      <c r="BV6" s="309">
        <f>IF((IF(ISBLANK(BP6),0,IF(ISNUMBER(BP6),20,0))+IF(ISBLANK(BQ6),0,IF(ISNUMBER(BQ6),20,0))+IF(ISBLANK(BS6),0,IF(ISNUMBER(BS6),20,0))+IF(ISBLANK(BU6),0,IF(ISNUMBER(BU6),20,0)))=0,"NA",SUM(BP6:BU6)/(IF(ISBLANK(BP6),0,IF(ISNUMBER(BP6),20,0))+IF(ISBLANK(BQ6),0,IF(ISNUMBER(BQ6),20,0))+IF(ISBLANK(BS6),0,IF(ISNUMBER(BS6),20,0))+IF(ISBLANK(BU6),0,IF(ISNUMBER(BU6),20,0))))</f>
        <v/>
      </c>
      <c r="BW6" s="3" t="n"/>
      <c r="BX6" s="3" t="n"/>
      <c r="BY6" s="3" t="n"/>
      <c r="BZ6" s="3" t="n"/>
      <c r="CA6" s="314">
        <f>IF((IF(ISBLANK(BW6),0,IF(ISNUMBER(BW6),20,0))+IF(ISBLANK(BX6),0,IF(ISNUMBER(BX6),20,0))+IF(ISBLANK(BY6),0,IF(ISNUMBER(BY6),20,0))+IF(ISBLANK(BZ6),0,IF(ISNUMBER(BZ6),20,0)))=0,"NA",SUM(BW6:BZ6)/(IF(ISBLANK(BW6),0,IF(ISNUMBER(BW6),20,0))+IF(ISBLANK(BX6),0,IF(ISNUMBER(BX6),20,0))+IF(ISBLANK(BY6),0,IF(ISNUMBER(BY6),20,0))+IF(ISBLANK(BZ6),0,IF(ISNUMBER(BZ6),20,0))))</f>
        <v/>
      </c>
      <c r="CB6" s="3" t="n"/>
      <c r="CC6" s="3" t="n"/>
      <c r="CD6" s="3" t="n"/>
      <c r="CE6" s="3" t="n"/>
      <c r="CF6" s="309">
        <f>IF((IF(ISBLANK(CB6),0,IF(ISNUMBER(CB6),20,0))+IF(ISBLANK(CC6),0,IF(ISNUMBER(CC6),20,0))+IF(ISBLANK(CD6),0,IF(ISNUMBER(CD6),20,0))+IF(ISBLANK(CE6),0,IF(ISNUMBER(CE6),20,0)))=0,"NA",SUM(CB6:CE6)/(IF(ISBLANK(CB6),0,IF(ISNUMBER(CB6),20,0))+IF(ISBLANK(CC6),0,IF(ISNUMBER(CC6),20,0))+IF(ISBLANK(CD6),0,IF(ISNUMBER(CD6),20,0))+IF(ISBLANK(CE6),0,IF(ISNUMBER(CE6),20,0))))</f>
        <v/>
      </c>
      <c r="CG6" s="4" t="n">
        <v>10</v>
      </c>
      <c r="CH6" s="5" t="n">
        <v>19</v>
      </c>
      <c r="CI6" s="5" t="n"/>
      <c r="CJ6" s="5" t="n"/>
      <c r="CK6" s="263">
        <f>IF((IF(ISBLANK(CG6),0,IF(ISNUMBER(CG6),20,0))+IF(ISBLANK(CH6),0,IF(ISNUMBER(CH6),20,0))+IF(ISBLANK(CI6),0,IF(ISNUMBER(CI6),20,0))+IF(ISBLANK(CJ6),0,IF(ISNUMBER(CJ6),20,0)))=0,"NA",SUM(CG6:CJ6)/(IF(ISBLANK(CG6),0,IF(ISNUMBER(CG6),20,0))+IF(ISBLANK(CH6),0,IF(ISNUMBER(CH6),20,0))+IF(ISBLANK(CI6),0,IF(ISNUMBER(CI6),20,0))+IF(ISBLANK(CJ6),0,IF(ISNUMBER(CJ6),20,0))))</f>
        <v/>
      </c>
      <c r="CL6" s="18" t="n"/>
      <c r="CM6" s="18" t="n"/>
      <c r="CN6" s="18" t="n"/>
      <c r="CO6" s="18" t="n"/>
      <c r="CP6" s="264">
        <f>IF((IF(ISBLANK(CL6),0,IF(ISNUMBER(CL6),20,0))+IF(ISBLANK(CM6),0,IF(ISNUMBER(CM6),20,0))+IF(ISBLANK(CN6),0,IF(ISNUMBER(CN6),20,0))+IF(ISBLANK(CO6),0,IF(ISNUMBER(CO6),20,0)))=0,"NA",SUM(CL6:CO6)/(IF(ISBLANK(CL6),0,IF(ISNUMBER(CL6),20,0))+IF(ISBLANK(CM6),0,IF(ISNUMBER(CM6),20,0))+IF(ISBLANK(CN6),0,IF(ISNUMBER(CN6),20,0))+IF(ISBLANK(CO6),0,IF(ISNUMBER(CO6),20,0))))</f>
        <v/>
      </c>
      <c r="CQ6" s="19" t="n">
        <v>15</v>
      </c>
      <c r="CR6" s="19" t="n">
        <v>16.5</v>
      </c>
      <c r="CS6" s="19" t="n"/>
      <c r="CT6" s="19" t="n"/>
      <c r="CU6" s="265">
        <f>IF((IF(ISBLANK(CQ6),0,IF(ISNUMBER(CQ6),20,0))+IF(ISBLANK(CR6),0,IF(ISNUMBER(CR6),20,0))+IF(ISBLANK(CS6),0,IF(ISNUMBER(CS6),20,0))+IF(ISBLANK(CT6),0,IF(ISNUMBER(CT6),20,0)))=0,"NA",SUM(CQ6:CT6)/(IF(ISBLANK(CQ6),0,IF(ISNUMBER(CQ6),20,0))+IF(ISBLANK(CR6),0,IF(ISNUMBER(CR6),20,0))+IF(ISBLANK(CS6),0,IF(ISNUMBER(CS6),20,0))+IF(ISBLANK(CT6),0,IF(ISNUMBER(CT6),20,0))))</f>
        <v/>
      </c>
      <c r="CV6" s="10" t="n"/>
      <c r="CW6" s="10" t="n"/>
      <c r="CX6" s="10" t="n"/>
      <c r="CY6" s="10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 t="n"/>
      <c r="DI6" s="10" t="n"/>
      <c r="DJ6" s="10" t="n"/>
      <c r="DK6" s="10" t="n"/>
      <c r="DL6" s="10" t="n"/>
      <c r="DM6" s="10" t="n"/>
      <c r="DN6" s="10" t="n"/>
      <c r="DO6" s="10" t="n"/>
      <c r="DP6" s="10" t="n"/>
    </row>
    <row r="7" ht="15" customHeight="1">
      <c r="A7" s="1" t="n">
        <v>3</v>
      </c>
      <c r="B7" s="52" t="inlineStr">
        <is>
          <t>Jishnavi Padavala</t>
        </is>
      </c>
      <c r="C7" s="12" t="n">
        <v>14</v>
      </c>
      <c r="D7" s="12" t="n">
        <v>5.5</v>
      </c>
      <c r="E7" s="250">
        <f>IF(OR(ISNUMBER(C7), ISNUMBER(D7)), SUM(C7:D7), "")</f>
        <v/>
      </c>
      <c r="F7" s="251">
        <f>IF(ISNUMBER(E7), E7/2, "")</f>
        <v/>
      </c>
      <c r="G7" s="12" t="n">
        <v>17</v>
      </c>
      <c r="H7" s="12" t="n">
        <v>6.5</v>
      </c>
      <c r="I7" s="250">
        <f>IF(OR(ISNUMBER(G7), ISNUMBER(H7)), SUM(G7:H7), "")</f>
        <v/>
      </c>
      <c r="J7" s="251">
        <f>IF(ISNUMBER(I7), I7/2, "")</f>
        <v/>
      </c>
      <c r="K7" s="2" t="n"/>
      <c r="L7" s="2" t="n"/>
      <c r="M7" s="250">
        <f>IF(OR(ISNUMBER(K7), ISNUMBER(L7)), SUM(K7:L7), "")</f>
        <v/>
      </c>
      <c r="N7" s="252">
        <f>IF(ISNUMBER(M7), M7*(20/50), "")</f>
        <v/>
      </c>
      <c r="O7" s="3" t="n"/>
      <c r="P7" s="3" t="n"/>
      <c r="Q7" s="250">
        <f>IF(OR(ISNUMBER(O7), ISNUMBER(P7)), SUM(O7:P7), "")</f>
        <v/>
      </c>
      <c r="R7" s="252">
        <f>IF(ISNUMBER(Q7), Q7*(20/50), "")</f>
        <v/>
      </c>
      <c r="S7" s="265">
        <f>IF((IF(ISBLANK(F7),0,IF(ISNUMBER(F7),20,0))+IF(ISBLANK(J7),0,IF(ISNUMBER(J7),20,0))+IF(ISBLANK(N7),0,IF(ISNUMBER(N7),20,0))+IF(ISBLANK(R7),0,IF(ISNUMBER(R7),20,0)))=0,"NA",SUM(F7:R7)/(IF(ISBLANK(F7),0,IF(ISNUMBER(F7),20,0))+IF(ISBLANK(J7),0,IF(ISNUMBER(J7),20,0))+IF(ISBLANK(N7),0,IF(ISNUMBER(N7),20,0))+IF(ISBLANK(R7),0,IF(ISNUMBER(R7),20,0))))</f>
        <v/>
      </c>
      <c r="T7" s="44" t="n">
        <v>8</v>
      </c>
      <c r="U7" s="44" t="n">
        <v>5</v>
      </c>
      <c r="V7" s="250">
        <f>IF(OR(ISNUMBER(T7), ISNUMBER(U7)), SUM(T7:U7), "")</f>
        <v/>
      </c>
      <c r="W7" s="251">
        <f>IF(ISNUMBER(V7), V7/2, "")</f>
        <v/>
      </c>
      <c r="X7" s="44" t="inlineStr">
        <is>
          <t>ab</t>
        </is>
      </c>
      <c r="Y7" s="44" t="n"/>
      <c r="Z7" s="250">
        <f>IF(OR(ISNUMBER(X7), ISNUMBER(Y7)), SUM(X7:Y7), "")</f>
        <v/>
      </c>
      <c r="AA7" s="251">
        <f>IF(ISNUMBER(Z7), Z7/2, "")</f>
        <v/>
      </c>
      <c r="AB7" s="44" t="n"/>
      <c r="AC7" s="44" t="n"/>
      <c r="AD7" s="250">
        <f>IF(OR(ISNUMBER(AB7), ISNUMBER(AC7)), SUM(AB7:AC7), "")</f>
        <v/>
      </c>
      <c r="AE7" s="252">
        <f>IF(ISNUMBER(AD7), AD7*(20/50), "")</f>
        <v/>
      </c>
      <c r="AF7" s="44" t="n"/>
      <c r="AG7" s="44" t="n"/>
      <c r="AH7" s="250">
        <f>IF(OR(ISNUMBER(AF7), ISNUMBER(AG7)), SUM(AF7:AG7), "")</f>
        <v/>
      </c>
      <c r="AI7" s="252">
        <f>IF(ISNUMBER(AH7), AH7*(20/50), "")</f>
        <v/>
      </c>
      <c r="AJ7" s="305">
        <f>IF((IF(ISBLANK(W7),0,IF(ISNUMBER(W7),20,0))+IF(ISBLANK(AA7),0,IF(ISNUMBER(AA7),20,0))+IF(ISBLANK(AE7),0,IF(ISNUMBER(AE7),20,0))+IF(ISBLANK(AI7),0,IF(ISNUMBER(AI7),20,0)))=0,"NA",SUM(W7:AI7)/(IF(ISBLANK(W7),0,IF(ISNUMBER(W7),20,0))+IF(ISBLANK(AA7),0,IF(ISNUMBER(AA7),20,0))+IF(ISBLANK(AE7),0,IF(ISNUMBER(AE7),20,0))+IF(ISBLANK(AI7),0,IF(ISNUMBER(AI7),20,0))))</f>
        <v/>
      </c>
      <c r="AK7" s="64" t="n">
        <v>16.5</v>
      </c>
      <c r="AL7" s="21" t="n">
        <v>15</v>
      </c>
      <c r="AM7" s="45" t="n"/>
      <c r="AN7" s="255">
        <f>IF(ISNUMBER(AM7), AM7*(20/30), "")</f>
        <v/>
      </c>
      <c r="AO7" s="15" t="n"/>
      <c r="AP7" s="256">
        <f>IF(ISNUMBER(AO7), AO7*(20/40), "")</f>
        <v/>
      </c>
      <c r="AQ7" s="306">
        <f>IF((IF(ISBLANK(AK7),0,IF(ISNUMBER(AK7),20,0))+IF(ISBLANK(AL7),0,IF(ISNUMBER(AL7),20,0))+IF(ISBLANK(AN7),0,IF(ISNUMBER(AN7),20,0))+IF(ISBLANK(AP7),0,IF(ISNUMBER(AP7),20,0)))=0,"NA",SUM(AK7:AP7)/(IF(ISBLANK(AK7),0,IF(ISNUMBER(AK7),20,0))+IF(ISBLANK(AL7),0,IF(ISNUMBER(AL7),20,0))+IF(ISBLANK(AN7),0,IF(ISNUMBER(AN7),20,0))+IF(ISBLANK(AP7),0,IF(ISNUMBER(AP7),20,0))))</f>
        <v/>
      </c>
      <c r="AR7" s="49" t="n">
        <v>17</v>
      </c>
      <c r="AS7" s="49" t="n">
        <v>7</v>
      </c>
      <c r="AT7" s="250">
        <f>IF(OR(ISNUMBER(AR7), ISNUMBER(AS7)), SUM(AR7:AS7), "")</f>
        <v/>
      </c>
      <c r="AU7" s="251">
        <f>IF(ISNUMBER(AT7), AT7/2, "")</f>
        <v/>
      </c>
      <c r="AV7" s="49" t="n">
        <v>17</v>
      </c>
      <c r="AW7" s="49" t="n">
        <v>6.5</v>
      </c>
      <c r="AX7" s="250">
        <f>IF(OR(ISNUMBER(AV7), ISNUMBER(AW7)), SUM(AV7:AW7), "")</f>
        <v/>
      </c>
      <c r="AY7" s="251">
        <f>IF(ISNUMBER(AX7), AX7/2, "")</f>
        <v/>
      </c>
      <c r="AZ7" s="49" t="n"/>
      <c r="BA7" s="49" t="n"/>
      <c r="BB7" s="250">
        <f>IF(OR(ISNUMBER(AZ7), ISNUMBER(BA7)), SUM(AZ7:BA7), "")</f>
        <v/>
      </c>
      <c r="BC7" s="252">
        <f>IF(ISNUMBER(BB7), BB7*(20/50), "")</f>
        <v/>
      </c>
      <c r="BD7" s="49" t="n"/>
      <c r="BE7" s="49" t="n"/>
      <c r="BF7" s="250">
        <f>IF(OR(ISNUMBER(BD7), ISNUMBER(BE7)), SUM(BD7:BE7), "")</f>
        <v/>
      </c>
      <c r="BG7" s="252">
        <f>IF(ISNUMBER(BF7), BF7*(20/50), "")</f>
        <v/>
      </c>
      <c r="BH7" s="307">
        <f>IF((IF(ISBLANK(AU7),0,IF(ISNUMBER(AU7),20,0))+IF(ISBLANK(AY7),0,IF(ISNUMBER(AY7),20,0))+IF(ISBLANK(BC7),0,IF(ISNUMBER(BC7),20,0))+IF(ISBLANK(BG7),0,IF(ISNUMBER(BG7),20,0)))=0,"NA",SUM(AU7:BG7)/(IF(ISBLANK(AU7),0,IF(ISNUMBER(AU7),20,0))+IF(ISBLANK(AY7),0,IF(ISNUMBER(AY7),20,0))+IF(ISBLANK(BC7),0,IF(ISNUMBER(BC7),20,0))+IF(ISBLANK(BG7),0,IF(ISNUMBER(BG7),20,0))))</f>
        <v/>
      </c>
      <c r="BI7" s="3" t="n">
        <v>6</v>
      </c>
      <c r="BJ7" s="3" t="n">
        <v>15.5</v>
      </c>
      <c r="BK7" s="3" t="n"/>
      <c r="BL7" s="256">
        <f>IF(ISNUMBER(BK7), BK7*(20/30), "")</f>
        <v/>
      </c>
      <c r="BM7" s="3" t="n"/>
      <c r="BN7" s="256">
        <f>IF(ISNUMBER(BM7), BM7*(20/40), "")</f>
        <v/>
      </c>
      <c r="BO7" s="308">
        <f>IF((IF(ISBLANK(BI7),0,IF(ISNUMBER(BI7),20,0))+IF(ISBLANK(BJ7),0,IF(ISNUMBER(BJ7),20,0))+IF(ISBLANK(BL7),0,IF(ISNUMBER(BL7),20,0))+IF(ISBLANK(BN7),0,IF(ISNUMBER(BN7),20,0)))=0,"NA",SUM(BI7:BN7)/(IF(ISBLANK(BI7),0,IF(ISNUMBER(BI7),20,0))+IF(ISBLANK(BJ7),0,IF(ISNUMBER(BJ7),20,0))+IF(ISBLANK(BL7),0,IF(ISNUMBER(BL7),20,0))+IF(ISBLANK(BN7),0,IF(ISNUMBER(BN7),20,0))))</f>
        <v/>
      </c>
      <c r="BP7" s="3" t="n"/>
      <c r="BQ7" s="3" t="n"/>
      <c r="BR7" s="3" t="n"/>
      <c r="BS7" s="256">
        <f>IF(ISNUMBER(BR7), BR7*(20/30), "")</f>
        <v/>
      </c>
      <c r="BT7" s="3" t="n"/>
      <c r="BU7" s="256">
        <f>IF(ISNUMBER(BT7), BT7*(20/40), "")</f>
        <v/>
      </c>
      <c r="BV7" s="309">
        <f>IF((IF(ISBLANK(BP7),0,IF(ISNUMBER(BP7),20,0))+IF(ISBLANK(BQ7),0,IF(ISNUMBER(BQ7),20,0))+IF(ISBLANK(BS7),0,IF(ISNUMBER(BS7),20,0))+IF(ISBLANK(BU7),0,IF(ISNUMBER(BU7),20,0)))=0,"NA",SUM(BP7:BU7)/(IF(ISBLANK(BP7),0,IF(ISNUMBER(BP7),20,0))+IF(ISBLANK(BQ7),0,IF(ISNUMBER(BQ7),20,0))+IF(ISBLANK(BS7),0,IF(ISNUMBER(BS7),20,0))+IF(ISBLANK(BU7),0,IF(ISNUMBER(BU7),20,0))))</f>
        <v/>
      </c>
      <c r="BW7" s="3" t="n"/>
      <c r="BX7" s="3" t="n"/>
      <c r="BY7" s="3" t="n"/>
      <c r="BZ7" s="3" t="n"/>
      <c r="CA7" s="314">
        <f>IF((IF(ISBLANK(BW7),0,IF(ISNUMBER(BW7),20,0))+IF(ISBLANK(BX7),0,IF(ISNUMBER(BX7),20,0))+IF(ISBLANK(BY7),0,IF(ISNUMBER(BY7),20,0))+IF(ISBLANK(BZ7),0,IF(ISNUMBER(BZ7),20,0)))=0,"NA",SUM(BW7:BZ7)/(IF(ISBLANK(BW7),0,IF(ISNUMBER(BW7),20,0))+IF(ISBLANK(BX7),0,IF(ISNUMBER(BX7),20,0))+IF(ISBLANK(BY7),0,IF(ISNUMBER(BY7),20,0))+IF(ISBLANK(BZ7),0,IF(ISNUMBER(BZ7),20,0))))</f>
        <v/>
      </c>
      <c r="CB7" s="6" t="n"/>
      <c r="CC7" s="6" t="n"/>
      <c r="CD7" s="6" t="n"/>
      <c r="CE7" s="6" t="n"/>
      <c r="CF7" s="309">
        <f>IF((IF(ISBLANK(CB7),0,IF(ISNUMBER(CB7),20,0))+IF(ISBLANK(CC7),0,IF(ISNUMBER(CC7),20,0))+IF(ISBLANK(CD7),0,IF(ISNUMBER(CD7),20,0))+IF(ISBLANK(CE7),0,IF(ISNUMBER(CE7),20,0)))=0,"NA",SUM(CB7:CE7)/(IF(ISBLANK(CB7),0,IF(ISNUMBER(CB7),20,0))+IF(ISBLANK(CC7),0,IF(ISNUMBER(CC7),20,0))+IF(ISBLANK(CD7),0,IF(ISNUMBER(CD7),20,0))+IF(ISBLANK(CE7),0,IF(ISNUMBER(CE7),20,0))))</f>
        <v/>
      </c>
      <c r="CG7" s="4" t="n">
        <v>18</v>
      </c>
      <c r="CH7" s="5" t="n">
        <v>20</v>
      </c>
      <c r="CI7" s="5" t="n"/>
      <c r="CJ7" s="5" t="n"/>
      <c r="CK7" s="263">
        <f>IF((IF(ISBLANK(CG7),0,IF(ISNUMBER(CG7),20,0))+IF(ISBLANK(CH7),0,IF(ISNUMBER(CH7),20,0))+IF(ISBLANK(CI7),0,IF(ISNUMBER(CI7),20,0))+IF(ISBLANK(CJ7),0,IF(ISNUMBER(CJ7),20,0)))=0,"NA",SUM(CG7:CJ7)/(IF(ISBLANK(CG7),0,IF(ISNUMBER(CG7),20,0))+IF(ISBLANK(CH7),0,IF(ISNUMBER(CH7),20,0))+IF(ISBLANK(CI7),0,IF(ISNUMBER(CI7),20,0))+IF(ISBLANK(CJ7),0,IF(ISNUMBER(CJ7),20,0))))</f>
        <v/>
      </c>
      <c r="CL7" s="18" t="n"/>
      <c r="CM7" s="18" t="n"/>
      <c r="CN7" s="18" t="n"/>
      <c r="CO7" s="18" t="n"/>
      <c r="CP7" s="264">
        <f>IF((IF(ISBLANK(CL7),0,IF(ISNUMBER(CL7),20,0))+IF(ISBLANK(CM7),0,IF(ISNUMBER(CM7),20,0))+IF(ISBLANK(CN7),0,IF(ISNUMBER(CN7),20,0))+IF(ISBLANK(CO7),0,IF(ISNUMBER(CO7),20,0)))=0,"NA",SUM(CL7:CO7)/(IF(ISBLANK(CL7),0,IF(ISNUMBER(CL7),20,0))+IF(ISBLANK(CM7),0,IF(ISNUMBER(CM7),20,0))+IF(ISBLANK(CN7),0,IF(ISNUMBER(CN7),20,0))+IF(ISBLANK(CO7),0,IF(ISNUMBER(CO7),20,0))))</f>
        <v/>
      </c>
      <c r="CQ7" s="19" t="n">
        <v>19.5</v>
      </c>
      <c r="CR7" s="19" t="n">
        <v>18</v>
      </c>
      <c r="CS7" s="19" t="n"/>
      <c r="CT7" s="19" t="n"/>
      <c r="CU7" s="265">
        <f>IF((IF(ISBLANK(CQ7),0,IF(ISNUMBER(CQ7),20,0))+IF(ISBLANK(CR7),0,IF(ISNUMBER(CR7),20,0))+IF(ISBLANK(CS7),0,IF(ISNUMBER(CS7),20,0))+IF(ISBLANK(CT7),0,IF(ISNUMBER(CT7),20,0)))=0,"NA",SUM(CQ7:CT7)/(IF(ISBLANK(CQ7),0,IF(ISNUMBER(CQ7),20,0))+IF(ISBLANK(CR7),0,IF(ISNUMBER(CR7),20,0))+IF(ISBLANK(CS7),0,IF(ISNUMBER(CS7),20,0))+IF(ISBLANK(CT7),0,IF(ISNUMBER(CT7),20,0))))</f>
        <v/>
      </c>
      <c r="CV7" s="10" t="n"/>
      <c r="CW7" s="10" t="n"/>
      <c r="CX7" s="10" t="n"/>
      <c r="CY7" s="10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 t="n"/>
      <c r="DI7" s="10" t="n"/>
      <c r="DJ7" s="10" t="n"/>
      <c r="DK7" s="10" t="n"/>
      <c r="DL7" s="10" t="n"/>
      <c r="DM7" s="10" t="n"/>
      <c r="DN7" s="10" t="n"/>
      <c r="DO7" s="10" t="n"/>
      <c r="DP7" s="10" t="n"/>
    </row>
    <row r="8" ht="16.5" customHeight="1">
      <c r="A8" s="1" t="n">
        <v>4</v>
      </c>
      <c r="B8" s="53" t="inlineStr">
        <is>
          <t>Kabeer Mishra</t>
        </is>
      </c>
      <c r="C8" s="25" t="n">
        <v>26</v>
      </c>
      <c r="D8" s="25" t="n">
        <v>6.5</v>
      </c>
      <c r="E8" s="250">
        <f>IF(OR(ISNUMBER(C8), ISNUMBER(D8)), SUM(C8:D8), "")</f>
        <v/>
      </c>
      <c r="F8" s="251">
        <f>IF(ISNUMBER(E8), E8/2, "")</f>
        <v/>
      </c>
      <c r="G8" s="25" t="n">
        <v>25</v>
      </c>
      <c r="H8" s="25" t="n">
        <v>8.5</v>
      </c>
      <c r="I8" s="250">
        <f>IF(OR(ISNUMBER(G8), ISNUMBER(H8)), SUM(G8:H8), "")</f>
        <v/>
      </c>
      <c r="J8" s="251">
        <f>IF(ISNUMBER(I8), I8/2, "")</f>
        <v/>
      </c>
      <c r="K8" s="3" t="n"/>
      <c r="L8" s="3" t="n"/>
      <c r="M8" s="250">
        <f>IF(OR(ISNUMBER(K8), ISNUMBER(L8)), SUM(K8:L8), "")</f>
        <v/>
      </c>
      <c r="N8" s="252">
        <f>IF(ISNUMBER(M8), M8*(20/50), "")</f>
        <v/>
      </c>
      <c r="O8" s="3" t="n"/>
      <c r="P8" s="3" t="n"/>
      <c r="Q8" s="250">
        <f>IF(OR(ISNUMBER(O8), ISNUMBER(P8)), SUM(O8:P8), "")</f>
        <v/>
      </c>
      <c r="R8" s="252">
        <f>IF(ISNUMBER(Q8), Q8*(20/50), "")</f>
        <v/>
      </c>
      <c r="S8" s="265">
        <f>IF((IF(ISBLANK(F8),0,IF(ISNUMBER(F8),20,0))+IF(ISBLANK(J8),0,IF(ISNUMBER(J8),20,0))+IF(ISBLANK(N8),0,IF(ISNUMBER(N8),20,0))+IF(ISBLANK(R8),0,IF(ISNUMBER(R8),20,0)))=0,"NA",SUM(F8:R8)/(IF(ISBLANK(F8),0,IF(ISNUMBER(F8),20,0))+IF(ISBLANK(J8),0,IF(ISNUMBER(J8),20,0))+IF(ISBLANK(N8),0,IF(ISNUMBER(N8),20,0))+IF(ISBLANK(R8),0,IF(ISNUMBER(R8),20,0))))</f>
        <v/>
      </c>
      <c r="T8" s="44" t="n">
        <v>17</v>
      </c>
      <c r="U8" s="44" t="n">
        <v>7</v>
      </c>
      <c r="V8" s="250">
        <f>IF(OR(ISNUMBER(T8), ISNUMBER(U8)), SUM(T8:U8), "")</f>
        <v/>
      </c>
      <c r="W8" s="251">
        <f>IF(ISNUMBER(V8), V8/2, "")</f>
        <v/>
      </c>
      <c r="X8" s="44" t="n">
        <v>25</v>
      </c>
      <c r="Y8" s="44" t="n">
        <v>7</v>
      </c>
      <c r="Z8" s="250">
        <f>IF(OR(ISNUMBER(X8), ISNUMBER(Y8)), SUM(X8:Y8), "")</f>
        <v/>
      </c>
      <c r="AA8" s="251">
        <f>IF(ISNUMBER(Z8), Z8/2, "")</f>
        <v/>
      </c>
      <c r="AB8" s="44" t="n"/>
      <c r="AC8" s="44" t="n"/>
      <c r="AD8" s="250">
        <f>IF(OR(ISNUMBER(AB8), ISNUMBER(AC8)), SUM(AB8:AC8), "")</f>
        <v/>
      </c>
      <c r="AE8" s="252">
        <f>IF(ISNUMBER(AD8), AD8*(20/50), "")</f>
        <v/>
      </c>
      <c r="AF8" s="44" t="n"/>
      <c r="AG8" s="44" t="n"/>
      <c r="AH8" s="250">
        <f>IF(OR(ISNUMBER(AF8), ISNUMBER(AG8)), SUM(AF8:AG8), "")</f>
        <v/>
      </c>
      <c r="AI8" s="252">
        <f>IF(ISNUMBER(AH8), AH8*(20/50), "")</f>
        <v/>
      </c>
      <c r="AJ8" s="305">
        <f>IF((IF(ISBLANK(W8),0,IF(ISNUMBER(W8),20,0))+IF(ISBLANK(AA8),0,IF(ISNUMBER(AA8),20,0))+IF(ISBLANK(AE8),0,IF(ISNUMBER(AE8),20,0))+IF(ISBLANK(AI8),0,IF(ISNUMBER(AI8),20,0)))=0,"NA",SUM(W8:AI8)/(IF(ISBLANK(W8),0,IF(ISNUMBER(W8),20,0))+IF(ISBLANK(AA8),0,IF(ISNUMBER(AA8),20,0))+IF(ISBLANK(AE8),0,IF(ISNUMBER(AE8),20,0))+IF(ISBLANK(AI8),0,IF(ISNUMBER(AI8),20,0))))</f>
        <v/>
      </c>
      <c r="AK8" s="64" t="n">
        <v>16.5</v>
      </c>
      <c r="AL8" s="21" t="n">
        <v>15</v>
      </c>
      <c r="AM8" s="45" t="n"/>
      <c r="AN8" s="255">
        <f>IF(ISNUMBER(AM8), AM8*(20/30), "")</f>
        <v/>
      </c>
      <c r="AO8" s="15" t="n"/>
      <c r="AP8" s="256">
        <f>IF(ISNUMBER(AO8), AO8*(20/40), "")</f>
        <v/>
      </c>
      <c r="AQ8" s="306">
        <f>IF((IF(ISBLANK(AK8),0,IF(ISNUMBER(AK8),20,0))+IF(ISBLANK(AL8),0,IF(ISNUMBER(AL8),20,0))+IF(ISBLANK(AN8),0,IF(ISNUMBER(AN8),20,0))+IF(ISBLANK(AP8),0,IF(ISNUMBER(AP8),20,0)))=0,"NA",SUM(AK8:AP8)/(IF(ISBLANK(AK8),0,IF(ISNUMBER(AK8),20,0))+IF(ISBLANK(AL8),0,IF(ISNUMBER(AL8),20,0))+IF(ISBLANK(AN8),0,IF(ISNUMBER(AN8),20,0))+IF(ISBLANK(AP8),0,IF(ISNUMBER(AP8),20,0))))</f>
        <v/>
      </c>
      <c r="AR8" s="48" t="n">
        <v>23</v>
      </c>
      <c r="AS8" s="48" t="n">
        <v>6.5</v>
      </c>
      <c r="AT8" s="250">
        <f>IF(OR(ISNUMBER(AR8), ISNUMBER(AS8)), SUM(AR8:AS8), "")</f>
        <v/>
      </c>
      <c r="AU8" s="251">
        <f>IF(ISNUMBER(AT8), AT8/2, "")</f>
        <v/>
      </c>
      <c r="AV8" s="48" t="n">
        <v>18</v>
      </c>
      <c r="AW8" s="48" t="n">
        <v>5.5</v>
      </c>
      <c r="AX8" s="250">
        <f>IF(OR(ISNUMBER(AV8), ISNUMBER(AW8)), SUM(AV8:AW8), "")</f>
        <v/>
      </c>
      <c r="AY8" s="251">
        <f>IF(ISNUMBER(AX8), AX8/2, "")</f>
        <v/>
      </c>
      <c r="AZ8" s="48" t="n"/>
      <c r="BA8" s="48" t="n"/>
      <c r="BB8" s="250">
        <f>IF(OR(ISNUMBER(AZ8), ISNUMBER(BA8)), SUM(AZ8:BA8), "")</f>
        <v/>
      </c>
      <c r="BC8" s="252">
        <f>IF(ISNUMBER(BB8), BB8*(20/50), "")</f>
        <v/>
      </c>
      <c r="BD8" s="48" t="n"/>
      <c r="BE8" s="48" t="n"/>
      <c r="BF8" s="250">
        <f>IF(OR(ISNUMBER(BD8), ISNUMBER(BE8)), SUM(BD8:BE8), "")</f>
        <v/>
      </c>
      <c r="BG8" s="252">
        <f>IF(ISNUMBER(BF8), BF8*(20/50), "")</f>
        <v/>
      </c>
      <c r="BH8" s="307">
        <f>IF((IF(ISBLANK(AU8),0,IF(ISNUMBER(AU8),20,0))+IF(ISBLANK(AY8),0,IF(ISNUMBER(AY8),20,0))+IF(ISBLANK(BC8),0,IF(ISNUMBER(BC8),20,0))+IF(ISBLANK(BG8),0,IF(ISNUMBER(BG8),20,0)))=0,"NA",SUM(AU8:BG8)/(IF(ISBLANK(AU8),0,IF(ISNUMBER(AU8),20,0))+IF(ISBLANK(AY8),0,IF(ISNUMBER(AY8),20,0))+IF(ISBLANK(BC8),0,IF(ISNUMBER(BC8),20,0))+IF(ISBLANK(BG8),0,IF(ISNUMBER(BG8),20,0))))</f>
        <v/>
      </c>
      <c r="BI8" s="3" t="n">
        <v>15.5</v>
      </c>
      <c r="BJ8" s="3" t="n">
        <v>11</v>
      </c>
      <c r="BK8" s="3" t="n"/>
      <c r="BL8" s="256">
        <f>IF(ISNUMBER(BK8), BK8*(20/30), "")</f>
        <v/>
      </c>
      <c r="BM8" s="3" t="n"/>
      <c r="BN8" s="256">
        <f>IF(ISNUMBER(BM8), BM8*(20/40), "")</f>
        <v/>
      </c>
      <c r="BO8" s="308">
        <f>IF((IF(ISBLANK(BI8),0,IF(ISNUMBER(BI8),20,0))+IF(ISBLANK(BJ8),0,IF(ISNUMBER(BJ8),20,0))+IF(ISBLANK(BL8),0,IF(ISNUMBER(BL8),20,0))+IF(ISBLANK(BN8),0,IF(ISNUMBER(BN8),20,0)))=0,"NA",SUM(BI8:BN8)/(IF(ISBLANK(BI8),0,IF(ISNUMBER(BI8),20,0))+IF(ISBLANK(BJ8),0,IF(ISNUMBER(BJ8),20,0))+IF(ISBLANK(BL8),0,IF(ISNUMBER(BL8),20,0))+IF(ISBLANK(BN8),0,IF(ISNUMBER(BN8),20,0))))</f>
        <v/>
      </c>
      <c r="BP8" s="3" t="n"/>
      <c r="BQ8" s="3" t="n"/>
      <c r="BR8" s="3" t="n"/>
      <c r="BS8" s="256">
        <f>IF(ISNUMBER(BR8), BR8*(20/30), "")</f>
        <v/>
      </c>
      <c r="BT8" s="3" t="n"/>
      <c r="BU8" s="256">
        <f>IF(ISNUMBER(BT8), BT8*(20/40), "")</f>
        <v/>
      </c>
      <c r="BV8" s="309">
        <f>IF((IF(ISBLANK(BP8),0,IF(ISNUMBER(BP8),20,0))+IF(ISBLANK(BQ8),0,IF(ISNUMBER(BQ8),20,0))+IF(ISBLANK(BS8),0,IF(ISNUMBER(BS8),20,0))+IF(ISBLANK(BU8),0,IF(ISNUMBER(BU8),20,0)))=0,"NA",SUM(BP8:BU8)/(IF(ISBLANK(BP8),0,IF(ISNUMBER(BP8),20,0))+IF(ISBLANK(BQ8),0,IF(ISNUMBER(BQ8),20,0))+IF(ISBLANK(BS8),0,IF(ISNUMBER(BS8),20,0))+IF(ISBLANK(BU8),0,IF(ISNUMBER(BU8),20,0))))</f>
        <v/>
      </c>
      <c r="BW8" s="3" t="n"/>
      <c r="BX8" s="3" t="n"/>
      <c r="BY8" s="3" t="n"/>
      <c r="BZ8" s="3" t="n"/>
      <c r="CA8" s="314">
        <f>IF((IF(ISBLANK(BW8),0,IF(ISNUMBER(BW8),20,0))+IF(ISBLANK(BX8),0,IF(ISNUMBER(BX8),20,0))+IF(ISBLANK(BY8),0,IF(ISNUMBER(BY8),20,0))+IF(ISBLANK(BZ8),0,IF(ISNUMBER(BZ8),20,0)))=0,"NA",SUM(BW8:BZ8)/(IF(ISBLANK(BW8),0,IF(ISNUMBER(BW8),20,0))+IF(ISBLANK(BX8),0,IF(ISNUMBER(BX8),20,0))+IF(ISBLANK(BY8),0,IF(ISNUMBER(BY8),20,0))+IF(ISBLANK(BZ8),0,IF(ISNUMBER(BZ8),20,0))))</f>
        <v/>
      </c>
      <c r="CB8" s="6" t="n"/>
      <c r="CC8" s="6" t="n"/>
      <c r="CD8" s="6" t="n"/>
      <c r="CE8" s="6" t="n"/>
      <c r="CF8" s="309">
        <f>IF((IF(ISBLANK(CB8),0,IF(ISNUMBER(CB8),20,0))+IF(ISBLANK(CC8),0,IF(ISNUMBER(CC8),20,0))+IF(ISBLANK(CD8),0,IF(ISNUMBER(CD8),20,0))+IF(ISBLANK(CE8),0,IF(ISNUMBER(CE8),20,0)))=0,"NA",SUM(CB8:CE8)/(IF(ISBLANK(CB8),0,IF(ISNUMBER(CB8),20,0))+IF(ISBLANK(CC8),0,IF(ISNUMBER(CC8),20,0))+IF(ISBLANK(CD8),0,IF(ISNUMBER(CD8),20,0))+IF(ISBLANK(CE8),0,IF(ISNUMBER(CE8),20,0))))</f>
        <v/>
      </c>
      <c r="CG8" s="4" t="n">
        <v>20</v>
      </c>
      <c r="CH8" s="5" t="n">
        <v>20</v>
      </c>
      <c r="CI8" s="5" t="n"/>
      <c r="CJ8" s="5" t="n"/>
      <c r="CK8" s="263">
        <f>IF((IF(ISBLANK(CG8),0,IF(ISNUMBER(CG8),20,0))+IF(ISBLANK(CH8),0,IF(ISNUMBER(CH8),20,0))+IF(ISBLANK(CI8),0,IF(ISNUMBER(CI8),20,0))+IF(ISBLANK(CJ8),0,IF(ISNUMBER(CJ8),20,0)))=0,"NA",SUM(CG8:CJ8)/(IF(ISBLANK(CG8),0,IF(ISNUMBER(CG8),20,0))+IF(ISBLANK(CH8),0,IF(ISNUMBER(CH8),20,0))+IF(ISBLANK(CI8),0,IF(ISNUMBER(CI8),20,0))+IF(ISBLANK(CJ8),0,IF(ISNUMBER(CJ8),20,0))))</f>
        <v/>
      </c>
      <c r="CL8" s="18" t="n"/>
      <c r="CM8" s="18" t="n"/>
      <c r="CN8" s="18" t="n"/>
      <c r="CO8" s="18" t="n"/>
      <c r="CP8" s="264">
        <f>IF((IF(ISBLANK(CL8),0,IF(ISNUMBER(CL8),20,0))+IF(ISBLANK(CM8),0,IF(ISNUMBER(CM8),20,0))+IF(ISBLANK(CN8),0,IF(ISNUMBER(CN8),20,0))+IF(ISBLANK(CO8),0,IF(ISNUMBER(CO8),20,0)))=0,"NA",SUM(CL8:CO8)/(IF(ISBLANK(CL8),0,IF(ISNUMBER(CL8),20,0))+IF(ISBLANK(CM8),0,IF(ISNUMBER(CM8),20,0))+IF(ISBLANK(CN8),0,IF(ISNUMBER(CN8),20,0))+IF(ISBLANK(CO8),0,IF(ISNUMBER(CO8),20,0))))</f>
        <v/>
      </c>
      <c r="CQ8" s="19" t="n">
        <v>17</v>
      </c>
      <c r="CR8" s="19" t="n">
        <v>17</v>
      </c>
      <c r="CS8" s="19" t="n"/>
      <c r="CT8" s="19" t="n"/>
      <c r="CU8" s="265">
        <f>IF((IF(ISBLANK(CQ8),0,IF(ISNUMBER(CQ8),20,0))+IF(ISBLANK(CR8),0,IF(ISNUMBER(CR8),20,0))+IF(ISBLANK(CS8),0,IF(ISNUMBER(CS8),20,0))+IF(ISBLANK(CT8),0,IF(ISNUMBER(CT8),20,0)))=0,"NA",SUM(CQ8:CT8)/(IF(ISBLANK(CQ8),0,IF(ISNUMBER(CQ8),20,0))+IF(ISBLANK(CR8),0,IF(ISNUMBER(CR8),20,0))+IF(ISBLANK(CS8),0,IF(ISNUMBER(CS8),20,0))+IF(ISBLANK(CT8),0,IF(ISNUMBER(CT8),20,0))))</f>
        <v/>
      </c>
      <c r="CV8" s="10" t="n"/>
      <c r="CW8" s="10" t="n"/>
      <c r="CX8" s="10" t="n"/>
      <c r="CY8" s="10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0" t="n"/>
      <c r="DN8" s="10" t="n"/>
      <c r="DO8" s="10" t="n"/>
      <c r="DP8" s="10" t="n"/>
    </row>
    <row r="9" ht="15" customHeight="1">
      <c r="A9" s="1" t="n">
        <v>5</v>
      </c>
      <c r="B9" s="52" t="inlineStr">
        <is>
          <t>Kamalika Vellore</t>
        </is>
      </c>
      <c r="C9" s="12" t="n">
        <v>24</v>
      </c>
      <c r="D9" s="12" t="n">
        <v>8</v>
      </c>
      <c r="E9" s="250">
        <f>IF(OR(ISNUMBER(C9), ISNUMBER(D9)), SUM(C9:D9), "")</f>
        <v/>
      </c>
      <c r="F9" s="251">
        <f>IF(ISNUMBER(E9), E9/2, "")</f>
        <v/>
      </c>
      <c r="G9" s="12" t="n">
        <v>26</v>
      </c>
      <c r="H9" s="12" t="n">
        <v>9.5</v>
      </c>
      <c r="I9" s="250">
        <f>IF(OR(ISNUMBER(G9), ISNUMBER(H9)), SUM(G9:H9), "")</f>
        <v/>
      </c>
      <c r="J9" s="251">
        <f>IF(ISNUMBER(I9), I9/2, "")</f>
        <v/>
      </c>
      <c r="K9" s="3" t="n"/>
      <c r="L9" s="3" t="n"/>
      <c r="M9" s="250">
        <f>IF(OR(ISNUMBER(K9), ISNUMBER(L9)), SUM(K9:L9), "")</f>
        <v/>
      </c>
      <c r="N9" s="252">
        <f>IF(ISNUMBER(M9), M9*(20/50), "")</f>
        <v/>
      </c>
      <c r="O9" s="3" t="n"/>
      <c r="P9" s="3" t="n"/>
      <c r="Q9" s="250">
        <f>IF(OR(ISNUMBER(O9), ISNUMBER(P9)), SUM(O9:P9), "")</f>
        <v/>
      </c>
      <c r="R9" s="252">
        <f>IF(ISNUMBER(Q9), Q9*(20/50), "")</f>
        <v/>
      </c>
      <c r="S9" s="265">
        <f>IF((IF(ISBLANK(F9),0,IF(ISNUMBER(F9),20,0))+IF(ISBLANK(J9),0,IF(ISNUMBER(J9),20,0))+IF(ISBLANK(N9),0,IF(ISNUMBER(N9),20,0))+IF(ISBLANK(R9),0,IF(ISNUMBER(R9),20,0)))=0,"NA",SUM(F9:R9)/(IF(ISBLANK(F9),0,IF(ISNUMBER(F9),20,0))+IF(ISBLANK(J9),0,IF(ISNUMBER(J9),20,0))+IF(ISBLANK(N9),0,IF(ISNUMBER(N9),20,0))+IF(ISBLANK(R9),0,IF(ISNUMBER(R9),20,0))))</f>
        <v/>
      </c>
      <c r="T9" s="44" t="n">
        <v>26</v>
      </c>
      <c r="U9" s="44" t="n">
        <v>10</v>
      </c>
      <c r="V9" s="250">
        <f>IF(OR(ISNUMBER(T9), ISNUMBER(U9)), SUM(T9:U9), "")</f>
        <v/>
      </c>
      <c r="W9" s="251">
        <f>IF(ISNUMBER(V9), V9/2, "")</f>
        <v/>
      </c>
      <c r="X9" s="44" t="n">
        <v>26</v>
      </c>
      <c r="Y9" s="44" t="n">
        <v>9</v>
      </c>
      <c r="Z9" s="250">
        <f>IF(OR(ISNUMBER(X9), ISNUMBER(Y9)), SUM(X9:Y9), "")</f>
        <v/>
      </c>
      <c r="AA9" s="251">
        <f>IF(ISNUMBER(Z9), Z9/2, "")</f>
        <v/>
      </c>
      <c r="AB9" s="44" t="n"/>
      <c r="AC9" s="44" t="n"/>
      <c r="AD9" s="250">
        <f>IF(OR(ISNUMBER(AB9), ISNUMBER(AC9)), SUM(AB9:AC9), "")</f>
        <v/>
      </c>
      <c r="AE9" s="252">
        <f>IF(ISNUMBER(AD9), AD9*(20/50), "")</f>
        <v/>
      </c>
      <c r="AF9" s="44" t="n"/>
      <c r="AG9" s="44" t="n"/>
      <c r="AH9" s="250">
        <f>IF(OR(ISNUMBER(AF9), ISNUMBER(AG9)), SUM(AF9:AG9), "")</f>
        <v/>
      </c>
      <c r="AI9" s="252">
        <f>IF(ISNUMBER(AH9), AH9*(20/50), "")</f>
        <v/>
      </c>
      <c r="AJ9" s="305">
        <f>IF((IF(ISBLANK(W9),0,IF(ISNUMBER(W9),20,0))+IF(ISBLANK(AA9),0,IF(ISNUMBER(AA9),20,0))+IF(ISBLANK(AE9),0,IF(ISNUMBER(AE9),20,0))+IF(ISBLANK(AI9),0,IF(ISNUMBER(AI9),20,0)))=0,"NA",SUM(W9:AI9)/(IF(ISBLANK(W9),0,IF(ISNUMBER(W9),20,0))+IF(ISBLANK(AA9),0,IF(ISNUMBER(AA9),20,0))+IF(ISBLANK(AE9),0,IF(ISNUMBER(AE9),20,0))+IF(ISBLANK(AI9),0,IF(ISNUMBER(AI9),20,0))))</f>
        <v/>
      </c>
      <c r="AK9" s="64" t="n">
        <v>17.5</v>
      </c>
      <c r="AL9" s="21" t="n">
        <v>18</v>
      </c>
      <c r="AM9" s="45" t="n"/>
      <c r="AN9" s="255">
        <f>IF(ISNUMBER(AM9), AM9*(20/30), "")</f>
        <v/>
      </c>
      <c r="AO9" s="15" t="n"/>
      <c r="AP9" s="256">
        <f>IF(ISNUMBER(AO9), AO9*(20/40), "")</f>
        <v/>
      </c>
      <c r="AQ9" s="306">
        <f>IF((IF(ISBLANK(AK9),0,IF(ISNUMBER(AK9),20,0))+IF(ISBLANK(AL9),0,IF(ISNUMBER(AL9),20,0))+IF(ISBLANK(AN9),0,IF(ISNUMBER(AN9),20,0))+IF(ISBLANK(AP9),0,IF(ISNUMBER(AP9),20,0)))=0,"NA",SUM(AK9:AP9)/(IF(ISBLANK(AK9),0,IF(ISNUMBER(AK9),20,0))+IF(ISBLANK(AL9),0,IF(ISNUMBER(AL9),20,0))+IF(ISBLANK(AN9),0,IF(ISNUMBER(AN9),20,0))+IF(ISBLANK(AP9),0,IF(ISNUMBER(AP9),20,0))))</f>
        <v/>
      </c>
      <c r="AR9" s="50" t="n">
        <v>26</v>
      </c>
      <c r="AS9" s="50" t="n">
        <v>8</v>
      </c>
      <c r="AT9" s="250">
        <f>IF(OR(ISNUMBER(AR9), ISNUMBER(AS9)), SUM(AR9:AS9), "")</f>
        <v/>
      </c>
      <c r="AU9" s="251">
        <f>IF(ISNUMBER(AT9), AT9/2, "")</f>
        <v/>
      </c>
      <c r="AV9" s="50" t="n">
        <v>23</v>
      </c>
      <c r="AW9" s="50" t="n">
        <v>5.5</v>
      </c>
      <c r="AX9" s="250">
        <f>IF(OR(ISNUMBER(AV9), ISNUMBER(AW9)), SUM(AV9:AW9), "")</f>
        <v/>
      </c>
      <c r="AY9" s="251">
        <f>IF(ISNUMBER(AX9), AX9/2, "")</f>
        <v/>
      </c>
      <c r="AZ9" s="50" t="n"/>
      <c r="BA9" s="50" t="n"/>
      <c r="BB9" s="250">
        <f>IF(OR(ISNUMBER(AZ9), ISNUMBER(BA9)), SUM(AZ9:BA9), "")</f>
        <v/>
      </c>
      <c r="BC9" s="252">
        <f>IF(ISNUMBER(BB9), BB9*(20/50), "")</f>
        <v/>
      </c>
      <c r="BD9" s="50" t="n"/>
      <c r="BE9" s="50" t="n"/>
      <c r="BF9" s="250">
        <f>IF(OR(ISNUMBER(BD9), ISNUMBER(BE9)), SUM(BD9:BE9), "")</f>
        <v/>
      </c>
      <c r="BG9" s="252">
        <f>IF(ISNUMBER(BF9), BF9*(20/50), "")</f>
        <v/>
      </c>
      <c r="BH9" s="307">
        <f>IF((IF(ISBLANK(AU9),0,IF(ISNUMBER(AU9),20,0))+IF(ISBLANK(AY9),0,IF(ISNUMBER(AY9),20,0))+IF(ISBLANK(BC9),0,IF(ISNUMBER(BC9),20,0))+IF(ISBLANK(BG9),0,IF(ISNUMBER(BG9),20,0)))=0,"NA",SUM(AU9:BG9)/(IF(ISBLANK(AU9),0,IF(ISNUMBER(AU9),20,0))+IF(ISBLANK(AY9),0,IF(ISNUMBER(AY9),20,0))+IF(ISBLANK(BC9),0,IF(ISNUMBER(BC9),20,0))+IF(ISBLANK(BG9),0,IF(ISNUMBER(BG9),20,0))))</f>
        <v/>
      </c>
      <c r="BI9" s="3" t="n"/>
      <c r="BJ9" s="3" t="n"/>
      <c r="BK9" s="3" t="n"/>
      <c r="BL9" s="256">
        <f>IF(ISNUMBER(BK9), BK9*(20/30), "")</f>
        <v/>
      </c>
      <c r="BM9" s="3" t="n"/>
      <c r="BN9" s="256">
        <f>IF(ISNUMBER(BM9), BM9*(20/40), "")</f>
        <v/>
      </c>
      <c r="BO9" s="308">
        <f>IF((IF(ISBLANK(BI9),0,IF(ISNUMBER(BI9),20,0))+IF(ISBLANK(BJ9),0,IF(ISNUMBER(BJ9),20,0))+IF(ISBLANK(BL9),0,IF(ISNUMBER(BL9),20,0))+IF(ISBLANK(BN9),0,IF(ISNUMBER(BN9),20,0)))=0,"NA",SUM(BI9:BN9)/(IF(ISBLANK(BI9),0,IF(ISNUMBER(BI9),20,0))+IF(ISBLANK(BJ9),0,IF(ISNUMBER(BJ9),20,0))+IF(ISBLANK(BL9),0,IF(ISNUMBER(BL9),20,0))+IF(ISBLANK(BN9),0,IF(ISNUMBER(BN9),20,0))))</f>
        <v/>
      </c>
      <c r="BP9" s="3" t="n">
        <v>20</v>
      </c>
      <c r="BQ9" s="3" t="n">
        <v>20</v>
      </c>
      <c r="BR9" s="3" t="n"/>
      <c r="BS9" s="256">
        <f>IF(ISNUMBER(BR9), BR9*(20/30), "")</f>
        <v/>
      </c>
      <c r="BT9" s="3" t="n"/>
      <c r="BU9" s="256">
        <f>IF(ISNUMBER(BT9), BT9*(20/40), "")</f>
        <v/>
      </c>
      <c r="BV9" s="309">
        <f>IF((IF(ISBLANK(BP9),0,IF(ISNUMBER(BP9),20,0))+IF(ISBLANK(BQ9),0,IF(ISNUMBER(BQ9),20,0))+IF(ISBLANK(BS9),0,IF(ISNUMBER(BS9),20,0))+IF(ISBLANK(BU9),0,IF(ISNUMBER(BU9),20,0)))=0,"NA",SUM(BP9:BU9)/(IF(ISBLANK(BP9),0,IF(ISNUMBER(BP9),20,0))+IF(ISBLANK(BQ9),0,IF(ISNUMBER(BQ9),20,0))+IF(ISBLANK(BS9),0,IF(ISNUMBER(BS9),20,0))+IF(ISBLANK(BU9),0,IF(ISNUMBER(BU9),20,0))))</f>
        <v/>
      </c>
      <c r="BW9" s="3" t="n"/>
      <c r="BX9" s="3" t="n"/>
      <c r="BY9" s="3" t="n"/>
      <c r="BZ9" s="3" t="n"/>
      <c r="CA9" s="314">
        <f>IF((IF(ISBLANK(BW9),0,IF(ISNUMBER(BW9),20,0))+IF(ISBLANK(BX9),0,IF(ISNUMBER(BX9),20,0))+IF(ISBLANK(BY9),0,IF(ISNUMBER(BY9),20,0))+IF(ISBLANK(BZ9),0,IF(ISNUMBER(BZ9),20,0)))=0,"NA",SUM(BW9:BZ9)/(IF(ISBLANK(BW9),0,IF(ISNUMBER(BW9),20,0))+IF(ISBLANK(BX9),0,IF(ISNUMBER(BX9),20,0))+IF(ISBLANK(BY9),0,IF(ISNUMBER(BY9),20,0))+IF(ISBLANK(BZ9),0,IF(ISNUMBER(BZ9),20,0))))</f>
        <v/>
      </c>
      <c r="CB9" s="6" t="n"/>
      <c r="CC9" s="6" t="n"/>
      <c r="CD9" s="6" t="n"/>
      <c r="CE9" s="6" t="n"/>
      <c r="CF9" s="309">
        <f>IF((IF(ISBLANK(CB9),0,IF(ISNUMBER(CB9),20,0))+IF(ISBLANK(CC9),0,IF(ISNUMBER(CC9),20,0))+IF(ISBLANK(CD9),0,IF(ISNUMBER(CD9),20,0))+IF(ISBLANK(CE9),0,IF(ISNUMBER(CE9),20,0)))=0,"NA",SUM(CB9:CE9)/(IF(ISBLANK(CB9),0,IF(ISNUMBER(CB9),20,0))+IF(ISBLANK(CC9),0,IF(ISNUMBER(CC9),20,0))+IF(ISBLANK(CD9),0,IF(ISNUMBER(CD9),20,0))+IF(ISBLANK(CE9),0,IF(ISNUMBER(CE9),20,0))))</f>
        <v/>
      </c>
      <c r="CG9" s="4" t="n">
        <v>18</v>
      </c>
      <c r="CH9" s="5" t="n">
        <v>20</v>
      </c>
      <c r="CI9" s="5" t="n"/>
      <c r="CJ9" s="5" t="n"/>
      <c r="CK9" s="263">
        <f>IF((IF(ISBLANK(CG9),0,IF(ISNUMBER(CG9),20,0))+IF(ISBLANK(CH9),0,IF(ISNUMBER(CH9),20,0))+IF(ISBLANK(CI9),0,IF(ISNUMBER(CI9),20,0))+IF(ISBLANK(CJ9),0,IF(ISNUMBER(CJ9),20,0)))=0,"NA",SUM(CG9:CJ9)/(IF(ISBLANK(CG9),0,IF(ISNUMBER(CG9),20,0))+IF(ISBLANK(CH9),0,IF(ISNUMBER(CH9),20,0))+IF(ISBLANK(CI9),0,IF(ISNUMBER(CI9),20,0))+IF(ISBLANK(CJ9),0,IF(ISNUMBER(CJ9),20,0))))</f>
        <v/>
      </c>
      <c r="CL9" s="18" t="n">
        <v>20</v>
      </c>
      <c r="CM9" s="18" t="n">
        <v>20</v>
      </c>
      <c r="CN9" s="18" t="n"/>
      <c r="CO9" s="18" t="n"/>
      <c r="CP9" s="264">
        <f>IF((IF(ISBLANK(CL9),0,IF(ISNUMBER(CL9),20,0))+IF(ISBLANK(CM9),0,IF(ISNUMBER(CM9),20,0))+IF(ISBLANK(CN9),0,IF(ISNUMBER(CN9),20,0))+IF(ISBLANK(CO9),0,IF(ISNUMBER(CO9),20,0)))=0,"NA",SUM(CL9:CO9)/(IF(ISBLANK(CL9),0,IF(ISNUMBER(CL9),20,0))+IF(ISBLANK(CM9),0,IF(ISNUMBER(CM9),20,0))+IF(ISBLANK(CN9),0,IF(ISNUMBER(CN9),20,0))+IF(ISBLANK(CO9),0,IF(ISNUMBER(CO9),20,0))))</f>
        <v/>
      </c>
      <c r="CQ9" s="19" t="n"/>
      <c r="CR9" s="19" t="n"/>
      <c r="CS9" s="19" t="n"/>
      <c r="CT9" s="19" t="n"/>
      <c r="CU9" s="265">
        <f>IF((IF(ISBLANK(CQ9),0,IF(ISNUMBER(CQ9),20,0))+IF(ISBLANK(CR9),0,IF(ISNUMBER(CR9),20,0))+IF(ISBLANK(CS9),0,IF(ISNUMBER(CS9),20,0))+IF(ISBLANK(CT9),0,IF(ISNUMBER(CT9),20,0)))=0,"NA",SUM(CQ9:CT9)/(IF(ISBLANK(CQ9),0,IF(ISNUMBER(CQ9),20,0))+IF(ISBLANK(CR9),0,IF(ISNUMBER(CR9),20,0))+IF(ISBLANK(CS9),0,IF(ISNUMBER(CS9),20,0))+IF(ISBLANK(CT9),0,IF(ISNUMBER(CT9),20,0))))</f>
        <v/>
      </c>
      <c r="CV9" s="10" t="n"/>
      <c r="CW9" s="10" t="n"/>
      <c r="CX9" s="10" t="n"/>
      <c r="CY9" s="10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0" t="n"/>
      <c r="DN9" s="10" t="n"/>
      <c r="DO9" s="10" t="n"/>
      <c r="DP9" s="10" t="n"/>
    </row>
    <row r="10" ht="15" customHeight="1">
      <c r="A10" s="1" t="n">
        <v>6</v>
      </c>
      <c r="B10" s="52" t="inlineStr">
        <is>
          <t>Karthikeya Reddy Kothakapu</t>
        </is>
      </c>
      <c r="C10" s="12" t="n">
        <v>25</v>
      </c>
      <c r="D10" s="12" t="n">
        <v>7</v>
      </c>
      <c r="E10" s="250">
        <f>IF(OR(ISNUMBER(C10), ISNUMBER(D10)), SUM(C10:D10), "")</f>
        <v/>
      </c>
      <c r="F10" s="251">
        <f>IF(ISNUMBER(E10), E10/2, "")</f>
        <v/>
      </c>
      <c r="G10" s="12" t="n">
        <v>28</v>
      </c>
      <c r="H10" s="12" t="n">
        <v>4.5</v>
      </c>
      <c r="I10" s="250">
        <f>IF(OR(ISNUMBER(G10), ISNUMBER(H10)), SUM(G10:H10), "")</f>
        <v/>
      </c>
      <c r="J10" s="251">
        <f>IF(ISNUMBER(I10), I10/2, "")</f>
        <v/>
      </c>
      <c r="K10" s="3" t="n"/>
      <c r="L10" s="3" t="n"/>
      <c r="M10" s="250">
        <f>IF(OR(ISNUMBER(K10), ISNUMBER(L10)), SUM(K10:L10), "")</f>
        <v/>
      </c>
      <c r="N10" s="252">
        <f>IF(ISNUMBER(M10), M10*(20/50), "")</f>
        <v/>
      </c>
      <c r="O10" s="3" t="n"/>
      <c r="P10" s="3" t="n"/>
      <c r="Q10" s="250">
        <f>IF(OR(ISNUMBER(O10), ISNUMBER(P10)), SUM(O10:P10), "")</f>
        <v/>
      </c>
      <c r="R10" s="252">
        <f>IF(ISNUMBER(Q10), Q10*(20/50), "")</f>
        <v/>
      </c>
      <c r="S10" s="265">
        <f>IF((IF(ISBLANK(F10),0,IF(ISNUMBER(F10),20,0))+IF(ISBLANK(J10),0,IF(ISNUMBER(J10),20,0))+IF(ISBLANK(N10),0,IF(ISNUMBER(N10),20,0))+IF(ISBLANK(R10),0,IF(ISNUMBER(R10),20,0)))=0,"NA",SUM(F10:R10)/(IF(ISBLANK(F10),0,IF(ISNUMBER(F10),20,0))+IF(ISBLANK(J10),0,IF(ISNUMBER(J10),20,0))+IF(ISBLANK(N10),0,IF(ISNUMBER(N10),20,0))+IF(ISBLANK(R10),0,IF(ISNUMBER(R10),20,0))))</f>
        <v/>
      </c>
      <c r="T10" s="44" t="n">
        <v>27</v>
      </c>
      <c r="U10" s="44" t="n">
        <v>10</v>
      </c>
      <c r="V10" s="250">
        <f>IF(OR(ISNUMBER(T10), ISNUMBER(U10)), SUM(T10:U10), "")</f>
        <v/>
      </c>
      <c r="W10" s="251">
        <f>IF(ISNUMBER(V10), V10/2, "")</f>
        <v/>
      </c>
      <c r="X10" s="44" t="n">
        <v>26</v>
      </c>
      <c r="Y10" s="44" t="n">
        <v>10</v>
      </c>
      <c r="Z10" s="250">
        <f>IF(OR(ISNUMBER(X10), ISNUMBER(Y10)), SUM(X10:Y10), "")</f>
        <v/>
      </c>
      <c r="AA10" s="251">
        <f>IF(ISNUMBER(Z10), Z10/2, "")</f>
        <v/>
      </c>
      <c r="AB10" s="44" t="n"/>
      <c r="AC10" s="44" t="n"/>
      <c r="AD10" s="250">
        <f>IF(OR(ISNUMBER(AB10), ISNUMBER(AC10)), SUM(AB10:AC10), "")</f>
        <v/>
      </c>
      <c r="AE10" s="252">
        <f>IF(ISNUMBER(AD10), AD10*(20/50), "")</f>
        <v/>
      </c>
      <c r="AF10" s="44" t="n"/>
      <c r="AG10" s="44" t="n"/>
      <c r="AH10" s="250">
        <f>IF(OR(ISNUMBER(AF10), ISNUMBER(AG10)), SUM(AF10:AG10), "")</f>
        <v/>
      </c>
      <c r="AI10" s="252">
        <f>IF(ISNUMBER(AH10), AH10*(20/50), "")</f>
        <v/>
      </c>
      <c r="AJ10" s="305">
        <f>IF((IF(ISBLANK(W10),0,IF(ISNUMBER(W10),20,0))+IF(ISBLANK(AA10),0,IF(ISNUMBER(AA10),20,0))+IF(ISBLANK(AE10),0,IF(ISNUMBER(AE10),20,0))+IF(ISBLANK(AI10),0,IF(ISNUMBER(AI10),20,0)))=0,"NA",SUM(W10:AI10)/(IF(ISBLANK(W10),0,IF(ISNUMBER(W10),20,0))+IF(ISBLANK(AA10),0,IF(ISNUMBER(AA10),20,0))+IF(ISBLANK(AE10),0,IF(ISNUMBER(AE10),20,0))+IF(ISBLANK(AI10),0,IF(ISNUMBER(AI10),20,0))))</f>
        <v/>
      </c>
      <c r="AK10" s="64" t="n">
        <v>18</v>
      </c>
      <c r="AL10" s="21" t="inlineStr">
        <is>
          <t>Ab</t>
        </is>
      </c>
      <c r="AM10" s="45" t="n"/>
      <c r="AN10" s="255">
        <f>IF(ISNUMBER(AM10), AM10*(20/30), "")</f>
        <v/>
      </c>
      <c r="AO10" s="15" t="n"/>
      <c r="AP10" s="256">
        <f>IF(ISNUMBER(AO10), AO10*(20/40), "")</f>
        <v/>
      </c>
      <c r="AQ10" s="306">
        <f>IF((IF(ISBLANK(AK10),0,IF(ISNUMBER(AK10),20,0))+IF(ISBLANK(AL10),0,IF(ISNUMBER(AL10),20,0))+IF(ISBLANK(AN10),0,IF(ISNUMBER(AN10),20,0))+IF(ISBLANK(AP10),0,IF(ISNUMBER(AP10),20,0)))=0,"NA",SUM(AK10:AP10)/(IF(ISBLANK(AK10),0,IF(ISNUMBER(AK10),20,0))+IF(ISBLANK(AL10),0,IF(ISNUMBER(AL10),20,0))+IF(ISBLANK(AN10),0,IF(ISNUMBER(AN10),20,0))+IF(ISBLANK(AP10),0,IF(ISNUMBER(AP10),20,0))))</f>
        <v/>
      </c>
      <c r="AR10" s="48" t="n">
        <v>26</v>
      </c>
      <c r="AS10" s="48" t="n">
        <v>7</v>
      </c>
      <c r="AT10" s="250">
        <f>IF(OR(ISNUMBER(AR10), ISNUMBER(AS10)), SUM(AR10:AS10), "")</f>
        <v/>
      </c>
      <c r="AU10" s="251">
        <f>IF(ISNUMBER(AT10), AT10/2, "")</f>
        <v/>
      </c>
      <c r="AV10" s="48" t="n">
        <v>23</v>
      </c>
      <c r="AW10" s="48" t="n">
        <v>8</v>
      </c>
      <c r="AX10" s="250">
        <f>IF(OR(ISNUMBER(AV10), ISNUMBER(AW10)), SUM(AV10:AW10), "")</f>
        <v/>
      </c>
      <c r="AY10" s="251">
        <f>IF(ISNUMBER(AX10), AX10/2, "")</f>
        <v/>
      </c>
      <c r="AZ10" s="48" t="n"/>
      <c r="BA10" s="48" t="n"/>
      <c r="BB10" s="250">
        <f>IF(OR(ISNUMBER(AZ10), ISNUMBER(BA10)), SUM(AZ10:BA10), "")</f>
        <v/>
      </c>
      <c r="BC10" s="252">
        <f>IF(ISNUMBER(BB10), BB10*(20/50), "")</f>
        <v/>
      </c>
      <c r="BD10" s="48" t="n"/>
      <c r="BE10" s="48" t="n"/>
      <c r="BF10" s="250">
        <f>IF(OR(ISNUMBER(BD10), ISNUMBER(BE10)), SUM(BD10:BE10), "")</f>
        <v/>
      </c>
      <c r="BG10" s="252">
        <f>IF(ISNUMBER(BF10), BF10*(20/50), "")</f>
        <v/>
      </c>
      <c r="BH10" s="307">
        <f>IF((IF(ISBLANK(AU10),0,IF(ISNUMBER(AU10),20,0))+IF(ISBLANK(AY10),0,IF(ISNUMBER(AY10),20,0))+IF(ISBLANK(BC10),0,IF(ISNUMBER(BC10),20,0))+IF(ISBLANK(BG10),0,IF(ISNUMBER(BG10),20,0)))=0,"NA",SUM(AU10:BG10)/(IF(ISBLANK(AU10),0,IF(ISNUMBER(AU10),20,0))+IF(ISBLANK(AY10),0,IF(ISNUMBER(AY10),20,0))+IF(ISBLANK(BC10),0,IF(ISNUMBER(BC10),20,0))+IF(ISBLANK(BG10),0,IF(ISNUMBER(BG10),20,0))))</f>
        <v/>
      </c>
      <c r="BI10" s="3" t="n"/>
      <c r="BJ10" s="3" t="n"/>
      <c r="BK10" s="3" t="n"/>
      <c r="BL10" s="256">
        <f>IF(ISNUMBER(BK10), BK10*(20/30), "")</f>
        <v/>
      </c>
      <c r="BM10" s="3" t="n"/>
      <c r="BN10" s="256">
        <f>IF(ISNUMBER(BM10), BM10*(20/40), "")</f>
        <v/>
      </c>
      <c r="BO10" s="308">
        <f>IF((IF(ISBLANK(BI10),0,IF(ISNUMBER(BI10),20,0))+IF(ISBLANK(BJ10),0,IF(ISNUMBER(BJ10),20,0))+IF(ISBLANK(BL10),0,IF(ISNUMBER(BL10),20,0))+IF(ISBLANK(BN10),0,IF(ISNUMBER(BN10),20,0)))=0,"NA",SUM(BI10:BN10)/(IF(ISBLANK(BI10),0,IF(ISNUMBER(BI10),20,0))+IF(ISBLANK(BJ10),0,IF(ISNUMBER(BJ10),20,0))+IF(ISBLANK(BL10),0,IF(ISNUMBER(BL10),20,0))+IF(ISBLANK(BN10),0,IF(ISNUMBER(BN10),20,0))))</f>
        <v/>
      </c>
      <c r="BP10" s="3" t="n">
        <v>12</v>
      </c>
      <c r="BQ10" s="3" t="inlineStr">
        <is>
          <t>AB</t>
        </is>
      </c>
      <c r="BR10" s="3" t="n"/>
      <c r="BS10" s="256">
        <f>IF(ISNUMBER(BR10), BR10*(20/30), "")</f>
        <v/>
      </c>
      <c r="BT10" s="3" t="n"/>
      <c r="BU10" s="256">
        <f>IF(ISNUMBER(BT10), BT10*(20/40), "")</f>
        <v/>
      </c>
      <c r="BV10" s="309">
        <f>IF((IF(ISBLANK(BP10),0,IF(ISNUMBER(BP10),20,0))+IF(ISBLANK(BQ10),0,IF(ISNUMBER(BQ10),20,0))+IF(ISBLANK(BS10),0,IF(ISNUMBER(BS10),20,0))+IF(ISBLANK(BU10),0,IF(ISNUMBER(BU10),20,0)))=0,"NA",SUM(BP10:BU10)/(IF(ISBLANK(BP10),0,IF(ISNUMBER(BP10),20,0))+IF(ISBLANK(BQ10),0,IF(ISNUMBER(BQ10),20,0))+IF(ISBLANK(BS10),0,IF(ISNUMBER(BS10),20,0))+IF(ISBLANK(BU10),0,IF(ISNUMBER(BU10),20,0))))</f>
        <v/>
      </c>
      <c r="BW10" s="3" t="n"/>
      <c r="BX10" s="3" t="n"/>
      <c r="BY10" s="3" t="n"/>
      <c r="BZ10" s="3" t="n"/>
      <c r="CA10" s="314">
        <f>IF((IF(ISBLANK(BW10),0,IF(ISNUMBER(BW10),20,0))+IF(ISBLANK(BX10),0,IF(ISNUMBER(BX10),20,0))+IF(ISBLANK(BY10),0,IF(ISNUMBER(BY10),20,0))+IF(ISBLANK(BZ10),0,IF(ISNUMBER(BZ10),20,0)))=0,"NA",SUM(BW10:BZ10)/(IF(ISBLANK(BW10),0,IF(ISNUMBER(BW10),20,0))+IF(ISBLANK(BX10),0,IF(ISNUMBER(BX10),20,0))+IF(ISBLANK(BY10),0,IF(ISNUMBER(BY10),20,0))+IF(ISBLANK(BZ10),0,IF(ISNUMBER(BZ10),20,0))))</f>
        <v/>
      </c>
      <c r="CB10" s="3" t="n"/>
      <c r="CC10" s="3" t="n"/>
      <c r="CD10" s="3" t="n"/>
      <c r="CE10" s="3" t="n"/>
      <c r="CF10" s="309">
        <f>IF((IF(ISBLANK(CB10),0,IF(ISNUMBER(CB10),20,0))+IF(ISBLANK(CC10),0,IF(ISNUMBER(CC10),20,0))+IF(ISBLANK(CD10),0,IF(ISNUMBER(CD10),20,0))+IF(ISBLANK(CE10),0,IF(ISNUMBER(CE10),20,0)))=0,"NA",SUM(CB10:CE10)/(IF(ISBLANK(CB10),0,IF(ISNUMBER(CB10),20,0))+IF(ISBLANK(CC10),0,IF(ISNUMBER(CC10),20,0))+IF(ISBLANK(CD10),0,IF(ISNUMBER(CD10),20,0))+IF(ISBLANK(CE10),0,IF(ISNUMBER(CE10),20,0))))</f>
        <v/>
      </c>
      <c r="CG10" s="4" t="n">
        <v>14</v>
      </c>
      <c r="CH10" s="5" t="n">
        <v>15</v>
      </c>
      <c r="CI10" s="5" t="n"/>
      <c r="CJ10" s="5" t="n"/>
      <c r="CK10" s="263">
        <f>IF((IF(ISBLANK(CG10),0,IF(ISNUMBER(CG10),20,0))+IF(ISBLANK(CH10),0,IF(ISNUMBER(CH10),20,0))+IF(ISBLANK(CI10),0,IF(ISNUMBER(CI10),20,0))+IF(ISBLANK(CJ10),0,IF(ISNUMBER(CJ10),20,0)))=0,"NA",SUM(CG10:CJ10)/(IF(ISBLANK(CG10),0,IF(ISNUMBER(CG10),20,0))+IF(ISBLANK(CH10),0,IF(ISNUMBER(CH10),20,0))+IF(ISBLANK(CI10),0,IF(ISNUMBER(CI10),20,0))+IF(ISBLANK(CJ10),0,IF(ISNUMBER(CJ10),20,0))))</f>
        <v/>
      </c>
      <c r="CL10" s="18" t="n">
        <v>6</v>
      </c>
      <c r="CM10" s="18" t="n">
        <v>15</v>
      </c>
      <c r="CN10" s="18" t="n"/>
      <c r="CO10" s="18" t="n"/>
      <c r="CP10" s="264">
        <f>IF((IF(ISBLANK(CL10),0,IF(ISNUMBER(CL10),20,0))+IF(ISBLANK(CM10),0,IF(ISNUMBER(CM10),20,0))+IF(ISBLANK(CN10),0,IF(ISNUMBER(CN10),20,0))+IF(ISBLANK(CO10),0,IF(ISNUMBER(CO10),20,0)))=0,"NA",SUM(CL10:CO10)/(IF(ISBLANK(CL10),0,IF(ISNUMBER(CL10),20,0))+IF(ISBLANK(CM10),0,IF(ISNUMBER(CM10),20,0))+IF(ISBLANK(CN10),0,IF(ISNUMBER(CN10),20,0))+IF(ISBLANK(CO10),0,IF(ISNUMBER(CO10),20,0))))</f>
        <v/>
      </c>
      <c r="CQ10" s="19" t="n"/>
      <c r="CR10" s="19" t="n"/>
      <c r="CS10" s="19" t="n"/>
      <c r="CT10" s="19" t="n"/>
      <c r="CU10" s="265">
        <f>IF((IF(ISBLANK(CQ10),0,IF(ISNUMBER(CQ10),20,0))+IF(ISBLANK(CR10),0,IF(ISNUMBER(CR10),20,0))+IF(ISBLANK(CS10),0,IF(ISNUMBER(CS10),20,0))+IF(ISBLANK(CT10),0,IF(ISNUMBER(CT10),20,0)))=0,"NA",SUM(CQ10:CT10)/(IF(ISBLANK(CQ10),0,IF(ISNUMBER(CQ10),20,0))+IF(ISBLANK(CR10),0,IF(ISNUMBER(CR10),20,0))+IF(ISBLANK(CS10),0,IF(ISNUMBER(CS10),20,0))+IF(ISBLANK(CT10),0,IF(ISNUMBER(CT10),20,0))))</f>
        <v/>
      </c>
      <c r="CV10" s="10" t="n"/>
      <c r="CW10" s="10" t="n"/>
      <c r="CX10" s="10" t="n"/>
      <c r="CY10" s="10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 t="n"/>
      <c r="DI10" s="10" t="n"/>
      <c r="DJ10" s="10" t="n"/>
      <c r="DK10" s="10" t="n"/>
      <c r="DL10" s="10" t="n"/>
      <c r="DM10" s="10" t="n"/>
      <c r="DN10" s="10" t="n"/>
      <c r="DO10" s="10" t="n"/>
      <c r="DP10" s="10" t="n"/>
    </row>
    <row r="11" ht="15" customHeight="1">
      <c r="A11" s="1" t="n">
        <v>7</v>
      </c>
      <c r="B11" s="52" t="inlineStr">
        <is>
          <t>Khyati Shrivastava</t>
        </is>
      </c>
      <c r="C11" s="12" t="n">
        <v>30</v>
      </c>
      <c r="D11" s="12" t="n">
        <v>8.5</v>
      </c>
      <c r="E11" s="250">
        <f>IF(OR(ISNUMBER(C11), ISNUMBER(D11)), SUM(C11:D11), "")</f>
        <v/>
      </c>
      <c r="F11" s="251">
        <f>IF(ISNUMBER(E11), E11/2, "")</f>
        <v/>
      </c>
      <c r="G11" s="12" t="n">
        <v>25</v>
      </c>
      <c r="H11" s="12" t="n">
        <v>10</v>
      </c>
      <c r="I11" s="250">
        <f>IF(OR(ISNUMBER(G11), ISNUMBER(H11)), SUM(G11:H11), "")</f>
        <v/>
      </c>
      <c r="J11" s="251">
        <f>IF(ISNUMBER(I11), I11/2, "")</f>
        <v/>
      </c>
      <c r="K11" s="2" t="n"/>
      <c r="L11" s="2" t="n"/>
      <c r="M11" s="250">
        <f>IF(OR(ISNUMBER(K11), ISNUMBER(L11)), SUM(K11:L11), "")</f>
        <v/>
      </c>
      <c r="N11" s="252">
        <f>IF(ISNUMBER(M11), M11*(20/50), "")</f>
        <v/>
      </c>
      <c r="O11" s="3" t="n"/>
      <c r="P11" s="3" t="n"/>
      <c r="Q11" s="250">
        <f>IF(OR(ISNUMBER(O11), ISNUMBER(P11)), SUM(O11:P11), "")</f>
        <v/>
      </c>
      <c r="R11" s="252">
        <f>IF(ISNUMBER(Q11), Q11*(20/50), "")</f>
        <v/>
      </c>
      <c r="S11" s="265">
        <f>IF((IF(ISBLANK(F11),0,IF(ISNUMBER(F11),20,0))+IF(ISBLANK(J11),0,IF(ISNUMBER(J11),20,0))+IF(ISBLANK(N11),0,IF(ISNUMBER(N11),20,0))+IF(ISBLANK(R11),0,IF(ISNUMBER(R11),20,0)))=0,"NA",SUM(F11:R11)/(IF(ISBLANK(F11),0,IF(ISNUMBER(F11),20,0))+IF(ISBLANK(J11),0,IF(ISNUMBER(J11),20,0))+IF(ISBLANK(N11),0,IF(ISNUMBER(N11),20,0))+IF(ISBLANK(R11),0,IF(ISNUMBER(R11),20,0))))</f>
        <v/>
      </c>
      <c r="T11" s="44" t="n">
        <v>27</v>
      </c>
      <c r="U11" s="44" t="n">
        <v>10</v>
      </c>
      <c r="V11" s="250">
        <f>IF(OR(ISNUMBER(T11), ISNUMBER(U11)), SUM(T11:U11), "")</f>
        <v/>
      </c>
      <c r="W11" s="251">
        <f>IF(ISNUMBER(V11), V11/2, "")</f>
        <v/>
      </c>
      <c r="X11" s="44" t="n">
        <v>29</v>
      </c>
      <c r="Y11" s="44" t="n">
        <v>10</v>
      </c>
      <c r="Z11" s="250">
        <f>IF(OR(ISNUMBER(X11), ISNUMBER(Y11)), SUM(X11:Y11), "")</f>
        <v/>
      </c>
      <c r="AA11" s="251">
        <f>IF(ISNUMBER(Z11), Z11/2, "")</f>
        <v/>
      </c>
      <c r="AB11" s="44" t="n"/>
      <c r="AC11" s="44" t="n"/>
      <c r="AD11" s="250">
        <f>IF(OR(ISNUMBER(AB11), ISNUMBER(AC11)), SUM(AB11:AC11), "")</f>
        <v/>
      </c>
      <c r="AE11" s="252">
        <f>IF(ISNUMBER(AD11), AD11*(20/50), "")</f>
        <v/>
      </c>
      <c r="AF11" s="44" t="n"/>
      <c r="AG11" s="44" t="n"/>
      <c r="AH11" s="250">
        <f>IF(OR(ISNUMBER(AF11), ISNUMBER(AG11)), SUM(AF11:AG11), "")</f>
        <v/>
      </c>
      <c r="AI11" s="252">
        <f>IF(ISNUMBER(AH11), AH11*(20/50), "")</f>
        <v/>
      </c>
      <c r="AJ11" s="305">
        <f>IF((IF(ISBLANK(W11),0,IF(ISNUMBER(W11),20,0))+IF(ISBLANK(AA11),0,IF(ISNUMBER(AA11),20,0))+IF(ISBLANK(AE11),0,IF(ISNUMBER(AE11),20,0))+IF(ISBLANK(AI11),0,IF(ISNUMBER(AI11),20,0)))=0,"NA",SUM(W11:AI11)/(IF(ISBLANK(W11),0,IF(ISNUMBER(W11),20,0))+IF(ISBLANK(AA11),0,IF(ISNUMBER(AA11),20,0))+IF(ISBLANK(AE11),0,IF(ISNUMBER(AE11),20,0))+IF(ISBLANK(AI11),0,IF(ISNUMBER(AI11),20,0))))</f>
        <v/>
      </c>
      <c r="AK11" s="64" t="n">
        <v>19</v>
      </c>
      <c r="AL11" s="21" t="n">
        <v>19.5</v>
      </c>
      <c r="AM11" s="45" t="n"/>
      <c r="AN11" s="255">
        <f>IF(ISNUMBER(AM11), AM11*(20/30), "")</f>
        <v/>
      </c>
      <c r="AO11" s="15" t="n"/>
      <c r="AP11" s="256">
        <f>IF(ISNUMBER(AO11), AO11*(20/40), "")</f>
        <v/>
      </c>
      <c r="AQ11" s="306">
        <f>IF((IF(ISBLANK(AK11),0,IF(ISNUMBER(AK11),20,0))+IF(ISBLANK(AL11),0,IF(ISNUMBER(AL11),20,0))+IF(ISBLANK(AN11),0,IF(ISNUMBER(AN11),20,0))+IF(ISBLANK(AP11),0,IF(ISNUMBER(AP11),20,0)))=0,"NA",SUM(AK11:AP11)/(IF(ISBLANK(AK11),0,IF(ISNUMBER(AK11),20,0))+IF(ISBLANK(AL11),0,IF(ISNUMBER(AL11),20,0))+IF(ISBLANK(AN11),0,IF(ISNUMBER(AN11),20,0))+IF(ISBLANK(AP11),0,IF(ISNUMBER(AP11),20,0))))</f>
        <v/>
      </c>
      <c r="AR11" s="16" t="n">
        <v>28</v>
      </c>
      <c r="AS11" s="16" t="n">
        <v>10</v>
      </c>
      <c r="AT11" s="250">
        <f>IF(OR(ISNUMBER(AR11), ISNUMBER(AS11)), SUM(AR11:AS11), "")</f>
        <v/>
      </c>
      <c r="AU11" s="251">
        <f>IF(ISNUMBER(AT11), AT11/2, "")</f>
        <v/>
      </c>
      <c r="AV11" s="16" t="n">
        <v>23</v>
      </c>
      <c r="AW11" s="16" t="n">
        <v>7</v>
      </c>
      <c r="AX11" s="250">
        <f>IF(OR(ISNUMBER(AV11), ISNUMBER(AW11)), SUM(AV11:AW11), "")</f>
        <v/>
      </c>
      <c r="AY11" s="251">
        <f>IF(ISNUMBER(AX11), AX11/2, "")</f>
        <v/>
      </c>
      <c r="AZ11" s="16" t="n"/>
      <c r="BA11" s="16" t="n"/>
      <c r="BB11" s="250">
        <f>IF(OR(ISNUMBER(AZ11), ISNUMBER(BA11)), SUM(AZ11:BA11), "")</f>
        <v/>
      </c>
      <c r="BC11" s="252">
        <f>IF(ISNUMBER(BB11), BB11*(20/50), "")</f>
        <v/>
      </c>
      <c r="BD11" s="16" t="n"/>
      <c r="BE11" s="16" t="n"/>
      <c r="BF11" s="250">
        <f>IF(OR(ISNUMBER(BD11), ISNUMBER(BE11)), SUM(BD11:BE11), "")</f>
        <v/>
      </c>
      <c r="BG11" s="252">
        <f>IF(ISNUMBER(BF11), BF11*(20/50), "")</f>
        <v/>
      </c>
      <c r="BH11" s="307">
        <f>IF((IF(ISBLANK(AU11),0,IF(ISNUMBER(AU11),20,0))+IF(ISBLANK(AY11),0,IF(ISNUMBER(AY11),20,0))+IF(ISBLANK(BC11),0,IF(ISNUMBER(BC11),20,0))+IF(ISBLANK(BG11),0,IF(ISNUMBER(BG11),20,0)))=0,"NA",SUM(AU11:BG11)/(IF(ISBLANK(AU11),0,IF(ISNUMBER(AU11),20,0))+IF(ISBLANK(AY11),0,IF(ISNUMBER(AY11),20,0))+IF(ISBLANK(BC11),0,IF(ISNUMBER(BC11),20,0))+IF(ISBLANK(BG11),0,IF(ISNUMBER(BG11),20,0))))</f>
        <v/>
      </c>
      <c r="BI11" s="3" t="n">
        <v>19</v>
      </c>
      <c r="BJ11" s="3" t="n">
        <v>18.5</v>
      </c>
      <c r="BK11" s="3" t="n"/>
      <c r="BL11" s="256">
        <f>IF(ISNUMBER(BK11), BK11*(20/30), "")</f>
        <v/>
      </c>
      <c r="BM11" s="3" t="n"/>
      <c r="BN11" s="256">
        <f>IF(ISNUMBER(BM11), BM11*(20/40), "")</f>
        <v/>
      </c>
      <c r="BO11" s="308">
        <f>IF((IF(ISBLANK(BI11),0,IF(ISNUMBER(BI11),20,0))+IF(ISBLANK(BJ11),0,IF(ISNUMBER(BJ11),20,0))+IF(ISBLANK(BL11),0,IF(ISNUMBER(BL11),20,0))+IF(ISBLANK(BN11),0,IF(ISNUMBER(BN11),20,0)))=0,"NA",SUM(BI11:BN11)/(IF(ISBLANK(BI11),0,IF(ISNUMBER(BI11),20,0))+IF(ISBLANK(BJ11),0,IF(ISNUMBER(BJ11),20,0))+IF(ISBLANK(BL11),0,IF(ISNUMBER(BL11),20,0))+IF(ISBLANK(BN11),0,IF(ISNUMBER(BN11),20,0))))</f>
        <v/>
      </c>
      <c r="BP11" s="3" t="n"/>
      <c r="BQ11" s="3" t="n"/>
      <c r="BR11" s="3" t="n"/>
      <c r="BS11" s="256">
        <f>IF(ISNUMBER(BR11), BR11*(20/30), "")</f>
        <v/>
      </c>
      <c r="BT11" s="3" t="n"/>
      <c r="BU11" s="256">
        <f>IF(ISNUMBER(BT11), BT11*(20/40), "")</f>
        <v/>
      </c>
      <c r="BV11" s="309">
        <f>IF((IF(ISBLANK(BP11),0,IF(ISNUMBER(BP11),20,0))+IF(ISBLANK(BQ11),0,IF(ISNUMBER(BQ11),20,0))+IF(ISBLANK(BS11),0,IF(ISNUMBER(BS11),20,0))+IF(ISBLANK(BU11),0,IF(ISNUMBER(BU11),20,0)))=0,"NA",SUM(BP11:BU11)/(IF(ISBLANK(BP11),0,IF(ISNUMBER(BP11),20,0))+IF(ISBLANK(BQ11),0,IF(ISNUMBER(BQ11),20,0))+IF(ISBLANK(BS11),0,IF(ISNUMBER(BS11),20,0))+IF(ISBLANK(BU11),0,IF(ISNUMBER(BU11),20,0))))</f>
        <v/>
      </c>
      <c r="BW11" s="3" t="n"/>
      <c r="BX11" s="3" t="n"/>
      <c r="BY11" s="3" t="n"/>
      <c r="BZ11" s="3" t="n"/>
      <c r="CA11" s="314">
        <f>IF((IF(ISBLANK(BW11),0,IF(ISNUMBER(BW11),20,0))+IF(ISBLANK(BX11),0,IF(ISNUMBER(BX11),20,0))+IF(ISBLANK(BY11),0,IF(ISNUMBER(BY11),20,0))+IF(ISBLANK(BZ11),0,IF(ISNUMBER(BZ11),20,0)))=0,"NA",SUM(BW11:BZ11)/(IF(ISBLANK(BW11),0,IF(ISNUMBER(BW11),20,0))+IF(ISBLANK(BX11),0,IF(ISNUMBER(BX11),20,0))+IF(ISBLANK(BY11),0,IF(ISNUMBER(BY11),20,0))+IF(ISBLANK(BZ11),0,IF(ISNUMBER(BZ11),20,0))))</f>
        <v/>
      </c>
      <c r="CB11" s="3" t="n"/>
      <c r="CC11" s="3" t="n"/>
      <c r="CD11" s="3" t="n"/>
      <c r="CE11" s="3" t="n"/>
      <c r="CF11" s="309">
        <f>IF((IF(ISBLANK(CB11),0,IF(ISNUMBER(CB11),20,0))+IF(ISBLANK(CC11),0,IF(ISNUMBER(CC11),20,0))+IF(ISBLANK(CD11),0,IF(ISNUMBER(CD11),20,0))+IF(ISBLANK(CE11),0,IF(ISNUMBER(CE11),20,0)))=0,"NA",SUM(CB11:CE11)/(IF(ISBLANK(CB11),0,IF(ISNUMBER(CB11),20,0))+IF(ISBLANK(CC11),0,IF(ISNUMBER(CC11),20,0))+IF(ISBLANK(CD11),0,IF(ISNUMBER(CD11),20,0))+IF(ISBLANK(CE11),0,IF(ISNUMBER(CE11),20,0))))</f>
        <v/>
      </c>
      <c r="CG11" s="4" t="n">
        <v>20</v>
      </c>
      <c r="CH11" s="5" t="inlineStr">
        <is>
          <t>ab</t>
        </is>
      </c>
      <c r="CI11" s="5" t="n"/>
      <c r="CJ11" s="5" t="n"/>
      <c r="CK11" s="263">
        <f>IF((IF(ISBLANK(CG11),0,IF(ISNUMBER(CG11),20,0))+IF(ISBLANK(CH11),0,IF(ISNUMBER(CH11),20,0))+IF(ISBLANK(CI11),0,IF(ISNUMBER(CI11),20,0))+IF(ISBLANK(CJ11),0,IF(ISNUMBER(CJ11),20,0)))=0,"NA",SUM(CG11:CJ11)/(IF(ISBLANK(CG11),0,IF(ISNUMBER(CG11),20,0))+IF(ISBLANK(CH11),0,IF(ISNUMBER(CH11),20,0))+IF(ISBLANK(CI11),0,IF(ISNUMBER(CI11),20,0))+IF(ISBLANK(CJ11),0,IF(ISNUMBER(CJ11),20,0))))</f>
        <v/>
      </c>
      <c r="CL11" s="18" t="n"/>
      <c r="CM11" s="18" t="n"/>
      <c r="CN11" s="18" t="n"/>
      <c r="CO11" s="18" t="n"/>
      <c r="CP11" s="264">
        <f>IF((IF(ISBLANK(CL11),0,IF(ISNUMBER(CL11),20,0))+IF(ISBLANK(CM11),0,IF(ISNUMBER(CM11),20,0))+IF(ISBLANK(CN11),0,IF(ISNUMBER(CN11),20,0))+IF(ISBLANK(CO11),0,IF(ISNUMBER(CO11),20,0)))=0,"NA",SUM(CL11:CO11)/(IF(ISBLANK(CL11),0,IF(ISNUMBER(CL11),20,0))+IF(ISBLANK(CM11),0,IF(ISNUMBER(CM11),20,0))+IF(ISBLANK(CN11),0,IF(ISNUMBER(CN11),20,0))+IF(ISBLANK(CO11),0,IF(ISNUMBER(CO11),20,0))))</f>
        <v/>
      </c>
      <c r="CQ11" s="19" t="n">
        <v>20</v>
      </c>
      <c r="CR11" s="19" t="inlineStr">
        <is>
          <t>Ab</t>
        </is>
      </c>
      <c r="CS11" s="19" t="n"/>
      <c r="CT11" s="19" t="n"/>
      <c r="CU11" s="265">
        <f>IF((IF(ISBLANK(CQ11),0,IF(ISNUMBER(CQ11),20,0))+IF(ISBLANK(CR11),0,IF(ISNUMBER(CR11),20,0))+IF(ISBLANK(CS11),0,IF(ISNUMBER(CS11),20,0))+IF(ISBLANK(CT11),0,IF(ISNUMBER(CT11),20,0)))=0,"NA",SUM(CQ11:CT11)/(IF(ISBLANK(CQ11),0,IF(ISNUMBER(CQ11),20,0))+IF(ISBLANK(CR11),0,IF(ISNUMBER(CR11),20,0))+IF(ISBLANK(CS11),0,IF(ISNUMBER(CS11),20,0))+IF(ISBLANK(CT11),0,IF(ISNUMBER(CT11),20,0))))</f>
        <v/>
      </c>
      <c r="CV11" s="10" t="n"/>
      <c r="CW11" s="10" t="n"/>
      <c r="CX11" s="10" t="n"/>
      <c r="CY11" s="10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</row>
    <row r="12" ht="15" customHeight="1">
      <c r="A12" s="1" t="n">
        <v>8</v>
      </c>
      <c r="B12" s="52" t="inlineStr">
        <is>
          <t>Kiah Mandowara</t>
        </is>
      </c>
      <c r="C12" s="12" t="n">
        <v>26</v>
      </c>
      <c r="D12" s="12" t="n">
        <v>8</v>
      </c>
      <c r="E12" s="250">
        <f>IF(OR(ISNUMBER(C12), ISNUMBER(D12)), SUM(C12:D12), "")</f>
        <v/>
      </c>
      <c r="F12" s="251">
        <f>IF(ISNUMBER(E12), E12/2, "")</f>
        <v/>
      </c>
      <c r="G12" s="12" t="n">
        <v>29</v>
      </c>
      <c r="H12" s="12" t="n">
        <v>10</v>
      </c>
      <c r="I12" s="250">
        <f>IF(OR(ISNUMBER(G12), ISNUMBER(H12)), SUM(G12:H12), "")</f>
        <v/>
      </c>
      <c r="J12" s="251">
        <f>IF(ISNUMBER(I12), I12/2, "")</f>
        <v/>
      </c>
      <c r="K12" s="3" t="n"/>
      <c r="L12" s="3" t="n"/>
      <c r="M12" s="250">
        <f>IF(OR(ISNUMBER(K12), ISNUMBER(L12)), SUM(K12:L12), "")</f>
        <v/>
      </c>
      <c r="N12" s="252">
        <f>IF(ISNUMBER(M12), M12*(20/50), "")</f>
        <v/>
      </c>
      <c r="O12" s="3" t="n"/>
      <c r="P12" s="3" t="n"/>
      <c r="Q12" s="250">
        <f>IF(OR(ISNUMBER(O12), ISNUMBER(P12)), SUM(O12:P12), "")</f>
        <v/>
      </c>
      <c r="R12" s="252">
        <f>IF(ISNUMBER(Q12), Q12*(20/50), "")</f>
        <v/>
      </c>
      <c r="S12" s="265">
        <f>IF((IF(ISBLANK(F12),0,IF(ISNUMBER(F12),20,0))+IF(ISBLANK(J12),0,IF(ISNUMBER(J12),20,0))+IF(ISBLANK(N12),0,IF(ISNUMBER(N12),20,0))+IF(ISBLANK(R12),0,IF(ISNUMBER(R12),20,0)))=0,"NA",SUM(F12:R12)/(IF(ISBLANK(F12),0,IF(ISNUMBER(F12),20,0))+IF(ISBLANK(J12),0,IF(ISNUMBER(J12),20,0))+IF(ISBLANK(N12),0,IF(ISNUMBER(N12),20,0))+IF(ISBLANK(R12),0,IF(ISNUMBER(R12),20,0))))</f>
        <v/>
      </c>
      <c r="T12" s="44" t="n">
        <v>26</v>
      </c>
      <c r="U12" s="44" t="n">
        <v>8</v>
      </c>
      <c r="V12" s="250">
        <f>IF(OR(ISNUMBER(T12), ISNUMBER(U12)), SUM(T12:U12), "")</f>
        <v/>
      </c>
      <c r="W12" s="251">
        <f>IF(ISNUMBER(V12), V12/2, "")</f>
        <v/>
      </c>
      <c r="X12" s="44" t="n">
        <v>27</v>
      </c>
      <c r="Y12" s="44" t="n">
        <v>8</v>
      </c>
      <c r="Z12" s="250">
        <f>IF(OR(ISNUMBER(X12), ISNUMBER(Y12)), SUM(X12:Y12), "")</f>
        <v/>
      </c>
      <c r="AA12" s="251">
        <f>IF(ISNUMBER(Z12), Z12/2, "")</f>
        <v/>
      </c>
      <c r="AB12" s="44" t="n"/>
      <c r="AC12" s="44" t="n"/>
      <c r="AD12" s="250">
        <f>IF(OR(ISNUMBER(AB12), ISNUMBER(AC12)), SUM(AB12:AC12), "")</f>
        <v/>
      </c>
      <c r="AE12" s="252">
        <f>IF(ISNUMBER(AD12), AD12*(20/50), "")</f>
        <v/>
      </c>
      <c r="AF12" s="44" t="n"/>
      <c r="AG12" s="44" t="n"/>
      <c r="AH12" s="250">
        <f>IF(OR(ISNUMBER(AF12), ISNUMBER(AG12)), SUM(AF12:AG12), "")</f>
        <v/>
      </c>
      <c r="AI12" s="252">
        <f>IF(ISNUMBER(AH12), AH12*(20/50), "")</f>
        <v/>
      </c>
      <c r="AJ12" s="305">
        <f>IF((IF(ISBLANK(W12),0,IF(ISNUMBER(W12),20,0))+IF(ISBLANK(AA12),0,IF(ISNUMBER(AA12),20,0))+IF(ISBLANK(AE12),0,IF(ISNUMBER(AE12),20,0))+IF(ISBLANK(AI12),0,IF(ISNUMBER(AI12),20,0)))=0,"NA",SUM(W12:AI12)/(IF(ISBLANK(W12),0,IF(ISNUMBER(W12),20,0))+IF(ISBLANK(AA12),0,IF(ISNUMBER(AA12),20,0))+IF(ISBLANK(AE12),0,IF(ISNUMBER(AE12),20,0))+IF(ISBLANK(AI12),0,IF(ISNUMBER(AI12),20,0))))</f>
        <v/>
      </c>
      <c r="AK12" s="64" t="n">
        <v>17.5</v>
      </c>
      <c r="AL12" s="21" t="n">
        <v>18.25</v>
      </c>
      <c r="AM12" s="45" t="n"/>
      <c r="AN12" s="255">
        <f>IF(ISNUMBER(AM12), AM12*(20/30), "")</f>
        <v/>
      </c>
      <c r="AO12" s="15" t="n"/>
      <c r="AP12" s="256">
        <f>IF(ISNUMBER(AO12), AO12*(20/40), "")</f>
        <v/>
      </c>
      <c r="AQ12" s="306">
        <f>IF((IF(ISBLANK(AK12),0,IF(ISNUMBER(AK12),20,0))+IF(ISBLANK(AL12),0,IF(ISNUMBER(AL12),20,0))+IF(ISBLANK(AN12),0,IF(ISNUMBER(AN12),20,0))+IF(ISBLANK(AP12),0,IF(ISNUMBER(AP12),20,0)))=0,"NA",SUM(AK12:AP12)/(IF(ISBLANK(AK12),0,IF(ISNUMBER(AK12),20,0))+IF(ISBLANK(AL12),0,IF(ISNUMBER(AL12),20,0))+IF(ISBLANK(AN12),0,IF(ISNUMBER(AN12),20,0))+IF(ISBLANK(AP12),0,IF(ISNUMBER(AP12),20,0))))</f>
        <v/>
      </c>
      <c r="AR12" s="48" t="n">
        <v>28</v>
      </c>
      <c r="AS12" s="48" t="n">
        <v>9</v>
      </c>
      <c r="AT12" s="250">
        <f>IF(OR(ISNUMBER(AR12), ISNUMBER(AS12)), SUM(AR12:AS12), "")</f>
        <v/>
      </c>
      <c r="AU12" s="251">
        <f>IF(ISNUMBER(AT12), AT12/2, "")</f>
        <v/>
      </c>
      <c r="AV12" s="48" t="n">
        <v>23</v>
      </c>
      <c r="AW12" s="48" t="n">
        <v>8.5</v>
      </c>
      <c r="AX12" s="250">
        <f>IF(OR(ISNUMBER(AV12), ISNUMBER(AW12)), SUM(AV12:AW12), "")</f>
        <v/>
      </c>
      <c r="AY12" s="251">
        <f>IF(ISNUMBER(AX12), AX12/2, "")</f>
        <v/>
      </c>
      <c r="AZ12" s="48" t="n"/>
      <c r="BA12" s="48" t="n"/>
      <c r="BB12" s="250">
        <f>IF(OR(ISNUMBER(AZ12), ISNUMBER(BA12)), SUM(AZ12:BA12), "")</f>
        <v/>
      </c>
      <c r="BC12" s="252">
        <f>IF(ISNUMBER(BB12), BB12*(20/50), "")</f>
        <v/>
      </c>
      <c r="BD12" s="48" t="n"/>
      <c r="BE12" s="48" t="n"/>
      <c r="BF12" s="250">
        <f>IF(OR(ISNUMBER(BD12), ISNUMBER(BE12)), SUM(BD12:BE12), "")</f>
        <v/>
      </c>
      <c r="BG12" s="252">
        <f>IF(ISNUMBER(BF12), BF12*(20/50), "")</f>
        <v/>
      </c>
      <c r="BH12" s="307">
        <f>IF((IF(ISBLANK(AU12),0,IF(ISNUMBER(AU12),20,0))+IF(ISBLANK(AY12),0,IF(ISNUMBER(AY12),20,0))+IF(ISBLANK(BC12),0,IF(ISNUMBER(BC12),20,0))+IF(ISBLANK(BG12),0,IF(ISNUMBER(BG12),20,0)))=0,"NA",SUM(AU12:BG12)/(IF(ISBLANK(AU12),0,IF(ISNUMBER(AU12),20,0))+IF(ISBLANK(AY12),0,IF(ISNUMBER(AY12),20,0))+IF(ISBLANK(BC12),0,IF(ISNUMBER(BC12),20,0))+IF(ISBLANK(BG12),0,IF(ISNUMBER(BG12),20,0))))</f>
        <v/>
      </c>
      <c r="BI12" s="3" t="n">
        <v>18.5</v>
      </c>
      <c r="BJ12" s="3" t="n">
        <v>19.5</v>
      </c>
      <c r="BK12" s="3" t="n"/>
      <c r="BL12" s="256">
        <f>IF(ISNUMBER(BK12), BK12*(20/30), "")</f>
        <v/>
      </c>
      <c r="BM12" s="3" t="n"/>
      <c r="BN12" s="256">
        <f>IF(ISNUMBER(BM12), BM12*(20/40), "")</f>
        <v/>
      </c>
      <c r="BO12" s="308">
        <f>IF((IF(ISBLANK(BI12),0,IF(ISNUMBER(BI12),20,0))+IF(ISBLANK(BJ12),0,IF(ISNUMBER(BJ12),20,0))+IF(ISBLANK(BL12),0,IF(ISNUMBER(BL12),20,0))+IF(ISBLANK(BN12),0,IF(ISNUMBER(BN12),20,0)))=0,"NA",SUM(BI12:BN12)/(IF(ISBLANK(BI12),0,IF(ISNUMBER(BI12),20,0))+IF(ISBLANK(BJ12),0,IF(ISNUMBER(BJ12),20,0))+IF(ISBLANK(BL12),0,IF(ISNUMBER(BL12),20,0))+IF(ISBLANK(BN12),0,IF(ISNUMBER(BN12),20,0))))</f>
        <v/>
      </c>
      <c r="BP12" s="3" t="n"/>
      <c r="BQ12" s="3" t="n"/>
      <c r="BR12" s="3" t="n"/>
      <c r="BS12" s="256">
        <f>IF(ISNUMBER(BR12), BR12*(20/30), "")</f>
        <v/>
      </c>
      <c r="BT12" s="3" t="n"/>
      <c r="BU12" s="256">
        <f>IF(ISNUMBER(BT12), BT12*(20/40), "")</f>
        <v/>
      </c>
      <c r="BV12" s="309">
        <f>IF((IF(ISBLANK(BP12),0,IF(ISNUMBER(BP12),20,0))+IF(ISBLANK(BQ12),0,IF(ISNUMBER(BQ12),20,0))+IF(ISBLANK(BS12),0,IF(ISNUMBER(BS12),20,0))+IF(ISBLANK(BU12),0,IF(ISNUMBER(BU12),20,0)))=0,"NA",SUM(BP12:BU12)/(IF(ISBLANK(BP12),0,IF(ISNUMBER(BP12),20,0))+IF(ISBLANK(BQ12),0,IF(ISNUMBER(BQ12),20,0))+IF(ISBLANK(BS12),0,IF(ISNUMBER(BS12),20,0))+IF(ISBLANK(BU12),0,IF(ISNUMBER(BU12),20,0))))</f>
        <v/>
      </c>
      <c r="BW12" s="3" t="n"/>
      <c r="BX12" s="3" t="n"/>
      <c r="BY12" s="3" t="n"/>
      <c r="BZ12" s="3" t="n"/>
      <c r="CA12" s="314">
        <f>IF((IF(ISBLANK(BW12),0,IF(ISNUMBER(BW12),20,0))+IF(ISBLANK(BX12),0,IF(ISNUMBER(BX12),20,0))+IF(ISBLANK(BY12),0,IF(ISNUMBER(BY12),20,0))+IF(ISBLANK(BZ12),0,IF(ISNUMBER(BZ12),20,0)))=0,"NA",SUM(BW12:BZ12)/(IF(ISBLANK(BW12),0,IF(ISNUMBER(BW12),20,0))+IF(ISBLANK(BX12),0,IF(ISNUMBER(BX12),20,0))+IF(ISBLANK(BY12),0,IF(ISNUMBER(BY12),20,0))+IF(ISBLANK(BZ12),0,IF(ISNUMBER(BZ12),20,0))))</f>
        <v/>
      </c>
      <c r="CB12" s="3" t="n"/>
      <c r="CC12" s="3" t="n"/>
      <c r="CD12" s="3" t="n"/>
      <c r="CE12" s="3" t="n"/>
      <c r="CF12" s="309">
        <f>IF((IF(ISBLANK(CB12),0,IF(ISNUMBER(CB12),20,0))+IF(ISBLANK(CC12),0,IF(ISNUMBER(CC12),20,0))+IF(ISBLANK(CD12),0,IF(ISNUMBER(CD12),20,0))+IF(ISBLANK(CE12),0,IF(ISNUMBER(CE12),20,0)))=0,"NA",SUM(CB12:CE12)/(IF(ISBLANK(CB12),0,IF(ISNUMBER(CB12),20,0))+IF(ISBLANK(CC12),0,IF(ISNUMBER(CC12),20,0))+IF(ISBLANK(CD12),0,IF(ISNUMBER(CD12),20,0))+IF(ISBLANK(CE12),0,IF(ISNUMBER(CE12),20,0))))</f>
        <v/>
      </c>
      <c r="CG12" s="4" t="n">
        <v>20</v>
      </c>
      <c r="CH12" s="5" t="n">
        <v>20</v>
      </c>
      <c r="CI12" s="5" t="n"/>
      <c r="CJ12" s="5" t="n"/>
      <c r="CK12" s="263">
        <f>IF((IF(ISBLANK(CG12),0,IF(ISNUMBER(CG12),20,0))+IF(ISBLANK(CH12),0,IF(ISNUMBER(CH12),20,0))+IF(ISBLANK(CI12),0,IF(ISNUMBER(CI12),20,0))+IF(ISBLANK(CJ12),0,IF(ISNUMBER(CJ12),20,0)))=0,"NA",SUM(CG12:CJ12)/(IF(ISBLANK(CG12),0,IF(ISNUMBER(CG12),20,0))+IF(ISBLANK(CH12),0,IF(ISNUMBER(CH12),20,0))+IF(ISBLANK(CI12),0,IF(ISNUMBER(CI12),20,0))+IF(ISBLANK(CJ12),0,IF(ISNUMBER(CJ12),20,0))))</f>
        <v/>
      </c>
      <c r="CL12" s="18" t="n"/>
      <c r="CM12" s="18" t="n"/>
      <c r="CN12" s="18" t="n"/>
      <c r="CO12" s="18" t="n"/>
      <c r="CP12" s="264">
        <f>IF((IF(ISBLANK(CL12),0,IF(ISNUMBER(CL12),20,0))+IF(ISBLANK(CM12),0,IF(ISNUMBER(CM12),20,0))+IF(ISBLANK(CN12),0,IF(ISNUMBER(CN12),20,0))+IF(ISBLANK(CO12),0,IF(ISNUMBER(CO12),20,0)))=0,"NA",SUM(CL12:CO12)/(IF(ISBLANK(CL12),0,IF(ISNUMBER(CL12),20,0))+IF(ISBLANK(CM12),0,IF(ISNUMBER(CM12),20,0))+IF(ISBLANK(CN12),0,IF(ISNUMBER(CN12),20,0))+IF(ISBLANK(CO12),0,IF(ISNUMBER(CO12),20,0))))</f>
        <v/>
      </c>
      <c r="CQ12" s="19" t="n">
        <v>19</v>
      </c>
      <c r="CR12" s="19" t="n">
        <v>20</v>
      </c>
      <c r="CS12" s="19" t="n"/>
      <c r="CT12" s="19" t="n"/>
      <c r="CU12" s="265">
        <f>IF((IF(ISBLANK(CQ12),0,IF(ISNUMBER(CQ12),20,0))+IF(ISBLANK(CR12),0,IF(ISNUMBER(CR12),20,0))+IF(ISBLANK(CS12),0,IF(ISNUMBER(CS12),20,0))+IF(ISBLANK(CT12),0,IF(ISNUMBER(CT12),20,0)))=0,"NA",SUM(CQ12:CT12)/(IF(ISBLANK(CQ12),0,IF(ISNUMBER(CQ12),20,0))+IF(ISBLANK(CR12),0,IF(ISNUMBER(CR12),20,0))+IF(ISBLANK(CS12),0,IF(ISNUMBER(CS12),20,0))+IF(ISBLANK(CT12),0,IF(ISNUMBER(CT12),20,0))))</f>
        <v/>
      </c>
      <c r="CV12" s="10" t="n"/>
      <c r="CW12" s="10" t="n"/>
      <c r="CX12" s="10" t="n"/>
      <c r="CY12" s="10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</row>
    <row r="13" ht="15" customHeight="1">
      <c r="A13" s="1" t="n">
        <v>9</v>
      </c>
      <c r="B13" s="52" t="inlineStr">
        <is>
          <t>Krishna Nitin Rao</t>
        </is>
      </c>
      <c r="C13" s="12" t="n">
        <v>20</v>
      </c>
      <c r="D13" s="12" t="n">
        <v>6.5</v>
      </c>
      <c r="E13" s="250">
        <f>IF(OR(ISNUMBER(C13), ISNUMBER(D13)), SUM(C13:D13), "")</f>
        <v/>
      </c>
      <c r="F13" s="251">
        <f>IF(ISNUMBER(E13), E13/2, "")</f>
        <v/>
      </c>
      <c r="G13" s="12" t="n">
        <v>21</v>
      </c>
      <c r="H13" s="12" t="n">
        <v>5</v>
      </c>
      <c r="I13" s="250">
        <f>IF(OR(ISNUMBER(G13), ISNUMBER(H13)), SUM(G13:H13), "")</f>
        <v/>
      </c>
      <c r="J13" s="251">
        <f>IF(ISNUMBER(I13), I13/2, "")</f>
        <v/>
      </c>
      <c r="K13" s="3" t="n"/>
      <c r="L13" s="3" t="n"/>
      <c r="M13" s="250">
        <f>IF(OR(ISNUMBER(K13), ISNUMBER(L13)), SUM(K13:L13), "")</f>
        <v/>
      </c>
      <c r="N13" s="252">
        <f>IF(ISNUMBER(M13), M13*(20/50), "")</f>
        <v/>
      </c>
      <c r="O13" s="3" t="n"/>
      <c r="P13" s="3" t="n"/>
      <c r="Q13" s="250">
        <f>IF(OR(ISNUMBER(O13), ISNUMBER(P13)), SUM(O13:P13), "")</f>
        <v/>
      </c>
      <c r="R13" s="252">
        <f>IF(ISNUMBER(Q13), Q13*(20/50), "")</f>
        <v/>
      </c>
      <c r="S13" s="265">
        <f>IF((IF(ISBLANK(F13),0,IF(ISNUMBER(F13),20,0))+IF(ISBLANK(J13),0,IF(ISNUMBER(J13),20,0))+IF(ISBLANK(N13),0,IF(ISNUMBER(N13),20,0))+IF(ISBLANK(R13),0,IF(ISNUMBER(R13),20,0)))=0,"NA",SUM(F13:R13)/(IF(ISBLANK(F13),0,IF(ISNUMBER(F13),20,0))+IF(ISBLANK(J13),0,IF(ISNUMBER(J13),20,0))+IF(ISBLANK(N13),0,IF(ISNUMBER(N13),20,0))+IF(ISBLANK(R13),0,IF(ISNUMBER(R13),20,0))))</f>
        <v/>
      </c>
      <c r="T13" s="44" t="n">
        <v>18</v>
      </c>
      <c r="U13" s="44" t="n">
        <v>7</v>
      </c>
      <c r="V13" s="250">
        <f>IF(OR(ISNUMBER(T13), ISNUMBER(U13)), SUM(T13:U13), "")</f>
        <v/>
      </c>
      <c r="W13" s="251">
        <f>IF(ISNUMBER(V13), V13/2, "")</f>
        <v/>
      </c>
      <c r="X13" s="44" t="n">
        <v>20</v>
      </c>
      <c r="Y13" s="44" t="n">
        <v>7</v>
      </c>
      <c r="Z13" s="250">
        <f>IF(OR(ISNUMBER(X13), ISNUMBER(Y13)), SUM(X13:Y13), "")</f>
        <v/>
      </c>
      <c r="AA13" s="251">
        <f>IF(ISNUMBER(Z13), Z13/2, "")</f>
        <v/>
      </c>
      <c r="AB13" s="44" t="n"/>
      <c r="AC13" s="44" t="n"/>
      <c r="AD13" s="250">
        <f>IF(OR(ISNUMBER(AB13), ISNUMBER(AC13)), SUM(AB13:AC13), "")</f>
        <v/>
      </c>
      <c r="AE13" s="252">
        <f>IF(ISNUMBER(AD13), AD13*(20/50), "")</f>
        <v/>
      </c>
      <c r="AF13" s="44" t="n"/>
      <c r="AG13" s="44" t="n"/>
      <c r="AH13" s="250">
        <f>IF(OR(ISNUMBER(AF13), ISNUMBER(AG13)), SUM(AF13:AG13), "")</f>
        <v/>
      </c>
      <c r="AI13" s="252">
        <f>IF(ISNUMBER(AH13), AH13*(20/50), "")</f>
        <v/>
      </c>
      <c r="AJ13" s="305">
        <f>IF((IF(ISBLANK(W13),0,IF(ISNUMBER(W13),20,0))+IF(ISBLANK(AA13),0,IF(ISNUMBER(AA13),20,0))+IF(ISBLANK(AE13),0,IF(ISNUMBER(AE13),20,0))+IF(ISBLANK(AI13),0,IF(ISNUMBER(AI13),20,0)))=0,"NA",SUM(W13:AI13)/(IF(ISBLANK(W13),0,IF(ISNUMBER(W13),20,0))+IF(ISBLANK(AA13),0,IF(ISNUMBER(AA13),20,0))+IF(ISBLANK(AE13),0,IF(ISNUMBER(AE13),20,0))+IF(ISBLANK(AI13),0,IF(ISNUMBER(AI13),20,0))))</f>
        <v/>
      </c>
      <c r="AK13" s="64" t="n">
        <v>13.5</v>
      </c>
      <c r="AL13" s="21" t="n">
        <v>14</v>
      </c>
      <c r="AM13" s="45" t="n"/>
      <c r="AN13" s="255">
        <f>IF(ISNUMBER(AM13), AM13*(20/30), "")</f>
        <v/>
      </c>
      <c r="AO13" s="15" t="n"/>
      <c r="AP13" s="256">
        <f>IF(ISNUMBER(AO13), AO13*(20/40), "")</f>
        <v/>
      </c>
      <c r="AQ13" s="306">
        <f>IF((IF(ISBLANK(AK13),0,IF(ISNUMBER(AK13),20,0))+IF(ISBLANK(AL13),0,IF(ISNUMBER(AL13),20,0))+IF(ISBLANK(AN13),0,IF(ISNUMBER(AN13),20,0))+IF(ISBLANK(AP13),0,IF(ISNUMBER(AP13),20,0)))=0,"NA",SUM(AK13:AP13)/(IF(ISBLANK(AK13),0,IF(ISNUMBER(AK13),20,0))+IF(ISBLANK(AL13),0,IF(ISNUMBER(AL13),20,0))+IF(ISBLANK(AN13),0,IF(ISNUMBER(AN13),20,0))+IF(ISBLANK(AP13),0,IF(ISNUMBER(AP13),20,0))))</f>
        <v/>
      </c>
      <c r="AR13" s="48" t="n">
        <v>24</v>
      </c>
      <c r="AS13" s="48" t="n">
        <v>8</v>
      </c>
      <c r="AT13" s="250">
        <f>IF(OR(ISNUMBER(AR13), ISNUMBER(AS13)), SUM(AR13:AS13), "")</f>
        <v/>
      </c>
      <c r="AU13" s="251">
        <f>IF(ISNUMBER(AT13), AT13/2, "")</f>
        <v/>
      </c>
      <c r="AV13" s="48" t="n">
        <v>18</v>
      </c>
      <c r="AW13" s="48" t="n">
        <v>2.5</v>
      </c>
      <c r="AX13" s="250">
        <f>IF(OR(ISNUMBER(AV13), ISNUMBER(AW13)), SUM(AV13:AW13), "")</f>
        <v/>
      </c>
      <c r="AY13" s="251">
        <f>IF(ISNUMBER(AX13), AX13/2, "")</f>
        <v/>
      </c>
      <c r="AZ13" s="48" t="n"/>
      <c r="BA13" s="48" t="n"/>
      <c r="BB13" s="250">
        <f>IF(OR(ISNUMBER(AZ13), ISNUMBER(BA13)), SUM(AZ13:BA13), "")</f>
        <v/>
      </c>
      <c r="BC13" s="252">
        <f>IF(ISNUMBER(BB13), BB13*(20/50), "")</f>
        <v/>
      </c>
      <c r="BD13" s="48" t="n"/>
      <c r="BE13" s="48" t="n"/>
      <c r="BF13" s="250">
        <f>IF(OR(ISNUMBER(BD13), ISNUMBER(BE13)), SUM(BD13:BE13), "")</f>
        <v/>
      </c>
      <c r="BG13" s="252">
        <f>IF(ISNUMBER(BF13), BF13*(20/50), "")</f>
        <v/>
      </c>
      <c r="BH13" s="307">
        <f>IF((IF(ISBLANK(AU13),0,IF(ISNUMBER(AU13),20,0))+IF(ISBLANK(AY13),0,IF(ISNUMBER(AY13),20,0))+IF(ISBLANK(BC13),0,IF(ISNUMBER(BC13),20,0))+IF(ISBLANK(BG13),0,IF(ISNUMBER(BG13),20,0)))=0,"NA",SUM(AU13:BG13)/(IF(ISBLANK(AU13),0,IF(ISNUMBER(AU13),20,0))+IF(ISBLANK(AY13),0,IF(ISNUMBER(AY13),20,0))+IF(ISBLANK(BC13),0,IF(ISNUMBER(BC13),20,0))+IF(ISBLANK(BG13),0,IF(ISNUMBER(BG13),20,0))))</f>
        <v/>
      </c>
      <c r="BI13" s="3" t="n">
        <v>15.5</v>
      </c>
      <c r="BJ13" s="3" t="n">
        <v>13</v>
      </c>
      <c r="BK13" s="3" t="n"/>
      <c r="BL13" s="256">
        <f>IF(ISNUMBER(BK13), BK13*(20/30), "")</f>
        <v/>
      </c>
      <c r="BM13" s="3" t="n"/>
      <c r="BN13" s="256">
        <f>IF(ISNUMBER(BM13), BM13*(20/40), "")</f>
        <v/>
      </c>
      <c r="BO13" s="308">
        <f>IF((IF(ISBLANK(BI13),0,IF(ISNUMBER(BI13),20,0))+IF(ISBLANK(BJ13),0,IF(ISNUMBER(BJ13),20,0))+IF(ISBLANK(BL13),0,IF(ISNUMBER(BL13),20,0))+IF(ISBLANK(BN13),0,IF(ISNUMBER(BN13),20,0)))=0,"NA",SUM(BI13:BN13)/(IF(ISBLANK(BI13),0,IF(ISNUMBER(BI13),20,0))+IF(ISBLANK(BJ13),0,IF(ISNUMBER(BJ13),20,0))+IF(ISBLANK(BL13),0,IF(ISNUMBER(BL13),20,0))+IF(ISBLANK(BN13),0,IF(ISNUMBER(BN13),20,0))))</f>
        <v/>
      </c>
      <c r="BP13" s="3" t="n"/>
      <c r="BQ13" s="3" t="n"/>
      <c r="BR13" s="3" t="n"/>
      <c r="BS13" s="256">
        <f>IF(ISNUMBER(BR13), BR13*(20/30), "")</f>
        <v/>
      </c>
      <c r="BT13" s="3" t="n"/>
      <c r="BU13" s="256">
        <f>IF(ISNUMBER(BT13), BT13*(20/40), "")</f>
        <v/>
      </c>
      <c r="BV13" s="309">
        <f>IF((IF(ISBLANK(BP13),0,IF(ISNUMBER(BP13),20,0))+IF(ISBLANK(BQ13),0,IF(ISNUMBER(BQ13),20,0))+IF(ISBLANK(BS13),0,IF(ISNUMBER(BS13),20,0))+IF(ISBLANK(BU13),0,IF(ISNUMBER(BU13),20,0)))=0,"NA",SUM(BP13:BU13)/(IF(ISBLANK(BP13),0,IF(ISNUMBER(BP13),20,0))+IF(ISBLANK(BQ13),0,IF(ISNUMBER(BQ13),20,0))+IF(ISBLANK(BS13),0,IF(ISNUMBER(BS13),20,0))+IF(ISBLANK(BU13),0,IF(ISNUMBER(BU13),20,0))))</f>
        <v/>
      </c>
      <c r="BW13" s="3" t="n"/>
      <c r="BX13" s="3" t="n"/>
      <c r="BY13" s="3" t="n"/>
      <c r="BZ13" s="3" t="n"/>
      <c r="CA13" s="314">
        <f>IF((IF(ISBLANK(BW13),0,IF(ISNUMBER(BW13),20,0))+IF(ISBLANK(BX13),0,IF(ISNUMBER(BX13),20,0))+IF(ISBLANK(BY13),0,IF(ISNUMBER(BY13),20,0))+IF(ISBLANK(BZ13),0,IF(ISNUMBER(BZ13),20,0)))=0,"NA",SUM(BW13:BZ13)/(IF(ISBLANK(BW13),0,IF(ISNUMBER(BW13),20,0))+IF(ISBLANK(BX13),0,IF(ISNUMBER(BX13),20,0))+IF(ISBLANK(BY13),0,IF(ISNUMBER(BY13),20,0))+IF(ISBLANK(BZ13),0,IF(ISNUMBER(BZ13),20,0))))</f>
        <v/>
      </c>
      <c r="CB13" s="3" t="n"/>
      <c r="CC13" s="3" t="n"/>
      <c r="CD13" s="3" t="n"/>
      <c r="CE13" s="3" t="n"/>
      <c r="CF13" s="309">
        <f>IF((IF(ISBLANK(CB13),0,IF(ISNUMBER(CB13),20,0))+IF(ISBLANK(CC13),0,IF(ISNUMBER(CC13),20,0))+IF(ISBLANK(CD13),0,IF(ISNUMBER(CD13),20,0))+IF(ISBLANK(CE13),0,IF(ISNUMBER(CE13),20,0)))=0,"NA",SUM(CB13:CE13)/(IF(ISBLANK(CB13),0,IF(ISNUMBER(CB13),20,0))+IF(ISBLANK(CC13),0,IF(ISNUMBER(CC13),20,0))+IF(ISBLANK(CD13),0,IF(ISNUMBER(CD13),20,0))+IF(ISBLANK(CE13),0,IF(ISNUMBER(CE13),20,0))))</f>
        <v/>
      </c>
      <c r="CG13" s="4" t="n">
        <v>10</v>
      </c>
      <c r="CH13" s="5" t="n">
        <v>10</v>
      </c>
      <c r="CI13" s="5" t="n"/>
      <c r="CJ13" s="5" t="n"/>
      <c r="CK13" s="263">
        <f>IF((IF(ISBLANK(CG13),0,IF(ISNUMBER(CG13),20,0))+IF(ISBLANK(CH13),0,IF(ISNUMBER(CH13),20,0))+IF(ISBLANK(CI13),0,IF(ISNUMBER(CI13),20,0))+IF(ISBLANK(CJ13),0,IF(ISNUMBER(CJ13),20,0)))=0,"NA",SUM(CG13:CJ13)/(IF(ISBLANK(CG13),0,IF(ISNUMBER(CG13),20,0))+IF(ISBLANK(CH13),0,IF(ISNUMBER(CH13),20,0))+IF(ISBLANK(CI13),0,IF(ISNUMBER(CI13),20,0))+IF(ISBLANK(CJ13),0,IF(ISNUMBER(CJ13),20,0))))</f>
        <v/>
      </c>
      <c r="CL13" s="18" t="n"/>
      <c r="CM13" s="18" t="n"/>
      <c r="CN13" s="18" t="n"/>
      <c r="CO13" s="18" t="n"/>
      <c r="CP13" s="264">
        <f>IF((IF(ISBLANK(CL13),0,IF(ISNUMBER(CL13),20,0))+IF(ISBLANK(CM13),0,IF(ISNUMBER(CM13),20,0))+IF(ISBLANK(CN13),0,IF(ISNUMBER(CN13),20,0))+IF(ISBLANK(CO13),0,IF(ISNUMBER(CO13),20,0)))=0,"NA",SUM(CL13:CO13)/(IF(ISBLANK(CL13),0,IF(ISNUMBER(CL13),20,0))+IF(ISBLANK(CM13),0,IF(ISNUMBER(CM13),20,0))+IF(ISBLANK(CN13),0,IF(ISNUMBER(CN13),20,0))+IF(ISBLANK(CO13),0,IF(ISNUMBER(CO13),20,0))))</f>
        <v/>
      </c>
      <c r="CQ13" s="19" t="n">
        <v>18</v>
      </c>
      <c r="CR13" s="19" t="n">
        <v>19</v>
      </c>
      <c r="CS13" s="19" t="n"/>
      <c r="CT13" s="19" t="n"/>
      <c r="CU13" s="265">
        <f>IF((IF(ISBLANK(CQ13),0,IF(ISNUMBER(CQ13),20,0))+IF(ISBLANK(CR13),0,IF(ISNUMBER(CR13),20,0))+IF(ISBLANK(CS13),0,IF(ISNUMBER(CS13),20,0))+IF(ISBLANK(CT13),0,IF(ISNUMBER(CT13),20,0)))=0,"NA",SUM(CQ13:CT13)/(IF(ISBLANK(CQ13),0,IF(ISNUMBER(CQ13),20,0))+IF(ISBLANK(CR13),0,IF(ISNUMBER(CR13),20,0))+IF(ISBLANK(CS13),0,IF(ISNUMBER(CS13),20,0))+IF(ISBLANK(CT13),0,IF(ISNUMBER(CT13),20,0))))</f>
        <v/>
      </c>
      <c r="CV13" s="10" t="n"/>
      <c r="CW13" s="10" t="n"/>
      <c r="CX13" s="10" t="n"/>
      <c r="CY13" s="10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</row>
    <row r="14" ht="15" customHeight="1">
      <c r="A14" s="1" t="n">
        <v>10</v>
      </c>
      <c r="B14" s="52" t="inlineStr">
        <is>
          <t>Lekshya Ananya</t>
        </is>
      </c>
      <c r="C14" s="12" t="n">
        <v>21</v>
      </c>
      <c r="D14" s="12" t="n">
        <v>7</v>
      </c>
      <c r="E14" s="250">
        <f>IF(OR(ISNUMBER(C14), ISNUMBER(D14)), SUM(C14:D14), "")</f>
        <v/>
      </c>
      <c r="F14" s="251">
        <f>IF(ISNUMBER(E14), E14/2, "")</f>
        <v/>
      </c>
      <c r="G14" s="12" t="n">
        <v>26</v>
      </c>
      <c r="H14" s="12" t="n">
        <v>6.5</v>
      </c>
      <c r="I14" s="250">
        <f>IF(OR(ISNUMBER(G14), ISNUMBER(H14)), SUM(G14:H14), "")</f>
        <v/>
      </c>
      <c r="J14" s="251">
        <f>IF(ISNUMBER(I14), I14/2, "")</f>
        <v/>
      </c>
      <c r="K14" s="3" t="n"/>
      <c r="L14" s="3" t="n"/>
      <c r="M14" s="250">
        <f>IF(OR(ISNUMBER(K14), ISNUMBER(L14)), SUM(K14:L14), "")</f>
        <v/>
      </c>
      <c r="N14" s="252">
        <f>IF(ISNUMBER(M14), M14*(20/50), "")</f>
        <v/>
      </c>
      <c r="O14" s="3" t="n"/>
      <c r="P14" s="3" t="n"/>
      <c r="Q14" s="250">
        <f>IF(OR(ISNUMBER(O14), ISNUMBER(P14)), SUM(O14:P14), "")</f>
        <v/>
      </c>
      <c r="R14" s="252">
        <f>IF(ISNUMBER(Q14), Q14*(20/50), "")</f>
        <v/>
      </c>
      <c r="S14" s="265">
        <f>IF((IF(ISBLANK(F14),0,IF(ISNUMBER(F14),20,0))+IF(ISBLANK(J14),0,IF(ISNUMBER(J14),20,0))+IF(ISBLANK(N14),0,IF(ISNUMBER(N14),20,0))+IF(ISBLANK(R14),0,IF(ISNUMBER(R14),20,0)))=0,"NA",SUM(F14:R14)/(IF(ISBLANK(F14),0,IF(ISNUMBER(F14),20,0))+IF(ISBLANK(J14),0,IF(ISNUMBER(J14),20,0))+IF(ISBLANK(N14),0,IF(ISNUMBER(N14),20,0))+IF(ISBLANK(R14),0,IF(ISNUMBER(R14),20,0))))</f>
        <v/>
      </c>
      <c r="T14" s="44" t="n">
        <v>19</v>
      </c>
      <c r="U14" s="44" t="n">
        <v>6</v>
      </c>
      <c r="V14" s="250">
        <f>IF(OR(ISNUMBER(T14), ISNUMBER(U14)), SUM(T14:U14), "")</f>
        <v/>
      </c>
      <c r="W14" s="251">
        <f>IF(ISNUMBER(V14), V14/2, "")</f>
        <v/>
      </c>
      <c r="X14" s="44" t="n">
        <v>22</v>
      </c>
      <c r="Y14" s="44" t="n">
        <v>9</v>
      </c>
      <c r="Z14" s="250">
        <f>IF(OR(ISNUMBER(X14), ISNUMBER(Y14)), SUM(X14:Y14), "")</f>
        <v/>
      </c>
      <c r="AA14" s="251">
        <f>IF(ISNUMBER(Z14), Z14/2, "")</f>
        <v/>
      </c>
      <c r="AB14" s="44" t="n"/>
      <c r="AC14" s="44" t="n"/>
      <c r="AD14" s="250">
        <f>IF(OR(ISNUMBER(AB14), ISNUMBER(AC14)), SUM(AB14:AC14), "")</f>
        <v/>
      </c>
      <c r="AE14" s="252">
        <f>IF(ISNUMBER(AD14), AD14*(20/50), "")</f>
        <v/>
      </c>
      <c r="AF14" s="44" t="n"/>
      <c r="AG14" s="44" t="n"/>
      <c r="AH14" s="250">
        <f>IF(OR(ISNUMBER(AF14), ISNUMBER(AG14)), SUM(AF14:AG14), "")</f>
        <v/>
      </c>
      <c r="AI14" s="252">
        <f>IF(ISNUMBER(AH14), AH14*(20/50), "")</f>
        <v/>
      </c>
      <c r="AJ14" s="305">
        <f>IF((IF(ISBLANK(W14),0,IF(ISNUMBER(W14),20,0))+IF(ISBLANK(AA14),0,IF(ISNUMBER(AA14),20,0))+IF(ISBLANK(AE14),0,IF(ISNUMBER(AE14),20,0))+IF(ISBLANK(AI14),0,IF(ISNUMBER(AI14),20,0)))=0,"NA",SUM(W14:AI14)/(IF(ISBLANK(W14),0,IF(ISNUMBER(W14),20,0))+IF(ISBLANK(AA14),0,IF(ISNUMBER(AA14),20,0))+IF(ISBLANK(AE14),0,IF(ISNUMBER(AE14),20,0))+IF(ISBLANK(AI14),0,IF(ISNUMBER(AI14),20,0))))</f>
        <v/>
      </c>
      <c r="AK14" s="64" t="n">
        <v>18</v>
      </c>
      <c r="AL14" s="21" t="n">
        <v>17.5</v>
      </c>
      <c r="AM14" s="45" t="n"/>
      <c r="AN14" s="255">
        <f>IF(ISNUMBER(AM14), AM14*(20/30), "")</f>
        <v/>
      </c>
      <c r="AO14" s="15" t="n"/>
      <c r="AP14" s="256">
        <f>IF(ISNUMBER(AO14), AO14*(20/40), "")</f>
        <v/>
      </c>
      <c r="AQ14" s="306">
        <f>IF((IF(ISBLANK(AK14),0,IF(ISNUMBER(AK14),20,0))+IF(ISBLANK(AL14),0,IF(ISNUMBER(AL14),20,0))+IF(ISBLANK(AN14),0,IF(ISNUMBER(AN14),20,0))+IF(ISBLANK(AP14),0,IF(ISNUMBER(AP14),20,0)))=0,"NA",SUM(AK14:AP14)/(IF(ISBLANK(AK14),0,IF(ISNUMBER(AK14),20,0))+IF(ISBLANK(AL14),0,IF(ISNUMBER(AL14),20,0))+IF(ISBLANK(AN14),0,IF(ISNUMBER(AN14),20,0))+IF(ISBLANK(AP14),0,IF(ISNUMBER(AP14),20,0))))</f>
        <v/>
      </c>
      <c r="AR14" s="50" t="n">
        <v>19</v>
      </c>
      <c r="AS14" s="50" t="n">
        <v>8</v>
      </c>
      <c r="AT14" s="250">
        <f>IF(OR(ISNUMBER(AR14), ISNUMBER(AS14)), SUM(AR14:AS14), "")</f>
        <v/>
      </c>
      <c r="AU14" s="251">
        <f>IF(ISNUMBER(AT14), AT14/2, "")</f>
        <v/>
      </c>
      <c r="AV14" s="50" t="n">
        <v>16</v>
      </c>
      <c r="AW14" s="50" t="n">
        <v>9</v>
      </c>
      <c r="AX14" s="250">
        <f>IF(OR(ISNUMBER(AV14), ISNUMBER(AW14)), SUM(AV14:AW14), "")</f>
        <v/>
      </c>
      <c r="AY14" s="251">
        <f>IF(ISNUMBER(AX14), AX14/2, "")</f>
        <v/>
      </c>
      <c r="AZ14" s="50" t="n"/>
      <c r="BA14" s="50" t="n"/>
      <c r="BB14" s="250">
        <f>IF(OR(ISNUMBER(AZ14), ISNUMBER(BA14)), SUM(AZ14:BA14), "")</f>
        <v/>
      </c>
      <c r="BC14" s="252">
        <f>IF(ISNUMBER(BB14), BB14*(20/50), "")</f>
        <v/>
      </c>
      <c r="BD14" s="50" t="n"/>
      <c r="BE14" s="50" t="n"/>
      <c r="BF14" s="250">
        <f>IF(OR(ISNUMBER(BD14), ISNUMBER(BE14)), SUM(BD14:BE14), "")</f>
        <v/>
      </c>
      <c r="BG14" s="252">
        <f>IF(ISNUMBER(BF14), BF14*(20/50), "")</f>
        <v/>
      </c>
      <c r="BH14" s="307">
        <f>IF((IF(ISBLANK(AU14),0,IF(ISNUMBER(AU14),20,0))+IF(ISBLANK(AY14),0,IF(ISNUMBER(AY14),20,0))+IF(ISBLANK(BC14),0,IF(ISNUMBER(BC14),20,0))+IF(ISBLANK(BG14),0,IF(ISNUMBER(BG14),20,0)))=0,"NA",SUM(AU14:BG14)/(IF(ISBLANK(AU14),0,IF(ISNUMBER(AU14),20,0))+IF(ISBLANK(AY14),0,IF(ISNUMBER(AY14),20,0))+IF(ISBLANK(BC14),0,IF(ISNUMBER(BC14),20,0))+IF(ISBLANK(BG14),0,IF(ISNUMBER(BG14),20,0))))</f>
        <v/>
      </c>
      <c r="BI14" s="3" t="n">
        <v>18</v>
      </c>
      <c r="BJ14" s="3" t="n">
        <v>19</v>
      </c>
      <c r="BK14" s="3" t="n"/>
      <c r="BL14" s="256">
        <f>IF(ISNUMBER(BK14), BK14*(20/30), "")</f>
        <v/>
      </c>
      <c r="BM14" s="3" t="n"/>
      <c r="BN14" s="256">
        <f>IF(ISNUMBER(BM14), BM14*(20/40), "")</f>
        <v/>
      </c>
      <c r="BO14" s="308">
        <f>IF((IF(ISBLANK(BI14),0,IF(ISNUMBER(BI14),20,0))+IF(ISBLANK(BJ14),0,IF(ISNUMBER(BJ14),20,0))+IF(ISBLANK(BL14),0,IF(ISNUMBER(BL14),20,0))+IF(ISBLANK(BN14),0,IF(ISNUMBER(BN14),20,0)))=0,"NA",SUM(BI14:BN14)/(IF(ISBLANK(BI14),0,IF(ISNUMBER(BI14),20,0))+IF(ISBLANK(BJ14),0,IF(ISNUMBER(BJ14),20,0))+IF(ISBLANK(BL14),0,IF(ISNUMBER(BL14),20,0))+IF(ISBLANK(BN14),0,IF(ISNUMBER(BN14),20,0))))</f>
        <v/>
      </c>
      <c r="BP14" s="3" t="n"/>
      <c r="BQ14" s="3" t="n"/>
      <c r="BR14" s="3" t="n"/>
      <c r="BS14" s="256">
        <f>IF(ISNUMBER(BR14), BR14*(20/30), "")</f>
        <v/>
      </c>
      <c r="BT14" s="3" t="n"/>
      <c r="BU14" s="256">
        <f>IF(ISNUMBER(BT14), BT14*(20/40), "")</f>
        <v/>
      </c>
      <c r="BV14" s="309">
        <f>IF((IF(ISBLANK(BP14),0,IF(ISNUMBER(BP14),20,0))+IF(ISBLANK(BQ14),0,IF(ISNUMBER(BQ14),20,0))+IF(ISBLANK(BS14),0,IF(ISNUMBER(BS14),20,0))+IF(ISBLANK(BU14),0,IF(ISNUMBER(BU14),20,0)))=0,"NA",SUM(BP14:BU14)/(IF(ISBLANK(BP14),0,IF(ISNUMBER(BP14),20,0))+IF(ISBLANK(BQ14),0,IF(ISNUMBER(BQ14),20,0))+IF(ISBLANK(BS14),0,IF(ISNUMBER(BS14),20,0))+IF(ISBLANK(BU14),0,IF(ISNUMBER(BU14),20,0))))</f>
        <v/>
      </c>
      <c r="BW14" s="3" t="n"/>
      <c r="BX14" s="3" t="n"/>
      <c r="BY14" s="3" t="n"/>
      <c r="BZ14" s="3" t="n"/>
      <c r="CA14" s="314">
        <f>IF((IF(ISBLANK(BW14),0,IF(ISNUMBER(BW14),20,0))+IF(ISBLANK(BX14),0,IF(ISNUMBER(BX14),20,0))+IF(ISBLANK(BY14),0,IF(ISNUMBER(BY14),20,0))+IF(ISBLANK(BZ14),0,IF(ISNUMBER(BZ14),20,0)))=0,"NA",SUM(BW14:BZ14)/(IF(ISBLANK(BW14),0,IF(ISNUMBER(BW14),20,0))+IF(ISBLANK(BX14),0,IF(ISNUMBER(BX14),20,0))+IF(ISBLANK(BY14),0,IF(ISNUMBER(BY14),20,0))+IF(ISBLANK(BZ14),0,IF(ISNUMBER(BZ14),20,0))))</f>
        <v/>
      </c>
      <c r="CB14" s="3" t="n"/>
      <c r="CC14" s="3" t="n"/>
      <c r="CD14" s="3" t="n"/>
      <c r="CE14" s="3" t="n"/>
      <c r="CF14" s="309">
        <f>IF((IF(ISBLANK(CB14),0,IF(ISNUMBER(CB14),20,0))+IF(ISBLANK(CC14),0,IF(ISNUMBER(CC14),20,0))+IF(ISBLANK(CD14),0,IF(ISNUMBER(CD14),20,0))+IF(ISBLANK(CE14),0,IF(ISNUMBER(CE14),20,0)))=0,"NA",SUM(CB14:CE14)/(IF(ISBLANK(CB14),0,IF(ISNUMBER(CB14),20,0))+IF(ISBLANK(CC14),0,IF(ISNUMBER(CC14),20,0))+IF(ISBLANK(CD14),0,IF(ISNUMBER(CD14),20,0))+IF(ISBLANK(CE14),0,IF(ISNUMBER(CE14),20,0))))</f>
        <v/>
      </c>
      <c r="CG14" s="4" t="n">
        <v>8</v>
      </c>
      <c r="CH14" s="5" t="inlineStr">
        <is>
          <t>ab</t>
        </is>
      </c>
      <c r="CI14" s="5" t="n"/>
      <c r="CJ14" s="5" t="n"/>
      <c r="CK14" s="263">
        <f>IF((IF(ISBLANK(CG14),0,IF(ISNUMBER(CG14),20,0))+IF(ISBLANK(CH14),0,IF(ISNUMBER(CH14),20,0))+IF(ISBLANK(CI14),0,IF(ISNUMBER(CI14),20,0))+IF(ISBLANK(CJ14),0,IF(ISNUMBER(CJ14),20,0)))=0,"NA",SUM(CG14:CJ14)/(IF(ISBLANK(CG14),0,IF(ISNUMBER(CG14),20,0))+IF(ISBLANK(CH14),0,IF(ISNUMBER(CH14),20,0))+IF(ISBLANK(CI14),0,IF(ISNUMBER(CI14),20,0))+IF(ISBLANK(CJ14),0,IF(ISNUMBER(CJ14),20,0))))</f>
        <v/>
      </c>
      <c r="CL14" s="18" t="n"/>
      <c r="CM14" s="18" t="n"/>
      <c r="CN14" s="18" t="n"/>
      <c r="CO14" s="18" t="n"/>
      <c r="CP14" s="264">
        <f>IF((IF(ISBLANK(CL14),0,IF(ISNUMBER(CL14),20,0))+IF(ISBLANK(CM14),0,IF(ISNUMBER(CM14),20,0))+IF(ISBLANK(CN14),0,IF(ISNUMBER(CN14),20,0))+IF(ISBLANK(CO14),0,IF(ISNUMBER(CO14),20,0)))=0,"NA",SUM(CL14:CO14)/(IF(ISBLANK(CL14),0,IF(ISNUMBER(CL14),20,0))+IF(ISBLANK(CM14),0,IF(ISNUMBER(CM14),20,0))+IF(ISBLANK(CN14),0,IF(ISNUMBER(CN14),20,0))+IF(ISBLANK(CO14),0,IF(ISNUMBER(CO14),20,0))))</f>
        <v/>
      </c>
      <c r="CQ14" s="19" t="n">
        <v>18</v>
      </c>
      <c r="CR14" s="19" t="n">
        <v>19.5</v>
      </c>
      <c r="CS14" s="19" t="n"/>
      <c r="CT14" s="19" t="n"/>
      <c r="CU14" s="265">
        <f>IF((IF(ISBLANK(CQ14),0,IF(ISNUMBER(CQ14),20,0))+IF(ISBLANK(CR14),0,IF(ISNUMBER(CR14),20,0))+IF(ISBLANK(CS14),0,IF(ISNUMBER(CS14),20,0))+IF(ISBLANK(CT14),0,IF(ISNUMBER(CT14),20,0)))=0,"NA",SUM(CQ14:CT14)/(IF(ISBLANK(CQ14),0,IF(ISNUMBER(CQ14),20,0))+IF(ISBLANK(CR14),0,IF(ISNUMBER(CR14),20,0))+IF(ISBLANK(CS14),0,IF(ISNUMBER(CS14),20,0))+IF(ISBLANK(CT14),0,IF(ISNUMBER(CT14),20,0))))</f>
        <v/>
      </c>
      <c r="CV14" s="10" t="n"/>
      <c r="CW14" s="10" t="n"/>
      <c r="CX14" s="10" t="n"/>
      <c r="CY14" s="10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</row>
    <row r="15" ht="15" customHeight="1">
      <c r="A15" s="1" t="n">
        <v>11</v>
      </c>
      <c r="B15" s="52" t="inlineStr">
        <is>
          <t>Maavir V Maru</t>
        </is>
      </c>
      <c r="C15" s="12" t="n">
        <v>27</v>
      </c>
      <c r="D15" s="12" t="n">
        <v>6</v>
      </c>
      <c r="E15" s="250">
        <f>IF(OR(ISNUMBER(C15), ISNUMBER(D15)), SUM(C15:D15), "")</f>
        <v/>
      </c>
      <c r="F15" s="251">
        <f>IF(ISNUMBER(E15), E15/2, "")</f>
        <v/>
      </c>
      <c r="G15" s="12" t="n"/>
      <c r="H15" s="12" t="inlineStr">
        <is>
          <t>AB</t>
        </is>
      </c>
      <c r="I15" s="250">
        <f>IF(OR(ISNUMBER(G15), ISNUMBER(H15)), SUM(G15:H15), "")</f>
        <v/>
      </c>
      <c r="J15" s="251">
        <f>IF(ISNUMBER(I15), I15/2, "")</f>
        <v/>
      </c>
      <c r="K15" s="3" t="n"/>
      <c r="L15" s="3" t="n"/>
      <c r="M15" s="250">
        <f>IF(OR(ISNUMBER(K15), ISNUMBER(L15)), SUM(K15:L15), "")</f>
        <v/>
      </c>
      <c r="N15" s="252">
        <f>IF(ISNUMBER(M15), M15*(20/50), "")</f>
        <v/>
      </c>
      <c r="O15" s="3" t="n"/>
      <c r="P15" s="3" t="n"/>
      <c r="Q15" s="250">
        <f>IF(OR(ISNUMBER(O15), ISNUMBER(P15)), SUM(O15:P15), "")</f>
        <v/>
      </c>
      <c r="R15" s="252">
        <f>IF(ISNUMBER(Q15), Q15*(20/50), "")</f>
        <v/>
      </c>
      <c r="S15" s="265">
        <f>IF((IF(ISBLANK(F15),0,IF(ISNUMBER(F15),20,0))+IF(ISBLANK(J15),0,IF(ISNUMBER(J15),20,0))+IF(ISBLANK(N15),0,IF(ISNUMBER(N15),20,0))+IF(ISBLANK(R15),0,IF(ISNUMBER(R15),20,0)))=0,"NA",SUM(F15:R15)/(IF(ISBLANK(F15),0,IF(ISNUMBER(F15),20,0))+IF(ISBLANK(J15),0,IF(ISNUMBER(J15),20,0))+IF(ISBLANK(N15),0,IF(ISNUMBER(N15),20,0))+IF(ISBLANK(R15),0,IF(ISNUMBER(R15),20,0))))</f>
        <v/>
      </c>
      <c r="T15" s="44" t="n">
        <v>26</v>
      </c>
      <c r="U15" s="44" t="n">
        <v>8</v>
      </c>
      <c r="V15" s="250">
        <f>IF(OR(ISNUMBER(T15), ISNUMBER(U15)), SUM(T15:U15), "")</f>
        <v/>
      </c>
      <c r="W15" s="251">
        <f>IF(ISNUMBER(V15), V15/2, "")</f>
        <v/>
      </c>
      <c r="X15" s="44" t="n">
        <v>27</v>
      </c>
      <c r="Y15" s="44" t="n">
        <v>9</v>
      </c>
      <c r="Z15" s="250">
        <f>IF(OR(ISNUMBER(X15), ISNUMBER(Y15)), SUM(X15:Y15), "")</f>
        <v/>
      </c>
      <c r="AA15" s="251">
        <f>IF(ISNUMBER(Z15), Z15/2, "")</f>
        <v/>
      </c>
      <c r="AB15" s="44" t="n"/>
      <c r="AC15" s="44" t="n"/>
      <c r="AD15" s="250">
        <f>IF(OR(ISNUMBER(AB15), ISNUMBER(AC15)), SUM(AB15:AC15), "")</f>
        <v/>
      </c>
      <c r="AE15" s="252">
        <f>IF(ISNUMBER(AD15), AD15*(20/50), "")</f>
        <v/>
      </c>
      <c r="AF15" s="44" t="n"/>
      <c r="AG15" s="44" t="n"/>
      <c r="AH15" s="250">
        <f>IF(OR(ISNUMBER(AF15), ISNUMBER(AG15)), SUM(AF15:AG15), "")</f>
        <v/>
      </c>
      <c r="AI15" s="252">
        <f>IF(ISNUMBER(AH15), AH15*(20/50), "")</f>
        <v/>
      </c>
      <c r="AJ15" s="305">
        <f>IF((IF(ISBLANK(W15),0,IF(ISNUMBER(W15),20,0))+IF(ISBLANK(AA15),0,IF(ISNUMBER(AA15),20,0))+IF(ISBLANK(AE15),0,IF(ISNUMBER(AE15),20,0))+IF(ISBLANK(AI15),0,IF(ISNUMBER(AI15),20,0)))=0,"NA",SUM(W15:AI15)/(IF(ISBLANK(W15),0,IF(ISNUMBER(W15),20,0))+IF(ISBLANK(AA15),0,IF(ISNUMBER(AA15),20,0))+IF(ISBLANK(AE15),0,IF(ISNUMBER(AE15),20,0))+IF(ISBLANK(AI15),0,IF(ISNUMBER(AI15),20,0))))</f>
        <v/>
      </c>
      <c r="AK15" s="64" t="n">
        <v>16</v>
      </c>
      <c r="AL15" s="21" t="n">
        <v>15.5</v>
      </c>
      <c r="AM15" s="45" t="n"/>
      <c r="AN15" s="255">
        <f>IF(ISNUMBER(AM15), AM15*(20/30), "")</f>
        <v/>
      </c>
      <c r="AO15" s="15" t="n"/>
      <c r="AP15" s="256">
        <f>IF(ISNUMBER(AO15), AO15*(20/40), "")</f>
        <v/>
      </c>
      <c r="AQ15" s="306">
        <f>IF((IF(ISBLANK(AK15),0,IF(ISNUMBER(AK15),20,0))+IF(ISBLANK(AL15),0,IF(ISNUMBER(AL15),20,0))+IF(ISBLANK(AN15),0,IF(ISNUMBER(AN15),20,0))+IF(ISBLANK(AP15),0,IF(ISNUMBER(AP15),20,0)))=0,"NA",SUM(AK15:AP15)/(IF(ISBLANK(AK15),0,IF(ISNUMBER(AK15),20,0))+IF(ISBLANK(AL15),0,IF(ISNUMBER(AL15),20,0))+IF(ISBLANK(AN15),0,IF(ISNUMBER(AN15),20,0))+IF(ISBLANK(AP15),0,IF(ISNUMBER(AP15),20,0))))</f>
        <v/>
      </c>
      <c r="AR15" s="27" t="n">
        <v>27</v>
      </c>
      <c r="AS15" s="27" t="n">
        <v>6.5</v>
      </c>
      <c r="AT15" s="250">
        <f>IF(OR(ISNUMBER(AR15), ISNUMBER(AS15)), SUM(AR15:AS15), "")</f>
        <v/>
      </c>
      <c r="AU15" s="251">
        <f>IF(ISNUMBER(AT15), AT15/2, "")</f>
        <v/>
      </c>
      <c r="AV15" s="27" t="n">
        <v>21</v>
      </c>
      <c r="AW15" s="27" t="n">
        <v>8</v>
      </c>
      <c r="AX15" s="250">
        <f>IF(OR(ISNUMBER(AV15), ISNUMBER(AW15)), SUM(AV15:AW15), "")</f>
        <v/>
      </c>
      <c r="AY15" s="251">
        <f>IF(ISNUMBER(AX15), AX15/2, "")</f>
        <v/>
      </c>
      <c r="AZ15" s="27" t="n"/>
      <c r="BA15" s="27" t="n"/>
      <c r="BB15" s="250">
        <f>IF(OR(ISNUMBER(AZ15), ISNUMBER(BA15)), SUM(AZ15:BA15), "")</f>
        <v/>
      </c>
      <c r="BC15" s="252">
        <f>IF(ISNUMBER(BB15), BB15*(20/50), "")</f>
        <v/>
      </c>
      <c r="BD15" s="27" t="n"/>
      <c r="BE15" s="27" t="n"/>
      <c r="BF15" s="250">
        <f>IF(OR(ISNUMBER(BD15), ISNUMBER(BE15)), SUM(BD15:BE15), "")</f>
        <v/>
      </c>
      <c r="BG15" s="252">
        <f>IF(ISNUMBER(BF15), BF15*(20/50), "")</f>
        <v/>
      </c>
      <c r="BH15" s="307">
        <f>IF((IF(ISBLANK(AU15),0,IF(ISNUMBER(AU15),20,0))+IF(ISBLANK(AY15),0,IF(ISNUMBER(AY15),20,0))+IF(ISBLANK(BC15),0,IF(ISNUMBER(BC15),20,0))+IF(ISBLANK(BG15),0,IF(ISNUMBER(BG15),20,0)))=0,"NA",SUM(AU15:BG15)/(IF(ISBLANK(AU15),0,IF(ISNUMBER(AU15),20,0))+IF(ISBLANK(AY15),0,IF(ISNUMBER(AY15),20,0))+IF(ISBLANK(BC15),0,IF(ISNUMBER(BC15),20,0))+IF(ISBLANK(BG15),0,IF(ISNUMBER(BG15),20,0))))</f>
        <v/>
      </c>
      <c r="BI15" s="3" t="n">
        <v>17</v>
      </c>
      <c r="BJ15" s="3" t="n">
        <v>18.5</v>
      </c>
      <c r="BK15" s="3" t="n"/>
      <c r="BL15" s="256">
        <f>IF(ISNUMBER(BK15), BK15*(20/30), "")</f>
        <v/>
      </c>
      <c r="BM15" s="3" t="n"/>
      <c r="BN15" s="256">
        <f>IF(ISNUMBER(BM15), BM15*(20/40), "")</f>
        <v/>
      </c>
      <c r="BO15" s="308">
        <f>IF((IF(ISBLANK(BI15),0,IF(ISNUMBER(BI15),20,0))+IF(ISBLANK(BJ15),0,IF(ISNUMBER(BJ15),20,0))+IF(ISBLANK(BL15),0,IF(ISNUMBER(BL15),20,0))+IF(ISBLANK(BN15),0,IF(ISNUMBER(BN15),20,0)))=0,"NA",SUM(BI15:BN15)/(IF(ISBLANK(BI15),0,IF(ISNUMBER(BI15),20,0))+IF(ISBLANK(BJ15),0,IF(ISNUMBER(BJ15),20,0))+IF(ISBLANK(BL15),0,IF(ISNUMBER(BL15),20,0))+IF(ISBLANK(BN15),0,IF(ISNUMBER(BN15),20,0))))</f>
        <v/>
      </c>
      <c r="BP15" s="3" t="n"/>
      <c r="BQ15" s="3" t="n"/>
      <c r="BR15" s="3" t="n"/>
      <c r="BS15" s="256">
        <f>IF(ISNUMBER(BR15), BR15*(20/30), "")</f>
        <v/>
      </c>
      <c r="BT15" s="3" t="n"/>
      <c r="BU15" s="256">
        <f>IF(ISNUMBER(BT15), BT15*(20/40), "")</f>
        <v/>
      </c>
      <c r="BV15" s="309">
        <f>IF((IF(ISBLANK(BP15),0,IF(ISNUMBER(BP15),20,0))+IF(ISBLANK(BQ15),0,IF(ISNUMBER(BQ15),20,0))+IF(ISBLANK(BS15),0,IF(ISNUMBER(BS15),20,0))+IF(ISBLANK(BU15),0,IF(ISNUMBER(BU15),20,0)))=0,"NA",SUM(BP15:BU15)/(IF(ISBLANK(BP15),0,IF(ISNUMBER(BP15),20,0))+IF(ISBLANK(BQ15),0,IF(ISNUMBER(BQ15),20,0))+IF(ISBLANK(BS15),0,IF(ISNUMBER(BS15),20,0))+IF(ISBLANK(BU15),0,IF(ISNUMBER(BU15),20,0))))</f>
        <v/>
      </c>
      <c r="BW15" s="3" t="n"/>
      <c r="BX15" s="3" t="n"/>
      <c r="BY15" s="3" t="n"/>
      <c r="BZ15" s="3" t="n"/>
      <c r="CA15" s="314">
        <f>IF((IF(ISBLANK(BW15),0,IF(ISNUMBER(BW15),20,0))+IF(ISBLANK(BX15),0,IF(ISNUMBER(BX15),20,0))+IF(ISBLANK(BY15),0,IF(ISNUMBER(BY15),20,0))+IF(ISBLANK(BZ15),0,IF(ISNUMBER(BZ15),20,0)))=0,"NA",SUM(BW15:BZ15)/(IF(ISBLANK(BW15),0,IF(ISNUMBER(BW15),20,0))+IF(ISBLANK(BX15),0,IF(ISNUMBER(BX15),20,0))+IF(ISBLANK(BY15),0,IF(ISNUMBER(BY15),20,0))+IF(ISBLANK(BZ15),0,IF(ISNUMBER(BZ15),20,0))))</f>
        <v/>
      </c>
      <c r="CB15" s="3" t="n"/>
      <c r="CC15" s="3" t="n"/>
      <c r="CD15" s="3" t="n"/>
      <c r="CE15" s="3" t="n"/>
      <c r="CF15" s="309">
        <f>IF((IF(ISBLANK(CB15),0,IF(ISNUMBER(CB15),20,0))+IF(ISBLANK(CC15),0,IF(ISNUMBER(CC15),20,0))+IF(ISBLANK(CD15),0,IF(ISNUMBER(CD15),20,0))+IF(ISBLANK(CE15),0,IF(ISNUMBER(CE15),20,0)))=0,"NA",SUM(CB15:CE15)/(IF(ISBLANK(CB15),0,IF(ISNUMBER(CB15),20,0))+IF(ISBLANK(CC15),0,IF(ISNUMBER(CC15),20,0))+IF(ISBLANK(CD15),0,IF(ISNUMBER(CD15),20,0))+IF(ISBLANK(CE15),0,IF(ISNUMBER(CE15),20,0))))</f>
        <v/>
      </c>
      <c r="CG15" s="5" t="inlineStr">
        <is>
          <t>ab</t>
        </is>
      </c>
      <c r="CH15" s="5" t="n">
        <v>18</v>
      </c>
      <c r="CI15" s="5" t="n"/>
      <c r="CJ15" s="5" t="n"/>
      <c r="CK15" s="263">
        <f>IF((IF(ISBLANK(CG15),0,IF(ISNUMBER(CG15),20,0))+IF(ISBLANK(CH15),0,IF(ISNUMBER(CH15),20,0))+IF(ISBLANK(CI15),0,IF(ISNUMBER(CI15),20,0))+IF(ISBLANK(CJ15),0,IF(ISNUMBER(CJ15),20,0)))=0,"NA",SUM(CG15:CJ15)/(IF(ISBLANK(CG15),0,IF(ISNUMBER(CG15),20,0))+IF(ISBLANK(CH15),0,IF(ISNUMBER(CH15),20,0))+IF(ISBLANK(CI15),0,IF(ISNUMBER(CI15),20,0))+IF(ISBLANK(CJ15),0,IF(ISNUMBER(CJ15),20,0))))</f>
        <v/>
      </c>
      <c r="CL15" s="18" t="n"/>
      <c r="CM15" s="18" t="n"/>
      <c r="CN15" s="18" t="n"/>
      <c r="CO15" s="18" t="n"/>
      <c r="CP15" s="264">
        <f>IF((IF(ISBLANK(CL15),0,IF(ISNUMBER(CL15),20,0))+IF(ISBLANK(CM15),0,IF(ISNUMBER(CM15),20,0))+IF(ISBLANK(CN15),0,IF(ISNUMBER(CN15),20,0))+IF(ISBLANK(CO15),0,IF(ISNUMBER(CO15),20,0)))=0,"NA",SUM(CL15:CO15)/(IF(ISBLANK(CL15),0,IF(ISNUMBER(CL15),20,0))+IF(ISBLANK(CM15),0,IF(ISNUMBER(CM15),20,0))+IF(ISBLANK(CN15),0,IF(ISNUMBER(CN15),20,0))+IF(ISBLANK(CO15),0,IF(ISNUMBER(CO15),20,0))))</f>
        <v/>
      </c>
      <c r="CQ15" s="19" t="n">
        <v>19.5</v>
      </c>
      <c r="CR15" s="19" t="n">
        <v>18</v>
      </c>
      <c r="CS15" s="19" t="n"/>
      <c r="CT15" s="19" t="n"/>
      <c r="CU15" s="265">
        <f>IF((IF(ISBLANK(CQ15),0,IF(ISNUMBER(CQ15),20,0))+IF(ISBLANK(CR15),0,IF(ISNUMBER(CR15),20,0))+IF(ISBLANK(CS15),0,IF(ISNUMBER(CS15),20,0))+IF(ISBLANK(CT15),0,IF(ISNUMBER(CT15),20,0)))=0,"NA",SUM(CQ15:CT15)/(IF(ISBLANK(CQ15),0,IF(ISNUMBER(CQ15),20,0))+IF(ISBLANK(CR15),0,IF(ISNUMBER(CR15),20,0))+IF(ISBLANK(CS15),0,IF(ISNUMBER(CS15),20,0))+IF(ISBLANK(CT15),0,IF(ISNUMBER(CT15),20,0))))</f>
        <v/>
      </c>
      <c r="CV15" s="10" t="n"/>
      <c r="CW15" s="10" t="n"/>
      <c r="CX15" s="10" t="n"/>
      <c r="CY15" s="10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</row>
    <row r="16" ht="15" customHeight="1">
      <c r="A16" s="1" t="n">
        <v>12</v>
      </c>
      <c r="B16" s="52" t="inlineStr">
        <is>
          <t>Mahita Kaipa</t>
        </is>
      </c>
      <c r="C16" s="12" t="n">
        <v>23</v>
      </c>
      <c r="D16" s="12" t="n">
        <v>6.5</v>
      </c>
      <c r="E16" s="250">
        <f>IF(OR(ISNUMBER(C16), ISNUMBER(D16)), SUM(C16:D16), "")</f>
        <v/>
      </c>
      <c r="F16" s="251">
        <f>IF(ISNUMBER(E16), E16/2, "")</f>
        <v/>
      </c>
      <c r="G16" s="12" t="n">
        <v>29</v>
      </c>
      <c r="H16" s="12" t="n">
        <v>9</v>
      </c>
      <c r="I16" s="250">
        <f>IF(OR(ISNUMBER(G16), ISNUMBER(H16)), SUM(G16:H16), "")</f>
        <v/>
      </c>
      <c r="J16" s="251">
        <f>IF(ISNUMBER(I16), I16/2, "")</f>
        <v/>
      </c>
      <c r="K16" s="3" t="n"/>
      <c r="L16" s="3" t="n"/>
      <c r="M16" s="250">
        <f>IF(OR(ISNUMBER(K16), ISNUMBER(L16)), SUM(K16:L16), "")</f>
        <v/>
      </c>
      <c r="N16" s="252">
        <f>IF(ISNUMBER(M16), M16*(20/50), "")</f>
        <v/>
      </c>
      <c r="O16" s="3" t="n"/>
      <c r="P16" s="3" t="n"/>
      <c r="Q16" s="250">
        <f>IF(OR(ISNUMBER(O16), ISNUMBER(P16)), SUM(O16:P16), "")</f>
        <v/>
      </c>
      <c r="R16" s="252">
        <f>IF(ISNUMBER(Q16), Q16*(20/50), "")</f>
        <v/>
      </c>
      <c r="S16" s="265">
        <f>IF((IF(ISBLANK(F16),0,IF(ISNUMBER(F16),20,0))+IF(ISBLANK(J16),0,IF(ISNUMBER(J16),20,0))+IF(ISBLANK(N16),0,IF(ISNUMBER(N16),20,0))+IF(ISBLANK(R16),0,IF(ISNUMBER(R16),20,0)))=0,"NA",SUM(F16:R16)/(IF(ISBLANK(F16),0,IF(ISNUMBER(F16),20,0))+IF(ISBLANK(J16),0,IF(ISNUMBER(J16),20,0))+IF(ISBLANK(N16),0,IF(ISNUMBER(N16),20,0))+IF(ISBLANK(R16),0,IF(ISNUMBER(R16),20,0))))</f>
        <v/>
      </c>
      <c r="T16" s="44" t="n">
        <v>23</v>
      </c>
      <c r="U16" s="44" t="n">
        <v>8</v>
      </c>
      <c r="V16" s="250">
        <f>IF(OR(ISNUMBER(T16), ISNUMBER(U16)), SUM(T16:U16), "")</f>
        <v/>
      </c>
      <c r="W16" s="251">
        <f>IF(ISNUMBER(V16), V16/2, "")</f>
        <v/>
      </c>
      <c r="X16" s="44" t="n">
        <v>25</v>
      </c>
      <c r="Y16" s="44" t="n">
        <v>9</v>
      </c>
      <c r="Z16" s="250">
        <f>IF(OR(ISNUMBER(X16), ISNUMBER(Y16)), SUM(X16:Y16), "")</f>
        <v/>
      </c>
      <c r="AA16" s="251">
        <f>IF(ISNUMBER(Z16), Z16/2, "")</f>
        <v/>
      </c>
      <c r="AB16" s="44" t="n"/>
      <c r="AC16" s="44" t="n"/>
      <c r="AD16" s="250">
        <f>IF(OR(ISNUMBER(AB16), ISNUMBER(AC16)), SUM(AB16:AC16), "")</f>
        <v/>
      </c>
      <c r="AE16" s="252">
        <f>IF(ISNUMBER(AD16), AD16*(20/50), "")</f>
        <v/>
      </c>
      <c r="AF16" s="44" t="n"/>
      <c r="AG16" s="44" t="n"/>
      <c r="AH16" s="250">
        <f>IF(OR(ISNUMBER(AF16), ISNUMBER(AG16)), SUM(AF16:AG16), "")</f>
        <v/>
      </c>
      <c r="AI16" s="252">
        <f>IF(ISNUMBER(AH16), AH16*(20/50), "")</f>
        <v/>
      </c>
      <c r="AJ16" s="305">
        <f>IF((IF(ISBLANK(W16),0,IF(ISNUMBER(W16),20,0))+IF(ISBLANK(AA16),0,IF(ISNUMBER(AA16),20,0))+IF(ISBLANK(AE16),0,IF(ISNUMBER(AE16),20,0))+IF(ISBLANK(AI16),0,IF(ISNUMBER(AI16),20,0)))=0,"NA",SUM(W16:AI16)/(IF(ISBLANK(W16),0,IF(ISNUMBER(W16),20,0))+IF(ISBLANK(AA16),0,IF(ISNUMBER(AA16),20,0))+IF(ISBLANK(AE16),0,IF(ISNUMBER(AE16),20,0))+IF(ISBLANK(AI16),0,IF(ISNUMBER(AI16),20,0))))</f>
        <v/>
      </c>
      <c r="AK16" s="64" t="n">
        <v>17</v>
      </c>
      <c r="AL16" s="21" t="n">
        <v>15.5</v>
      </c>
      <c r="AM16" s="45" t="n"/>
      <c r="AN16" s="255">
        <f>IF(ISNUMBER(AM16), AM16*(20/30), "")</f>
        <v/>
      </c>
      <c r="AO16" s="15" t="n"/>
      <c r="AP16" s="256">
        <f>IF(ISNUMBER(AO16), AO16*(20/40), "")</f>
        <v/>
      </c>
      <c r="AQ16" s="306">
        <f>IF((IF(ISBLANK(AK16),0,IF(ISNUMBER(AK16),20,0))+IF(ISBLANK(AL16),0,IF(ISNUMBER(AL16),20,0))+IF(ISBLANK(AN16),0,IF(ISNUMBER(AN16),20,0))+IF(ISBLANK(AP16),0,IF(ISNUMBER(AP16),20,0)))=0,"NA",SUM(AK16:AP16)/(IF(ISBLANK(AK16),0,IF(ISNUMBER(AK16),20,0))+IF(ISBLANK(AL16),0,IF(ISNUMBER(AL16),20,0))+IF(ISBLANK(AN16),0,IF(ISNUMBER(AN16),20,0))+IF(ISBLANK(AP16),0,IF(ISNUMBER(AP16),20,0))))</f>
        <v/>
      </c>
      <c r="AR16" s="48" t="n">
        <v>23</v>
      </c>
      <c r="AS16" s="48" t="n">
        <v>9.5</v>
      </c>
      <c r="AT16" s="250">
        <f>IF(OR(ISNUMBER(AR16), ISNUMBER(AS16)), SUM(AR16:AS16), "")</f>
        <v/>
      </c>
      <c r="AU16" s="251">
        <f>IF(ISNUMBER(AT16), AT16/2, "")</f>
        <v/>
      </c>
      <c r="AV16" s="48" t="n">
        <v>21</v>
      </c>
      <c r="AW16" s="48" t="n">
        <v>8.5</v>
      </c>
      <c r="AX16" s="250">
        <f>IF(OR(ISNUMBER(AV16), ISNUMBER(AW16)), SUM(AV16:AW16), "")</f>
        <v/>
      </c>
      <c r="AY16" s="251">
        <f>IF(ISNUMBER(AX16), AX16/2, "")</f>
        <v/>
      </c>
      <c r="AZ16" s="48" t="n"/>
      <c r="BA16" s="48" t="n"/>
      <c r="BB16" s="250">
        <f>IF(OR(ISNUMBER(AZ16), ISNUMBER(BA16)), SUM(AZ16:BA16), "")</f>
        <v/>
      </c>
      <c r="BC16" s="252">
        <f>IF(ISNUMBER(BB16), BB16*(20/50), "")</f>
        <v/>
      </c>
      <c r="BD16" s="48" t="n"/>
      <c r="BE16" s="48" t="n"/>
      <c r="BF16" s="250">
        <f>IF(OR(ISNUMBER(BD16), ISNUMBER(BE16)), SUM(BD16:BE16), "")</f>
        <v/>
      </c>
      <c r="BG16" s="252">
        <f>IF(ISNUMBER(BF16), BF16*(20/50), "")</f>
        <v/>
      </c>
      <c r="BH16" s="307">
        <f>IF((IF(ISBLANK(AU16),0,IF(ISNUMBER(AU16),20,0))+IF(ISBLANK(AY16),0,IF(ISNUMBER(AY16),20,0))+IF(ISBLANK(BC16),0,IF(ISNUMBER(BC16),20,0))+IF(ISBLANK(BG16),0,IF(ISNUMBER(BG16),20,0)))=0,"NA",SUM(AU16:BG16)/(IF(ISBLANK(AU16),0,IF(ISNUMBER(AU16),20,0))+IF(ISBLANK(AY16),0,IF(ISNUMBER(AY16),20,0))+IF(ISBLANK(BC16),0,IF(ISNUMBER(BC16),20,0))+IF(ISBLANK(BG16),0,IF(ISNUMBER(BG16),20,0))))</f>
        <v/>
      </c>
      <c r="BI16" s="3" t="n">
        <v>18.5</v>
      </c>
      <c r="BJ16" s="3" t="n">
        <v>17.5</v>
      </c>
      <c r="BK16" s="3" t="n"/>
      <c r="BL16" s="256">
        <f>IF(ISNUMBER(BK16), BK16*(20/30), "")</f>
        <v/>
      </c>
      <c r="BM16" s="3" t="n"/>
      <c r="BN16" s="256">
        <f>IF(ISNUMBER(BM16), BM16*(20/40), "")</f>
        <v/>
      </c>
      <c r="BO16" s="308">
        <f>IF((IF(ISBLANK(BI16),0,IF(ISNUMBER(BI16),20,0))+IF(ISBLANK(BJ16),0,IF(ISNUMBER(BJ16),20,0))+IF(ISBLANK(BL16),0,IF(ISNUMBER(BL16),20,0))+IF(ISBLANK(BN16),0,IF(ISNUMBER(BN16),20,0)))=0,"NA",SUM(BI16:BN16)/(IF(ISBLANK(BI16),0,IF(ISNUMBER(BI16),20,0))+IF(ISBLANK(BJ16),0,IF(ISNUMBER(BJ16),20,0))+IF(ISBLANK(BL16),0,IF(ISNUMBER(BL16),20,0))+IF(ISBLANK(BN16),0,IF(ISNUMBER(BN16),20,0))))</f>
        <v/>
      </c>
      <c r="BP16" s="3" t="n"/>
      <c r="BQ16" s="3" t="n"/>
      <c r="BR16" s="3" t="n"/>
      <c r="BS16" s="256">
        <f>IF(ISNUMBER(BR16), BR16*(20/30), "")</f>
        <v/>
      </c>
      <c r="BT16" s="3" t="n"/>
      <c r="BU16" s="256">
        <f>IF(ISNUMBER(BT16), BT16*(20/40), "")</f>
        <v/>
      </c>
      <c r="BV16" s="309">
        <f>IF((IF(ISBLANK(BP16),0,IF(ISNUMBER(BP16),20,0))+IF(ISBLANK(BQ16),0,IF(ISNUMBER(BQ16),20,0))+IF(ISBLANK(BS16),0,IF(ISNUMBER(BS16),20,0))+IF(ISBLANK(BU16),0,IF(ISNUMBER(BU16),20,0)))=0,"NA",SUM(BP16:BU16)/(IF(ISBLANK(BP16),0,IF(ISNUMBER(BP16),20,0))+IF(ISBLANK(BQ16),0,IF(ISNUMBER(BQ16),20,0))+IF(ISBLANK(BS16),0,IF(ISNUMBER(BS16),20,0))+IF(ISBLANK(BU16),0,IF(ISNUMBER(BU16),20,0))))</f>
        <v/>
      </c>
      <c r="BW16" s="3" t="n"/>
      <c r="BX16" s="3" t="n"/>
      <c r="BY16" s="3" t="n"/>
      <c r="BZ16" s="3" t="n"/>
      <c r="CA16" s="314">
        <f>IF((IF(ISBLANK(BW16),0,IF(ISNUMBER(BW16),20,0))+IF(ISBLANK(BX16),0,IF(ISNUMBER(BX16),20,0))+IF(ISBLANK(BY16),0,IF(ISNUMBER(BY16),20,0))+IF(ISBLANK(BZ16),0,IF(ISNUMBER(BZ16),20,0)))=0,"NA",SUM(BW16:BZ16)/(IF(ISBLANK(BW16),0,IF(ISNUMBER(BW16),20,0))+IF(ISBLANK(BX16),0,IF(ISNUMBER(BX16),20,0))+IF(ISBLANK(BY16),0,IF(ISNUMBER(BY16),20,0))+IF(ISBLANK(BZ16),0,IF(ISNUMBER(BZ16),20,0))))</f>
        <v/>
      </c>
      <c r="CB16" s="3" t="n"/>
      <c r="CC16" s="3" t="n"/>
      <c r="CD16" s="3" t="n"/>
      <c r="CE16" s="3" t="n"/>
      <c r="CF16" s="309">
        <f>IF((IF(ISBLANK(CB16),0,IF(ISNUMBER(CB16),20,0))+IF(ISBLANK(CC16),0,IF(ISNUMBER(CC16),20,0))+IF(ISBLANK(CD16),0,IF(ISNUMBER(CD16),20,0))+IF(ISBLANK(CE16),0,IF(ISNUMBER(CE16),20,0)))=0,"NA",SUM(CB16:CE16)/(IF(ISBLANK(CB16),0,IF(ISNUMBER(CB16),20,0))+IF(ISBLANK(CC16),0,IF(ISNUMBER(CC16),20,0))+IF(ISBLANK(CD16),0,IF(ISNUMBER(CD16),20,0))+IF(ISBLANK(CE16),0,IF(ISNUMBER(CE16),20,0))))</f>
        <v/>
      </c>
      <c r="CG16" s="4" t="inlineStr">
        <is>
          <t>ab</t>
        </is>
      </c>
      <c r="CH16" s="5" t="n">
        <v>18</v>
      </c>
      <c r="CI16" s="5" t="n"/>
      <c r="CJ16" s="5" t="n"/>
      <c r="CK16" s="263">
        <f>IF((IF(ISBLANK(CG16),0,IF(ISNUMBER(CG16),20,0))+IF(ISBLANK(CH16),0,IF(ISNUMBER(CH16),20,0))+IF(ISBLANK(CI16),0,IF(ISNUMBER(CI16),20,0))+IF(ISBLANK(CJ16),0,IF(ISNUMBER(CJ16),20,0)))=0,"NA",SUM(CG16:CJ16)/(IF(ISBLANK(CG16),0,IF(ISNUMBER(CG16),20,0))+IF(ISBLANK(CH16),0,IF(ISNUMBER(CH16),20,0))+IF(ISBLANK(CI16),0,IF(ISNUMBER(CI16),20,0))+IF(ISBLANK(CJ16),0,IF(ISNUMBER(CJ16),20,0))))</f>
        <v/>
      </c>
      <c r="CL16" s="28" t="n"/>
      <c r="CM16" s="18" t="n"/>
      <c r="CN16" s="18" t="n"/>
      <c r="CO16" s="18" t="n"/>
      <c r="CP16" s="264">
        <f>IF((IF(ISBLANK(CL16),0,IF(ISNUMBER(CL16),20,0))+IF(ISBLANK(CM16),0,IF(ISNUMBER(CM16),20,0))+IF(ISBLANK(CN16),0,IF(ISNUMBER(CN16),20,0))+IF(ISBLANK(CO16),0,IF(ISNUMBER(CO16),20,0)))=0,"NA",SUM(CL16:CO16)/(IF(ISBLANK(CL16),0,IF(ISNUMBER(CL16),20,0))+IF(ISBLANK(CM16),0,IF(ISNUMBER(CM16),20,0))+IF(ISBLANK(CN16),0,IF(ISNUMBER(CN16),20,0))+IF(ISBLANK(CO16),0,IF(ISNUMBER(CO16),20,0))))</f>
        <v/>
      </c>
      <c r="CQ16" s="19" t="n">
        <v>18</v>
      </c>
      <c r="CR16" s="19" t="n">
        <v>20</v>
      </c>
      <c r="CS16" s="19" t="n"/>
      <c r="CT16" s="19" t="n"/>
      <c r="CU16" s="265">
        <f>IF((IF(ISBLANK(CQ16),0,IF(ISNUMBER(CQ16),20,0))+IF(ISBLANK(CR16),0,IF(ISNUMBER(CR16),20,0))+IF(ISBLANK(CS16),0,IF(ISNUMBER(CS16),20,0))+IF(ISBLANK(CT16),0,IF(ISNUMBER(CT16),20,0)))=0,"NA",SUM(CQ16:CT16)/(IF(ISBLANK(CQ16),0,IF(ISNUMBER(CQ16),20,0))+IF(ISBLANK(CR16),0,IF(ISNUMBER(CR16),20,0))+IF(ISBLANK(CS16),0,IF(ISNUMBER(CS16),20,0))+IF(ISBLANK(CT16),0,IF(ISNUMBER(CT16),20,0))))</f>
        <v/>
      </c>
      <c r="CV16" s="10" t="n"/>
      <c r="CW16" s="10" t="n"/>
      <c r="CX16" s="10" t="n"/>
      <c r="CY16" s="10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</row>
    <row r="17" ht="16.5" customHeight="1">
      <c r="A17" s="1" t="n">
        <v>13</v>
      </c>
      <c r="B17" s="52" t="inlineStr">
        <is>
          <t>Oeirik Ghosh</t>
        </is>
      </c>
      <c r="C17" s="12" t="n">
        <v>12</v>
      </c>
      <c r="D17" s="12" t="n">
        <v>6.5</v>
      </c>
      <c r="E17" s="250">
        <f>IF(OR(ISNUMBER(C17), ISNUMBER(D17)), SUM(C17:D17), "")</f>
        <v/>
      </c>
      <c r="F17" s="251">
        <f>IF(ISNUMBER(E17), E17/2, "")</f>
        <v/>
      </c>
      <c r="G17" s="12" t="n">
        <v>11</v>
      </c>
      <c r="H17" s="12" t="n">
        <v>5.5</v>
      </c>
      <c r="I17" s="250">
        <f>IF(OR(ISNUMBER(G17), ISNUMBER(H17)), SUM(G17:H17), "")</f>
        <v/>
      </c>
      <c r="J17" s="251">
        <f>IF(ISNUMBER(I17), I17/2, "")</f>
        <v/>
      </c>
      <c r="K17" s="3" t="n"/>
      <c r="L17" s="3" t="n"/>
      <c r="M17" s="250">
        <f>IF(OR(ISNUMBER(K17), ISNUMBER(L17)), SUM(K17:L17), "")</f>
        <v/>
      </c>
      <c r="N17" s="252">
        <f>IF(ISNUMBER(M17), M17*(20/50), "")</f>
        <v/>
      </c>
      <c r="O17" s="3" t="n"/>
      <c r="P17" s="3" t="n"/>
      <c r="Q17" s="250">
        <f>IF(OR(ISNUMBER(O17), ISNUMBER(P17)), SUM(O17:P17), "")</f>
        <v/>
      </c>
      <c r="R17" s="252">
        <f>IF(ISNUMBER(Q17), Q17*(20/50), "")</f>
        <v/>
      </c>
      <c r="S17" s="265">
        <f>IF((IF(ISBLANK(F17),0,IF(ISNUMBER(F17),20,0))+IF(ISBLANK(J17),0,IF(ISNUMBER(J17),20,0))+IF(ISBLANK(N17),0,IF(ISNUMBER(N17),20,0))+IF(ISBLANK(R17),0,IF(ISNUMBER(R17),20,0)))=0,"NA",SUM(F17:R17)/(IF(ISBLANK(F17),0,IF(ISNUMBER(F17),20,0))+IF(ISBLANK(J17),0,IF(ISNUMBER(J17),20,0))+IF(ISBLANK(N17),0,IF(ISNUMBER(N17),20,0))+IF(ISBLANK(R17),0,IF(ISNUMBER(R17),20,0))))</f>
        <v/>
      </c>
      <c r="T17" s="44" t="n">
        <v>17</v>
      </c>
      <c r="U17" s="44" t="n">
        <v>5</v>
      </c>
      <c r="V17" s="250">
        <f>IF(OR(ISNUMBER(T17), ISNUMBER(U17)), SUM(T17:U17), "")</f>
        <v/>
      </c>
      <c r="W17" s="251">
        <f>IF(ISNUMBER(V17), V17/2, "")</f>
        <v/>
      </c>
      <c r="X17" s="44" t="n">
        <v>7</v>
      </c>
      <c r="Y17" s="44" t="n">
        <v>5</v>
      </c>
      <c r="Z17" s="250">
        <f>IF(OR(ISNUMBER(X17), ISNUMBER(Y17)), SUM(X17:Y17), "")</f>
        <v/>
      </c>
      <c r="AA17" s="251">
        <f>IF(ISNUMBER(Z17), Z17/2, "")</f>
        <v/>
      </c>
      <c r="AB17" s="44" t="n"/>
      <c r="AC17" s="44" t="n"/>
      <c r="AD17" s="250">
        <f>IF(OR(ISNUMBER(AB17), ISNUMBER(AC17)), SUM(AB17:AC17), "")</f>
        <v/>
      </c>
      <c r="AE17" s="252">
        <f>IF(ISNUMBER(AD17), AD17*(20/50), "")</f>
        <v/>
      </c>
      <c r="AF17" s="44" t="n"/>
      <c r="AG17" s="44" t="n"/>
      <c r="AH17" s="250">
        <f>IF(OR(ISNUMBER(AF17), ISNUMBER(AG17)), SUM(AF17:AG17), "")</f>
        <v/>
      </c>
      <c r="AI17" s="252">
        <f>IF(ISNUMBER(AH17), AH17*(20/50), "")</f>
        <v/>
      </c>
      <c r="AJ17" s="305">
        <f>IF((IF(ISBLANK(W17),0,IF(ISNUMBER(W17),20,0))+IF(ISBLANK(AA17),0,IF(ISNUMBER(AA17),20,0))+IF(ISBLANK(AE17),0,IF(ISNUMBER(AE17),20,0))+IF(ISBLANK(AI17),0,IF(ISNUMBER(AI17),20,0)))=0,"NA",SUM(W17:AI17)/(IF(ISBLANK(W17),0,IF(ISNUMBER(W17),20,0))+IF(ISBLANK(AA17),0,IF(ISNUMBER(AA17),20,0))+IF(ISBLANK(AE17),0,IF(ISNUMBER(AE17),20,0))+IF(ISBLANK(AI17),0,IF(ISNUMBER(AI17),20,0))))</f>
        <v/>
      </c>
      <c r="AK17" s="64" t="n">
        <v>18</v>
      </c>
      <c r="AL17" s="21" t="n">
        <v>17</v>
      </c>
      <c r="AM17" s="45" t="n"/>
      <c r="AN17" s="255">
        <f>IF(ISNUMBER(AM17), AM17*(20/30), "")</f>
        <v/>
      </c>
      <c r="AO17" s="15" t="n"/>
      <c r="AP17" s="256">
        <f>IF(ISNUMBER(AO17), AO17*(20/40), "")</f>
        <v/>
      </c>
      <c r="AQ17" s="306">
        <f>IF((IF(ISBLANK(AK17),0,IF(ISNUMBER(AK17),20,0))+IF(ISBLANK(AL17),0,IF(ISNUMBER(AL17),20,0))+IF(ISBLANK(AN17),0,IF(ISNUMBER(AN17),20,0))+IF(ISBLANK(AP17),0,IF(ISNUMBER(AP17),20,0)))=0,"NA",SUM(AK17:AP17)/(IF(ISBLANK(AK17),0,IF(ISNUMBER(AK17),20,0))+IF(ISBLANK(AL17),0,IF(ISNUMBER(AL17),20,0))+IF(ISBLANK(AN17),0,IF(ISNUMBER(AN17),20,0))+IF(ISBLANK(AP17),0,IF(ISNUMBER(AP17),20,0))))</f>
        <v/>
      </c>
      <c r="AR17" s="48" t="n">
        <v>23</v>
      </c>
      <c r="AS17" s="48" t="n">
        <v>5</v>
      </c>
      <c r="AT17" s="250">
        <f>IF(OR(ISNUMBER(AR17), ISNUMBER(AS17)), SUM(AR17:AS17), "")</f>
        <v/>
      </c>
      <c r="AU17" s="251">
        <f>IF(ISNUMBER(AT17), AT17/2, "")</f>
        <v/>
      </c>
      <c r="AV17" s="48" t="n">
        <v>12</v>
      </c>
      <c r="AW17" s="48" t="n">
        <v>9</v>
      </c>
      <c r="AX17" s="250">
        <f>IF(OR(ISNUMBER(AV17), ISNUMBER(AW17)), SUM(AV17:AW17), "")</f>
        <v/>
      </c>
      <c r="AY17" s="251">
        <f>IF(ISNUMBER(AX17), AX17/2, "")</f>
        <v/>
      </c>
      <c r="AZ17" s="48" t="n"/>
      <c r="BA17" s="48" t="n"/>
      <c r="BB17" s="250">
        <f>IF(OR(ISNUMBER(AZ17), ISNUMBER(BA17)), SUM(AZ17:BA17), "")</f>
        <v/>
      </c>
      <c r="BC17" s="252">
        <f>IF(ISNUMBER(BB17), BB17*(20/50), "")</f>
        <v/>
      </c>
      <c r="BD17" s="48" t="n"/>
      <c r="BE17" s="48" t="n"/>
      <c r="BF17" s="250">
        <f>IF(OR(ISNUMBER(BD17), ISNUMBER(BE17)), SUM(BD17:BE17), "")</f>
        <v/>
      </c>
      <c r="BG17" s="252">
        <f>IF(ISNUMBER(BF17), BF17*(20/50), "")</f>
        <v/>
      </c>
      <c r="BH17" s="307">
        <f>IF((IF(ISBLANK(AU17),0,IF(ISNUMBER(AU17),20,0))+IF(ISBLANK(AY17),0,IF(ISNUMBER(AY17),20,0))+IF(ISBLANK(BC17),0,IF(ISNUMBER(BC17),20,0))+IF(ISBLANK(BG17),0,IF(ISNUMBER(BG17),20,0)))=0,"NA",SUM(AU17:BG17)/(IF(ISBLANK(AU17),0,IF(ISNUMBER(AU17),20,0))+IF(ISBLANK(AY17),0,IF(ISNUMBER(AY17),20,0))+IF(ISBLANK(BC17),0,IF(ISNUMBER(BC17),20,0))+IF(ISBLANK(BG17),0,IF(ISNUMBER(BG17),20,0))))</f>
        <v/>
      </c>
      <c r="BI17" s="3" t="n">
        <v>8.5</v>
      </c>
      <c r="BJ17" s="3" t="n">
        <v>7</v>
      </c>
      <c r="BK17" s="3" t="n"/>
      <c r="BL17" s="256">
        <f>IF(ISNUMBER(BK17), BK17*(20/30), "")</f>
        <v/>
      </c>
      <c r="BM17" s="3" t="n"/>
      <c r="BN17" s="256">
        <f>IF(ISNUMBER(BM17), BM17*(20/40), "")</f>
        <v/>
      </c>
      <c r="BO17" s="308">
        <f>IF((IF(ISBLANK(BI17),0,IF(ISNUMBER(BI17),20,0))+IF(ISBLANK(BJ17),0,IF(ISNUMBER(BJ17),20,0))+IF(ISBLANK(BL17),0,IF(ISNUMBER(BL17),20,0))+IF(ISBLANK(BN17),0,IF(ISNUMBER(BN17),20,0)))=0,"NA",SUM(BI17:BN17)/(IF(ISBLANK(BI17),0,IF(ISNUMBER(BI17),20,0))+IF(ISBLANK(BJ17),0,IF(ISNUMBER(BJ17),20,0))+IF(ISBLANK(BL17),0,IF(ISNUMBER(BL17),20,0))+IF(ISBLANK(BN17),0,IF(ISNUMBER(BN17),20,0))))</f>
        <v/>
      </c>
      <c r="BP17" s="3" t="n"/>
      <c r="BQ17" s="3" t="n"/>
      <c r="BR17" s="3" t="n"/>
      <c r="BS17" s="256">
        <f>IF(ISNUMBER(BR17), BR17*(20/30), "")</f>
        <v/>
      </c>
      <c r="BT17" s="3" t="n"/>
      <c r="BU17" s="256">
        <f>IF(ISNUMBER(BT17), BT17*(20/40), "")</f>
        <v/>
      </c>
      <c r="BV17" s="309">
        <f>IF((IF(ISBLANK(BP17),0,IF(ISNUMBER(BP17),20,0))+IF(ISBLANK(BQ17),0,IF(ISNUMBER(BQ17),20,0))+IF(ISBLANK(BS17),0,IF(ISNUMBER(BS17),20,0))+IF(ISBLANK(BU17),0,IF(ISNUMBER(BU17),20,0)))=0,"NA",SUM(BP17:BU17)/(IF(ISBLANK(BP17),0,IF(ISNUMBER(BP17),20,0))+IF(ISBLANK(BQ17),0,IF(ISNUMBER(BQ17),20,0))+IF(ISBLANK(BS17),0,IF(ISNUMBER(BS17),20,0))+IF(ISBLANK(BU17),0,IF(ISNUMBER(BU17),20,0))))</f>
        <v/>
      </c>
      <c r="BW17" s="3" t="n"/>
      <c r="BX17" s="3" t="n"/>
      <c r="BY17" s="3" t="n"/>
      <c r="BZ17" s="3" t="n"/>
      <c r="CA17" s="314">
        <f>IF((IF(ISBLANK(BW17),0,IF(ISNUMBER(BW17),20,0))+IF(ISBLANK(BX17),0,IF(ISNUMBER(BX17),20,0))+IF(ISBLANK(BY17),0,IF(ISNUMBER(BY17),20,0))+IF(ISBLANK(BZ17),0,IF(ISNUMBER(BZ17),20,0)))=0,"NA",SUM(BW17:BZ17)/(IF(ISBLANK(BW17),0,IF(ISNUMBER(BW17),20,0))+IF(ISBLANK(BX17),0,IF(ISNUMBER(BX17),20,0))+IF(ISBLANK(BY17),0,IF(ISNUMBER(BY17),20,0))+IF(ISBLANK(BZ17),0,IF(ISNUMBER(BZ17),20,0))))</f>
        <v/>
      </c>
      <c r="CB17" s="3" t="n"/>
      <c r="CC17" s="3" t="n"/>
      <c r="CD17" s="3" t="n"/>
      <c r="CE17" s="3" t="n"/>
      <c r="CF17" s="309">
        <f>IF((IF(ISBLANK(CB17),0,IF(ISNUMBER(CB17),20,0))+IF(ISBLANK(CC17),0,IF(ISNUMBER(CC17),20,0))+IF(ISBLANK(CD17),0,IF(ISNUMBER(CD17),20,0))+IF(ISBLANK(CE17),0,IF(ISNUMBER(CE17),20,0)))=0,"NA",SUM(CB17:CE17)/(IF(ISBLANK(CB17),0,IF(ISNUMBER(CB17),20,0))+IF(ISBLANK(CC17),0,IF(ISNUMBER(CC17),20,0))+IF(ISBLANK(CD17),0,IF(ISNUMBER(CD17),20,0))+IF(ISBLANK(CE17),0,IF(ISNUMBER(CE17),20,0))))</f>
        <v/>
      </c>
      <c r="CG17" s="4" t="n">
        <v>8</v>
      </c>
      <c r="CH17" s="5" t="n">
        <v>16</v>
      </c>
      <c r="CI17" s="5" t="n"/>
      <c r="CJ17" s="5" t="n"/>
      <c r="CK17" s="263">
        <f>IF((IF(ISBLANK(CG17),0,IF(ISNUMBER(CG17),20,0))+IF(ISBLANK(CH17),0,IF(ISNUMBER(CH17),20,0))+IF(ISBLANK(CI17),0,IF(ISNUMBER(CI17),20,0))+IF(ISBLANK(CJ17),0,IF(ISNUMBER(CJ17),20,0)))=0,"NA",SUM(CG17:CJ17)/(IF(ISBLANK(CG17),0,IF(ISNUMBER(CG17),20,0))+IF(ISBLANK(CH17),0,IF(ISNUMBER(CH17),20,0))+IF(ISBLANK(CI17),0,IF(ISNUMBER(CI17),20,0))+IF(ISBLANK(CJ17),0,IF(ISNUMBER(CJ17),20,0))))</f>
        <v/>
      </c>
      <c r="CL17" s="18" t="n"/>
      <c r="CM17" s="18" t="n"/>
      <c r="CN17" s="18" t="n"/>
      <c r="CO17" s="18" t="n"/>
      <c r="CP17" s="264">
        <f>IF((IF(ISBLANK(CL17),0,IF(ISNUMBER(CL17),20,0))+IF(ISBLANK(CM17),0,IF(ISNUMBER(CM17),20,0))+IF(ISBLANK(CN17),0,IF(ISNUMBER(CN17),20,0))+IF(ISBLANK(CO17),0,IF(ISNUMBER(CO17),20,0)))=0,"NA",SUM(CL17:CO17)/(IF(ISBLANK(CL17),0,IF(ISNUMBER(CL17),20,0))+IF(ISBLANK(CM17),0,IF(ISNUMBER(CM17),20,0))+IF(ISBLANK(CN17),0,IF(ISNUMBER(CN17),20,0))+IF(ISBLANK(CO17),0,IF(ISNUMBER(CO17),20,0))))</f>
        <v/>
      </c>
      <c r="CQ17" s="19" t="n">
        <v>13</v>
      </c>
      <c r="CR17" s="19" t="n">
        <v>7</v>
      </c>
      <c r="CS17" s="19" t="n"/>
      <c r="CT17" s="19" t="n"/>
      <c r="CU17" s="265">
        <f>IF((IF(ISBLANK(CQ17),0,IF(ISNUMBER(CQ17),20,0))+IF(ISBLANK(CR17),0,IF(ISNUMBER(CR17),20,0))+IF(ISBLANK(CS17),0,IF(ISNUMBER(CS17),20,0))+IF(ISBLANK(CT17),0,IF(ISNUMBER(CT17),20,0)))=0,"NA",SUM(CQ17:CT17)/(IF(ISBLANK(CQ17),0,IF(ISNUMBER(CQ17),20,0))+IF(ISBLANK(CR17),0,IF(ISNUMBER(CR17),20,0))+IF(ISBLANK(CS17),0,IF(ISNUMBER(CS17),20,0))+IF(ISBLANK(CT17),0,IF(ISNUMBER(CT17),20,0))))</f>
        <v/>
      </c>
      <c r="CV17" s="10" t="n"/>
      <c r="CW17" s="10" t="n"/>
      <c r="CX17" s="10" t="n"/>
      <c r="CY17" s="10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</row>
    <row r="18" ht="15" customHeight="1">
      <c r="A18" s="1" t="n">
        <v>14</v>
      </c>
      <c r="B18" s="52" t="inlineStr">
        <is>
          <t>Parnavi Parimal Nerkar</t>
        </is>
      </c>
      <c r="C18" s="12" t="n">
        <v>24</v>
      </c>
      <c r="D18" s="12" t="n">
        <v>8</v>
      </c>
      <c r="E18" s="250">
        <f>IF(OR(ISNUMBER(C18), ISNUMBER(D18)), SUM(C18:D18), "")</f>
        <v/>
      </c>
      <c r="F18" s="251">
        <f>IF(ISNUMBER(E18), E18/2, "")</f>
        <v/>
      </c>
      <c r="G18" s="12" t="n">
        <v>25</v>
      </c>
      <c r="H18" s="12" t="n">
        <v>8</v>
      </c>
      <c r="I18" s="250">
        <f>IF(OR(ISNUMBER(G18), ISNUMBER(H18)), SUM(G18:H18), "")</f>
        <v/>
      </c>
      <c r="J18" s="251">
        <f>IF(ISNUMBER(I18), I18/2, "")</f>
        <v/>
      </c>
      <c r="K18" s="3" t="n"/>
      <c r="L18" s="3" t="n"/>
      <c r="M18" s="250">
        <f>IF(OR(ISNUMBER(K18), ISNUMBER(L18)), SUM(K18:L18), "")</f>
        <v/>
      </c>
      <c r="N18" s="252">
        <f>IF(ISNUMBER(M18), M18*(20/50), "")</f>
        <v/>
      </c>
      <c r="O18" s="3" t="n"/>
      <c r="P18" s="3" t="n"/>
      <c r="Q18" s="250">
        <f>IF(OR(ISNUMBER(O18), ISNUMBER(P18)), SUM(O18:P18), "")</f>
        <v/>
      </c>
      <c r="R18" s="252">
        <f>IF(ISNUMBER(Q18), Q18*(20/50), "")</f>
        <v/>
      </c>
      <c r="S18" s="265">
        <f>IF((IF(ISBLANK(F18),0,IF(ISNUMBER(F18),20,0))+IF(ISBLANK(J18),0,IF(ISNUMBER(J18),20,0))+IF(ISBLANK(N18),0,IF(ISNUMBER(N18),20,0))+IF(ISBLANK(R18),0,IF(ISNUMBER(R18),20,0)))=0,"NA",SUM(F18:R18)/(IF(ISBLANK(F18),0,IF(ISNUMBER(F18),20,0))+IF(ISBLANK(J18),0,IF(ISNUMBER(J18),20,0))+IF(ISBLANK(N18),0,IF(ISNUMBER(N18),20,0))+IF(ISBLANK(R18),0,IF(ISNUMBER(R18),20,0))))</f>
        <v/>
      </c>
      <c r="T18" s="44" t="inlineStr">
        <is>
          <t>ab</t>
        </is>
      </c>
      <c r="U18" s="44" t="inlineStr">
        <is>
          <t>ab</t>
        </is>
      </c>
      <c r="V18" s="250">
        <f>IF(OR(ISNUMBER(T18), ISNUMBER(U18)), SUM(T18:U18), "")</f>
        <v/>
      </c>
      <c r="W18" s="251">
        <f>IF(ISNUMBER(V18), V18/2, "")</f>
        <v/>
      </c>
      <c r="X18" s="44" t="n">
        <v>16</v>
      </c>
      <c r="Y18" s="44" t="n">
        <v>7</v>
      </c>
      <c r="Z18" s="250">
        <f>IF(OR(ISNUMBER(X18), ISNUMBER(Y18)), SUM(X18:Y18), "")</f>
        <v/>
      </c>
      <c r="AA18" s="251">
        <f>IF(ISNUMBER(Z18), Z18/2, "")</f>
        <v/>
      </c>
      <c r="AB18" s="44" t="n"/>
      <c r="AC18" s="44" t="n"/>
      <c r="AD18" s="250">
        <f>IF(OR(ISNUMBER(AB18), ISNUMBER(AC18)), SUM(AB18:AC18), "")</f>
        <v/>
      </c>
      <c r="AE18" s="252">
        <f>IF(ISNUMBER(AD18), AD18*(20/50), "")</f>
        <v/>
      </c>
      <c r="AF18" s="44" t="n"/>
      <c r="AG18" s="44" t="n"/>
      <c r="AH18" s="250">
        <f>IF(OR(ISNUMBER(AF18), ISNUMBER(AG18)), SUM(AF18:AG18), "")</f>
        <v/>
      </c>
      <c r="AI18" s="252">
        <f>IF(ISNUMBER(AH18), AH18*(20/50), "")</f>
        <v/>
      </c>
      <c r="AJ18" s="305">
        <f>IF((IF(ISBLANK(W18),0,IF(ISNUMBER(W18),20,0))+IF(ISBLANK(AA18),0,IF(ISNUMBER(AA18),20,0))+IF(ISBLANK(AE18),0,IF(ISNUMBER(AE18),20,0))+IF(ISBLANK(AI18),0,IF(ISNUMBER(AI18),20,0)))=0,"NA",SUM(W18:AI18)/(IF(ISBLANK(W18),0,IF(ISNUMBER(W18),20,0))+IF(ISBLANK(AA18),0,IF(ISNUMBER(AA18),20,0))+IF(ISBLANK(AE18),0,IF(ISNUMBER(AE18),20,0))+IF(ISBLANK(AI18),0,IF(ISNUMBER(AI18),20,0))))</f>
        <v/>
      </c>
      <c r="AK18" s="64" t="n">
        <v>15</v>
      </c>
      <c r="AL18" s="21" t="n">
        <v>17.25</v>
      </c>
      <c r="AM18" s="45" t="n"/>
      <c r="AN18" s="255">
        <f>IF(ISNUMBER(AM18), AM18*(20/30), "")</f>
        <v/>
      </c>
      <c r="AO18" s="15" t="n"/>
      <c r="AP18" s="256">
        <f>IF(ISNUMBER(AO18), AO18*(20/40), "")</f>
        <v/>
      </c>
      <c r="AQ18" s="306">
        <f>IF((IF(ISBLANK(AK18),0,IF(ISNUMBER(AK18),20,0))+IF(ISBLANK(AL18),0,IF(ISNUMBER(AL18),20,0))+IF(ISBLANK(AN18),0,IF(ISNUMBER(AN18),20,0))+IF(ISBLANK(AP18),0,IF(ISNUMBER(AP18),20,0)))=0,"NA",SUM(AK18:AP18)/(IF(ISBLANK(AK18),0,IF(ISNUMBER(AK18),20,0))+IF(ISBLANK(AL18),0,IF(ISNUMBER(AL18),20,0))+IF(ISBLANK(AN18),0,IF(ISNUMBER(AN18),20,0))+IF(ISBLANK(AP18),0,IF(ISNUMBER(AP18),20,0))))</f>
        <v/>
      </c>
      <c r="AR18" s="48" t="n">
        <v>21</v>
      </c>
      <c r="AS18" s="48" t="n">
        <v>8</v>
      </c>
      <c r="AT18" s="250">
        <f>IF(OR(ISNUMBER(AR18), ISNUMBER(AS18)), SUM(AR18:AS18), "")</f>
        <v/>
      </c>
      <c r="AU18" s="251">
        <f>IF(ISNUMBER(AT18), AT18/2, "")</f>
        <v/>
      </c>
      <c r="AV18" s="48" t="n">
        <v>20</v>
      </c>
      <c r="AW18" s="48" t="n">
        <v>5.5</v>
      </c>
      <c r="AX18" s="250">
        <f>IF(OR(ISNUMBER(AV18), ISNUMBER(AW18)), SUM(AV18:AW18), "")</f>
        <v/>
      </c>
      <c r="AY18" s="251">
        <f>IF(ISNUMBER(AX18), AX18/2, "")</f>
        <v/>
      </c>
      <c r="AZ18" s="48" t="n"/>
      <c r="BA18" s="48" t="n"/>
      <c r="BB18" s="250">
        <f>IF(OR(ISNUMBER(AZ18), ISNUMBER(BA18)), SUM(AZ18:BA18), "")</f>
        <v/>
      </c>
      <c r="BC18" s="252">
        <f>IF(ISNUMBER(BB18), BB18*(20/50), "")</f>
        <v/>
      </c>
      <c r="BD18" s="48" t="n"/>
      <c r="BE18" s="48" t="n"/>
      <c r="BF18" s="250">
        <f>IF(OR(ISNUMBER(BD18), ISNUMBER(BE18)), SUM(BD18:BE18), "")</f>
        <v/>
      </c>
      <c r="BG18" s="252">
        <f>IF(ISNUMBER(BF18), BF18*(20/50), "")</f>
        <v/>
      </c>
      <c r="BH18" s="307">
        <f>IF((IF(ISBLANK(AU18),0,IF(ISNUMBER(AU18),20,0))+IF(ISBLANK(AY18),0,IF(ISNUMBER(AY18),20,0))+IF(ISBLANK(BC18),0,IF(ISNUMBER(BC18),20,0))+IF(ISBLANK(BG18),0,IF(ISNUMBER(BG18),20,0)))=0,"NA",SUM(AU18:BG18)/(IF(ISBLANK(AU18),0,IF(ISNUMBER(AU18),20,0))+IF(ISBLANK(AY18),0,IF(ISNUMBER(AY18),20,0))+IF(ISBLANK(BC18),0,IF(ISNUMBER(BC18),20,0))+IF(ISBLANK(BG18),0,IF(ISNUMBER(BG18),20,0))))</f>
        <v/>
      </c>
      <c r="BI18" s="3" t="n">
        <v>15.5</v>
      </c>
      <c r="BJ18" s="3" t="n">
        <v>15</v>
      </c>
      <c r="BK18" s="3" t="n"/>
      <c r="BL18" s="256">
        <f>IF(ISNUMBER(BK18), BK18*(20/30), "")</f>
        <v/>
      </c>
      <c r="BM18" s="3" t="n"/>
      <c r="BN18" s="256">
        <f>IF(ISNUMBER(BM18), BM18*(20/40), "")</f>
        <v/>
      </c>
      <c r="BO18" s="308">
        <f>IF((IF(ISBLANK(BI18),0,IF(ISNUMBER(BI18),20,0))+IF(ISBLANK(BJ18),0,IF(ISNUMBER(BJ18),20,0))+IF(ISBLANK(BL18),0,IF(ISNUMBER(BL18),20,0))+IF(ISBLANK(BN18),0,IF(ISNUMBER(BN18),20,0)))=0,"NA",SUM(BI18:BN18)/(IF(ISBLANK(BI18),0,IF(ISNUMBER(BI18),20,0))+IF(ISBLANK(BJ18),0,IF(ISNUMBER(BJ18),20,0))+IF(ISBLANK(BL18),0,IF(ISNUMBER(BL18),20,0))+IF(ISBLANK(BN18),0,IF(ISNUMBER(BN18),20,0))))</f>
        <v/>
      </c>
      <c r="BP18" s="3" t="n"/>
      <c r="BQ18" s="3" t="n"/>
      <c r="BR18" s="3" t="n"/>
      <c r="BS18" s="256">
        <f>IF(ISNUMBER(BR18), BR18*(20/30), "")</f>
        <v/>
      </c>
      <c r="BT18" s="3" t="n"/>
      <c r="BU18" s="256">
        <f>IF(ISNUMBER(BT18), BT18*(20/40), "")</f>
        <v/>
      </c>
      <c r="BV18" s="309">
        <f>IF((IF(ISBLANK(BP18),0,IF(ISNUMBER(BP18),20,0))+IF(ISBLANK(BQ18),0,IF(ISNUMBER(BQ18),20,0))+IF(ISBLANK(BS18),0,IF(ISNUMBER(BS18),20,0))+IF(ISBLANK(BU18),0,IF(ISNUMBER(BU18),20,0)))=0,"NA",SUM(BP18:BU18)/(IF(ISBLANK(BP18),0,IF(ISNUMBER(BP18),20,0))+IF(ISBLANK(BQ18),0,IF(ISNUMBER(BQ18),20,0))+IF(ISBLANK(BS18),0,IF(ISNUMBER(BS18),20,0))+IF(ISBLANK(BU18),0,IF(ISNUMBER(BU18),20,0))))</f>
        <v/>
      </c>
      <c r="BW18" s="3" t="n"/>
      <c r="BX18" s="3" t="n"/>
      <c r="BY18" s="3" t="n"/>
      <c r="BZ18" s="3" t="n"/>
      <c r="CA18" s="314">
        <f>IF((IF(ISBLANK(BW18),0,IF(ISNUMBER(BW18),20,0))+IF(ISBLANK(BX18),0,IF(ISNUMBER(BX18),20,0))+IF(ISBLANK(BY18),0,IF(ISNUMBER(BY18),20,0))+IF(ISBLANK(BZ18),0,IF(ISNUMBER(BZ18),20,0)))=0,"NA",SUM(BW18:BZ18)/(IF(ISBLANK(BW18),0,IF(ISNUMBER(BW18),20,0))+IF(ISBLANK(BX18),0,IF(ISNUMBER(BX18),20,0))+IF(ISBLANK(BY18),0,IF(ISNUMBER(BY18),20,0))+IF(ISBLANK(BZ18),0,IF(ISNUMBER(BZ18),20,0))))</f>
        <v/>
      </c>
      <c r="CB18" s="3" t="n"/>
      <c r="CC18" s="3" t="n"/>
      <c r="CD18" s="3" t="n"/>
      <c r="CE18" s="3" t="n"/>
      <c r="CF18" s="309">
        <f>IF((IF(ISBLANK(CB18),0,IF(ISNUMBER(CB18),20,0))+IF(ISBLANK(CC18),0,IF(ISNUMBER(CC18),20,0))+IF(ISBLANK(CD18),0,IF(ISNUMBER(CD18),20,0))+IF(ISBLANK(CE18),0,IF(ISNUMBER(CE18),20,0)))=0,"NA",SUM(CB18:CE18)/(IF(ISBLANK(CB18),0,IF(ISNUMBER(CB18),20,0))+IF(ISBLANK(CC18),0,IF(ISNUMBER(CC18),20,0))+IF(ISBLANK(CD18),0,IF(ISNUMBER(CD18),20,0))+IF(ISBLANK(CE18),0,IF(ISNUMBER(CE18),20,0))))</f>
        <v/>
      </c>
      <c r="CG18" s="4" t="n">
        <v>20</v>
      </c>
      <c r="CH18" s="5" t="n">
        <v>15</v>
      </c>
      <c r="CI18" s="5" t="n"/>
      <c r="CJ18" s="5" t="n"/>
      <c r="CK18" s="263">
        <f>IF((IF(ISBLANK(CG18),0,IF(ISNUMBER(CG18),20,0))+IF(ISBLANK(CH18),0,IF(ISNUMBER(CH18),20,0))+IF(ISBLANK(CI18),0,IF(ISNUMBER(CI18),20,0))+IF(ISBLANK(CJ18),0,IF(ISNUMBER(CJ18),20,0)))=0,"NA",SUM(CG18:CJ18)/(IF(ISBLANK(CG18),0,IF(ISNUMBER(CG18),20,0))+IF(ISBLANK(CH18),0,IF(ISNUMBER(CH18),20,0))+IF(ISBLANK(CI18),0,IF(ISNUMBER(CI18),20,0))+IF(ISBLANK(CJ18),0,IF(ISNUMBER(CJ18),20,0))))</f>
        <v/>
      </c>
      <c r="CL18" s="18" t="n"/>
      <c r="CM18" s="18" t="n"/>
      <c r="CN18" s="18" t="n"/>
      <c r="CO18" s="18" t="n"/>
      <c r="CP18" s="264">
        <f>IF((IF(ISBLANK(CL18),0,IF(ISNUMBER(CL18),20,0))+IF(ISBLANK(CM18),0,IF(ISNUMBER(CM18),20,0))+IF(ISBLANK(CN18),0,IF(ISNUMBER(CN18),20,0))+IF(ISBLANK(CO18),0,IF(ISNUMBER(CO18),20,0)))=0,"NA",SUM(CL18:CO18)/(IF(ISBLANK(CL18),0,IF(ISNUMBER(CL18),20,0))+IF(ISBLANK(CM18),0,IF(ISNUMBER(CM18),20,0))+IF(ISBLANK(CN18),0,IF(ISNUMBER(CN18),20,0))+IF(ISBLANK(CO18),0,IF(ISNUMBER(CO18),20,0))))</f>
        <v/>
      </c>
      <c r="CQ18" s="19" t="n">
        <v>16</v>
      </c>
      <c r="CR18" s="19" t="n">
        <v>17</v>
      </c>
      <c r="CS18" s="19" t="n"/>
      <c r="CT18" s="19" t="n"/>
      <c r="CU18" s="265">
        <f>IF((IF(ISBLANK(CQ18),0,IF(ISNUMBER(CQ18),20,0))+IF(ISBLANK(CR18),0,IF(ISNUMBER(CR18),20,0))+IF(ISBLANK(CS18),0,IF(ISNUMBER(CS18),20,0))+IF(ISBLANK(CT18),0,IF(ISNUMBER(CT18),20,0)))=0,"NA",SUM(CQ18:CT18)/(IF(ISBLANK(CQ18),0,IF(ISNUMBER(CQ18),20,0))+IF(ISBLANK(CR18),0,IF(ISNUMBER(CR18),20,0))+IF(ISBLANK(CS18),0,IF(ISNUMBER(CS18),20,0))+IF(ISBLANK(CT18),0,IF(ISNUMBER(CT18),20,0))))</f>
        <v/>
      </c>
      <c r="CV18" s="10" t="n"/>
      <c r="CW18" s="10" t="n"/>
      <c r="CX18" s="10" t="n"/>
      <c r="CY18" s="10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</row>
    <row r="19" ht="16.5" customHeight="1">
      <c r="A19" s="1" t="n">
        <v>15</v>
      </c>
      <c r="B19" s="52" t="inlineStr">
        <is>
          <t>Pranshi .</t>
        </is>
      </c>
      <c r="C19" s="12" t="n">
        <v>23</v>
      </c>
      <c r="D19" s="12" t="n">
        <v>7.5</v>
      </c>
      <c r="E19" s="250">
        <f>IF(OR(ISNUMBER(C19), ISNUMBER(D19)), SUM(C19:D19), "")</f>
        <v/>
      </c>
      <c r="F19" s="251">
        <f>IF(ISNUMBER(E19), E19/2, "")</f>
        <v/>
      </c>
      <c r="G19" s="12" t="n">
        <v>24</v>
      </c>
      <c r="H19" s="12" t="n">
        <v>8</v>
      </c>
      <c r="I19" s="250">
        <f>IF(OR(ISNUMBER(G19), ISNUMBER(H19)), SUM(G19:H19), "")</f>
        <v/>
      </c>
      <c r="J19" s="251">
        <f>IF(ISNUMBER(I19), I19/2, "")</f>
        <v/>
      </c>
      <c r="K19" s="3" t="n"/>
      <c r="L19" s="3" t="n"/>
      <c r="M19" s="250">
        <f>IF(OR(ISNUMBER(K19), ISNUMBER(L19)), SUM(K19:L19), "")</f>
        <v/>
      </c>
      <c r="N19" s="252">
        <f>IF(ISNUMBER(M19), M19*(20/50), "")</f>
        <v/>
      </c>
      <c r="O19" s="3" t="n"/>
      <c r="P19" s="3" t="n"/>
      <c r="Q19" s="250">
        <f>IF(OR(ISNUMBER(O19), ISNUMBER(P19)), SUM(O19:P19), "")</f>
        <v/>
      </c>
      <c r="R19" s="252">
        <f>IF(ISNUMBER(Q19), Q19*(20/50), "")</f>
        <v/>
      </c>
      <c r="S19" s="265">
        <f>IF((IF(ISBLANK(F19),0,IF(ISNUMBER(F19),20,0))+IF(ISBLANK(J19),0,IF(ISNUMBER(J19),20,0))+IF(ISBLANK(N19),0,IF(ISNUMBER(N19),20,0))+IF(ISBLANK(R19),0,IF(ISNUMBER(R19),20,0)))=0,"NA",SUM(F19:R19)/(IF(ISBLANK(F19),0,IF(ISNUMBER(F19),20,0))+IF(ISBLANK(J19),0,IF(ISNUMBER(J19),20,0))+IF(ISBLANK(N19),0,IF(ISNUMBER(N19),20,0))+IF(ISBLANK(R19),0,IF(ISNUMBER(R19),20,0))))</f>
        <v/>
      </c>
      <c r="T19" s="21" t="n">
        <v>21</v>
      </c>
      <c r="U19" s="21" t="n">
        <v>7</v>
      </c>
      <c r="V19" s="250">
        <f>IF(OR(ISNUMBER(T19), ISNUMBER(U19)), SUM(T19:U19), "")</f>
        <v/>
      </c>
      <c r="W19" s="251">
        <f>IF(ISNUMBER(V19), V19/2, "")</f>
        <v/>
      </c>
      <c r="X19" s="21" t="n">
        <v>22</v>
      </c>
      <c r="Y19" s="21" t="n">
        <v>9</v>
      </c>
      <c r="Z19" s="250">
        <f>IF(OR(ISNUMBER(X19), ISNUMBER(Y19)), SUM(X19:Y19), "")</f>
        <v/>
      </c>
      <c r="AA19" s="251">
        <f>IF(ISNUMBER(Z19), Z19/2, "")</f>
        <v/>
      </c>
      <c r="AB19" s="21" t="n"/>
      <c r="AC19" s="21" t="n"/>
      <c r="AD19" s="250">
        <f>IF(OR(ISNUMBER(AB19), ISNUMBER(AC19)), SUM(AB19:AC19), "")</f>
        <v/>
      </c>
      <c r="AE19" s="252">
        <f>IF(ISNUMBER(AD19), AD19*(20/50), "")</f>
        <v/>
      </c>
      <c r="AF19" s="21" t="n"/>
      <c r="AG19" s="21" t="n"/>
      <c r="AH19" s="250">
        <f>IF(OR(ISNUMBER(AF19), ISNUMBER(AG19)), SUM(AF19:AG19), "")</f>
        <v/>
      </c>
      <c r="AI19" s="252">
        <f>IF(ISNUMBER(AH19), AH19*(20/50), "")</f>
        <v/>
      </c>
      <c r="AJ19" s="305">
        <f>IF((IF(ISBLANK(W19),0,IF(ISNUMBER(W19),20,0))+IF(ISBLANK(AA19),0,IF(ISNUMBER(AA19),20,0))+IF(ISBLANK(AE19),0,IF(ISNUMBER(AE19),20,0))+IF(ISBLANK(AI19),0,IF(ISNUMBER(AI19),20,0)))=0,"NA",SUM(W19:AI19)/(IF(ISBLANK(W19),0,IF(ISNUMBER(W19),20,0))+IF(ISBLANK(AA19),0,IF(ISNUMBER(AA19),20,0))+IF(ISBLANK(AE19),0,IF(ISNUMBER(AE19),20,0))+IF(ISBLANK(AI19),0,IF(ISNUMBER(AI19),20,0))))</f>
        <v/>
      </c>
      <c r="AK19" s="65" t="n">
        <v>18</v>
      </c>
      <c r="AL19" s="21" t="n">
        <v>16</v>
      </c>
      <c r="AM19" s="45" t="n"/>
      <c r="AN19" s="255">
        <f>IF(ISNUMBER(AM19), AM19*(20/30), "")</f>
        <v/>
      </c>
      <c r="AO19" s="15" t="n"/>
      <c r="AP19" s="256">
        <f>IF(ISNUMBER(AO19), AO19*(20/40), "")</f>
        <v/>
      </c>
      <c r="AQ19" s="306">
        <f>IF((IF(ISBLANK(AK19),0,IF(ISNUMBER(AK19),20,0))+IF(ISBLANK(AL19),0,IF(ISNUMBER(AL19),20,0))+IF(ISBLANK(AN19),0,IF(ISNUMBER(AN19),20,0))+IF(ISBLANK(AP19),0,IF(ISNUMBER(AP19),20,0)))=0,"NA",SUM(AK19:AP19)/(IF(ISBLANK(AK19),0,IF(ISNUMBER(AK19),20,0))+IF(ISBLANK(AL19),0,IF(ISNUMBER(AL19),20,0))+IF(ISBLANK(AN19),0,IF(ISNUMBER(AN19),20,0))+IF(ISBLANK(AP19),0,IF(ISNUMBER(AP19),20,0))))</f>
        <v/>
      </c>
      <c r="AR19" s="48" t="n">
        <v>24</v>
      </c>
      <c r="AS19" s="48" t="n">
        <v>8.5</v>
      </c>
      <c r="AT19" s="250">
        <f>IF(OR(ISNUMBER(AR19), ISNUMBER(AS19)), SUM(AR19:AS19), "")</f>
        <v/>
      </c>
      <c r="AU19" s="251">
        <f>IF(ISNUMBER(AT19), AT19/2, "")</f>
        <v/>
      </c>
      <c r="AV19" s="48" t="n">
        <v>24</v>
      </c>
      <c r="AW19" s="48" t="n">
        <v>8.5</v>
      </c>
      <c r="AX19" s="250">
        <f>IF(OR(ISNUMBER(AV19), ISNUMBER(AW19)), SUM(AV19:AW19), "")</f>
        <v/>
      </c>
      <c r="AY19" s="251">
        <f>IF(ISNUMBER(AX19), AX19/2, "")</f>
        <v/>
      </c>
      <c r="AZ19" s="48" t="n"/>
      <c r="BA19" s="48" t="n"/>
      <c r="BB19" s="250">
        <f>IF(OR(ISNUMBER(AZ19), ISNUMBER(BA19)), SUM(AZ19:BA19), "")</f>
        <v/>
      </c>
      <c r="BC19" s="252">
        <f>IF(ISNUMBER(BB19), BB19*(20/50), "")</f>
        <v/>
      </c>
      <c r="BD19" s="48" t="n"/>
      <c r="BE19" s="48" t="n"/>
      <c r="BF19" s="250">
        <f>IF(OR(ISNUMBER(BD19), ISNUMBER(BE19)), SUM(BD19:BE19), "")</f>
        <v/>
      </c>
      <c r="BG19" s="252">
        <f>IF(ISNUMBER(BF19), BF19*(20/50), "")</f>
        <v/>
      </c>
      <c r="BH19" s="307">
        <f>IF((IF(ISBLANK(AU19),0,IF(ISNUMBER(AU19),20,0))+IF(ISBLANK(AY19),0,IF(ISNUMBER(AY19),20,0))+IF(ISBLANK(BC19),0,IF(ISNUMBER(BC19),20,0))+IF(ISBLANK(BG19),0,IF(ISNUMBER(BG19),20,0)))=0,"NA",SUM(AU19:BG19)/(IF(ISBLANK(AU19),0,IF(ISNUMBER(AU19),20,0))+IF(ISBLANK(AY19),0,IF(ISNUMBER(AY19),20,0))+IF(ISBLANK(BC19),0,IF(ISNUMBER(BC19),20,0))+IF(ISBLANK(BG19),0,IF(ISNUMBER(BG19),20,0))))</f>
        <v/>
      </c>
      <c r="BI19" s="3" t="n">
        <v>18</v>
      </c>
      <c r="BJ19" s="3" t="n">
        <v>18.5</v>
      </c>
      <c r="BK19" s="3" t="n"/>
      <c r="BL19" s="256">
        <f>IF(ISNUMBER(BK19), BK19*(20/30), "")</f>
        <v/>
      </c>
      <c r="BM19" s="3" t="n"/>
      <c r="BN19" s="256">
        <f>IF(ISNUMBER(BM19), BM19*(20/40), "")</f>
        <v/>
      </c>
      <c r="BO19" s="308">
        <f>IF((IF(ISBLANK(BI19),0,IF(ISNUMBER(BI19),20,0))+IF(ISBLANK(BJ19),0,IF(ISNUMBER(BJ19),20,0))+IF(ISBLANK(BL19),0,IF(ISNUMBER(BL19),20,0))+IF(ISBLANK(BN19),0,IF(ISNUMBER(BN19),20,0)))=0,"NA",SUM(BI19:BN19)/(IF(ISBLANK(BI19),0,IF(ISNUMBER(BI19),20,0))+IF(ISBLANK(BJ19),0,IF(ISNUMBER(BJ19),20,0))+IF(ISBLANK(BL19),0,IF(ISNUMBER(BL19),20,0))+IF(ISBLANK(BN19),0,IF(ISNUMBER(BN19),20,0))))</f>
        <v/>
      </c>
      <c r="BP19" s="3" t="n"/>
      <c r="BQ19" s="3" t="n"/>
      <c r="BR19" s="3" t="n"/>
      <c r="BS19" s="256">
        <f>IF(ISNUMBER(BR19), BR19*(20/30), "")</f>
        <v/>
      </c>
      <c r="BT19" s="3" t="n"/>
      <c r="BU19" s="256">
        <f>IF(ISNUMBER(BT19), BT19*(20/40), "")</f>
        <v/>
      </c>
      <c r="BV19" s="309">
        <f>IF((IF(ISBLANK(BP19),0,IF(ISNUMBER(BP19),20,0))+IF(ISBLANK(BQ19),0,IF(ISNUMBER(BQ19),20,0))+IF(ISBLANK(BS19),0,IF(ISNUMBER(BS19),20,0))+IF(ISBLANK(BU19),0,IF(ISNUMBER(BU19),20,0)))=0,"NA",SUM(BP19:BU19)/(IF(ISBLANK(BP19),0,IF(ISNUMBER(BP19),20,0))+IF(ISBLANK(BQ19),0,IF(ISNUMBER(BQ19),20,0))+IF(ISBLANK(BS19),0,IF(ISNUMBER(BS19),20,0))+IF(ISBLANK(BU19),0,IF(ISNUMBER(BU19),20,0))))</f>
        <v/>
      </c>
      <c r="BW19" s="3" t="n"/>
      <c r="BX19" s="3" t="n"/>
      <c r="BY19" s="3" t="n"/>
      <c r="BZ19" s="3" t="n"/>
      <c r="CA19" s="314">
        <f>IF((IF(ISBLANK(BW19),0,IF(ISNUMBER(BW19),20,0))+IF(ISBLANK(BX19),0,IF(ISNUMBER(BX19),20,0))+IF(ISBLANK(BY19),0,IF(ISNUMBER(BY19),20,0))+IF(ISBLANK(BZ19),0,IF(ISNUMBER(BZ19),20,0)))=0,"NA",SUM(BW19:BZ19)/(IF(ISBLANK(BW19),0,IF(ISNUMBER(BW19),20,0))+IF(ISBLANK(BX19),0,IF(ISNUMBER(BX19),20,0))+IF(ISBLANK(BY19),0,IF(ISNUMBER(BY19),20,0))+IF(ISBLANK(BZ19),0,IF(ISNUMBER(BZ19),20,0))))</f>
        <v/>
      </c>
      <c r="CB19" s="3" t="n"/>
      <c r="CC19" s="3" t="n"/>
      <c r="CD19" s="3" t="n"/>
      <c r="CE19" s="3" t="n"/>
      <c r="CF19" s="309">
        <f>IF((IF(ISBLANK(CB19),0,IF(ISNUMBER(CB19),20,0))+IF(ISBLANK(CC19),0,IF(ISNUMBER(CC19),20,0))+IF(ISBLANK(CD19),0,IF(ISNUMBER(CD19),20,0))+IF(ISBLANK(CE19),0,IF(ISNUMBER(CE19),20,0)))=0,"NA",SUM(CB19:CE19)/(IF(ISBLANK(CB19),0,IF(ISNUMBER(CB19),20,0))+IF(ISBLANK(CC19),0,IF(ISNUMBER(CC19),20,0))+IF(ISBLANK(CD19),0,IF(ISNUMBER(CD19),20,0))+IF(ISBLANK(CE19),0,IF(ISNUMBER(CE19),20,0))))</f>
        <v/>
      </c>
      <c r="CG19" s="4" t="n">
        <v>12</v>
      </c>
      <c r="CH19" s="5" t="n">
        <v>20</v>
      </c>
      <c r="CI19" s="5" t="n"/>
      <c r="CJ19" s="5" t="n"/>
      <c r="CK19" s="263">
        <f>IF((IF(ISBLANK(CG19),0,IF(ISNUMBER(CG19),20,0))+IF(ISBLANK(CH19),0,IF(ISNUMBER(CH19),20,0))+IF(ISBLANK(CI19),0,IF(ISNUMBER(CI19),20,0))+IF(ISBLANK(CJ19),0,IF(ISNUMBER(CJ19),20,0)))=0,"NA",SUM(CG19:CJ19)/(IF(ISBLANK(CG19),0,IF(ISNUMBER(CG19),20,0))+IF(ISBLANK(CH19),0,IF(ISNUMBER(CH19),20,0))+IF(ISBLANK(CI19),0,IF(ISNUMBER(CI19),20,0))+IF(ISBLANK(CJ19),0,IF(ISNUMBER(CJ19),20,0))))</f>
        <v/>
      </c>
      <c r="CL19" s="18" t="n"/>
      <c r="CM19" s="18" t="n"/>
      <c r="CN19" s="18" t="n"/>
      <c r="CO19" s="18" t="n"/>
      <c r="CP19" s="264">
        <f>IF((IF(ISBLANK(CL19),0,IF(ISNUMBER(CL19),20,0))+IF(ISBLANK(CM19),0,IF(ISNUMBER(CM19),20,0))+IF(ISBLANK(CN19),0,IF(ISNUMBER(CN19),20,0))+IF(ISBLANK(CO19),0,IF(ISNUMBER(CO19),20,0)))=0,"NA",SUM(CL19:CO19)/(IF(ISBLANK(CL19),0,IF(ISNUMBER(CL19),20,0))+IF(ISBLANK(CM19),0,IF(ISNUMBER(CM19),20,0))+IF(ISBLANK(CN19),0,IF(ISNUMBER(CN19),20,0))+IF(ISBLANK(CO19),0,IF(ISNUMBER(CO19),20,0))))</f>
        <v/>
      </c>
      <c r="CQ19" s="19" t="n">
        <v>20</v>
      </c>
      <c r="CR19" s="19" t="n">
        <v>20</v>
      </c>
      <c r="CS19" s="19" t="n"/>
      <c r="CT19" s="19" t="n"/>
      <c r="CU19" s="265">
        <f>IF((IF(ISBLANK(CQ19),0,IF(ISNUMBER(CQ19),20,0))+IF(ISBLANK(CR19),0,IF(ISNUMBER(CR19),20,0))+IF(ISBLANK(CS19),0,IF(ISNUMBER(CS19),20,0))+IF(ISBLANK(CT19),0,IF(ISNUMBER(CT19),20,0)))=0,"NA",SUM(CQ19:CT19)/(IF(ISBLANK(CQ19),0,IF(ISNUMBER(CQ19),20,0))+IF(ISBLANK(CR19),0,IF(ISNUMBER(CR19),20,0))+IF(ISBLANK(CS19),0,IF(ISNUMBER(CS19),20,0))+IF(ISBLANK(CT19),0,IF(ISNUMBER(CT19),20,0))))</f>
        <v/>
      </c>
      <c r="CV19" s="10" t="n"/>
      <c r="CW19" s="10" t="n"/>
      <c r="CX19" s="10" t="n"/>
      <c r="CY19" s="10" t="n"/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 t="n"/>
      <c r="DI19" s="10" t="n"/>
      <c r="DJ19" s="10" t="n"/>
      <c r="DK19" s="10" t="n"/>
      <c r="DL19" s="10" t="n"/>
      <c r="DM19" s="10" t="n"/>
      <c r="DN19" s="10" t="n"/>
      <c r="DO19" s="10" t="n"/>
      <c r="DP19" s="10" t="n"/>
    </row>
    <row r="20" ht="15" customHeight="1">
      <c r="A20" s="1" t="n">
        <v>16</v>
      </c>
      <c r="B20" s="53" t="inlineStr">
        <is>
          <t>Rajvika Snigdha Reddy Dorigillu</t>
        </is>
      </c>
      <c r="C20" s="25" t="n">
        <v>24</v>
      </c>
      <c r="D20" s="25" t="n">
        <v>7.5</v>
      </c>
      <c r="E20" s="250">
        <f>IF(OR(ISNUMBER(C20), ISNUMBER(D20)), SUM(C20:D20), "")</f>
        <v/>
      </c>
      <c r="F20" s="251">
        <f>IF(ISNUMBER(E20), E20/2, "")</f>
        <v/>
      </c>
      <c r="G20" s="25" t="n">
        <v>28</v>
      </c>
      <c r="H20" s="25" t="n">
        <v>7.5</v>
      </c>
      <c r="I20" s="250">
        <f>IF(OR(ISNUMBER(G20), ISNUMBER(H20)), SUM(G20:H20), "")</f>
        <v/>
      </c>
      <c r="J20" s="251">
        <f>IF(ISNUMBER(I20), I20/2, "")</f>
        <v/>
      </c>
      <c r="K20" s="2" t="n"/>
      <c r="L20" s="2" t="n"/>
      <c r="M20" s="250">
        <f>IF(OR(ISNUMBER(K20), ISNUMBER(L20)), SUM(K20:L20), "")</f>
        <v/>
      </c>
      <c r="N20" s="252">
        <f>IF(ISNUMBER(M20), M20*(20/50), "")</f>
        <v/>
      </c>
      <c r="O20" s="3" t="n"/>
      <c r="P20" s="3" t="n"/>
      <c r="Q20" s="250">
        <f>IF(OR(ISNUMBER(O20), ISNUMBER(P20)), SUM(O20:P20), "")</f>
        <v/>
      </c>
      <c r="R20" s="252">
        <f>IF(ISNUMBER(Q20), Q20*(20/50), "")</f>
        <v/>
      </c>
      <c r="S20" s="265">
        <f>IF((IF(ISBLANK(F20),0,IF(ISNUMBER(F20),20,0))+IF(ISBLANK(J20),0,IF(ISNUMBER(J20),20,0))+IF(ISBLANK(N20),0,IF(ISNUMBER(N20),20,0))+IF(ISBLANK(R20),0,IF(ISNUMBER(R20),20,0)))=0,"NA",SUM(F20:R20)/(IF(ISBLANK(F20),0,IF(ISNUMBER(F20),20,0))+IF(ISBLANK(J20),0,IF(ISNUMBER(J20),20,0))+IF(ISBLANK(N20),0,IF(ISNUMBER(N20),20,0))+IF(ISBLANK(R20),0,IF(ISNUMBER(R20),20,0))))</f>
        <v/>
      </c>
      <c r="T20" s="44" t="n">
        <v>19</v>
      </c>
      <c r="U20" s="44" t="n">
        <v>10</v>
      </c>
      <c r="V20" s="250">
        <f>IF(OR(ISNUMBER(T20), ISNUMBER(U20)), SUM(T20:U20), "")</f>
        <v/>
      </c>
      <c r="W20" s="251">
        <f>IF(ISNUMBER(V20), V20/2, "")</f>
        <v/>
      </c>
      <c r="X20" s="44" t="inlineStr">
        <is>
          <t>ab</t>
        </is>
      </c>
      <c r="Y20" s="44" t="n"/>
      <c r="Z20" s="250">
        <f>IF(OR(ISNUMBER(X20), ISNUMBER(Y20)), SUM(X20:Y20), "")</f>
        <v/>
      </c>
      <c r="AA20" s="251">
        <f>IF(ISNUMBER(Z20), Z20/2, "")</f>
        <v/>
      </c>
      <c r="AB20" s="44" t="n"/>
      <c r="AC20" s="44" t="n"/>
      <c r="AD20" s="250">
        <f>IF(OR(ISNUMBER(AB20), ISNUMBER(AC20)), SUM(AB20:AC20), "")</f>
        <v/>
      </c>
      <c r="AE20" s="252">
        <f>IF(ISNUMBER(AD20), AD20*(20/50), "")</f>
        <v/>
      </c>
      <c r="AF20" s="44" t="n"/>
      <c r="AG20" s="44" t="n"/>
      <c r="AH20" s="250">
        <f>IF(OR(ISNUMBER(AF20), ISNUMBER(AG20)), SUM(AF20:AG20), "")</f>
        <v/>
      </c>
      <c r="AI20" s="252">
        <f>IF(ISNUMBER(AH20), AH20*(20/50), "")</f>
        <v/>
      </c>
      <c r="AJ20" s="305">
        <f>IF((IF(ISBLANK(W20),0,IF(ISNUMBER(W20),20,0))+IF(ISBLANK(AA20),0,IF(ISNUMBER(AA20),20,0))+IF(ISBLANK(AE20),0,IF(ISNUMBER(AE20),20,0))+IF(ISBLANK(AI20),0,IF(ISNUMBER(AI20),20,0)))=0,"NA",SUM(W20:AI20)/(IF(ISBLANK(W20),0,IF(ISNUMBER(W20),20,0))+IF(ISBLANK(AA20),0,IF(ISNUMBER(AA20),20,0))+IF(ISBLANK(AE20),0,IF(ISNUMBER(AE20),20,0))+IF(ISBLANK(AI20),0,IF(ISNUMBER(AI20),20,0))))</f>
        <v/>
      </c>
      <c r="AK20" s="64" t="n">
        <v>16.5</v>
      </c>
      <c r="AL20" s="8" t="n">
        <v>15.5</v>
      </c>
      <c r="AM20" s="46" t="n"/>
      <c r="AN20" s="255">
        <f>IF(ISNUMBER(AM20), AM20*(20/30), "")</f>
        <v/>
      </c>
      <c r="AO20" s="15" t="n"/>
      <c r="AP20" s="256">
        <f>IF(ISNUMBER(AO20), AO20*(20/40), "")</f>
        <v/>
      </c>
      <c r="AQ20" s="306">
        <f>IF((IF(ISBLANK(AK20),0,IF(ISNUMBER(AK20),20,0))+IF(ISBLANK(AL20),0,IF(ISNUMBER(AL20),20,0))+IF(ISBLANK(AN20),0,IF(ISNUMBER(AN20),20,0))+IF(ISBLANK(AP20),0,IF(ISNUMBER(AP20),20,0)))=0,"NA",SUM(AK20:AP20)/(IF(ISBLANK(AK20),0,IF(ISNUMBER(AK20),20,0))+IF(ISBLANK(AL20),0,IF(ISNUMBER(AL20),20,0))+IF(ISBLANK(AN20),0,IF(ISNUMBER(AN20),20,0))+IF(ISBLANK(AP20),0,IF(ISNUMBER(AP20),20,0))))</f>
        <v/>
      </c>
      <c r="AR20" s="48" t="n">
        <v>24</v>
      </c>
      <c r="AS20" s="48" t="n">
        <v>6.5</v>
      </c>
      <c r="AT20" s="250">
        <f>IF(OR(ISNUMBER(AR20), ISNUMBER(AS20)), SUM(AR20:AS20), "")</f>
        <v/>
      </c>
      <c r="AU20" s="251">
        <f>IF(ISNUMBER(AT20), AT20/2, "")</f>
        <v/>
      </c>
      <c r="AV20" s="48" t="n">
        <v>20</v>
      </c>
      <c r="AW20" s="48" t="n">
        <v>5.5</v>
      </c>
      <c r="AX20" s="250">
        <f>IF(OR(ISNUMBER(AV20), ISNUMBER(AW20)), SUM(AV20:AW20), "")</f>
        <v/>
      </c>
      <c r="AY20" s="251">
        <f>IF(ISNUMBER(AX20), AX20/2, "")</f>
        <v/>
      </c>
      <c r="AZ20" s="48" t="n"/>
      <c r="BA20" s="48" t="n"/>
      <c r="BB20" s="250">
        <f>IF(OR(ISNUMBER(AZ20), ISNUMBER(BA20)), SUM(AZ20:BA20), "")</f>
        <v/>
      </c>
      <c r="BC20" s="252">
        <f>IF(ISNUMBER(BB20), BB20*(20/50), "")</f>
        <v/>
      </c>
      <c r="BD20" s="48" t="n"/>
      <c r="BE20" s="48" t="n"/>
      <c r="BF20" s="250">
        <f>IF(OR(ISNUMBER(BD20), ISNUMBER(BE20)), SUM(BD20:BE20), "")</f>
        <v/>
      </c>
      <c r="BG20" s="252">
        <f>IF(ISNUMBER(BF20), BF20*(20/50), "")</f>
        <v/>
      </c>
      <c r="BH20" s="307">
        <f>IF((IF(ISBLANK(AU20),0,IF(ISNUMBER(AU20),20,0))+IF(ISBLANK(AY20),0,IF(ISNUMBER(AY20),20,0))+IF(ISBLANK(BC20),0,IF(ISNUMBER(BC20),20,0))+IF(ISBLANK(BG20),0,IF(ISNUMBER(BG20),20,0)))=0,"NA",SUM(AU20:BG20)/(IF(ISBLANK(AU20),0,IF(ISNUMBER(AU20),20,0))+IF(ISBLANK(AY20),0,IF(ISNUMBER(AY20),20,0))+IF(ISBLANK(BC20),0,IF(ISNUMBER(BC20),20,0))+IF(ISBLANK(BG20),0,IF(ISNUMBER(BG20),20,0))))</f>
        <v/>
      </c>
      <c r="BI20" s="3" t="n"/>
      <c r="BJ20" s="3" t="n"/>
      <c r="BK20" s="3" t="n"/>
      <c r="BL20" s="256">
        <f>IF(ISNUMBER(BK20), BK20*(20/30), "")</f>
        <v/>
      </c>
      <c r="BM20" s="3" t="n"/>
      <c r="BN20" s="256">
        <f>IF(ISNUMBER(BM20), BM20*(20/40), "")</f>
        <v/>
      </c>
      <c r="BO20" s="308">
        <f>IF((IF(ISBLANK(BI20),0,IF(ISNUMBER(BI20),20,0))+IF(ISBLANK(BJ20),0,IF(ISNUMBER(BJ20),20,0))+IF(ISBLANK(BL20),0,IF(ISNUMBER(BL20),20,0))+IF(ISBLANK(BN20),0,IF(ISNUMBER(BN20),20,0)))=0,"NA",SUM(BI20:BN20)/(IF(ISBLANK(BI20),0,IF(ISNUMBER(BI20),20,0))+IF(ISBLANK(BJ20),0,IF(ISNUMBER(BJ20),20,0))+IF(ISBLANK(BL20),0,IF(ISNUMBER(BL20),20,0))+IF(ISBLANK(BN20),0,IF(ISNUMBER(BN20),20,0))))</f>
        <v/>
      </c>
      <c r="BP20" s="3" t="n">
        <v>20</v>
      </c>
      <c r="BQ20" s="3" t="inlineStr">
        <is>
          <t>AB</t>
        </is>
      </c>
      <c r="BR20" s="3" t="n"/>
      <c r="BS20" s="256">
        <f>IF(ISNUMBER(BR20), BR20*(20/30), "")</f>
        <v/>
      </c>
      <c r="BT20" s="3" t="n"/>
      <c r="BU20" s="256">
        <f>IF(ISNUMBER(BT20), BT20*(20/40), "")</f>
        <v/>
      </c>
      <c r="BV20" s="309">
        <f>IF((IF(ISBLANK(BP20),0,IF(ISNUMBER(BP20),20,0))+IF(ISBLANK(BQ20),0,IF(ISNUMBER(BQ20),20,0))+IF(ISBLANK(BS20),0,IF(ISNUMBER(BS20),20,0))+IF(ISBLANK(BU20),0,IF(ISNUMBER(BU20),20,0)))=0,"NA",SUM(BP20:BU20)/(IF(ISBLANK(BP20),0,IF(ISNUMBER(BP20),20,0))+IF(ISBLANK(BQ20),0,IF(ISNUMBER(BQ20),20,0))+IF(ISBLANK(BS20),0,IF(ISNUMBER(BS20),20,0))+IF(ISBLANK(BU20),0,IF(ISNUMBER(BU20),20,0))))</f>
        <v/>
      </c>
      <c r="BW20" s="3" t="n"/>
      <c r="BX20" s="3" t="n"/>
      <c r="BY20" s="3" t="n"/>
      <c r="BZ20" s="3" t="n"/>
      <c r="CA20" s="314">
        <f>IF((IF(ISBLANK(BW20),0,IF(ISNUMBER(BW20),20,0))+IF(ISBLANK(BX20),0,IF(ISNUMBER(BX20),20,0))+IF(ISBLANK(BY20),0,IF(ISNUMBER(BY20),20,0))+IF(ISBLANK(BZ20),0,IF(ISNUMBER(BZ20),20,0)))=0,"NA",SUM(BW20:BZ20)/(IF(ISBLANK(BW20),0,IF(ISNUMBER(BW20),20,0))+IF(ISBLANK(BX20),0,IF(ISNUMBER(BX20),20,0))+IF(ISBLANK(BY20),0,IF(ISNUMBER(BY20),20,0))+IF(ISBLANK(BZ20),0,IF(ISNUMBER(BZ20),20,0))))</f>
        <v/>
      </c>
      <c r="CB20" s="3" t="n"/>
      <c r="CC20" s="3" t="n"/>
      <c r="CD20" s="3" t="n"/>
      <c r="CE20" s="3" t="n"/>
      <c r="CF20" s="309">
        <f>IF((IF(ISBLANK(CB20),0,IF(ISNUMBER(CB20),20,0))+IF(ISBLANK(CC20),0,IF(ISNUMBER(CC20),20,0))+IF(ISBLANK(CD20),0,IF(ISNUMBER(CD20),20,0))+IF(ISBLANK(CE20),0,IF(ISNUMBER(CE20),20,0)))=0,"NA",SUM(CB20:CE20)/(IF(ISBLANK(CB20),0,IF(ISNUMBER(CB20),20,0))+IF(ISBLANK(CC20),0,IF(ISNUMBER(CC20),20,0))+IF(ISBLANK(CD20),0,IF(ISNUMBER(CD20),20,0))+IF(ISBLANK(CE20),0,IF(ISNUMBER(CE20),20,0))))</f>
        <v/>
      </c>
      <c r="CG20" s="4" t="inlineStr">
        <is>
          <t>ab</t>
        </is>
      </c>
      <c r="CH20" s="5" t="inlineStr">
        <is>
          <t>ab</t>
        </is>
      </c>
      <c r="CI20" s="5" t="n"/>
      <c r="CJ20" s="5" t="n"/>
      <c r="CK20" s="263">
        <f>IF((IF(ISBLANK(CG20),0,IF(ISNUMBER(CG20),20,0))+IF(ISBLANK(CH20),0,IF(ISNUMBER(CH20),20,0))+IF(ISBLANK(CI20),0,IF(ISNUMBER(CI20),20,0))+IF(ISBLANK(CJ20),0,IF(ISNUMBER(CJ20),20,0)))=0,"NA",SUM(CG20:CJ20)/(IF(ISBLANK(CG20),0,IF(ISNUMBER(CG20),20,0))+IF(ISBLANK(CH20),0,IF(ISNUMBER(CH20),20,0))+IF(ISBLANK(CI20),0,IF(ISNUMBER(CI20),20,0))+IF(ISBLANK(CJ20),0,IF(ISNUMBER(CJ20),20,0))))</f>
        <v/>
      </c>
      <c r="CL20" s="18" t="n">
        <v>19</v>
      </c>
      <c r="CM20" s="18" t="n"/>
      <c r="CN20" s="18" t="n"/>
      <c r="CO20" s="18" t="n"/>
      <c r="CP20" s="264">
        <f>IF((IF(ISBLANK(CL20),0,IF(ISNUMBER(CL20),20,0))+IF(ISBLANK(CM20),0,IF(ISNUMBER(CM20),20,0))+IF(ISBLANK(CN20),0,IF(ISNUMBER(CN20),20,0))+IF(ISBLANK(CO20),0,IF(ISNUMBER(CO20),20,0)))=0,"NA",SUM(CL20:CO20)/(IF(ISBLANK(CL20),0,IF(ISNUMBER(CL20),20,0))+IF(ISBLANK(CM20),0,IF(ISNUMBER(CM20),20,0))+IF(ISBLANK(CN20),0,IF(ISNUMBER(CN20),20,0))+IF(ISBLANK(CO20),0,IF(ISNUMBER(CO20),20,0))))</f>
        <v/>
      </c>
      <c r="CQ20" s="19" t="n"/>
      <c r="CR20" s="19" t="n"/>
      <c r="CS20" s="19" t="n"/>
      <c r="CT20" s="19" t="n"/>
      <c r="CU20" s="265">
        <f>IF((IF(ISBLANK(CQ20),0,IF(ISNUMBER(CQ20),20,0))+IF(ISBLANK(CR20),0,IF(ISNUMBER(CR20),20,0))+IF(ISBLANK(CS20),0,IF(ISNUMBER(CS20),20,0))+IF(ISBLANK(CT20),0,IF(ISNUMBER(CT20),20,0)))=0,"NA",SUM(CQ20:CT20)/(IF(ISBLANK(CQ20),0,IF(ISNUMBER(CQ20),20,0))+IF(ISBLANK(CR20),0,IF(ISNUMBER(CR20),20,0))+IF(ISBLANK(CS20),0,IF(ISNUMBER(CS20),20,0))+IF(ISBLANK(CT20),0,IF(ISNUMBER(CT20),20,0))))</f>
        <v/>
      </c>
      <c r="CV20" s="10" t="n"/>
      <c r="CW20" s="10" t="n"/>
      <c r="CX20" s="10" t="n"/>
      <c r="CY20" s="10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 t="n"/>
      <c r="DI20" s="10" t="n"/>
      <c r="DJ20" s="10" t="n"/>
      <c r="DK20" s="10" t="n"/>
      <c r="DL20" s="10" t="n"/>
      <c r="DM20" s="10" t="n"/>
      <c r="DN20" s="10" t="n"/>
      <c r="DO20" s="10" t="n"/>
      <c r="DP20" s="10" t="n"/>
    </row>
    <row r="21" ht="15" customHeight="1">
      <c r="A21" s="1" t="n">
        <v>17</v>
      </c>
      <c r="B21" s="52" t="inlineStr">
        <is>
          <t>Reya Razdan</t>
        </is>
      </c>
      <c r="C21" s="12" t="n">
        <v>27</v>
      </c>
      <c r="D21" s="12" t="n">
        <v>6.5</v>
      </c>
      <c r="E21" s="250">
        <f>IF(OR(ISNUMBER(C21), ISNUMBER(D21)), SUM(C21:D21), "")</f>
        <v/>
      </c>
      <c r="F21" s="251">
        <f>IF(ISNUMBER(E21), E21/2, "")</f>
        <v/>
      </c>
      <c r="G21" s="12" t="n">
        <v>28</v>
      </c>
      <c r="H21" s="12" t="n">
        <v>9.5</v>
      </c>
      <c r="I21" s="250">
        <f>IF(OR(ISNUMBER(G21), ISNUMBER(H21)), SUM(G21:H21), "")</f>
        <v/>
      </c>
      <c r="J21" s="251">
        <f>IF(ISNUMBER(I21), I21/2, "")</f>
        <v/>
      </c>
      <c r="K21" s="3" t="n"/>
      <c r="L21" s="3" t="n"/>
      <c r="M21" s="250">
        <f>IF(OR(ISNUMBER(K21), ISNUMBER(L21)), SUM(K21:L21), "")</f>
        <v/>
      </c>
      <c r="N21" s="252">
        <f>IF(ISNUMBER(M21), M21*(20/50), "")</f>
        <v/>
      </c>
      <c r="O21" s="3" t="n"/>
      <c r="P21" s="3" t="n"/>
      <c r="Q21" s="250">
        <f>IF(OR(ISNUMBER(O21), ISNUMBER(P21)), SUM(O21:P21), "")</f>
        <v/>
      </c>
      <c r="R21" s="252">
        <f>IF(ISNUMBER(Q21), Q21*(20/50), "")</f>
        <v/>
      </c>
      <c r="S21" s="265">
        <f>IF((IF(ISBLANK(F21),0,IF(ISNUMBER(F21),20,0))+IF(ISBLANK(J21),0,IF(ISNUMBER(J21),20,0))+IF(ISBLANK(N21),0,IF(ISNUMBER(N21),20,0))+IF(ISBLANK(R21),0,IF(ISNUMBER(R21),20,0)))=0,"NA",SUM(F21:R21)/(IF(ISBLANK(F21),0,IF(ISNUMBER(F21),20,0))+IF(ISBLANK(J21),0,IF(ISNUMBER(J21),20,0))+IF(ISBLANK(N21),0,IF(ISNUMBER(N21),20,0))+IF(ISBLANK(R21),0,IF(ISNUMBER(R21),20,0))))</f>
        <v/>
      </c>
      <c r="T21" s="44" t="n">
        <v>17</v>
      </c>
      <c r="U21" s="44" t="n">
        <v>6</v>
      </c>
      <c r="V21" s="250">
        <f>IF(OR(ISNUMBER(T21), ISNUMBER(U21)), SUM(T21:U21), "")</f>
        <v/>
      </c>
      <c r="W21" s="251">
        <f>IF(ISNUMBER(V21), V21/2, "")</f>
        <v/>
      </c>
      <c r="X21" s="44" t="n">
        <v>19</v>
      </c>
      <c r="Y21" s="44" t="n">
        <v>8</v>
      </c>
      <c r="Z21" s="250">
        <f>IF(OR(ISNUMBER(X21), ISNUMBER(Y21)), SUM(X21:Y21), "")</f>
        <v/>
      </c>
      <c r="AA21" s="251">
        <f>IF(ISNUMBER(Z21), Z21/2, "")</f>
        <v/>
      </c>
      <c r="AB21" s="44" t="n"/>
      <c r="AC21" s="44" t="n"/>
      <c r="AD21" s="250">
        <f>IF(OR(ISNUMBER(AB21), ISNUMBER(AC21)), SUM(AB21:AC21), "")</f>
        <v/>
      </c>
      <c r="AE21" s="252">
        <f>IF(ISNUMBER(AD21), AD21*(20/50), "")</f>
        <v/>
      </c>
      <c r="AF21" s="44" t="n"/>
      <c r="AG21" s="44" t="n"/>
      <c r="AH21" s="250">
        <f>IF(OR(ISNUMBER(AF21), ISNUMBER(AG21)), SUM(AF21:AG21), "")</f>
        <v/>
      </c>
      <c r="AI21" s="252">
        <f>IF(ISNUMBER(AH21), AH21*(20/50), "")</f>
        <v/>
      </c>
      <c r="AJ21" s="305">
        <f>IF((IF(ISBLANK(W21),0,IF(ISNUMBER(W21),20,0))+IF(ISBLANK(AA21),0,IF(ISNUMBER(AA21),20,0))+IF(ISBLANK(AE21),0,IF(ISNUMBER(AE21),20,0))+IF(ISBLANK(AI21),0,IF(ISNUMBER(AI21),20,0)))=0,"NA",SUM(W21:AI21)/(IF(ISBLANK(W21),0,IF(ISNUMBER(W21),20,0))+IF(ISBLANK(AA21),0,IF(ISNUMBER(AA21),20,0))+IF(ISBLANK(AE21),0,IF(ISNUMBER(AE21),20,0))+IF(ISBLANK(AI21),0,IF(ISNUMBER(AI21),20,0))))</f>
        <v/>
      </c>
      <c r="AK21" s="64" t="n">
        <v>17.5</v>
      </c>
      <c r="AL21" s="8" t="n">
        <v>17.5</v>
      </c>
      <c r="AM21" s="46" t="n"/>
      <c r="AN21" s="255">
        <f>IF(ISNUMBER(AM21), AM21*(20/30), "")</f>
        <v/>
      </c>
      <c r="AO21" s="15" t="n"/>
      <c r="AP21" s="256">
        <f>IF(ISNUMBER(AO21), AO21*(20/40), "")</f>
        <v/>
      </c>
      <c r="AQ21" s="306">
        <f>IF((IF(ISBLANK(AK21),0,IF(ISNUMBER(AK21),20,0))+IF(ISBLANK(AL21),0,IF(ISNUMBER(AL21),20,0))+IF(ISBLANK(AN21),0,IF(ISNUMBER(AN21),20,0))+IF(ISBLANK(AP21),0,IF(ISNUMBER(AP21),20,0)))=0,"NA",SUM(AK21:AP21)/(IF(ISBLANK(AK21),0,IF(ISNUMBER(AK21),20,0))+IF(ISBLANK(AL21),0,IF(ISNUMBER(AL21),20,0))+IF(ISBLANK(AN21),0,IF(ISNUMBER(AN21),20,0))+IF(ISBLANK(AP21),0,IF(ISNUMBER(AP21),20,0))))</f>
        <v/>
      </c>
      <c r="AR21" s="48" t="n">
        <v>25</v>
      </c>
      <c r="AS21" s="48" t="n">
        <v>8</v>
      </c>
      <c r="AT21" s="250">
        <f>IF(OR(ISNUMBER(AR21), ISNUMBER(AS21)), SUM(AR21:AS21), "")</f>
        <v/>
      </c>
      <c r="AU21" s="251">
        <f>IF(ISNUMBER(AT21), AT21/2, "")</f>
        <v/>
      </c>
      <c r="AV21" s="48" t="n">
        <v>23</v>
      </c>
      <c r="AW21" s="48" t="n">
        <v>6.5</v>
      </c>
      <c r="AX21" s="250">
        <f>IF(OR(ISNUMBER(AV21), ISNUMBER(AW21)), SUM(AV21:AW21), "")</f>
        <v/>
      </c>
      <c r="AY21" s="251">
        <f>IF(ISNUMBER(AX21), AX21/2, "")</f>
        <v/>
      </c>
      <c r="AZ21" s="48" t="n"/>
      <c r="BA21" s="48" t="n"/>
      <c r="BB21" s="250">
        <f>IF(OR(ISNUMBER(AZ21), ISNUMBER(BA21)), SUM(AZ21:BA21), "")</f>
        <v/>
      </c>
      <c r="BC21" s="252">
        <f>IF(ISNUMBER(BB21), BB21*(20/50), "")</f>
        <v/>
      </c>
      <c r="BD21" s="48" t="n"/>
      <c r="BE21" s="48" t="n"/>
      <c r="BF21" s="250">
        <f>IF(OR(ISNUMBER(BD21), ISNUMBER(BE21)), SUM(BD21:BE21), "")</f>
        <v/>
      </c>
      <c r="BG21" s="252">
        <f>IF(ISNUMBER(BF21), BF21*(20/50), "")</f>
        <v/>
      </c>
      <c r="BH21" s="307">
        <f>IF((IF(ISBLANK(AU21),0,IF(ISNUMBER(AU21),20,0))+IF(ISBLANK(AY21),0,IF(ISNUMBER(AY21),20,0))+IF(ISBLANK(BC21),0,IF(ISNUMBER(BC21),20,0))+IF(ISBLANK(BG21),0,IF(ISNUMBER(BG21),20,0)))=0,"NA",SUM(AU21:BG21)/(IF(ISBLANK(AU21),0,IF(ISNUMBER(AU21),20,0))+IF(ISBLANK(AY21),0,IF(ISNUMBER(AY21),20,0))+IF(ISBLANK(BC21),0,IF(ISNUMBER(BC21),20,0))+IF(ISBLANK(BG21),0,IF(ISNUMBER(BG21),20,0))))</f>
        <v/>
      </c>
      <c r="BI21" s="3" t="n">
        <v>18.5</v>
      </c>
      <c r="BJ21" s="3" t="n">
        <v>18.5</v>
      </c>
      <c r="BK21" s="3" t="n"/>
      <c r="BL21" s="256">
        <f>IF(ISNUMBER(BK21), BK21*(20/30), "")</f>
        <v/>
      </c>
      <c r="BM21" s="3" t="n"/>
      <c r="BN21" s="256">
        <f>IF(ISNUMBER(BM21), BM21*(20/40), "")</f>
        <v/>
      </c>
      <c r="BO21" s="308">
        <f>IF((IF(ISBLANK(BI21),0,IF(ISNUMBER(BI21),20,0))+IF(ISBLANK(BJ21),0,IF(ISNUMBER(BJ21),20,0))+IF(ISBLANK(BL21),0,IF(ISNUMBER(BL21),20,0))+IF(ISBLANK(BN21),0,IF(ISNUMBER(BN21),20,0)))=0,"NA",SUM(BI21:BN21)/(IF(ISBLANK(BI21),0,IF(ISNUMBER(BI21),20,0))+IF(ISBLANK(BJ21),0,IF(ISNUMBER(BJ21),20,0))+IF(ISBLANK(BL21),0,IF(ISNUMBER(BL21),20,0))+IF(ISBLANK(BN21),0,IF(ISNUMBER(BN21),20,0))))</f>
        <v/>
      </c>
      <c r="BP21" s="3" t="n"/>
      <c r="BQ21" s="3" t="n"/>
      <c r="BR21" s="3" t="n"/>
      <c r="BS21" s="256">
        <f>IF(ISNUMBER(BR21), BR21*(20/30), "")</f>
        <v/>
      </c>
      <c r="BT21" s="3" t="n"/>
      <c r="BU21" s="256">
        <f>IF(ISNUMBER(BT21), BT21*(20/40), "")</f>
        <v/>
      </c>
      <c r="BV21" s="309">
        <f>IF((IF(ISBLANK(BP21),0,IF(ISNUMBER(BP21),20,0))+IF(ISBLANK(BQ21),0,IF(ISNUMBER(BQ21),20,0))+IF(ISBLANK(BS21),0,IF(ISNUMBER(BS21),20,0))+IF(ISBLANK(BU21),0,IF(ISNUMBER(BU21),20,0)))=0,"NA",SUM(BP21:BU21)/(IF(ISBLANK(BP21),0,IF(ISNUMBER(BP21),20,0))+IF(ISBLANK(BQ21),0,IF(ISNUMBER(BQ21),20,0))+IF(ISBLANK(BS21),0,IF(ISNUMBER(BS21),20,0))+IF(ISBLANK(BU21),0,IF(ISNUMBER(BU21),20,0))))</f>
        <v/>
      </c>
      <c r="BW21" s="3" t="n"/>
      <c r="BX21" s="3" t="n"/>
      <c r="BY21" s="3" t="n"/>
      <c r="BZ21" s="3" t="n"/>
      <c r="CA21" s="314">
        <f>IF((IF(ISBLANK(BW21),0,IF(ISNUMBER(BW21),20,0))+IF(ISBLANK(BX21),0,IF(ISNUMBER(BX21),20,0))+IF(ISBLANK(BY21),0,IF(ISNUMBER(BY21),20,0))+IF(ISBLANK(BZ21),0,IF(ISNUMBER(BZ21),20,0)))=0,"NA",SUM(BW21:BZ21)/(IF(ISBLANK(BW21),0,IF(ISNUMBER(BW21),20,0))+IF(ISBLANK(BX21),0,IF(ISNUMBER(BX21),20,0))+IF(ISBLANK(BY21),0,IF(ISNUMBER(BY21),20,0))+IF(ISBLANK(BZ21),0,IF(ISNUMBER(BZ21),20,0))))</f>
        <v/>
      </c>
      <c r="CB21" s="3" t="n"/>
      <c r="CC21" s="3" t="n"/>
      <c r="CD21" s="3" t="n"/>
      <c r="CE21" s="3" t="n"/>
      <c r="CF21" s="309">
        <f>IF((IF(ISBLANK(CB21),0,IF(ISNUMBER(CB21),20,0))+IF(ISBLANK(CC21),0,IF(ISNUMBER(CC21),20,0))+IF(ISBLANK(CD21),0,IF(ISNUMBER(CD21),20,0))+IF(ISBLANK(CE21),0,IF(ISNUMBER(CE21),20,0)))=0,"NA",SUM(CB21:CE21)/(IF(ISBLANK(CB21),0,IF(ISNUMBER(CB21),20,0))+IF(ISBLANK(CC21),0,IF(ISNUMBER(CC21),20,0))+IF(ISBLANK(CD21),0,IF(ISNUMBER(CD21),20,0))+IF(ISBLANK(CE21),0,IF(ISNUMBER(CE21),20,0))))</f>
        <v/>
      </c>
      <c r="CG21" s="4" t="n">
        <v>20</v>
      </c>
      <c r="CH21" s="5" t="n">
        <v>19</v>
      </c>
      <c r="CI21" s="5" t="n"/>
      <c r="CJ21" s="5" t="n"/>
      <c r="CK21" s="263">
        <f>IF((IF(ISBLANK(CG21),0,IF(ISNUMBER(CG21),20,0))+IF(ISBLANK(CH21),0,IF(ISNUMBER(CH21),20,0))+IF(ISBLANK(CI21),0,IF(ISNUMBER(CI21),20,0))+IF(ISBLANK(CJ21),0,IF(ISNUMBER(CJ21),20,0)))=0,"NA",SUM(CG21:CJ21)/(IF(ISBLANK(CG21),0,IF(ISNUMBER(CG21),20,0))+IF(ISBLANK(CH21),0,IF(ISNUMBER(CH21),20,0))+IF(ISBLANK(CI21),0,IF(ISNUMBER(CI21),20,0))+IF(ISBLANK(CJ21),0,IF(ISNUMBER(CJ21),20,0))))</f>
        <v/>
      </c>
      <c r="CL21" s="18" t="n"/>
      <c r="CM21" s="18" t="n"/>
      <c r="CN21" s="18" t="n"/>
      <c r="CO21" s="18" t="n"/>
      <c r="CP21" s="264">
        <f>IF((IF(ISBLANK(CL21),0,IF(ISNUMBER(CL21),20,0))+IF(ISBLANK(CM21),0,IF(ISNUMBER(CM21),20,0))+IF(ISBLANK(CN21),0,IF(ISNUMBER(CN21),20,0))+IF(ISBLANK(CO21),0,IF(ISNUMBER(CO21),20,0)))=0,"NA",SUM(CL21:CO21)/(IF(ISBLANK(CL21),0,IF(ISNUMBER(CL21),20,0))+IF(ISBLANK(CM21),0,IF(ISNUMBER(CM21),20,0))+IF(ISBLANK(CN21),0,IF(ISNUMBER(CN21),20,0))+IF(ISBLANK(CO21),0,IF(ISNUMBER(CO21),20,0))))</f>
        <v/>
      </c>
      <c r="CQ21" s="19" t="n">
        <v>19</v>
      </c>
      <c r="CR21" s="19" t="n">
        <v>19</v>
      </c>
      <c r="CS21" s="19" t="n"/>
      <c r="CT21" s="19" t="n"/>
      <c r="CU21" s="265">
        <f>IF((IF(ISBLANK(CQ21),0,IF(ISNUMBER(CQ21),20,0))+IF(ISBLANK(CR21),0,IF(ISNUMBER(CR21),20,0))+IF(ISBLANK(CS21),0,IF(ISNUMBER(CS21),20,0))+IF(ISBLANK(CT21),0,IF(ISNUMBER(CT21),20,0)))=0,"NA",SUM(CQ21:CT21)/(IF(ISBLANK(CQ21),0,IF(ISNUMBER(CQ21),20,0))+IF(ISBLANK(CR21),0,IF(ISNUMBER(CR21),20,0))+IF(ISBLANK(CS21),0,IF(ISNUMBER(CS21),20,0))+IF(ISBLANK(CT21),0,IF(ISNUMBER(CT21),20,0))))</f>
        <v/>
      </c>
      <c r="CV21" s="10" t="n"/>
      <c r="CW21" s="10" t="n"/>
      <c r="CX21" s="10" t="n"/>
      <c r="CY21" s="10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 t="n"/>
      <c r="DI21" s="10" t="n"/>
      <c r="DJ21" s="10" t="n"/>
      <c r="DK21" s="10" t="n"/>
      <c r="DL21" s="10" t="n"/>
      <c r="DM21" s="10" t="n"/>
      <c r="DN21" s="10" t="n"/>
      <c r="DO21" s="10" t="n"/>
      <c r="DP21" s="10" t="n"/>
    </row>
    <row r="22" ht="15" customHeight="1">
      <c r="A22" s="1" t="n">
        <v>18</v>
      </c>
      <c r="B22" s="52" t="inlineStr">
        <is>
          <t>Rishik Reddy Potati</t>
        </is>
      </c>
      <c r="C22" s="12" t="n">
        <v>25</v>
      </c>
      <c r="D22" s="12" t="n">
        <v>5</v>
      </c>
      <c r="E22" s="250">
        <f>IF(OR(ISNUMBER(C22), ISNUMBER(D22)), SUM(C22:D22), "")</f>
        <v/>
      </c>
      <c r="F22" s="251">
        <f>IF(ISNUMBER(E22), E22/2, "")</f>
        <v/>
      </c>
      <c r="G22" s="12" t="n">
        <v>24</v>
      </c>
      <c r="H22" s="12" t="n"/>
      <c r="I22" s="250">
        <f>IF(OR(ISNUMBER(G22), ISNUMBER(H22)), SUM(G22:H22), "")</f>
        <v/>
      </c>
      <c r="J22" s="251">
        <f>IF(ISNUMBER(I22), I22/2, "")</f>
        <v/>
      </c>
      <c r="K22" s="3" t="n"/>
      <c r="L22" s="3" t="n"/>
      <c r="M22" s="250">
        <f>IF(OR(ISNUMBER(K22), ISNUMBER(L22)), SUM(K22:L22), "")</f>
        <v/>
      </c>
      <c r="N22" s="252">
        <f>IF(ISNUMBER(M22), M22*(20/50), "")</f>
        <v/>
      </c>
      <c r="O22" s="3" t="n"/>
      <c r="P22" s="3" t="n"/>
      <c r="Q22" s="250">
        <f>IF(OR(ISNUMBER(O22), ISNUMBER(P22)), SUM(O22:P22), "")</f>
        <v/>
      </c>
      <c r="R22" s="252">
        <f>IF(ISNUMBER(Q22), Q22*(20/50), "")</f>
        <v/>
      </c>
      <c r="S22" s="265">
        <f>IF((IF(ISBLANK(F22),0,IF(ISNUMBER(F22),20,0))+IF(ISBLANK(J22),0,IF(ISNUMBER(J22),20,0))+IF(ISBLANK(N22),0,IF(ISNUMBER(N22),20,0))+IF(ISBLANK(R22),0,IF(ISNUMBER(R22),20,0)))=0,"NA",SUM(F22:R22)/(IF(ISBLANK(F22),0,IF(ISNUMBER(F22),20,0))+IF(ISBLANK(J22),0,IF(ISNUMBER(J22),20,0))+IF(ISBLANK(N22),0,IF(ISNUMBER(N22),20,0))+IF(ISBLANK(R22),0,IF(ISNUMBER(R22),20,0))))</f>
        <v/>
      </c>
      <c r="T22" s="44" t="n">
        <v>21</v>
      </c>
      <c r="U22" s="44" t="n">
        <v>7</v>
      </c>
      <c r="V22" s="250">
        <f>IF(OR(ISNUMBER(T22), ISNUMBER(U22)), SUM(T22:U22), "")</f>
        <v/>
      </c>
      <c r="W22" s="251">
        <f>IF(ISNUMBER(V22), V22/2, "")</f>
        <v/>
      </c>
      <c r="X22" s="44" t="n">
        <v>4</v>
      </c>
      <c r="Y22" s="44" t="n">
        <v>10</v>
      </c>
      <c r="Z22" s="250">
        <f>IF(OR(ISNUMBER(X22), ISNUMBER(Y22)), SUM(X22:Y22), "")</f>
        <v/>
      </c>
      <c r="AA22" s="251">
        <f>IF(ISNUMBER(Z22), Z22/2, "")</f>
        <v/>
      </c>
      <c r="AB22" s="44" t="n"/>
      <c r="AC22" s="44" t="n"/>
      <c r="AD22" s="250">
        <f>IF(OR(ISNUMBER(AB22), ISNUMBER(AC22)), SUM(AB22:AC22), "")</f>
        <v/>
      </c>
      <c r="AE22" s="252">
        <f>IF(ISNUMBER(AD22), AD22*(20/50), "")</f>
        <v/>
      </c>
      <c r="AF22" s="44" t="n"/>
      <c r="AG22" s="44" t="n"/>
      <c r="AH22" s="250">
        <f>IF(OR(ISNUMBER(AF22), ISNUMBER(AG22)), SUM(AF22:AG22), "")</f>
        <v/>
      </c>
      <c r="AI22" s="252">
        <f>IF(ISNUMBER(AH22), AH22*(20/50), "")</f>
        <v/>
      </c>
      <c r="AJ22" s="305">
        <f>IF((IF(ISBLANK(W22),0,IF(ISNUMBER(W22),20,0))+IF(ISBLANK(AA22),0,IF(ISNUMBER(AA22),20,0))+IF(ISBLANK(AE22),0,IF(ISNUMBER(AE22),20,0))+IF(ISBLANK(AI22),0,IF(ISNUMBER(AI22),20,0)))=0,"NA",SUM(W22:AI22)/(IF(ISBLANK(W22),0,IF(ISNUMBER(W22),20,0))+IF(ISBLANK(AA22),0,IF(ISNUMBER(AA22),20,0))+IF(ISBLANK(AE22),0,IF(ISNUMBER(AE22),20,0))+IF(ISBLANK(AI22),0,IF(ISNUMBER(AI22),20,0))))</f>
        <v/>
      </c>
      <c r="AK22" s="64" t="n">
        <v>14</v>
      </c>
      <c r="AL22" s="21" t="n"/>
      <c r="AM22" s="45" t="n"/>
      <c r="AN22" s="255">
        <f>IF(ISNUMBER(AM22), AM22*(20/30), "")</f>
        <v/>
      </c>
      <c r="AO22" s="15" t="n"/>
      <c r="AP22" s="256">
        <f>IF(ISNUMBER(AO22), AO22*(20/40), "")</f>
        <v/>
      </c>
      <c r="AQ22" s="306">
        <f>IF((IF(ISBLANK(AK22),0,IF(ISNUMBER(AK22),20,0))+IF(ISBLANK(AL22),0,IF(ISNUMBER(AL22),20,0))+IF(ISBLANK(AN22),0,IF(ISNUMBER(AN22),20,0))+IF(ISBLANK(AP22),0,IF(ISNUMBER(AP22),20,0)))=0,"NA",SUM(AK22:AP22)/(IF(ISBLANK(AK22),0,IF(ISNUMBER(AK22),20,0))+IF(ISBLANK(AL22),0,IF(ISNUMBER(AL22),20,0))+IF(ISBLANK(AN22),0,IF(ISNUMBER(AN22),20,0))+IF(ISBLANK(AP22),0,IF(ISNUMBER(AP22),20,0))))</f>
        <v/>
      </c>
      <c r="AR22" s="50" t="n">
        <v>23</v>
      </c>
      <c r="AS22" s="50" t="n">
        <v>4</v>
      </c>
      <c r="AT22" s="250">
        <f>IF(OR(ISNUMBER(AR22), ISNUMBER(AS22)), SUM(AR22:AS22), "")</f>
        <v/>
      </c>
      <c r="AU22" s="251">
        <f>IF(ISNUMBER(AT22), AT22/2, "")</f>
        <v/>
      </c>
      <c r="AV22" s="50" t="n">
        <v>22</v>
      </c>
      <c r="AW22" s="50" t="n">
        <v>4.5</v>
      </c>
      <c r="AX22" s="250">
        <f>IF(OR(ISNUMBER(AV22), ISNUMBER(AW22)), SUM(AV22:AW22), "")</f>
        <v/>
      </c>
      <c r="AY22" s="251">
        <f>IF(ISNUMBER(AX22), AX22/2, "")</f>
        <v/>
      </c>
      <c r="AZ22" s="50" t="n"/>
      <c r="BA22" s="50" t="n"/>
      <c r="BB22" s="250">
        <f>IF(OR(ISNUMBER(AZ22), ISNUMBER(BA22)), SUM(AZ22:BA22), "")</f>
        <v/>
      </c>
      <c r="BC22" s="252">
        <f>IF(ISNUMBER(BB22), BB22*(20/50), "")</f>
        <v/>
      </c>
      <c r="BD22" s="50" t="n"/>
      <c r="BE22" s="50" t="n"/>
      <c r="BF22" s="250">
        <f>IF(OR(ISNUMBER(BD22), ISNUMBER(BE22)), SUM(BD22:BE22), "")</f>
        <v/>
      </c>
      <c r="BG22" s="252">
        <f>IF(ISNUMBER(BF22), BF22*(20/50), "")</f>
        <v/>
      </c>
      <c r="BH22" s="307">
        <f>IF((IF(ISBLANK(AU22),0,IF(ISNUMBER(AU22),20,0))+IF(ISBLANK(AY22),0,IF(ISNUMBER(AY22),20,0))+IF(ISBLANK(BC22),0,IF(ISNUMBER(BC22),20,0))+IF(ISBLANK(BG22),0,IF(ISNUMBER(BG22),20,0)))=0,"NA",SUM(AU22:BG22)/(IF(ISBLANK(AU22),0,IF(ISNUMBER(AU22),20,0))+IF(ISBLANK(AY22),0,IF(ISNUMBER(AY22),20,0))+IF(ISBLANK(BC22),0,IF(ISNUMBER(BC22),20,0))+IF(ISBLANK(BG22),0,IF(ISNUMBER(BG22),20,0))))</f>
        <v/>
      </c>
      <c r="BI22" s="3" t="n"/>
      <c r="BJ22" s="3" t="n"/>
      <c r="BK22" s="3" t="n"/>
      <c r="BL22" s="256">
        <f>IF(ISNUMBER(BK22), BK22*(20/30), "")</f>
        <v/>
      </c>
      <c r="BM22" s="3" t="n"/>
      <c r="BN22" s="256">
        <f>IF(ISNUMBER(BM22), BM22*(20/40), "")</f>
        <v/>
      </c>
      <c r="BO22" s="308">
        <f>IF((IF(ISBLANK(BI22),0,IF(ISNUMBER(BI22),20,0))+IF(ISBLANK(BJ22),0,IF(ISNUMBER(BJ22),20,0))+IF(ISBLANK(BL22),0,IF(ISNUMBER(BL22),20,0))+IF(ISBLANK(BN22),0,IF(ISNUMBER(BN22),20,0)))=0,"NA",SUM(BI22:BN22)/(IF(ISBLANK(BI22),0,IF(ISNUMBER(BI22),20,0))+IF(ISBLANK(BJ22),0,IF(ISNUMBER(BJ22),20,0))+IF(ISBLANK(BL22),0,IF(ISNUMBER(BL22),20,0))+IF(ISBLANK(BN22),0,IF(ISNUMBER(BN22),20,0))))</f>
        <v/>
      </c>
      <c r="BP22" s="3" t="n"/>
      <c r="BQ22" s="3" t="n"/>
      <c r="BR22" s="3" t="n"/>
      <c r="BS22" s="256">
        <f>IF(ISNUMBER(BR22), BR22*(20/30), "")</f>
        <v/>
      </c>
      <c r="BT22" s="3" t="n"/>
      <c r="BU22" s="256">
        <f>IF(ISNUMBER(BT22), BT22*(20/40), "")</f>
        <v/>
      </c>
      <c r="BV22" s="309">
        <f>IF((IF(ISBLANK(BP22),0,IF(ISNUMBER(BP22),20,0))+IF(ISBLANK(BQ22),0,IF(ISNUMBER(BQ22),20,0))+IF(ISBLANK(BS22),0,IF(ISNUMBER(BS22),20,0))+IF(ISBLANK(BU22),0,IF(ISNUMBER(BU22),20,0)))=0,"NA",SUM(BP22:BU22)/(IF(ISBLANK(BP22),0,IF(ISNUMBER(BP22),20,0))+IF(ISBLANK(BQ22),0,IF(ISNUMBER(BQ22),20,0))+IF(ISBLANK(BS22),0,IF(ISNUMBER(BS22),20,0))+IF(ISBLANK(BU22),0,IF(ISNUMBER(BU22),20,0))))</f>
        <v/>
      </c>
      <c r="BW22" s="3" t="n"/>
      <c r="BX22" s="3" t="n"/>
      <c r="BY22" s="3" t="n"/>
      <c r="BZ22" s="3" t="n"/>
      <c r="CA22" s="314">
        <f>IF((IF(ISBLANK(BW22),0,IF(ISNUMBER(BW22),20,0))+IF(ISBLANK(BX22),0,IF(ISNUMBER(BX22),20,0))+IF(ISBLANK(BY22),0,IF(ISNUMBER(BY22),20,0))+IF(ISBLANK(BZ22),0,IF(ISNUMBER(BZ22),20,0)))=0,"NA",SUM(BW22:BZ22)/(IF(ISBLANK(BW22),0,IF(ISNUMBER(BW22),20,0))+IF(ISBLANK(BX22),0,IF(ISNUMBER(BX22),20,0))+IF(ISBLANK(BY22),0,IF(ISNUMBER(BY22),20,0))+IF(ISBLANK(BZ22),0,IF(ISNUMBER(BZ22),20,0))))</f>
        <v/>
      </c>
      <c r="CB22" s="3" t="n"/>
      <c r="CC22" s="3" t="n"/>
      <c r="CD22" s="3" t="n"/>
      <c r="CE22" s="3" t="n"/>
      <c r="CF22" s="309">
        <f>IF((IF(ISBLANK(CB22),0,IF(ISNUMBER(CB22),20,0))+IF(ISBLANK(CC22),0,IF(ISNUMBER(CC22),20,0))+IF(ISBLANK(CD22),0,IF(ISNUMBER(CD22),20,0))+IF(ISBLANK(CE22),0,IF(ISNUMBER(CE22),20,0)))=0,"NA",SUM(CB22:CE22)/(IF(ISBLANK(CB22),0,IF(ISNUMBER(CB22),20,0))+IF(ISBLANK(CC22),0,IF(ISNUMBER(CC22),20,0))+IF(ISBLANK(CD22),0,IF(ISNUMBER(CD22),20,0))+IF(ISBLANK(CE22),0,IF(ISNUMBER(CE22),20,0))))</f>
        <v/>
      </c>
      <c r="CG22" s="4" t="n"/>
      <c r="CH22" s="5" t="n">
        <v>15</v>
      </c>
      <c r="CI22" s="5" t="n"/>
      <c r="CJ22" s="5" t="n"/>
      <c r="CK22" s="263">
        <f>IF((IF(ISBLANK(CG22),0,IF(ISNUMBER(CG22),20,0))+IF(ISBLANK(CH22),0,IF(ISNUMBER(CH22),20,0))+IF(ISBLANK(CI22),0,IF(ISNUMBER(CI22),20,0))+IF(ISBLANK(CJ22),0,IF(ISNUMBER(CJ22),20,0)))=0,"NA",SUM(CG22:CJ22)/(IF(ISBLANK(CG22),0,IF(ISNUMBER(CG22),20,0))+IF(ISBLANK(CH22),0,IF(ISNUMBER(CH22),20,0))+IF(ISBLANK(CI22),0,IF(ISNUMBER(CI22),20,0))+IF(ISBLANK(CJ22),0,IF(ISNUMBER(CJ22),20,0))))</f>
        <v/>
      </c>
      <c r="CL22" s="19" t="n"/>
      <c r="CM22" s="18" t="n"/>
      <c r="CN22" s="18" t="n"/>
      <c r="CO22" s="18" t="n"/>
      <c r="CP22" s="264">
        <f>IF((IF(ISBLANK(CL22),0,IF(ISNUMBER(CL22),20,0))+IF(ISBLANK(CM22),0,IF(ISNUMBER(CM22),20,0))+IF(ISBLANK(CN22),0,IF(ISNUMBER(CN22),20,0))+IF(ISBLANK(CO22),0,IF(ISNUMBER(CO22),20,0)))=0,"NA",SUM(CL22:CO22)/(IF(ISBLANK(CL22),0,IF(ISNUMBER(CL22),20,0))+IF(ISBLANK(CM22),0,IF(ISNUMBER(CM22),20,0))+IF(ISBLANK(CN22),0,IF(ISNUMBER(CN22),20,0))+IF(ISBLANK(CO22),0,IF(ISNUMBER(CO22),20,0))))</f>
        <v/>
      </c>
      <c r="CQ22" s="19" t="n"/>
      <c r="CR22" s="19" t="n"/>
      <c r="CS22" s="19" t="n"/>
      <c r="CT22" s="19" t="n"/>
      <c r="CU22" s="265">
        <f>IF((IF(ISBLANK(CQ22),0,IF(ISNUMBER(CQ22),20,0))+IF(ISBLANK(CR22),0,IF(ISNUMBER(CR22),20,0))+IF(ISBLANK(CS22),0,IF(ISNUMBER(CS22),20,0))+IF(ISBLANK(CT22),0,IF(ISNUMBER(CT22),20,0)))=0,"NA",SUM(CQ22:CT22)/(IF(ISBLANK(CQ22),0,IF(ISNUMBER(CQ22),20,0))+IF(ISBLANK(CR22),0,IF(ISNUMBER(CR22),20,0))+IF(ISBLANK(CS22),0,IF(ISNUMBER(CS22),20,0))+IF(ISBLANK(CT22),0,IF(ISNUMBER(CT22),20,0))))</f>
        <v/>
      </c>
      <c r="CV22" s="10" t="n"/>
      <c r="CW22" s="10" t="n"/>
      <c r="CX22" s="10" t="n"/>
      <c r="CY22" s="10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 t="n"/>
      <c r="DI22" s="10" t="n"/>
      <c r="DJ22" s="10" t="n"/>
      <c r="DK22" s="10" t="n"/>
      <c r="DL22" s="10" t="n"/>
      <c r="DM22" s="10" t="n"/>
      <c r="DN22" s="10" t="n"/>
      <c r="DO22" s="10" t="n"/>
      <c r="DP22" s="10" t="n"/>
    </row>
    <row r="23" ht="15" customHeight="1">
      <c r="A23" s="1" t="n">
        <v>19</v>
      </c>
      <c r="B23" s="52" t="inlineStr">
        <is>
          <t>Riyaansh Gupta</t>
        </is>
      </c>
      <c r="C23" s="12" t="n">
        <v>22</v>
      </c>
      <c r="D23" s="12" t="n">
        <v>4.5</v>
      </c>
      <c r="E23" s="250">
        <f>IF(OR(ISNUMBER(C23), ISNUMBER(D23)), SUM(C23:D23), "")</f>
        <v/>
      </c>
      <c r="F23" s="251">
        <f>IF(ISNUMBER(E23), E23/2, "")</f>
        <v/>
      </c>
      <c r="G23" s="12" t="n">
        <v>28</v>
      </c>
      <c r="H23" s="12" t="n">
        <v>9.5</v>
      </c>
      <c r="I23" s="250">
        <f>IF(OR(ISNUMBER(G23), ISNUMBER(H23)), SUM(G23:H23), "")</f>
        <v/>
      </c>
      <c r="J23" s="251">
        <f>IF(ISNUMBER(I23), I23/2, "")</f>
        <v/>
      </c>
      <c r="K23" s="3" t="n"/>
      <c r="L23" s="3" t="n"/>
      <c r="M23" s="250">
        <f>IF(OR(ISNUMBER(K23), ISNUMBER(L23)), SUM(K23:L23), "")</f>
        <v/>
      </c>
      <c r="N23" s="252">
        <f>IF(ISNUMBER(M23), M23*(20/50), "")</f>
        <v/>
      </c>
      <c r="O23" s="3" t="n"/>
      <c r="P23" s="3" t="n"/>
      <c r="Q23" s="250">
        <f>IF(OR(ISNUMBER(O23), ISNUMBER(P23)), SUM(O23:P23), "")</f>
        <v/>
      </c>
      <c r="R23" s="252">
        <f>IF(ISNUMBER(Q23), Q23*(20/50), "")</f>
        <v/>
      </c>
      <c r="S23" s="265">
        <f>IF((IF(ISBLANK(F23),0,IF(ISNUMBER(F23),20,0))+IF(ISBLANK(J23),0,IF(ISNUMBER(J23),20,0))+IF(ISBLANK(N23),0,IF(ISNUMBER(N23),20,0))+IF(ISBLANK(R23),0,IF(ISNUMBER(R23),20,0)))=0,"NA",SUM(F23:R23)/(IF(ISBLANK(F23),0,IF(ISNUMBER(F23),20,0))+IF(ISBLANK(J23),0,IF(ISNUMBER(J23),20,0))+IF(ISBLANK(N23),0,IF(ISNUMBER(N23),20,0))+IF(ISBLANK(R23),0,IF(ISNUMBER(R23),20,0))))</f>
        <v/>
      </c>
      <c r="T23" s="44" t="n">
        <v>27</v>
      </c>
      <c r="U23" s="44" t="n">
        <v>10</v>
      </c>
      <c r="V23" s="250">
        <f>IF(OR(ISNUMBER(T23), ISNUMBER(U23)), SUM(T23:U23), "")</f>
        <v/>
      </c>
      <c r="W23" s="251">
        <f>IF(ISNUMBER(V23), V23/2, "")</f>
        <v/>
      </c>
      <c r="X23" s="44" t="n">
        <v>24</v>
      </c>
      <c r="Y23" s="44" t="n">
        <v>8</v>
      </c>
      <c r="Z23" s="250">
        <f>IF(OR(ISNUMBER(X23), ISNUMBER(Y23)), SUM(X23:Y23), "")</f>
        <v/>
      </c>
      <c r="AA23" s="251">
        <f>IF(ISNUMBER(Z23), Z23/2, "")</f>
        <v/>
      </c>
      <c r="AB23" s="44" t="n"/>
      <c r="AC23" s="44" t="n"/>
      <c r="AD23" s="250">
        <f>IF(OR(ISNUMBER(AB23), ISNUMBER(AC23)), SUM(AB23:AC23), "")</f>
        <v/>
      </c>
      <c r="AE23" s="252">
        <f>IF(ISNUMBER(AD23), AD23*(20/50), "")</f>
        <v/>
      </c>
      <c r="AF23" s="44" t="n"/>
      <c r="AG23" s="44" t="n"/>
      <c r="AH23" s="250">
        <f>IF(OR(ISNUMBER(AF23), ISNUMBER(AG23)), SUM(AF23:AG23), "")</f>
        <v/>
      </c>
      <c r="AI23" s="252">
        <f>IF(ISNUMBER(AH23), AH23*(20/50), "")</f>
        <v/>
      </c>
      <c r="AJ23" s="305">
        <f>IF((IF(ISBLANK(W23),0,IF(ISNUMBER(W23),20,0))+IF(ISBLANK(AA23),0,IF(ISNUMBER(AA23),20,0))+IF(ISBLANK(AE23),0,IF(ISNUMBER(AE23),20,0))+IF(ISBLANK(AI23),0,IF(ISNUMBER(AI23),20,0)))=0,"NA",SUM(W23:AI23)/(IF(ISBLANK(W23),0,IF(ISNUMBER(W23),20,0))+IF(ISBLANK(AA23),0,IF(ISNUMBER(AA23),20,0))+IF(ISBLANK(AE23),0,IF(ISNUMBER(AE23),20,0))+IF(ISBLANK(AI23),0,IF(ISNUMBER(AI23),20,0))))</f>
        <v/>
      </c>
      <c r="AK23" s="64" t="inlineStr">
        <is>
          <t>Ab</t>
        </is>
      </c>
      <c r="AL23" s="21" t="n">
        <v>17</v>
      </c>
      <c r="AM23" s="45" t="n"/>
      <c r="AN23" s="255">
        <f>IF(ISNUMBER(AM23), AM23*(20/30), "")</f>
        <v/>
      </c>
      <c r="AO23" s="15" t="n"/>
      <c r="AP23" s="256">
        <f>IF(ISNUMBER(AO23), AO23*(20/40), "")</f>
        <v/>
      </c>
      <c r="AQ23" s="306">
        <f>IF((IF(ISBLANK(AK23),0,IF(ISNUMBER(AK23),20,0))+IF(ISBLANK(AL23),0,IF(ISNUMBER(AL23),20,0))+IF(ISBLANK(AN23),0,IF(ISNUMBER(AN23),20,0))+IF(ISBLANK(AP23),0,IF(ISNUMBER(AP23),20,0)))=0,"NA",SUM(AK23:AP23)/(IF(ISBLANK(AK23),0,IF(ISNUMBER(AK23),20,0))+IF(ISBLANK(AL23),0,IF(ISNUMBER(AL23),20,0))+IF(ISBLANK(AN23),0,IF(ISNUMBER(AN23),20,0))+IF(ISBLANK(AP23),0,IF(ISNUMBER(AP23),20,0))))</f>
        <v/>
      </c>
      <c r="AR23" s="48" t="n">
        <v>27</v>
      </c>
      <c r="AS23" s="48" t="n">
        <v>8.5</v>
      </c>
      <c r="AT23" s="250">
        <f>IF(OR(ISNUMBER(AR23), ISNUMBER(AS23)), SUM(AR23:AS23), "")</f>
        <v/>
      </c>
      <c r="AU23" s="251">
        <f>IF(ISNUMBER(AT23), AT23/2, "")</f>
        <v/>
      </c>
      <c r="AV23" s="48" t="n">
        <v>26</v>
      </c>
      <c r="AW23" s="48" t="n">
        <v>9</v>
      </c>
      <c r="AX23" s="250">
        <f>IF(OR(ISNUMBER(AV23), ISNUMBER(AW23)), SUM(AV23:AW23), "")</f>
        <v/>
      </c>
      <c r="AY23" s="251">
        <f>IF(ISNUMBER(AX23), AX23/2, "")</f>
        <v/>
      </c>
      <c r="AZ23" s="48" t="n"/>
      <c r="BA23" s="48" t="n"/>
      <c r="BB23" s="250">
        <f>IF(OR(ISNUMBER(AZ23), ISNUMBER(BA23)), SUM(AZ23:BA23), "")</f>
        <v/>
      </c>
      <c r="BC23" s="252">
        <f>IF(ISNUMBER(BB23), BB23*(20/50), "")</f>
        <v/>
      </c>
      <c r="BD23" s="48" t="n"/>
      <c r="BE23" s="48" t="n"/>
      <c r="BF23" s="250">
        <f>IF(OR(ISNUMBER(BD23), ISNUMBER(BE23)), SUM(BD23:BE23), "")</f>
        <v/>
      </c>
      <c r="BG23" s="252">
        <f>IF(ISNUMBER(BF23), BF23*(20/50), "")</f>
        <v/>
      </c>
      <c r="BH23" s="307">
        <f>IF((IF(ISBLANK(AU23),0,IF(ISNUMBER(AU23),20,0))+IF(ISBLANK(AY23),0,IF(ISNUMBER(AY23),20,0))+IF(ISBLANK(BC23),0,IF(ISNUMBER(BC23),20,0))+IF(ISBLANK(BG23),0,IF(ISNUMBER(BG23),20,0)))=0,"NA",SUM(AU23:BG23)/(IF(ISBLANK(AU23),0,IF(ISNUMBER(AU23),20,0))+IF(ISBLANK(AY23),0,IF(ISNUMBER(AY23),20,0))+IF(ISBLANK(BC23),0,IF(ISNUMBER(BC23),20,0))+IF(ISBLANK(BG23),0,IF(ISNUMBER(BG23),20,0))))</f>
        <v/>
      </c>
      <c r="BI23" s="3" t="n">
        <v>18.5</v>
      </c>
      <c r="BJ23" s="3" t="n">
        <v>19</v>
      </c>
      <c r="BK23" s="3" t="n"/>
      <c r="BL23" s="256">
        <f>IF(ISNUMBER(BK23), BK23*(20/30), "")</f>
        <v/>
      </c>
      <c r="BM23" s="3" t="n"/>
      <c r="BN23" s="256">
        <f>IF(ISNUMBER(BM23), BM23*(20/40), "")</f>
        <v/>
      </c>
      <c r="BO23" s="308">
        <f>IF((IF(ISBLANK(BI23),0,IF(ISNUMBER(BI23),20,0))+IF(ISBLANK(BJ23),0,IF(ISNUMBER(BJ23),20,0))+IF(ISBLANK(BL23),0,IF(ISNUMBER(BL23),20,0))+IF(ISBLANK(BN23),0,IF(ISNUMBER(BN23),20,0)))=0,"NA",SUM(BI23:BN23)/(IF(ISBLANK(BI23),0,IF(ISNUMBER(BI23),20,0))+IF(ISBLANK(BJ23),0,IF(ISNUMBER(BJ23),20,0))+IF(ISBLANK(BL23),0,IF(ISNUMBER(BL23),20,0))+IF(ISBLANK(BN23),0,IF(ISNUMBER(BN23),20,0))))</f>
        <v/>
      </c>
      <c r="BP23" s="3" t="n"/>
      <c r="BQ23" s="3" t="n"/>
      <c r="BR23" s="3" t="n"/>
      <c r="BS23" s="256">
        <f>IF(ISNUMBER(BR23), BR23*(20/30), "")</f>
        <v/>
      </c>
      <c r="BT23" s="3" t="n"/>
      <c r="BU23" s="256">
        <f>IF(ISNUMBER(BT23), BT23*(20/40), "")</f>
        <v/>
      </c>
      <c r="BV23" s="309">
        <f>IF((IF(ISBLANK(BP23),0,IF(ISNUMBER(BP23),20,0))+IF(ISBLANK(BQ23),0,IF(ISNUMBER(BQ23),20,0))+IF(ISBLANK(BS23),0,IF(ISNUMBER(BS23),20,0))+IF(ISBLANK(BU23),0,IF(ISNUMBER(BU23),20,0)))=0,"NA",SUM(BP23:BU23)/(IF(ISBLANK(BP23),0,IF(ISNUMBER(BP23),20,0))+IF(ISBLANK(BQ23),0,IF(ISNUMBER(BQ23),20,0))+IF(ISBLANK(BS23),0,IF(ISNUMBER(BS23),20,0))+IF(ISBLANK(BU23),0,IF(ISNUMBER(BU23),20,0))))</f>
        <v/>
      </c>
      <c r="BW23" s="3" t="n"/>
      <c r="BX23" s="3" t="n"/>
      <c r="BY23" s="3" t="n"/>
      <c r="BZ23" s="3" t="n"/>
      <c r="CA23" s="314">
        <f>IF((IF(ISBLANK(BW23),0,IF(ISNUMBER(BW23),20,0))+IF(ISBLANK(BX23),0,IF(ISNUMBER(BX23),20,0))+IF(ISBLANK(BY23),0,IF(ISNUMBER(BY23),20,0))+IF(ISBLANK(BZ23),0,IF(ISNUMBER(BZ23),20,0)))=0,"NA",SUM(BW23:BZ23)/(IF(ISBLANK(BW23),0,IF(ISNUMBER(BW23),20,0))+IF(ISBLANK(BX23),0,IF(ISNUMBER(BX23),20,0))+IF(ISBLANK(BY23),0,IF(ISNUMBER(BY23),20,0))+IF(ISBLANK(BZ23),0,IF(ISNUMBER(BZ23),20,0))))</f>
        <v/>
      </c>
      <c r="CB23" s="3" t="n"/>
      <c r="CC23" s="3" t="n"/>
      <c r="CD23" s="3" t="n"/>
      <c r="CE23" s="3" t="n"/>
      <c r="CF23" s="309">
        <f>IF((IF(ISBLANK(CB23),0,IF(ISNUMBER(CB23),20,0))+IF(ISBLANK(CC23),0,IF(ISNUMBER(CC23),20,0))+IF(ISBLANK(CD23),0,IF(ISNUMBER(CD23),20,0))+IF(ISBLANK(CE23),0,IF(ISNUMBER(CE23),20,0)))=0,"NA",SUM(CB23:CE23)/(IF(ISBLANK(CB23),0,IF(ISNUMBER(CB23),20,0))+IF(ISBLANK(CC23),0,IF(ISNUMBER(CC23),20,0))+IF(ISBLANK(CD23),0,IF(ISNUMBER(CD23),20,0))+IF(ISBLANK(CE23),0,IF(ISNUMBER(CE23),20,0))))</f>
        <v/>
      </c>
      <c r="CG23" s="4" t="n">
        <v>20</v>
      </c>
      <c r="CH23" s="5" t="n">
        <v>19</v>
      </c>
      <c r="CI23" s="5" t="n"/>
      <c r="CJ23" s="5" t="n"/>
      <c r="CK23" s="263">
        <f>IF((IF(ISBLANK(CG23),0,IF(ISNUMBER(CG23),20,0))+IF(ISBLANK(CH23),0,IF(ISNUMBER(CH23),20,0))+IF(ISBLANK(CI23),0,IF(ISNUMBER(CI23),20,0))+IF(ISBLANK(CJ23),0,IF(ISNUMBER(CJ23),20,0)))=0,"NA",SUM(CG23:CJ23)/(IF(ISBLANK(CG23),0,IF(ISNUMBER(CG23),20,0))+IF(ISBLANK(CH23),0,IF(ISNUMBER(CH23),20,0))+IF(ISBLANK(CI23),0,IF(ISNUMBER(CI23),20,0))+IF(ISBLANK(CJ23),0,IF(ISNUMBER(CJ23),20,0))))</f>
        <v/>
      </c>
      <c r="CL23" s="19" t="n"/>
      <c r="CM23" s="18" t="n"/>
      <c r="CN23" s="18" t="n"/>
      <c r="CO23" s="18" t="n"/>
      <c r="CP23" s="264">
        <f>IF((IF(ISBLANK(CL23),0,IF(ISNUMBER(CL23),20,0))+IF(ISBLANK(CM23),0,IF(ISNUMBER(CM23),20,0))+IF(ISBLANK(CN23),0,IF(ISNUMBER(CN23),20,0))+IF(ISBLANK(CO23),0,IF(ISNUMBER(CO23),20,0)))=0,"NA",SUM(CL23:CO23)/(IF(ISBLANK(CL23),0,IF(ISNUMBER(CL23),20,0))+IF(ISBLANK(CM23),0,IF(ISNUMBER(CM23),20,0))+IF(ISBLANK(CN23),0,IF(ISNUMBER(CN23),20,0))+IF(ISBLANK(CO23),0,IF(ISNUMBER(CO23),20,0))))</f>
        <v/>
      </c>
      <c r="CQ23" s="19" t="n">
        <v>15</v>
      </c>
      <c r="CR23" s="19" t="n">
        <v>14</v>
      </c>
      <c r="CS23" s="19" t="n"/>
      <c r="CT23" s="19" t="n"/>
      <c r="CU23" s="265">
        <f>IF((IF(ISBLANK(CQ23),0,IF(ISNUMBER(CQ23),20,0))+IF(ISBLANK(CR23),0,IF(ISNUMBER(CR23),20,0))+IF(ISBLANK(CS23),0,IF(ISNUMBER(CS23),20,0))+IF(ISBLANK(CT23),0,IF(ISNUMBER(CT23),20,0)))=0,"NA",SUM(CQ23:CT23)/(IF(ISBLANK(CQ23),0,IF(ISNUMBER(CQ23),20,0))+IF(ISBLANK(CR23),0,IF(ISNUMBER(CR23),20,0))+IF(ISBLANK(CS23),0,IF(ISNUMBER(CS23),20,0))+IF(ISBLANK(CT23),0,IF(ISNUMBER(CT23),20,0))))</f>
        <v/>
      </c>
      <c r="CV23" s="10" t="n"/>
      <c r="CW23" s="10" t="n"/>
      <c r="CX23" s="10" t="n"/>
      <c r="CY23" s="10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 t="n"/>
      <c r="DI23" s="10" t="n"/>
      <c r="DJ23" s="10" t="n"/>
      <c r="DK23" s="10" t="n"/>
      <c r="DL23" s="10" t="n"/>
      <c r="DM23" s="10" t="n"/>
      <c r="DN23" s="10" t="n"/>
      <c r="DO23" s="10" t="n"/>
      <c r="DP23" s="10" t="n"/>
    </row>
    <row r="24" ht="15" customHeight="1">
      <c r="A24" s="1" t="n">
        <v>20</v>
      </c>
      <c r="B24" s="52" t="inlineStr">
        <is>
          <t>Ryka Singh</t>
        </is>
      </c>
      <c r="C24" s="12" t="n">
        <v>24</v>
      </c>
      <c r="D24" s="12" t="n">
        <v>9</v>
      </c>
      <c r="E24" s="250">
        <f>IF(OR(ISNUMBER(C24), ISNUMBER(D24)), SUM(C24:D24), "")</f>
        <v/>
      </c>
      <c r="F24" s="251">
        <f>IF(ISNUMBER(E24), E24/2, "")</f>
        <v/>
      </c>
      <c r="G24" s="12" t="n"/>
      <c r="H24" s="12" t="n">
        <v>8</v>
      </c>
      <c r="I24" s="250">
        <f>IF(OR(ISNUMBER(G24), ISNUMBER(H24)), SUM(G24:H24), "")</f>
        <v/>
      </c>
      <c r="J24" s="251">
        <f>IF(ISNUMBER(I24), I24/2, "")</f>
        <v/>
      </c>
      <c r="K24" s="3" t="n"/>
      <c r="L24" s="3" t="n"/>
      <c r="M24" s="250">
        <f>IF(OR(ISNUMBER(K24), ISNUMBER(L24)), SUM(K24:L24), "")</f>
        <v/>
      </c>
      <c r="N24" s="252">
        <f>IF(ISNUMBER(M24), M24*(20/50), "")</f>
        <v/>
      </c>
      <c r="O24" s="3" t="n"/>
      <c r="P24" s="3" t="n"/>
      <c r="Q24" s="250">
        <f>IF(OR(ISNUMBER(O24), ISNUMBER(P24)), SUM(O24:P24), "")</f>
        <v/>
      </c>
      <c r="R24" s="252">
        <f>IF(ISNUMBER(Q24), Q24*(20/50), "")</f>
        <v/>
      </c>
      <c r="S24" s="265">
        <f>IF((IF(ISBLANK(F24),0,IF(ISNUMBER(F24),20,0))+IF(ISBLANK(J24),0,IF(ISNUMBER(J24),20,0))+IF(ISBLANK(N24),0,IF(ISNUMBER(N24),20,0))+IF(ISBLANK(R24),0,IF(ISNUMBER(R24),20,0)))=0,"NA",SUM(F24:R24)/(IF(ISBLANK(F24),0,IF(ISNUMBER(F24),20,0))+IF(ISBLANK(J24),0,IF(ISNUMBER(J24),20,0))+IF(ISBLANK(N24),0,IF(ISNUMBER(N24),20,0))+IF(ISBLANK(R24),0,IF(ISNUMBER(R24),20,0))))</f>
        <v/>
      </c>
      <c r="T24" s="44" t="n">
        <v>14</v>
      </c>
      <c r="U24" s="44" t="n">
        <v>5</v>
      </c>
      <c r="V24" s="250">
        <f>IF(OR(ISNUMBER(T24), ISNUMBER(U24)), SUM(T24:U24), "")</f>
        <v/>
      </c>
      <c r="W24" s="251">
        <f>IF(ISNUMBER(V24), V24/2, "")</f>
        <v/>
      </c>
      <c r="X24" s="44" t="n">
        <v>21</v>
      </c>
      <c r="Y24" s="44" t="n">
        <v>8</v>
      </c>
      <c r="Z24" s="250">
        <f>IF(OR(ISNUMBER(X24), ISNUMBER(Y24)), SUM(X24:Y24), "")</f>
        <v/>
      </c>
      <c r="AA24" s="251">
        <f>IF(ISNUMBER(Z24), Z24/2, "")</f>
        <v/>
      </c>
      <c r="AB24" s="44" t="n"/>
      <c r="AC24" s="44" t="n"/>
      <c r="AD24" s="250">
        <f>IF(OR(ISNUMBER(AB24), ISNUMBER(AC24)), SUM(AB24:AC24), "")</f>
        <v/>
      </c>
      <c r="AE24" s="252">
        <f>IF(ISNUMBER(AD24), AD24*(20/50), "")</f>
        <v/>
      </c>
      <c r="AF24" s="44" t="n"/>
      <c r="AG24" s="44" t="n"/>
      <c r="AH24" s="250">
        <f>IF(OR(ISNUMBER(AF24), ISNUMBER(AG24)), SUM(AF24:AG24), "")</f>
        <v/>
      </c>
      <c r="AI24" s="252">
        <f>IF(ISNUMBER(AH24), AH24*(20/50), "")</f>
        <v/>
      </c>
      <c r="AJ24" s="305">
        <f>IF((IF(ISBLANK(W24),0,IF(ISNUMBER(W24),20,0))+IF(ISBLANK(AA24),0,IF(ISNUMBER(AA24),20,0))+IF(ISBLANK(AE24),0,IF(ISNUMBER(AE24),20,0))+IF(ISBLANK(AI24),0,IF(ISNUMBER(AI24),20,0)))=0,"NA",SUM(W24:AI24)/(IF(ISBLANK(W24),0,IF(ISNUMBER(W24),20,0))+IF(ISBLANK(AA24),0,IF(ISNUMBER(AA24),20,0))+IF(ISBLANK(AE24),0,IF(ISNUMBER(AE24),20,0))+IF(ISBLANK(AI24),0,IF(ISNUMBER(AI24),20,0))))</f>
        <v/>
      </c>
      <c r="AK24" s="64" t="n">
        <v>17.5</v>
      </c>
      <c r="AL24" s="21" t="n">
        <v>14</v>
      </c>
      <c r="AM24" s="45" t="n"/>
      <c r="AN24" s="255">
        <f>IF(ISNUMBER(AM24), AM24*(20/30), "")</f>
        <v/>
      </c>
      <c r="AO24" s="15" t="n"/>
      <c r="AP24" s="256">
        <f>IF(ISNUMBER(AO24), AO24*(20/40), "")</f>
        <v/>
      </c>
      <c r="AQ24" s="306">
        <f>IF((IF(ISBLANK(AK24),0,IF(ISNUMBER(AK24),20,0))+IF(ISBLANK(AL24),0,IF(ISNUMBER(AL24),20,0))+IF(ISBLANK(AN24),0,IF(ISNUMBER(AN24),20,0))+IF(ISBLANK(AP24),0,IF(ISNUMBER(AP24),20,0)))=0,"NA",SUM(AK24:AP24)/(IF(ISBLANK(AK24),0,IF(ISNUMBER(AK24),20,0))+IF(ISBLANK(AL24),0,IF(ISNUMBER(AL24),20,0))+IF(ISBLANK(AN24),0,IF(ISNUMBER(AN24),20,0))+IF(ISBLANK(AP24),0,IF(ISNUMBER(AP24),20,0))))</f>
        <v/>
      </c>
      <c r="AR24" s="48" t="n">
        <v>24</v>
      </c>
      <c r="AS24" s="48" t="n">
        <v>7</v>
      </c>
      <c r="AT24" s="250">
        <f>IF(OR(ISNUMBER(AR24), ISNUMBER(AS24)), SUM(AR24:AS24), "")</f>
        <v/>
      </c>
      <c r="AU24" s="251">
        <f>IF(ISNUMBER(AT24), AT24/2, "")</f>
        <v/>
      </c>
      <c r="AV24" s="48" t="n">
        <v>18</v>
      </c>
      <c r="AW24" s="48" t="n">
        <v>7.5</v>
      </c>
      <c r="AX24" s="250">
        <f>IF(OR(ISNUMBER(AV24), ISNUMBER(AW24)), SUM(AV24:AW24), "")</f>
        <v/>
      </c>
      <c r="AY24" s="251">
        <f>IF(ISNUMBER(AX24), AX24/2, "")</f>
        <v/>
      </c>
      <c r="AZ24" s="48" t="n"/>
      <c r="BA24" s="48" t="n"/>
      <c r="BB24" s="250">
        <f>IF(OR(ISNUMBER(AZ24), ISNUMBER(BA24)), SUM(AZ24:BA24), "")</f>
        <v/>
      </c>
      <c r="BC24" s="252">
        <f>IF(ISNUMBER(BB24), BB24*(20/50), "")</f>
        <v/>
      </c>
      <c r="BD24" s="48" t="n"/>
      <c r="BE24" s="48" t="n"/>
      <c r="BF24" s="250">
        <f>IF(OR(ISNUMBER(BD24), ISNUMBER(BE24)), SUM(BD24:BE24), "")</f>
        <v/>
      </c>
      <c r="BG24" s="252">
        <f>IF(ISNUMBER(BF24), BF24*(20/50), "")</f>
        <v/>
      </c>
      <c r="BH24" s="307">
        <f>IF((IF(ISBLANK(AU24),0,IF(ISNUMBER(AU24),20,0))+IF(ISBLANK(AY24),0,IF(ISNUMBER(AY24),20,0))+IF(ISBLANK(BC24),0,IF(ISNUMBER(BC24),20,0))+IF(ISBLANK(BG24),0,IF(ISNUMBER(BG24),20,0)))=0,"NA",SUM(AU24:BG24)/(IF(ISBLANK(AU24),0,IF(ISNUMBER(AU24),20,0))+IF(ISBLANK(AY24),0,IF(ISNUMBER(AY24),20,0))+IF(ISBLANK(BC24),0,IF(ISNUMBER(BC24),20,0))+IF(ISBLANK(BG24),0,IF(ISNUMBER(BG24),20,0))))</f>
        <v/>
      </c>
      <c r="BI24" s="3" t="n">
        <v>14.5</v>
      </c>
      <c r="BJ24" s="3" t="n">
        <v>13</v>
      </c>
      <c r="BK24" s="3" t="n"/>
      <c r="BL24" s="256">
        <f>IF(ISNUMBER(BK24), BK24*(20/30), "")</f>
        <v/>
      </c>
      <c r="BM24" s="3" t="n"/>
      <c r="BN24" s="256">
        <f>IF(ISNUMBER(BM24), BM24*(20/40), "")</f>
        <v/>
      </c>
      <c r="BO24" s="308">
        <f>IF((IF(ISBLANK(BI24),0,IF(ISNUMBER(BI24),20,0))+IF(ISBLANK(BJ24),0,IF(ISNUMBER(BJ24),20,0))+IF(ISBLANK(BL24),0,IF(ISNUMBER(BL24),20,0))+IF(ISBLANK(BN24),0,IF(ISNUMBER(BN24),20,0)))=0,"NA",SUM(BI24:BN24)/(IF(ISBLANK(BI24),0,IF(ISNUMBER(BI24),20,0))+IF(ISBLANK(BJ24),0,IF(ISNUMBER(BJ24),20,0))+IF(ISBLANK(BL24),0,IF(ISNUMBER(BL24),20,0))+IF(ISBLANK(BN24),0,IF(ISNUMBER(BN24),20,0))))</f>
        <v/>
      </c>
      <c r="BP24" s="3" t="n"/>
      <c r="BQ24" s="3" t="n"/>
      <c r="BR24" s="3" t="n"/>
      <c r="BS24" s="256">
        <f>IF(ISNUMBER(BR24), BR24*(20/30), "")</f>
        <v/>
      </c>
      <c r="BT24" s="3" t="n"/>
      <c r="BU24" s="256">
        <f>IF(ISNUMBER(BT24), BT24*(20/40), "")</f>
        <v/>
      </c>
      <c r="BV24" s="309">
        <f>IF((IF(ISBLANK(BP24),0,IF(ISNUMBER(BP24),20,0))+IF(ISBLANK(BQ24),0,IF(ISNUMBER(BQ24),20,0))+IF(ISBLANK(BS24),0,IF(ISNUMBER(BS24),20,0))+IF(ISBLANK(BU24),0,IF(ISNUMBER(BU24),20,0)))=0,"NA",SUM(BP24:BU24)/(IF(ISBLANK(BP24),0,IF(ISNUMBER(BP24),20,0))+IF(ISBLANK(BQ24),0,IF(ISNUMBER(BQ24),20,0))+IF(ISBLANK(BS24),0,IF(ISNUMBER(BS24),20,0))+IF(ISBLANK(BU24),0,IF(ISNUMBER(BU24),20,0))))</f>
        <v/>
      </c>
      <c r="BW24" s="3" t="n"/>
      <c r="BX24" s="3" t="n"/>
      <c r="BY24" s="3" t="n"/>
      <c r="BZ24" s="3" t="n"/>
      <c r="CA24" s="314">
        <f>IF((IF(ISBLANK(BW24),0,IF(ISNUMBER(BW24),20,0))+IF(ISBLANK(BX24),0,IF(ISNUMBER(BX24),20,0))+IF(ISBLANK(BY24),0,IF(ISNUMBER(BY24),20,0))+IF(ISBLANK(BZ24),0,IF(ISNUMBER(BZ24),20,0)))=0,"NA",SUM(BW24:BZ24)/(IF(ISBLANK(BW24),0,IF(ISNUMBER(BW24),20,0))+IF(ISBLANK(BX24),0,IF(ISNUMBER(BX24),20,0))+IF(ISBLANK(BY24),0,IF(ISNUMBER(BY24),20,0))+IF(ISBLANK(BZ24),0,IF(ISNUMBER(BZ24),20,0))))</f>
        <v/>
      </c>
      <c r="CB24" s="3" t="n"/>
      <c r="CC24" s="3" t="n"/>
      <c r="CD24" s="3" t="n"/>
      <c r="CE24" s="3" t="n"/>
      <c r="CF24" s="309">
        <f>IF((IF(ISBLANK(CB24),0,IF(ISNUMBER(CB24),20,0))+IF(ISBLANK(CC24),0,IF(ISNUMBER(CC24),20,0))+IF(ISBLANK(CD24),0,IF(ISNUMBER(CD24),20,0))+IF(ISBLANK(CE24),0,IF(ISNUMBER(CE24),20,0)))=0,"NA",SUM(CB24:CE24)/(IF(ISBLANK(CB24),0,IF(ISNUMBER(CB24),20,0))+IF(ISBLANK(CC24),0,IF(ISNUMBER(CC24),20,0))+IF(ISBLANK(CD24),0,IF(ISNUMBER(CD24),20,0))+IF(ISBLANK(CE24),0,IF(ISNUMBER(CE24),20,0))))</f>
        <v/>
      </c>
      <c r="CG24" s="4" t="n"/>
      <c r="CH24" s="5" t="n">
        <v>18</v>
      </c>
      <c r="CI24" s="5" t="n"/>
      <c r="CJ24" s="5" t="n"/>
      <c r="CK24" s="263">
        <f>IF((IF(ISBLANK(CG24),0,IF(ISNUMBER(CG24),20,0))+IF(ISBLANK(CH24),0,IF(ISNUMBER(CH24),20,0))+IF(ISBLANK(CI24),0,IF(ISNUMBER(CI24),20,0))+IF(ISBLANK(CJ24),0,IF(ISNUMBER(CJ24),20,0)))=0,"NA",SUM(CG24:CJ24)/(IF(ISBLANK(CG24),0,IF(ISNUMBER(CG24),20,0))+IF(ISBLANK(CH24),0,IF(ISNUMBER(CH24),20,0))+IF(ISBLANK(CI24),0,IF(ISNUMBER(CI24),20,0))+IF(ISBLANK(CJ24),0,IF(ISNUMBER(CJ24),20,0))))</f>
        <v/>
      </c>
      <c r="CL24" s="19" t="n"/>
      <c r="CM24" s="18" t="n"/>
      <c r="CN24" s="18" t="n"/>
      <c r="CO24" s="18" t="n"/>
      <c r="CP24" s="264">
        <f>IF((IF(ISBLANK(CL24),0,IF(ISNUMBER(CL24),20,0))+IF(ISBLANK(CM24),0,IF(ISNUMBER(CM24),20,0))+IF(ISBLANK(CN24),0,IF(ISNUMBER(CN24),20,0))+IF(ISBLANK(CO24),0,IF(ISNUMBER(CO24),20,0)))=0,"NA",SUM(CL24:CO24)/(IF(ISBLANK(CL24),0,IF(ISNUMBER(CL24),20,0))+IF(ISBLANK(CM24),0,IF(ISNUMBER(CM24),20,0))+IF(ISBLANK(CN24),0,IF(ISNUMBER(CN24),20,0))+IF(ISBLANK(CO24),0,IF(ISNUMBER(CO24),20,0))))</f>
        <v/>
      </c>
      <c r="CQ24" s="19" t="n">
        <v>15</v>
      </c>
      <c r="CR24" s="19" t="n">
        <v>13</v>
      </c>
      <c r="CS24" s="19" t="n"/>
      <c r="CT24" s="19" t="n"/>
      <c r="CU24" s="265">
        <f>IF((IF(ISBLANK(CQ24),0,IF(ISNUMBER(CQ24),20,0))+IF(ISBLANK(CR24),0,IF(ISNUMBER(CR24),20,0))+IF(ISBLANK(CS24),0,IF(ISNUMBER(CS24),20,0))+IF(ISBLANK(CT24),0,IF(ISNUMBER(CT24),20,0)))=0,"NA",SUM(CQ24:CT24)/(IF(ISBLANK(CQ24),0,IF(ISNUMBER(CQ24),20,0))+IF(ISBLANK(CR24),0,IF(ISNUMBER(CR24),20,0))+IF(ISBLANK(CS24),0,IF(ISNUMBER(CS24),20,0))+IF(ISBLANK(CT24),0,IF(ISNUMBER(CT24),20,0))))</f>
        <v/>
      </c>
      <c r="CV24" s="10" t="n"/>
      <c r="CW24" s="10" t="n"/>
      <c r="CX24" s="10" t="n"/>
      <c r="CY24" s="10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 t="n"/>
      <c r="DI24" s="10" t="n"/>
      <c r="DJ24" s="10" t="n"/>
      <c r="DK24" s="10" t="n"/>
      <c r="DL24" s="10" t="n"/>
      <c r="DM24" s="10" t="n"/>
      <c r="DN24" s="10" t="n"/>
      <c r="DO24" s="10" t="n"/>
      <c r="DP24" s="10" t="n"/>
    </row>
    <row r="25" ht="15" customHeight="1">
      <c r="A25" s="1" t="n">
        <v>21</v>
      </c>
      <c r="B25" s="52" t="inlineStr">
        <is>
          <t>Saesha Badjatya</t>
        </is>
      </c>
      <c r="C25" s="12" t="inlineStr">
        <is>
          <t>AB</t>
        </is>
      </c>
      <c r="D25" s="12" t="inlineStr">
        <is>
          <t>AB</t>
        </is>
      </c>
      <c r="E25" s="250">
        <f>IF(OR(ISNUMBER(C25), ISNUMBER(D25)), SUM(C25:D25), "")</f>
        <v/>
      </c>
      <c r="F25" s="251">
        <f>IF(ISNUMBER(E25), E25/2, "")</f>
        <v/>
      </c>
      <c r="G25" s="12" t="n">
        <v>28</v>
      </c>
      <c r="H25" s="12" t="n">
        <v>9</v>
      </c>
      <c r="I25" s="250">
        <f>IF(OR(ISNUMBER(G25), ISNUMBER(H25)), SUM(G25:H25), "")</f>
        <v/>
      </c>
      <c r="J25" s="251">
        <f>IF(ISNUMBER(I25), I25/2, "")</f>
        <v/>
      </c>
      <c r="K25" s="3" t="n"/>
      <c r="L25" s="3" t="n"/>
      <c r="M25" s="250">
        <f>IF(OR(ISNUMBER(K25), ISNUMBER(L25)), SUM(K25:L25), "")</f>
        <v/>
      </c>
      <c r="N25" s="252">
        <f>IF(ISNUMBER(M25), M25*(20/50), "")</f>
        <v/>
      </c>
      <c r="O25" s="3" t="n"/>
      <c r="P25" s="3" t="n"/>
      <c r="Q25" s="250">
        <f>IF(OR(ISNUMBER(O25), ISNUMBER(P25)), SUM(O25:P25), "")</f>
        <v/>
      </c>
      <c r="R25" s="252">
        <f>IF(ISNUMBER(Q25), Q25*(20/50), "")</f>
        <v/>
      </c>
      <c r="S25" s="265">
        <f>IF((IF(ISBLANK(F25),0,IF(ISNUMBER(F25),20,0))+IF(ISBLANK(J25),0,IF(ISNUMBER(J25),20,0))+IF(ISBLANK(N25),0,IF(ISNUMBER(N25),20,0))+IF(ISBLANK(R25),0,IF(ISNUMBER(R25),20,0)))=0,"NA",SUM(F25:R25)/(IF(ISBLANK(F25),0,IF(ISNUMBER(F25),20,0))+IF(ISBLANK(J25),0,IF(ISNUMBER(J25),20,0))+IF(ISBLANK(N25),0,IF(ISNUMBER(N25),20,0))+IF(ISBLANK(R25),0,IF(ISNUMBER(R25),20,0))))</f>
        <v/>
      </c>
      <c r="T25" s="44" t="n">
        <v>19</v>
      </c>
      <c r="U25" s="44" t="n">
        <v>5</v>
      </c>
      <c r="V25" s="250">
        <f>IF(OR(ISNUMBER(T25), ISNUMBER(U25)), SUM(T25:U25), "")</f>
        <v/>
      </c>
      <c r="W25" s="251">
        <f>IF(ISNUMBER(V25), V25/2, "")</f>
        <v/>
      </c>
      <c r="X25" s="44" t="n">
        <v>27</v>
      </c>
      <c r="Y25" s="44" t="n">
        <v>10</v>
      </c>
      <c r="Z25" s="250">
        <f>IF(OR(ISNUMBER(X25), ISNUMBER(Y25)), SUM(X25:Y25), "")</f>
        <v/>
      </c>
      <c r="AA25" s="251">
        <f>IF(ISNUMBER(Z25), Z25/2, "")</f>
        <v/>
      </c>
      <c r="AB25" s="44" t="n"/>
      <c r="AC25" s="44" t="n"/>
      <c r="AD25" s="250">
        <f>IF(OR(ISNUMBER(AB25), ISNUMBER(AC25)), SUM(AB25:AC25), "")</f>
        <v/>
      </c>
      <c r="AE25" s="252">
        <f>IF(ISNUMBER(AD25), AD25*(20/50), "")</f>
        <v/>
      </c>
      <c r="AF25" s="44" t="n"/>
      <c r="AG25" s="44" t="n"/>
      <c r="AH25" s="250">
        <f>IF(OR(ISNUMBER(AF25), ISNUMBER(AG25)), SUM(AF25:AG25), "")</f>
        <v/>
      </c>
      <c r="AI25" s="252">
        <f>IF(ISNUMBER(AH25), AH25*(20/50), "")</f>
        <v/>
      </c>
      <c r="AJ25" s="305">
        <f>IF((IF(ISBLANK(W25),0,IF(ISNUMBER(W25),20,0))+IF(ISBLANK(AA25),0,IF(ISNUMBER(AA25),20,0))+IF(ISBLANK(AE25),0,IF(ISNUMBER(AE25),20,0))+IF(ISBLANK(AI25),0,IF(ISNUMBER(AI25),20,0)))=0,"NA",SUM(W25:AI25)/(IF(ISBLANK(W25),0,IF(ISNUMBER(W25),20,0))+IF(ISBLANK(AA25),0,IF(ISNUMBER(AA25),20,0))+IF(ISBLANK(AE25),0,IF(ISNUMBER(AE25),20,0))+IF(ISBLANK(AI25),0,IF(ISNUMBER(AI25),20,0))))</f>
        <v/>
      </c>
      <c r="AK25" s="64" t="n">
        <v>17</v>
      </c>
      <c r="AL25" s="21" t="n">
        <v>18</v>
      </c>
      <c r="AM25" s="45" t="n"/>
      <c r="AN25" s="255">
        <f>IF(ISNUMBER(AM25), AM25*(20/30), "")</f>
        <v/>
      </c>
      <c r="AO25" s="15" t="n"/>
      <c r="AP25" s="256">
        <f>IF(ISNUMBER(AO25), AO25*(20/40), "")</f>
        <v/>
      </c>
      <c r="AQ25" s="306">
        <f>IF((IF(ISBLANK(AK25),0,IF(ISNUMBER(AK25),20,0))+IF(ISBLANK(AL25),0,IF(ISNUMBER(AL25),20,0))+IF(ISBLANK(AN25),0,IF(ISNUMBER(AN25),20,0))+IF(ISBLANK(AP25),0,IF(ISNUMBER(AP25),20,0)))=0,"NA",SUM(AK25:AP25)/(IF(ISBLANK(AK25),0,IF(ISNUMBER(AK25),20,0))+IF(ISBLANK(AL25),0,IF(ISNUMBER(AL25),20,0))+IF(ISBLANK(AN25),0,IF(ISNUMBER(AN25),20,0))+IF(ISBLANK(AP25),0,IF(ISNUMBER(AP25),20,0))))</f>
        <v/>
      </c>
      <c r="AR25" s="48" t="n">
        <v>29</v>
      </c>
      <c r="AS25" s="48" t="n">
        <v>8</v>
      </c>
      <c r="AT25" s="250">
        <f>IF(OR(ISNUMBER(AR25), ISNUMBER(AS25)), SUM(AR25:AS25), "")</f>
        <v/>
      </c>
      <c r="AU25" s="251">
        <f>IF(ISNUMBER(AT25), AT25/2, "")</f>
        <v/>
      </c>
      <c r="AV25" s="48" t="n">
        <v>19</v>
      </c>
      <c r="AW25" s="48" t="n">
        <v>8.5</v>
      </c>
      <c r="AX25" s="250">
        <f>IF(OR(ISNUMBER(AV25), ISNUMBER(AW25)), SUM(AV25:AW25), "")</f>
        <v/>
      </c>
      <c r="AY25" s="251">
        <f>IF(ISNUMBER(AX25), AX25/2, "")</f>
        <v/>
      </c>
      <c r="AZ25" s="48" t="n"/>
      <c r="BA25" s="48" t="n"/>
      <c r="BB25" s="250">
        <f>IF(OR(ISNUMBER(AZ25), ISNUMBER(BA25)), SUM(AZ25:BA25), "")</f>
        <v/>
      </c>
      <c r="BC25" s="252">
        <f>IF(ISNUMBER(BB25), BB25*(20/50), "")</f>
        <v/>
      </c>
      <c r="BD25" s="48" t="n"/>
      <c r="BE25" s="48" t="n"/>
      <c r="BF25" s="250">
        <f>IF(OR(ISNUMBER(BD25), ISNUMBER(BE25)), SUM(BD25:BE25), "")</f>
        <v/>
      </c>
      <c r="BG25" s="252">
        <f>IF(ISNUMBER(BF25), BF25*(20/50), "")</f>
        <v/>
      </c>
      <c r="BH25" s="307">
        <f>IF((IF(ISBLANK(AU25),0,IF(ISNUMBER(AU25),20,0))+IF(ISBLANK(AY25),0,IF(ISNUMBER(AY25),20,0))+IF(ISBLANK(BC25),0,IF(ISNUMBER(BC25),20,0))+IF(ISBLANK(BG25),0,IF(ISNUMBER(BG25),20,0)))=0,"NA",SUM(AU25:BG25)/(IF(ISBLANK(AU25),0,IF(ISNUMBER(AU25),20,0))+IF(ISBLANK(AY25),0,IF(ISNUMBER(AY25),20,0))+IF(ISBLANK(BC25),0,IF(ISNUMBER(BC25),20,0))+IF(ISBLANK(BG25),0,IF(ISNUMBER(BG25),20,0))))</f>
        <v/>
      </c>
      <c r="BI25" s="3" t="n">
        <v>18</v>
      </c>
      <c r="BJ25" s="3" t="n">
        <v>19.5</v>
      </c>
      <c r="BK25" s="3" t="n"/>
      <c r="BL25" s="256">
        <f>IF(ISNUMBER(BK25), BK25*(20/30), "")</f>
        <v/>
      </c>
      <c r="BM25" s="3" t="n"/>
      <c r="BN25" s="256">
        <f>IF(ISNUMBER(BM25), BM25*(20/40), "")</f>
        <v/>
      </c>
      <c r="BO25" s="308">
        <f>IF((IF(ISBLANK(BI25),0,IF(ISNUMBER(BI25),20,0))+IF(ISBLANK(BJ25),0,IF(ISNUMBER(BJ25),20,0))+IF(ISBLANK(BL25),0,IF(ISNUMBER(BL25),20,0))+IF(ISBLANK(BN25),0,IF(ISNUMBER(BN25),20,0)))=0,"NA",SUM(BI25:BN25)/(IF(ISBLANK(BI25),0,IF(ISNUMBER(BI25),20,0))+IF(ISBLANK(BJ25),0,IF(ISNUMBER(BJ25),20,0))+IF(ISBLANK(BL25),0,IF(ISNUMBER(BL25),20,0))+IF(ISBLANK(BN25),0,IF(ISNUMBER(BN25),20,0))))</f>
        <v/>
      </c>
      <c r="BP25" s="3" t="n"/>
      <c r="BQ25" s="3" t="n"/>
      <c r="BR25" s="3" t="n"/>
      <c r="BS25" s="256">
        <f>IF(ISNUMBER(BR25), BR25*(20/30), "")</f>
        <v/>
      </c>
      <c r="BT25" s="3" t="n"/>
      <c r="BU25" s="256">
        <f>IF(ISNUMBER(BT25), BT25*(20/40), "")</f>
        <v/>
      </c>
      <c r="BV25" s="309">
        <f>IF((IF(ISBLANK(BP25),0,IF(ISNUMBER(BP25),20,0))+IF(ISBLANK(BQ25),0,IF(ISNUMBER(BQ25),20,0))+IF(ISBLANK(BS25),0,IF(ISNUMBER(BS25),20,0))+IF(ISBLANK(BU25),0,IF(ISNUMBER(BU25),20,0)))=0,"NA",SUM(BP25:BU25)/(IF(ISBLANK(BP25),0,IF(ISNUMBER(BP25),20,0))+IF(ISBLANK(BQ25),0,IF(ISNUMBER(BQ25),20,0))+IF(ISBLANK(BS25),0,IF(ISNUMBER(BS25),20,0))+IF(ISBLANK(BU25),0,IF(ISNUMBER(BU25),20,0))))</f>
        <v/>
      </c>
      <c r="BW25" s="3" t="n"/>
      <c r="BX25" s="3" t="n"/>
      <c r="BY25" s="3" t="n"/>
      <c r="BZ25" s="3" t="n"/>
      <c r="CA25" s="314">
        <f>IF((IF(ISBLANK(BW25),0,IF(ISNUMBER(BW25),20,0))+IF(ISBLANK(BX25),0,IF(ISNUMBER(BX25),20,0))+IF(ISBLANK(BY25),0,IF(ISNUMBER(BY25),20,0))+IF(ISBLANK(BZ25),0,IF(ISNUMBER(BZ25),20,0)))=0,"NA",SUM(BW25:BZ25)/(IF(ISBLANK(BW25),0,IF(ISNUMBER(BW25),20,0))+IF(ISBLANK(BX25),0,IF(ISNUMBER(BX25),20,0))+IF(ISBLANK(BY25),0,IF(ISNUMBER(BY25),20,0))+IF(ISBLANK(BZ25),0,IF(ISNUMBER(BZ25),20,0))))</f>
        <v/>
      </c>
      <c r="CB25" s="3" t="n"/>
      <c r="CC25" s="3" t="n"/>
      <c r="CD25" s="3" t="n"/>
      <c r="CE25" s="3" t="n"/>
      <c r="CF25" s="309">
        <f>IF((IF(ISBLANK(CB25),0,IF(ISNUMBER(CB25),20,0))+IF(ISBLANK(CC25),0,IF(ISNUMBER(CC25),20,0))+IF(ISBLANK(CD25),0,IF(ISNUMBER(CD25),20,0))+IF(ISBLANK(CE25),0,IF(ISNUMBER(CE25),20,0)))=0,"NA",SUM(CB25:CE25)/(IF(ISBLANK(CB25),0,IF(ISNUMBER(CB25),20,0))+IF(ISBLANK(CC25),0,IF(ISNUMBER(CC25),20,0))+IF(ISBLANK(CD25),0,IF(ISNUMBER(CD25),20,0))+IF(ISBLANK(CE25),0,IF(ISNUMBER(CE25),20,0))))</f>
        <v/>
      </c>
      <c r="CG25" s="4" t="n">
        <v>17</v>
      </c>
      <c r="CH25" s="5" t="n">
        <v>18</v>
      </c>
      <c r="CI25" s="5" t="n"/>
      <c r="CJ25" s="5" t="n"/>
      <c r="CK25" s="263">
        <f>IF((IF(ISBLANK(CG25),0,IF(ISNUMBER(CG25),20,0))+IF(ISBLANK(CH25),0,IF(ISNUMBER(CH25),20,0))+IF(ISBLANK(CI25),0,IF(ISNUMBER(CI25),20,0))+IF(ISBLANK(CJ25),0,IF(ISNUMBER(CJ25),20,0)))=0,"NA",SUM(CG25:CJ25)/(IF(ISBLANK(CG25),0,IF(ISNUMBER(CG25),20,0))+IF(ISBLANK(CH25),0,IF(ISNUMBER(CH25),20,0))+IF(ISBLANK(CI25),0,IF(ISNUMBER(CI25),20,0))+IF(ISBLANK(CJ25),0,IF(ISNUMBER(CJ25),20,0))))</f>
        <v/>
      </c>
      <c r="CL25" s="19" t="n"/>
      <c r="CM25" s="18" t="n"/>
      <c r="CN25" s="18" t="n"/>
      <c r="CO25" s="18" t="n"/>
      <c r="CP25" s="264">
        <f>IF((IF(ISBLANK(CL25),0,IF(ISNUMBER(CL25),20,0))+IF(ISBLANK(CM25),0,IF(ISNUMBER(CM25),20,0))+IF(ISBLANK(CN25),0,IF(ISNUMBER(CN25),20,0))+IF(ISBLANK(CO25),0,IF(ISNUMBER(CO25),20,0)))=0,"NA",SUM(CL25:CO25)/(IF(ISBLANK(CL25),0,IF(ISNUMBER(CL25),20,0))+IF(ISBLANK(CM25),0,IF(ISNUMBER(CM25),20,0))+IF(ISBLANK(CN25),0,IF(ISNUMBER(CN25),20,0))+IF(ISBLANK(CO25),0,IF(ISNUMBER(CO25),20,0))))</f>
        <v/>
      </c>
      <c r="CQ25" s="19" t="n">
        <v>19</v>
      </c>
      <c r="CR25" s="19" t="n">
        <v>19</v>
      </c>
      <c r="CS25" s="19" t="n"/>
      <c r="CT25" s="19" t="n"/>
      <c r="CU25" s="265">
        <f>IF((IF(ISBLANK(CQ25),0,IF(ISNUMBER(CQ25),20,0))+IF(ISBLANK(CR25),0,IF(ISNUMBER(CR25),20,0))+IF(ISBLANK(CS25),0,IF(ISNUMBER(CS25),20,0))+IF(ISBLANK(CT25),0,IF(ISNUMBER(CT25),20,0)))=0,"NA",SUM(CQ25:CT25)/(IF(ISBLANK(CQ25),0,IF(ISNUMBER(CQ25),20,0))+IF(ISBLANK(CR25),0,IF(ISNUMBER(CR25),20,0))+IF(ISBLANK(CS25),0,IF(ISNUMBER(CS25),20,0))+IF(ISBLANK(CT25),0,IF(ISNUMBER(CT25),20,0))))</f>
        <v/>
      </c>
      <c r="CV25" s="10" t="n"/>
      <c r="CW25" s="10" t="n"/>
      <c r="CX25" s="10" t="n"/>
      <c r="CY25" s="10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 t="n"/>
      <c r="DI25" s="10" t="n"/>
      <c r="DJ25" s="10" t="n"/>
      <c r="DK25" s="10" t="n"/>
      <c r="DL25" s="10" t="n"/>
      <c r="DM25" s="10" t="n"/>
      <c r="DN25" s="10" t="n"/>
      <c r="DO25" s="10" t="n"/>
      <c r="DP25" s="10" t="n"/>
    </row>
    <row r="26" ht="15" customHeight="1">
      <c r="A26" s="1" t="n">
        <v>22</v>
      </c>
      <c r="B26" s="52" t="inlineStr">
        <is>
          <t>Samarth Ranaut</t>
        </is>
      </c>
      <c r="C26" s="12" t="n">
        <v>23</v>
      </c>
      <c r="D26" s="12" t="n">
        <v>7.5</v>
      </c>
      <c r="E26" s="250">
        <f>IF(OR(ISNUMBER(C26), ISNUMBER(D26)), SUM(C26:D26), "")</f>
        <v/>
      </c>
      <c r="F26" s="251">
        <f>IF(ISNUMBER(E26), E26/2, "")</f>
        <v/>
      </c>
      <c r="G26" s="12" t="n"/>
      <c r="H26" s="12" t="n">
        <v>6.5</v>
      </c>
      <c r="I26" s="250">
        <f>IF(OR(ISNUMBER(G26), ISNUMBER(H26)), SUM(G26:H26), "")</f>
        <v/>
      </c>
      <c r="J26" s="251">
        <f>IF(ISNUMBER(I26), I26/2, "")</f>
        <v/>
      </c>
      <c r="K26" s="3" t="n"/>
      <c r="L26" s="3" t="n"/>
      <c r="M26" s="250">
        <f>IF(OR(ISNUMBER(K26), ISNUMBER(L26)), SUM(K26:L26), "")</f>
        <v/>
      </c>
      <c r="N26" s="252">
        <f>IF(ISNUMBER(M26), M26*(20/50), "")</f>
        <v/>
      </c>
      <c r="O26" s="3" t="n"/>
      <c r="P26" s="3" t="n"/>
      <c r="Q26" s="250">
        <f>IF(OR(ISNUMBER(O26), ISNUMBER(P26)), SUM(O26:P26), "")</f>
        <v/>
      </c>
      <c r="R26" s="252">
        <f>IF(ISNUMBER(Q26), Q26*(20/50), "")</f>
        <v/>
      </c>
      <c r="S26" s="265">
        <f>IF((IF(ISBLANK(F26),0,IF(ISNUMBER(F26),20,0))+IF(ISBLANK(J26),0,IF(ISNUMBER(J26),20,0))+IF(ISBLANK(N26),0,IF(ISNUMBER(N26),20,0))+IF(ISBLANK(R26),0,IF(ISNUMBER(R26),20,0)))=0,"NA",SUM(F26:R26)/(IF(ISBLANK(F26),0,IF(ISNUMBER(F26),20,0))+IF(ISBLANK(J26),0,IF(ISNUMBER(J26),20,0))+IF(ISBLANK(N26),0,IF(ISNUMBER(N26),20,0))+IF(ISBLANK(R26),0,IF(ISNUMBER(R26),20,0))))</f>
        <v/>
      </c>
      <c r="T26" s="44" t="n">
        <v>14</v>
      </c>
      <c r="U26" s="44" t="n">
        <v>5</v>
      </c>
      <c r="V26" s="250">
        <f>IF(OR(ISNUMBER(T26), ISNUMBER(U26)), SUM(T26:U26), "")</f>
        <v/>
      </c>
      <c r="W26" s="251">
        <f>IF(ISNUMBER(V26), V26/2, "")</f>
        <v/>
      </c>
      <c r="X26" s="44" t="n">
        <v>22</v>
      </c>
      <c r="Y26" s="44" t="n">
        <v>9</v>
      </c>
      <c r="Z26" s="250">
        <f>IF(OR(ISNUMBER(X26), ISNUMBER(Y26)), SUM(X26:Y26), "")</f>
        <v/>
      </c>
      <c r="AA26" s="251">
        <f>IF(ISNUMBER(Z26), Z26/2, "")</f>
        <v/>
      </c>
      <c r="AB26" s="44" t="n"/>
      <c r="AC26" s="44" t="n"/>
      <c r="AD26" s="250">
        <f>IF(OR(ISNUMBER(AB26), ISNUMBER(AC26)), SUM(AB26:AC26), "")</f>
        <v/>
      </c>
      <c r="AE26" s="252">
        <f>IF(ISNUMBER(AD26), AD26*(20/50), "")</f>
        <v/>
      </c>
      <c r="AF26" s="44" t="n"/>
      <c r="AG26" s="44" t="n"/>
      <c r="AH26" s="250">
        <f>IF(OR(ISNUMBER(AF26), ISNUMBER(AG26)), SUM(AF26:AG26), "")</f>
        <v/>
      </c>
      <c r="AI26" s="252">
        <f>IF(ISNUMBER(AH26), AH26*(20/50), "")</f>
        <v/>
      </c>
      <c r="AJ26" s="305">
        <f>IF((IF(ISBLANK(W26),0,IF(ISNUMBER(W26),20,0))+IF(ISBLANK(AA26),0,IF(ISNUMBER(AA26),20,0))+IF(ISBLANK(AE26),0,IF(ISNUMBER(AE26),20,0))+IF(ISBLANK(AI26),0,IF(ISNUMBER(AI26),20,0)))=0,"NA",SUM(W26:AI26)/(IF(ISBLANK(W26),0,IF(ISNUMBER(W26),20,0))+IF(ISBLANK(AA26),0,IF(ISNUMBER(AA26),20,0))+IF(ISBLANK(AE26),0,IF(ISNUMBER(AE26),20,0))+IF(ISBLANK(AI26),0,IF(ISNUMBER(AI26),20,0))))</f>
        <v/>
      </c>
      <c r="AK26" s="64" t="n">
        <v>16</v>
      </c>
      <c r="AL26" s="21" t="n">
        <v>18</v>
      </c>
      <c r="AM26" s="45" t="n"/>
      <c r="AN26" s="255">
        <f>IF(ISNUMBER(AM26), AM26*(20/30), "")</f>
        <v/>
      </c>
      <c r="AO26" s="15" t="n"/>
      <c r="AP26" s="256">
        <f>IF(ISNUMBER(AO26), AO26*(20/40), "")</f>
        <v/>
      </c>
      <c r="AQ26" s="306">
        <f>IF((IF(ISBLANK(AK26),0,IF(ISNUMBER(AK26),20,0))+IF(ISBLANK(AL26),0,IF(ISNUMBER(AL26),20,0))+IF(ISBLANK(AN26),0,IF(ISNUMBER(AN26),20,0))+IF(ISBLANK(AP26),0,IF(ISNUMBER(AP26),20,0)))=0,"NA",SUM(AK26:AP26)/(IF(ISBLANK(AK26),0,IF(ISNUMBER(AK26),20,0))+IF(ISBLANK(AL26),0,IF(ISNUMBER(AL26),20,0))+IF(ISBLANK(AN26),0,IF(ISNUMBER(AN26),20,0))+IF(ISBLANK(AP26),0,IF(ISNUMBER(AP26),20,0))))</f>
        <v/>
      </c>
      <c r="AR26" s="48" t="n">
        <v>18</v>
      </c>
      <c r="AS26" s="48" t="n">
        <v>7</v>
      </c>
      <c r="AT26" s="250">
        <f>IF(OR(ISNUMBER(AR26), ISNUMBER(AS26)), SUM(AR26:AS26), "")</f>
        <v/>
      </c>
      <c r="AU26" s="251">
        <f>IF(ISNUMBER(AT26), AT26/2, "")</f>
        <v/>
      </c>
      <c r="AV26" s="48" t="n">
        <v>21</v>
      </c>
      <c r="AW26" s="48" t="n">
        <v>6</v>
      </c>
      <c r="AX26" s="250">
        <f>IF(OR(ISNUMBER(AV26), ISNUMBER(AW26)), SUM(AV26:AW26), "")</f>
        <v/>
      </c>
      <c r="AY26" s="251">
        <f>IF(ISNUMBER(AX26), AX26/2, "")</f>
        <v/>
      </c>
      <c r="AZ26" s="48" t="n"/>
      <c r="BA26" s="48" t="n"/>
      <c r="BB26" s="250">
        <f>IF(OR(ISNUMBER(AZ26), ISNUMBER(BA26)), SUM(AZ26:BA26), "")</f>
        <v/>
      </c>
      <c r="BC26" s="252">
        <f>IF(ISNUMBER(BB26), BB26*(20/50), "")</f>
        <v/>
      </c>
      <c r="BD26" s="48" t="n"/>
      <c r="BE26" s="48" t="n"/>
      <c r="BF26" s="250">
        <f>IF(OR(ISNUMBER(BD26), ISNUMBER(BE26)), SUM(BD26:BE26), "")</f>
        <v/>
      </c>
      <c r="BG26" s="252">
        <f>IF(ISNUMBER(BF26), BF26*(20/50), "")</f>
        <v/>
      </c>
      <c r="BH26" s="307">
        <f>IF((IF(ISBLANK(AU26),0,IF(ISNUMBER(AU26),20,0))+IF(ISBLANK(AY26),0,IF(ISNUMBER(AY26),20,0))+IF(ISBLANK(BC26),0,IF(ISNUMBER(BC26),20,0))+IF(ISBLANK(BG26),0,IF(ISNUMBER(BG26),20,0)))=0,"NA",SUM(AU26:BG26)/(IF(ISBLANK(AU26),0,IF(ISNUMBER(AU26),20,0))+IF(ISBLANK(AY26),0,IF(ISNUMBER(AY26),20,0))+IF(ISBLANK(BC26),0,IF(ISNUMBER(BC26),20,0))+IF(ISBLANK(BG26),0,IF(ISNUMBER(BG26),20,0))))</f>
        <v/>
      </c>
      <c r="BI26" s="3" t="n">
        <v>15</v>
      </c>
      <c r="BJ26" s="3" t="inlineStr">
        <is>
          <t>AB</t>
        </is>
      </c>
      <c r="BK26" s="3" t="n"/>
      <c r="BL26" s="256">
        <f>IF(ISNUMBER(BK26), BK26*(20/30), "")</f>
        <v/>
      </c>
      <c r="BM26" s="3" t="n"/>
      <c r="BN26" s="256">
        <f>IF(ISNUMBER(BM26), BM26*(20/40), "")</f>
        <v/>
      </c>
      <c r="BO26" s="308">
        <f>IF((IF(ISBLANK(BI26),0,IF(ISNUMBER(BI26),20,0))+IF(ISBLANK(BJ26),0,IF(ISNUMBER(BJ26),20,0))+IF(ISBLANK(BL26),0,IF(ISNUMBER(BL26),20,0))+IF(ISBLANK(BN26),0,IF(ISNUMBER(BN26),20,0)))=0,"NA",SUM(BI26:BN26)/(IF(ISBLANK(BI26),0,IF(ISNUMBER(BI26),20,0))+IF(ISBLANK(BJ26),0,IF(ISNUMBER(BJ26),20,0))+IF(ISBLANK(BL26),0,IF(ISNUMBER(BL26),20,0))+IF(ISBLANK(BN26),0,IF(ISNUMBER(BN26),20,0))))</f>
        <v/>
      </c>
      <c r="BP26" s="3" t="n"/>
      <c r="BQ26" s="3" t="n"/>
      <c r="BR26" s="3" t="n"/>
      <c r="BS26" s="256">
        <f>IF(ISNUMBER(BR26), BR26*(20/30), "")</f>
        <v/>
      </c>
      <c r="BT26" s="3" t="n"/>
      <c r="BU26" s="256">
        <f>IF(ISNUMBER(BT26), BT26*(20/40), "")</f>
        <v/>
      </c>
      <c r="BV26" s="309">
        <f>IF((IF(ISBLANK(BP26),0,IF(ISNUMBER(BP26),20,0))+IF(ISBLANK(BQ26),0,IF(ISNUMBER(BQ26),20,0))+IF(ISBLANK(BS26),0,IF(ISNUMBER(BS26),20,0))+IF(ISBLANK(BU26),0,IF(ISNUMBER(BU26),20,0)))=0,"NA",SUM(BP26:BU26)/(IF(ISBLANK(BP26),0,IF(ISNUMBER(BP26),20,0))+IF(ISBLANK(BQ26),0,IF(ISNUMBER(BQ26),20,0))+IF(ISBLANK(BS26),0,IF(ISNUMBER(BS26),20,0))+IF(ISBLANK(BU26),0,IF(ISNUMBER(BU26),20,0))))</f>
        <v/>
      </c>
      <c r="BW26" s="3" t="n"/>
      <c r="BX26" s="3" t="n"/>
      <c r="BY26" s="3" t="n"/>
      <c r="BZ26" s="3" t="n"/>
      <c r="CA26" s="314">
        <f>IF((IF(ISBLANK(BW26),0,IF(ISNUMBER(BW26),20,0))+IF(ISBLANK(BX26),0,IF(ISNUMBER(BX26),20,0))+IF(ISBLANK(BY26),0,IF(ISNUMBER(BY26),20,0))+IF(ISBLANK(BZ26),0,IF(ISNUMBER(BZ26),20,0)))=0,"NA",SUM(BW26:BZ26)/(IF(ISBLANK(BW26),0,IF(ISNUMBER(BW26),20,0))+IF(ISBLANK(BX26),0,IF(ISNUMBER(BX26),20,0))+IF(ISBLANK(BY26),0,IF(ISNUMBER(BY26),20,0))+IF(ISBLANK(BZ26),0,IF(ISNUMBER(BZ26),20,0))))</f>
        <v/>
      </c>
      <c r="CB26" s="3" t="n"/>
      <c r="CC26" s="3" t="n"/>
      <c r="CD26" s="3" t="n"/>
      <c r="CE26" s="3" t="n"/>
      <c r="CF26" s="309">
        <f>IF((IF(ISBLANK(CB26),0,IF(ISNUMBER(CB26),20,0))+IF(ISBLANK(CC26),0,IF(ISNUMBER(CC26),20,0))+IF(ISBLANK(CD26),0,IF(ISNUMBER(CD26),20,0))+IF(ISBLANK(CE26),0,IF(ISNUMBER(CE26),20,0)))=0,"NA",SUM(CB26:CE26)/(IF(ISBLANK(CB26),0,IF(ISNUMBER(CB26),20,0))+IF(ISBLANK(CC26),0,IF(ISNUMBER(CC26),20,0))+IF(ISBLANK(CD26),0,IF(ISNUMBER(CD26),20,0))+IF(ISBLANK(CE26),0,IF(ISNUMBER(CE26),20,0))))</f>
        <v/>
      </c>
      <c r="CG26" s="4" t="n"/>
      <c r="CH26" s="5" t="n">
        <v>17</v>
      </c>
      <c r="CI26" s="5" t="n"/>
      <c r="CJ26" s="5" t="n"/>
      <c r="CK26" s="263">
        <f>IF((IF(ISBLANK(CG26),0,IF(ISNUMBER(CG26),20,0))+IF(ISBLANK(CH26),0,IF(ISNUMBER(CH26),20,0))+IF(ISBLANK(CI26),0,IF(ISNUMBER(CI26),20,0))+IF(ISBLANK(CJ26),0,IF(ISNUMBER(CJ26),20,0)))=0,"NA",SUM(CG26:CJ26)/(IF(ISBLANK(CG26),0,IF(ISNUMBER(CG26),20,0))+IF(ISBLANK(CH26),0,IF(ISNUMBER(CH26),20,0))+IF(ISBLANK(CI26),0,IF(ISNUMBER(CI26),20,0))+IF(ISBLANK(CJ26),0,IF(ISNUMBER(CJ26),20,0))))</f>
        <v/>
      </c>
      <c r="CL26" s="19" t="n"/>
      <c r="CM26" s="18" t="n"/>
      <c r="CN26" s="18" t="n"/>
      <c r="CO26" s="18" t="n"/>
      <c r="CP26" s="264">
        <f>IF((IF(ISBLANK(CL26),0,IF(ISNUMBER(CL26),20,0))+IF(ISBLANK(CM26),0,IF(ISNUMBER(CM26),20,0))+IF(ISBLANK(CN26),0,IF(ISNUMBER(CN26),20,0))+IF(ISBLANK(CO26),0,IF(ISNUMBER(CO26),20,0)))=0,"NA",SUM(CL26:CO26)/(IF(ISBLANK(CL26),0,IF(ISNUMBER(CL26),20,0))+IF(ISBLANK(CM26),0,IF(ISNUMBER(CM26),20,0))+IF(ISBLANK(CN26),0,IF(ISNUMBER(CN26),20,0))+IF(ISBLANK(CO26),0,IF(ISNUMBER(CO26),20,0))))</f>
        <v/>
      </c>
      <c r="CQ26" s="19" t="n">
        <v>15</v>
      </c>
      <c r="CR26" s="19" t="n">
        <v>16</v>
      </c>
      <c r="CS26" s="19" t="n"/>
      <c r="CT26" s="19" t="n"/>
      <c r="CU26" s="265">
        <f>IF((IF(ISBLANK(CQ26),0,IF(ISNUMBER(CQ26),20,0))+IF(ISBLANK(CR26),0,IF(ISNUMBER(CR26),20,0))+IF(ISBLANK(CS26),0,IF(ISNUMBER(CS26),20,0))+IF(ISBLANK(CT26),0,IF(ISNUMBER(CT26),20,0)))=0,"NA",SUM(CQ26:CT26)/(IF(ISBLANK(CQ26),0,IF(ISNUMBER(CQ26),20,0))+IF(ISBLANK(CR26),0,IF(ISNUMBER(CR26),20,0))+IF(ISBLANK(CS26),0,IF(ISNUMBER(CS26),20,0))+IF(ISBLANK(CT26),0,IF(ISNUMBER(CT26),20,0))))</f>
        <v/>
      </c>
      <c r="CV26" s="10" t="n"/>
      <c r="CW26" s="10" t="n"/>
      <c r="CX26" s="10" t="n"/>
      <c r="CY26" s="10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 t="n"/>
      <c r="DI26" s="10" t="n"/>
      <c r="DJ26" s="10" t="n"/>
      <c r="DK26" s="10" t="n"/>
      <c r="DL26" s="10" t="n"/>
      <c r="DM26" s="10" t="n"/>
      <c r="DN26" s="10" t="n"/>
      <c r="DO26" s="10" t="n"/>
      <c r="DP26" s="10" t="n"/>
    </row>
    <row r="27" ht="15" customHeight="1">
      <c r="A27" s="1" t="n">
        <v>23</v>
      </c>
      <c r="B27" s="52" t="inlineStr">
        <is>
          <t>Samrath Singh</t>
        </is>
      </c>
      <c r="C27" s="12" t="n">
        <v>28</v>
      </c>
      <c r="D27" s="12" t="n">
        <v>7.5</v>
      </c>
      <c r="E27" s="250">
        <f>IF(OR(ISNUMBER(C27), ISNUMBER(D27)), SUM(C27:D27), "")</f>
        <v/>
      </c>
      <c r="F27" s="251">
        <f>IF(ISNUMBER(E27), E27/2, "")</f>
        <v/>
      </c>
      <c r="G27" s="12" t="n">
        <v>29</v>
      </c>
      <c r="H27" s="12" t="n">
        <v>9.5</v>
      </c>
      <c r="I27" s="250">
        <f>IF(OR(ISNUMBER(G27), ISNUMBER(H27)), SUM(G27:H27), "")</f>
        <v/>
      </c>
      <c r="J27" s="251">
        <f>IF(ISNUMBER(I27), I27/2, "")</f>
        <v/>
      </c>
      <c r="K27" s="3" t="n"/>
      <c r="L27" s="3" t="n"/>
      <c r="M27" s="250">
        <f>IF(OR(ISNUMBER(K27), ISNUMBER(L27)), SUM(K27:L27), "")</f>
        <v/>
      </c>
      <c r="N27" s="252">
        <f>IF(ISNUMBER(M27), M27*(20/50), "")</f>
        <v/>
      </c>
      <c r="O27" s="3" t="n"/>
      <c r="P27" s="3" t="n"/>
      <c r="Q27" s="250">
        <f>IF(OR(ISNUMBER(O27), ISNUMBER(P27)), SUM(O27:P27), "")</f>
        <v/>
      </c>
      <c r="R27" s="252">
        <f>IF(ISNUMBER(Q27), Q27*(20/50), "")</f>
        <v/>
      </c>
      <c r="S27" s="265">
        <f>IF((IF(ISBLANK(F27),0,IF(ISNUMBER(F27),20,0))+IF(ISBLANK(J27),0,IF(ISNUMBER(J27),20,0))+IF(ISBLANK(N27),0,IF(ISNUMBER(N27),20,0))+IF(ISBLANK(R27),0,IF(ISNUMBER(R27),20,0)))=0,"NA",SUM(F27:R27)/(IF(ISBLANK(F27),0,IF(ISNUMBER(F27),20,0))+IF(ISBLANK(J27),0,IF(ISNUMBER(J27),20,0))+IF(ISBLANK(N27),0,IF(ISNUMBER(N27),20,0))+IF(ISBLANK(R27),0,IF(ISNUMBER(R27),20,0))))</f>
        <v/>
      </c>
      <c r="T27" s="44" t="n">
        <v>29</v>
      </c>
      <c r="U27" s="44" t="n">
        <v>8</v>
      </c>
      <c r="V27" s="250">
        <f>IF(OR(ISNUMBER(T27), ISNUMBER(U27)), SUM(T27:U27), "")</f>
        <v/>
      </c>
      <c r="W27" s="251">
        <f>IF(ISNUMBER(V27), V27/2, "")</f>
        <v/>
      </c>
      <c r="X27" s="44" t="n">
        <v>26</v>
      </c>
      <c r="Y27" s="44" t="n">
        <v>9</v>
      </c>
      <c r="Z27" s="250">
        <f>IF(OR(ISNUMBER(X27), ISNUMBER(Y27)), SUM(X27:Y27), "")</f>
        <v/>
      </c>
      <c r="AA27" s="251">
        <f>IF(ISNUMBER(Z27), Z27/2, "")</f>
        <v/>
      </c>
      <c r="AB27" s="44" t="n"/>
      <c r="AC27" s="44" t="n"/>
      <c r="AD27" s="250">
        <f>IF(OR(ISNUMBER(AB27), ISNUMBER(AC27)), SUM(AB27:AC27), "")</f>
        <v/>
      </c>
      <c r="AE27" s="252">
        <f>IF(ISNUMBER(AD27), AD27*(20/50), "")</f>
        <v/>
      </c>
      <c r="AF27" s="44" t="n"/>
      <c r="AG27" s="44" t="n"/>
      <c r="AH27" s="250">
        <f>IF(OR(ISNUMBER(AF27), ISNUMBER(AG27)), SUM(AF27:AG27), "")</f>
        <v/>
      </c>
      <c r="AI27" s="252">
        <f>IF(ISNUMBER(AH27), AH27*(20/50), "")</f>
        <v/>
      </c>
      <c r="AJ27" s="305">
        <f>IF((IF(ISBLANK(W27),0,IF(ISNUMBER(W27),20,0))+IF(ISBLANK(AA27),0,IF(ISNUMBER(AA27),20,0))+IF(ISBLANK(AE27),0,IF(ISNUMBER(AE27),20,0))+IF(ISBLANK(AI27),0,IF(ISNUMBER(AI27),20,0)))=0,"NA",SUM(W27:AI27)/(IF(ISBLANK(W27),0,IF(ISNUMBER(W27),20,0))+IF(ISBLANK(AA27),0,IF(ISNUMBER(AA27),20,0))+IF(ISBLANK(AE27),0,IF(ISNUMBER(AE27),20,0))+IF(ISBLANK(AI27),0,IF(ISNUMBER(AI27),20,0))))</f>
        <v/>
      </c>
      <c r="AK27" s="64" t="n">
        <v>17</v>
      </c>
      <c r="AL27" s="21" t="n">
        <v>16</v>
      </c>
      <c r="AM27" s="45" t="n"/>
      <c r="AN27" s="255">
        <f>IF(ISNUMBER(AM27), AM27*(20/30), "")</f>
        <v/>
      </c>
      <c r="AO27" s="15" t="n"/>
      <c r="AP27" s="256">
        <f>IF(ISNUMBER(AO27), AO27*(20/40), "")</f>
        <v/>
      </c>
      <c r="AQ27" s="306">
        <f>IF((IF(ISBLANK(AK27),0,IF(ISNUMBER(AK27),20,0))+IF(ISBLANK(AL27),0,IF(ISNUMBER(AL27),20,0))+IF(ISBLANK(AN27),0,IF(ISNUMBER(AN27),20,0))+IF(ISBLANK(AP27),0,IF(ISNUMBER(AP27),20,0)))=0,"NA",SUM(AK27:AP27)/(IF(ISBLANK(AK27),0,IF(ISNUMBER(AK27),20,0))+IF(ISBLANK(AL27),0,IF(ISNUMBER(AL27),20,0))+IF(ISBLANK(AN27),0,IF(ISNUMBER(AN27),20,0))+IF(ISBLANK(AP27),0,IF(ISNUMBER(AP27),20,0))))</f>
        <v/>
      </c>
      <c r="AR27" s="50" t="n">
        <v>26</v>
      </c>
      <c r="AS27" s="50" t="n">
        <v>8.5</v>
      </c>
      <c r="AT27" s="250">
        <f>IF(OR(ISNUMBER(AR27), ISNUMBER(AS27)), SUM(AR27:AS27), "")</f>
        <v/>
      </c>
      <c r="AU27" s="251">
        <f>IF(ISNUMBER(AT27), AT27/2, "")</f>
        <v/>
      </c>
      <c r="AV27" s="50" t="n">
        <v>23</v>
      </c>
      <c r="AW27" s="50" t="n">
        <v>7</v>
      </c>
      <c r="AX27" s="250">
        <f>IF(OR(ISNUMBER(AV27), ISNUMBER(AW27)), SUM(AV27:AW27), "")</f>
        <v/>
      </c>
      <c r="AY27" s="251">
        <f>IF(ISNUMBER(AX27), AX27/2, "")</f>
        <v/>
      </c>
      <c r="AZ27" s="50" t="n"/>
      <c r="BA27" s="50" t="n"/>
      <c r="BB27" s="250">
        <f>IF(OR(ISNUMBER(AZ27), ISNUMBER(BA27)), SUM(AZ27:BA27), "")</f>
        <v/>
      </c>
      <c r="BC27" s="252">
        <f>IF(ISNUMBER(BB27), BB27*(20/50), "")</f>
        <v/>
      </c>
      <c r="BD27" s="50" t="n"/>
      <c r="BE27" s="50" t="n"/>
      <c r="BF27" s="250">
        <f>IF(OR(ISNUMBER(BD27), ISNUMBER(BE27)), SUM(BD27:BE27), "")</f>
        <v/>
      </c>
      <c r="BG27" s="252">
        <f>IF(ISNUMBER(BF27), BF27*(20/50), "")</f>
        <v/>
      </c>
      <c r="BH27" s="307">
        <f>IF((IF(ISBLANK(AU27),0,IF(ISNUMBER(AU27),20,0))+IF(ISBLANK(AY27),0,IF(ISNUMBER(AY27),20,0))+IF(ISBLANK(BC27),0,IF(ISNUMBER(BC27),20,0))+IF(ISBLANK(BG27),0,IF(ISNUMBER(BG27),20,0)))=0,"NA",SUM(AU27:BG27)/(IF(ISBLANK(AU27),0,IF(ISNUMBER(AU27),20,0))+IF(ISBLANK(AY27),0,IF(ISNUMBER(AY27),20,0))+IF(ISBLANK(BC27),0,IF(ISNUMBER(BC27),20,0))+IF(ISBLANK(BG27),0,IF(ISNUMBER(BG27),20,0))))</f>
        <v/>
      </c>
      <c r="BI27" s="3" t="n">
        <v>14</v>
      </c>
      <c r="BJ27" s="3" t="n">
        <v>18.5</v>
      </c>
      <c r="BK27" s="3" t="n"/>
      <c r="BL27" s="256">
        <f>IF(ISNUMBER(BK27), BK27*(20/30), "")</f>
        <v/>
      </c>
      <c r="BM27" s="3" t="n"/>
      <c r="BN27" s="256">
        <f>IF(ISNUMBER(BM27), BM27*(20/40), "")</f>
        <v/>
      </c>
      <c r="BO27" s="308">
        <f>IF((IF(ISBLANK(BI27),0,IF(ISNUMBER(BI27),20,0))+IF(ISBLANK(BJ27),0,IF(ISNUMBER(BJ27),20,0))+IF(ISBLANK(BL27),0,IF(ISNUMBER(BL27),20,0))+IF(ISBLANK(BN27),0,IF(ISNUMBER(BN27),20,0)))=0,"NA",SUM(BI27:BN27)/(IF(ISBLANK(BI27),0,IF(ISNUMBER(BI27),20,0))+IF(ISBLANK(BJ27),0,IF(ISNUMBER(BJ27),20,0))+IF(ISBLANK(BL27),0,IF(ISNUMBER(BL27),20,0))+IF(ISBLANK(BN27),0,IF(ISNUMBER(BN27),20,0))))</f>
        <v/>
      </c>
      <c r="BP27" s="3" t="n"/>
      <c r="BQ27" s="3" t="n"/>
      <c r="BR27" s="3" t="n"/>
      <c r="BS27" s="256">
        <f>IF(ISNUMBER(BR27), BR27*(20/30), "")</f>
        <v/>
      </c>
      <c r="BT27" s="3" t="n"/>
      <c r="BU27" s="256">
        <f>IF(ISNUMBER(BT27), BT27*(20/40), "")</f>
        <v/>
      </c>
      <c r="BV27" s="309">
        <f>IF((IF(ISBLANK(BP27),0,IF(ISNUMBER(BP27),20,0))+IF(ISBLANK(BQ27),0,IF(ISNUMBER(BQ27),20,0))+IF(ISBLANK(BS27),0,IF(ISNUMBER(BS27),20,0))+IF(ISBLANK(BU27),0,IF(ISNUMBER(BU27),20,0)))=0,"NA",SUM(BP27:BU27)/(IF(ISBLANK(BP27),0,IF(ISNUMBER(BP27),20,0))+IF(ISBLANK(BQ27),0,IF(ISNUMBER(BQ27),20,0))+IF(ISBLANK(BS27),0,IF(ISNUMBER(BS27),20,0))+IF(ISBLANK(BU27),0,IF(ISNUMBER(BU27),20,0))))</f>
        <v/>
      </c>
      <c r="BW27" s="3" t="n"/>
      <c r="BX27" s="3" t="n"/>
      <c r="BY27" s="3" t="n"/>
      <c r="BZ27" s="3" t="n"/>
      <c r="CA27" s="314">
        <f>IF((IF(ISBLANK(BW27),0,IF(ISNUMBER(BW27),20,0))+IF(ISBLANK(BX27),0,IF(ISNUMBER(BX27),20,0))+IF(ISBLANK(BY27),0,IF(ISNUMBER(BY27),20,0))+IF(ISBLANK(BZ27),0,IF(ISNUMBER(BZ27),20,0)))=0,"NA",SUM(BW27:BZ27)/(IF(ISBLANK(BW27),0,IF(ISNUMBER(BW27),20,0))+IF(ISBLANK(BX27),0,IF(ISNUMBER(BX27),20,0))+IF(ISBLANK(BY27),0,IF(ISNUMBER(BY27),20,0))+IF(ISBLANK(BZ27),0,IF(ISNUMBER(BZ27),20,0))))</f>
        <v/>
      </c>
      <c r="CB27" s="3" t="n"/>
      <c r="CC27" s="3" t="n"/>
      <c r="CD27" s="3" t="n"/>
      <c r="CE27" s="3" t="n"/>
      <c r="CF27" s="309">
        <f>IF((IF(ISBLANK(CB27),0,IF(ISNUMBER(CB27),20,0))+IF(ISBLANK(CC27),0,IF(ISNUMBER(CC27),20,0))+IF(ISBLANK(CD27),0,IF(ISNUMBER(CD27),20,0))+IF(ISBLANK(CE27),0,IF(ISNUMBER(CE27),20,0)))=0,"NA",SUM(CB27:CE27)/(IF(ISBLANK(CB27),0,IF(ISNUMBER(CB27),20,0))+IF(ISBLANK(CC27),0,IF(ISNUMBER(CC27),20,0))+IF(ISBLANK(CD27),0,IF(ISNUMBER(CD27),20,0))+IF(ISBLANK(CE27),0,IF(ISNUMBER(CE27),20,0))))</f>
        <v/>
      </c>
      <c r="CG27" s="4" t="n"/>
      <c r="CH27" s="5" t="inlineStr">
        <is>
          <t>ab</t>
        </is>
      </c>
      <c r="CI27" s="5" t="n"/>
      <c r="CJ27" s="5" t="n"/>
      <c r="CK27" s="263">
        <f>IF((IF(ISBLANK(CG27),0,IF(ISNUMBER(CG27),20,0))+IF(ISBLANK(CH27),0,IF(ISNUMBER(CH27),20,0))+IF(ISBLANK(CI27),0,IF(ISNUMBER(CI27),20,0))+IF(ISBLANK(CJ27),0,IF(ISNUMBER(CJ27),20,0)))=0,"NA",SUM(CG27:CJ27)/(IF(ISBLANK(CG27),0,IF(ISNUMBER(CG27),20,0))+IF(ISBLANK(CH27),0,IF(ISNUMBER(CH27),20,0))+IF(ISBLANK(CI27),0,IF(ISNUMBER(CI27),20,0))+IF(ISBLANK(CJ27),0,IF(ISNUMBER(CJ27),20,0))))</f>
        <v/>
      </c>
      <c r="CL27" s="19" t="n"/>
      <c r="CM27" s="18" t="n"/>
      <c r="CN27" s="18" t="n"/>
      <c r="CO27" s="18" t="n"/>
      <c r="CP27" s="264">
        <f>IF((IF(ISBLANK(CL27),0,IF(ISNUMBER(CL27),20,0))+IF(ISBLANK(CM27),0,IF(ISNUMBER(CM27),20,0))+IF(ISBLANK(CN27),0,IF(ISNUMBER(CN27),20,0))+IF(ISBLANK(CO27),0,IF(ISNUMBER(CO27),20,0)))=0,"NA",SUM(CL27:CO27)/(IF(ISBLANK(CL27),0,IF(ISNUMBER(CL27),20,0))+IF(ISBLANK(CM27),0,IF(ISNUMBER(CM27),20,0))+IF(ISBLANK(CN27),0,IF(ISNUMBER(CN27),20,0))+IF(ISBLANK(CO27),0,IF(ISNUMBER(CO27),20,0))))</f>
        <v/>
      </c>
      <c r="CQ27" s="19" t="n">
        <v>17</v>
      </c>
      <c r="CR27" s="19" t="n">
        <v>15</v>
      </c>
      <c r="CS27" s="19" t="n"/>
      <c r="CT27" s="19" t="n"/>
      <c r="CU27" s="265">
        <f>IF((IF(ISBLANK(CQ27),0,IF(ISNUMBER(CQ27),20,0))+IF(ISBLANK(CR27),0,IF(ISNUMBER(CR27),20,0))+IF(ISBLANK(CS27),0,IF(ISNUMBER(CS27),20,0))+IF(ISBLANK(CT27),0,IF(ISNUMBER(CT27),20,0)))=0,"NA",SUM(CQ27:CT27)/(IF(ISBLANK(CQ27),0,IF(ISNUMBER(CQ27),20,0))+IF(ISBLANK(CR27),0,IF(ISNUMBER(CR27),20,0))+IF(ISBLANK(CS27),0,IF(ISNUMBER(CS27),20,0))+IF(ISBLANK(CT27),0,IF(ISNUMBER(CT27),20,0))))</f>
        <v/>
      </c>
      <c r="CV27" s="10" t="n"/>
      <c r="CW27" s="10" t="n"/>
      <c r="CX27" s="10" t="n"/>
      <c r="CY27" s="10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 t="n"/>
      <c r="DI27" s="10" t="n"/>
      <c r="DJ27" s="10" t="n"/>
      <c r="DK27" s="10" t="n"/>
      <c r="DL27" s="10" t="n"/>
      <c r="DM27" s="10" t="n"/>
      <c r="DN27" s="10" t="n"/>
      <c r="DO27" s="10" t="n"/>
      <c r="DP27" s="10" t="n"/>
    </row>
    <row r="28" ht="15" customHeight="1">
      <c r="A28" s="1" t="n">
        <v>24</v>
      </c>
      <c r="B28" s="52" t="inlineStr">
        <is>
          <t>Sharveel Nitin Jagtap</t>
        </is>
      </c>
      <c r="C28" s="12" t="n">
        <v>28</v>
      </c>
      <c r="D28" s="12" t="n">
        <v>8.5</v>
      </c>
      <c r="E28" s="250">
        <f>IF(OR(ISNUMBER(C28), ISNUMBER(D28)), SUM(C28:D28), "")</f>
        <v/>
      </c>
      <c r="F28" s="251">
        <f>IF(ISNUMBER(E28), E28/2, "")</f>
        <v/>
      </c>
      <c r="G28" s="12" t="n">
        <v>30</v>
      </c>
      <c r="H28" s="12" t="n">
        <v>8</v>
      </c>
      <c r="I28" s="250">
        <f>IF(OR(ISNUMBER(G28), ISNUMBER(H28)), SUM(G28:H28), "")</f>
        <v/>
      </c>
      <c r="J28" s="251">
        <f>IF(ISNUMBER(I28), I28/2, "")</f>
        <v/>
      </c>
      <c r="K28" s="2" t="n"/>
      <c r="L28" s="2" t="n"/>
      <c r="M28" s="250">
        <f>IF(OR(ISNUMBER(K28), ISNUMBER(L28)), SUM(K28:L28), "")</f>
        <v/>
      </c>
      <c r="N28" s="252">
        <f>IF(ISNUMBER(M28), M28*(20/50), "")</f>
        <v/>
      </c>
      <c r="O28" s="3" t="n"/>
      <c r="P28" s="3" t="n"/>
      <c r="Q28" s="250">
        <f>IF(OR(ISNUMBER(O28), ISNUMBER(P28)), SUM(O28:P28), "")</f>
        <v/>
      </c>
      <c r="R28" s="252">
        <f>IF(ISNUMBER(Q28), Q28*(20/50), "")</f>
        <v/>
      </c>
      <c r="S28" s="265">
        <f>IF((IF(ISBLANK(F28),0,IF(ISNUMBER(F28),20,0))+IF(ISBLANK(J28),0,IF(ISNUMBER(J28),20,0))+IF(ISBLANK(N28),0,IF(ISNUMBER(N28),20,0))+IF(ISBLANK(R28),0,IF(ISNUMBER(R28),20,0)))=0,"NA",SUM(F28:R28)/(IF(ISBLANK(F28),0,IF(ISNUMBER(F28),20,0))+IF(ISBLANK(J28),0,IF(ISNUMBER(J28),20,0))+IF(ISBLANK(N28),0,IF(ISNUMBER(N28),20,0))+IF(ISBLANK(R28),0,IF(ISNUMBER(R28),20,0))))</f>
        <v/>
      </c>
      <c r="T28" s="44" t="n">
        <v>29</v>
      </c>
      <c r="U28" s="44" t="n">
        <v>7</v>
      </c>
      <c r="V28" s="250">
        <f>IF(OR(ISNUMBER(T28), ISNUMBER(U28)), SUM(T28:U28), "")</f>
        <v/>
      </c>
      <c r="W28" s="251">
        <f>IF(ISNUMBER(V28), V28/2, "")</f>
        <v/>
      </c>
      <c r="X28" s="44" t="n">
        <v>29</v>
      </c>
      <c r="Y28" s="44" t="n">
        <v>7</v>
      </c>
      <c r="Z28" s="250">
        <f>IF(OR(ISNUMBER(X28), ISNUMBER(Y28)), SUM(X28:Y28), "")</f>
        <v/>
      </c>
      <c r="AA28" s="251">
        <f>IF(ISNUMBER(Z28), Z28/2, "")</f>
        <v/>
      </c>
      <c r="AB28" s="44" t="n"/>
      <c r="AC28" s="44" t="n"/>
      <c r="AD28" s="250">
        <f>IF(OR(ISNUMBER(AB28), ISNUMBER(AC28)), SUM(AB28:AC28), "")</f>
        <v/>
      </c>
      <c r="AE28" s="252">
        <f>IF(ISNUMBER(AD28), AD28*(20/50), "")</f>
        <v/>
      </c>
      <c r="AF28" s="44" t="n"/>
      <c r="AG28" s="44" t="n"/>
      <c r="AH28" s="250">
        <f>IF(OR(ISNUMBER(AF28), ISNUMBER(AG28)), SUM(AF28:AG28), "")</f>
        <v/>
      </c>
      <c r="AI28" s="252">
        <f>IF(ISNUMBER(AH28), AH28*(20/50), "")</f>
        <v/>
      </c>
      <c r="AJ28" s="305">
        <f>IF((IF(ISBLANK(W28),0,IF(ISNUMBER(W28),20,0))+IF(ISBLANK(AA28),0,IF(ISNUMBER(AA28),20,0))+IF(ISBLANK(AE28),0,IF(ISNUMBER(AE28),20,0))+IF(ISBLANK(AI28),0,IF(ISNUMBER(AI28),20,0)))=0,"NA",SUM(W28:AI28)/(IF(ISBLANK(W28),0,IF(ISNUMBER(W28),20,0))+IF(ISBLANK(AA28),0,IF(ISNUMBER(AA28),20,0))+IF(ISBLANK(AE28),0,IF(ISNUMBER(AE28),20,0))+IF(ISBLANK(AI28),0,IF(ISNUMBER(AI28),20,0))))</f>
        <v/>
      </c>
      <c r="AK28" s="64" t="n">
        <v>17.5</v>
      </c>
      <c r="AL28" s="21" t="n">
        <v>18.25</v>
      </c>
      <c r="AM28" s="45" t="n"/>
      <c r="AN28" s="255">
        <f>IF(ISNUMBER(AM28), AM28*(20/30), "")</f>
        <v/>
      </c>
      <c r="AO28" s="15" t="n"/>
      <c r="AP28" s="256">
        <f>IF(ISNUMBER(AO28), AO28*(20/40), "")</f>
        <v/>
      </c>
      <c r="AQ28" s="306">
        <f>IF((IF(ISBLANK(AK28),0,IF(ISNUMBER(AK28),20,0))+IF(ISBLANK(AL28),0,IF(ISNUMBER(AL28),20,0))+IF(ISBLANK(AN28),0,IF(ISNUMBER(AN28),20,0))+IF(ISBLANK(AP28),0,IF(ISNUMBER(AP28),20,0)))=0,"NA",SUM(AK28:AP28)/(IF(ISBLANK(AK28),0,IF(ISNUMBER(AK28),20,0))+IF(ISBLANK(AL28),0,IF(ISNUMBER(AL28),20,0))+IF(ISBLANK(AN28),0,IF(ISNUMBER(AN28),20,0))+IF(ISBLANK(AP28),0,IF(ISNUMBER(AP28),20,0))))</f>
        <v/>
      </c>
      <c r="AR28" s="48" t="n">
        <v>30</v>
      </c>
      <c r="AS28" s="48" t="n">
        <v>9</v>
      </c>
      <c r="AT28" s="250">
        <f>IF(OR(ISNUMBER(AR28), ISNUMBER(AS28)), SUM(AR28:AS28), "")</f>
        <v/>
      </c>
      <c r="AU28" s="251">
        <f>IF(ISNUMBER(AT28), AT28/2, "")</f>
        <v/>
      </c>
      <c r="AV28" s="48" t="n">
        <v>23</v>
      </c>
      <c r="AW28" s="48" t="n">
        <v>8.5</v>
      </c>
      <c r="AX28" s="250">
        <f>IF(OR(ISNUMBER(AV28), ISNUMBER(AW28)), SUM(AV28:AW28), "")</f>
        <v/>
      </c>
      <c r="AY28" s="251">
        <f>IF(ISNUMBER(AX28), AX28/2, "")</f>
        <v/>
      </c>
      <c r="AZ28" s="48" t="n"/>
      <c r="BA28" s="48" t="n"/>
      <c r="BB28" s="250">
        <f>IF(OR(ISNUMBER(AZ28), ISNUMBER(BA28)), SUM(AZ28:BA28), "")</f>
        <v/>
      </c>
      <c r="BC28" s="252">
        <f>IF(ISNUMBER(BB28), BB28*(20/50), "")</f>
        <v/>
      </c>
      <c r="BD28" s="48" t="n"/>
      <c r="BE28" s="48" t="n"/>
      <c r="BF28" s="250">
        <f>IF(OR(ISNUMBER(BD28), ISNUMBER(BE28)), SUM(BD28:BE28), "")</f>
        <v/>
      </c>
      <c r="BG28" s="252">
        <f>IF(ISNUMBER(BF28), BF28*(20/50), "")</f>
        <v/>
      </c>
      <c r="BH28" s="307">
        <f>IF((IF(ISBLANK(AU28),0,IF(ISNUMBER(AU28),20,0))+IF(ISBLANK(AY28),0,IF(ISNUMBER(AY28),20,0))+IF(ISBLANK(BC28),0,IF(ISNUMBER(BC28),20,0))+IF(ISBLANK(BG28),0,IF(ISNUMBER(BG28),20,0)))=0,"NA",SUM(AU28:BG28)/(IF(ISBLANK(AU28),0,IF(ISNUMBER(AU28),20,0))+IF(ISBLANK(AY28),0,IF(ISNUMBER(AY28),20,0))+IF(ISBLANK(BC28),0,IF(ISNUMBER(BC28),20,0))+IF(ISBLANK(BG28),0,IF(ISNUMBER(BG28),20,0))))</f>
        <v/>
      </c>
      <c r="BI28" s="3" t="n">
        <v>15.5</v>
      </c>
      <c r="BJ28" s="3" t="n">
        <v>18</v>
      </c>
      <c r="BK28" s="3" t="n"/>
      <c r="BL28" s="256">
        <f>IF(ISNUMBER(BK28), BK28*(20/30), "")</f>
        <v/>
      </c>
      <c r="BM28" s="3" t="n"/>
      <c r="BN28" s="256">
        <f>IF(ISNUMBER(BM28), BM28*(20/40), "")</f>
        <v/>
      </c>
      <c r="BO28" s="308">
        <f>IF((IF(ISBLANK(BI28),0,IF(ISNUMBER(BI28),20,0))+IF(ISBLANK(BJ28),0,IF(ISNUMBER(BJ28),20,0))+IF(ISBLANK(BL28),0,IF(ISNUMBER(BL28),20,0))+IF(ISBLANK(BN28),0,IF(ISNUMBER(BN28),20,0)))=0,"NA",SUM(BI28:BN28)/(IF(ISBLANK(BI28),0,IF(ISNUMBER(BI28),20,0))+IF(ISBLANK(BJ28),0,IF(ISNUMBER(BJ28),20,0))+IF(ISBLANK(BL28),0,IF(ISNUMBER(BL28),20,0))+IF(ISBLANK(BN28),0,IF(ISNUMBER(BN28),20,0))))</f>
        <v/>
      </c>
      <c r="BP28" s="3" t="n"/>
      <c r="BQ28" s="3" t="n"/>
      <c r="BR28" s="3" t="n"/>
      <c r="BS28" s="256">
        <f>IF(ISNUMBER(BR28), BR28*(20/30), "")</f>
        <v/>
      </c>
      <c r="BT28" s="3" t="n"/>
      <c r="BU28" s="256">
        <f>IF(ISNUMBER(BT28), BT28*(20/40), "")</f>
        <v/>
      </c>
      <c r="BV28" s="309">
        <f>IF((IF(ISBLANK(BP28),0,IF(ISNUMBER(BP28),20,0))+IF(ISBLANK(BQ28),0,IF(ISNUMBER(BQ28),20,0))+IF(ISBLANK(BS28),0,IF(ISNUMBER(BS28),20,0))+IF(ISBLANK(BU28),0,IF(ISNUMBER(BU28),20,0)))=0,"NA",SUM(BP28:BU28)/(IF(ISBLANK(BP28),0,IF(ISNUMBER(BP28),20,0))+IF(ISBLANK(BQ28),0,IF(ISNUMBER(BQ28),20,0))+IF(ISBLANK(BS28),0,IF(ISNUMBER(BS28),20,0))+IF(ISBLANK(BU28),0,IF(ISNUMBER(BU28),20,0))))</f>
        <v/>
      </c>
      <c r="BW28" s="3" t="n"/>
      <c r="BX28" s="3" t="n"/>
      <c r="BY28" s="3" t="n"/>
      <c r="BZ28" s="3" t="n"/>
      <c r="CA28" s="314">
        <f>IF((IF(ISBLANK(BW28),0,IF(ISNUMBER(BW28),20,0))+IF(ISBLANK(BX28),0,IF(ISNUMBER(BX28),20,0))+IF(ISBLANK(BY28),0,IF(ISNUMBER(BY28),20,0))+IF(ISBLANK(BZ28),0,IF(ISNUMBER(BZ28),20,0)))=0,"NA",SUM(BW28:BZ28)/(IF(ISBLANK(BW28),0,IF(ISNUMBER(BW28),20,0))+IF(ISBLANK(BX28),0,IF(ISNUMBER(BX28),20,0))+IF(ISBLANK(BY28),0,IF(ISNUMBER(BY28),20,0))+IF(ISBLANK(BZ28),0,IF(ISNUMBER(BZ28),20,0))))</f>
        <v/>
      </c>
      <c r="CB28" s="3" t="n"/>
      <c r="CC28" s="3" t="n"/>
      <c r="CD28" s="3" t="n"/>
      <c r="CE28" s="3" t="n"/>
      <c r="CF28" s="309">
        <f>IF((IF(ISBLANK(CB28),0,IF(ISNUMBER(CB28),20,0))+IF(ISBLANK(CC28),0,IF(ISNUMBER(CC28),20,0))+IF(ISBLANK(CD28),0,IF(ISNUMBER(CD28),20,0))+IF(ISBLANK(CE28),0,IF(ISNUMBER(CE28),20,0)))=0,"NA",SUM(CB28:CE28)/(IF(ISBLANK(CB28),0,IF(ISNUMBER(CB28),20,0))+IF(ISBLANK(CC28),0,IF(ISNUMBER(CC28),20,0))+IF(ISBLANK(CD28),0,IF(ISNUMBER(CD28),20,0))+IF(ISBLANK(CE28),0,IF(ISNUMBER(CE28),20,0))))</f>
        <v/>
      </c>
      <c r="CG28" s="4" t="n">
        <v>20</v>
      </c>
      <c r="CH28" s="5" t="n">
        <v>20</v>
      </c>
      <c r="CI28" s="5" t="n"/>
      <c r="CJ28" s="5" t="n"/>
      <c r="CK28" s="263">
        <f>IF((IF(ISBLANK(CG28),0,IF(ISNUMBER(CG28),20,0))+IF(ISBLANK(CH28),0,IF(ISNUMBER(CH28),20,0))+IF(ISBLANK(CI28),0,IF(ISNUMBER(CI28),20,0))+IF(ISBLANK(CJ28),0,IF(ISNUMBER(CJ28),20,0)))=0,"NA",SUM(CG28:CJ28)/(IF(ISBLANK(CG28),0,IF(ISNUMBER(CG28),20,0))+IF(ISBLANK(CH28),0,IF(ISNUMBER(CH28),20,0))+IF(ISBLANK(CI28),0,IF(ISNUMBER(CI28),20,0))+IF(ISBLANK(CJ28),0,IF(ISNUMBER(CJ28),20,0))))</f>
        <v/>
      </c>
      <c r="CL28" s="19" t="n"/>
      <c r="CM28" s="18" t="n"/>
      <c r="CN28" s="18" t="n"/>
      <c r="CO28" s="18" t="n"/>
      <c r="CP28" s="264">
        <f>IF((IF(ISBLANK(CL28),0,IF(ISNUMBER(CL28),20,0))+IF(ISBLANK(CM28),0,IF(ISNUMBER(CM28),20,0))+IF(ISBLANK(CN28),0,IF(ISNUMBER(CN28),20,0))+IF(ISBLANK(CO28),0,IF(ISNUMBER(CO28),20,0)))=0,"NA",SUM(CL28:CO28)/(IF(ISBLANK(CL28),0,IF(ISNUMBER(CL28),20,0))+IF(ISBLANK(CM28),0,IF(ISNUMBER(CM28),20,0))+IF(ISBLANK(CN28),0,IF(ISNUMBER(CN28),20,0))+IF(ISBLANK(CO28),0,IF(ISNUMBER(CO28),20,0))))</f>
        <v/>
      </c>
      <c r="CQ28" s="19" t="n">
        <v>20</v>
      </c>
      <c r="CR28" s="19" t="n">
        <v>20</v>
      </c>
      <c r="CS28" s="19" t="n"/>
      <c r="CT28" s="19" t="n"/>
      <c r="CU28" s="265">
        <f>IF((IF(ISBLANK(CQ28),0,IF(ISNUMBER(CQ28),20,0))+IF(ISBLANK(CR28),0,IF(ISNUMBER(CR28),20,0))+IF(ISBLANK(CS28),0,IF(ISNUMBER(CS28),20,0))+IF(ISBLANK(CT28),0,IF(ISNUMBER(CT28),20,0)))=0,"NA",SUM(CQ28:CT28)/(IF(ISBLANK(CQ28),0,IF(ISNUMBER(CQ28),20,0))+IF(ISBLANK(CR28),0,IF(ISNUMBER(CR28),20,0))+IF(ISBLANK(CS28),0,IF(ISNUMBER(CS28),20,0))+IF(ISBLANK(CT28),0,IF(ISNUMBER(CT28),20,0))))</f>
        <v/>
      </c>
      <c r="CV28" s="10" t="n"/>
      <c r="CW28" s="10" t="n"/>
      <c r="CX28" s="10" t="n"/>
      <c r="CY28" s="10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 t="n"/>
      <c r="DI28" s="10" t="n"/>
      <c r="DJ28" s="10" t="n"/>
      <c r="DK28" s="10" t="n"/>
      <c r="DL28" s="10" t="n"/>
      <c r="DM28" s="10" t="n"/>
      <c r="DN28" s="10" t="n"/>
      <c r="DO28" s="10" t="n"/>
      <c r="DP28" s="10" t="n"/>
    </row>
    <row r="29" ht="15" customHeight="1">
      <c r="A29" s="1" t="n">
        <v>25</v>
      </c>
      <c r="B29" s="52" t="inlineStr">
        <is>
          <t>Sri Ananyaa Challa</t>
        </is>
      </c>
      <c r="C29" s="12" t="n">
        <v>20</v>
      </c>
      <c r="D29" s="12" t="n">
        <v>6.5</v>
      </c>
      <c r="E29" s="250">
        <f>IF(OR(ISNUMBER(C29), ISNUMBER(D29)), SUM(C29:D29), "")</f>
        <v/>
      </c>
      <c r="F29" s="251">
        <f>IF(ISNUMBER(E29), E29/2, "")</f>
        <v/>
      </c>
      <c r="G29" s="12" t="n">
        <v>25</v>
      </c>
      <c r="H29" s="12" t="n">
        <v>7</v>
      </c>
      <c r="I29" s="250">
        <f>IF(OR(ISNUMBER(G29), ISNUMBER(H29)), SUM(G29:H29), "")</f>
        <v/>
      </c>
      <c r="J29" s="251">
        <f>IF(ISNUMBER(I29), I29/2, "")</f>
        <v/>
      </c>
      <c r="K29" s="3" t="n"/>
      <c r="L29" s="3" t="n"/>
      <c r="M29" s="250">
        <f>IF(OR(ISNUMBER(K29), ISNUMBER(L29)), SUM(K29:L29), "")</f>
        <v/>
      </c>
      <c r="N29" s="252">
        <f>IF(ISNUMBER(M29), M29*(20/50), "")</f>
        <v/>
      </c>
      <c r="O29" s="3" t="n"/>
      <c r="P29" s="3" t="n"/>
      <c r="Q29" s="250">
        <f>IF(OR(ISNUMBER(O29), ISNUMBER(P29)), SUM(O29:P29), "")</f>
        <v/>
      </c>
      <c r="R29" s="252">
        <f>IF(ISNUMBER(Q29), Q29*(20/50), "")</f>
        <v/>
      </c>
      <c r="S29" s="265">
        <f>IF((IF(ISBLANK(F29),0,IF(ISNUMBER(F29),20,0))+IF(ISBLANK(J29),0,IF(ISNUMBER(J29),20,0))+IF(ISBLANK(N29),0,IF(ISNUMBER(N29),20,0))+IF(ISBLANK(R29),0,IF(ISNUMBER(R29),20,0)))=0,"NA",SUM(F29:R29)/(IF(ISBLANK(F29),0,IF(ISNUMBER(F29),20,0))+IF(ISBLANK(J29),0,IF(ISNUMBER(J29),20,0))+IF(ISBLANK(N29),0,IF(ISNUMBER(N29),20,0))+IF(ISBLANK(R29),0,IF(ISNUMBER(R29),20,0))))</f>
        <v/>
      </c>
      <c r="T29" s="44" t="n">
        <v>25</v>
      </c>
      <c r="U29" s="44" t="n">
        <v>8</v>
      </c>
      <c r="V29" s="250">
        <f>IF(OR(ISNUMBER(T29), ISNUMBER(U29)), SUM(T29:U29), "")</f>
        <v/>
      </c>
      <c r="W29" s="251">
        <f>IF(ISNUMBER(V29), V29/2, "")</f>
        <v/>
      </c>
      <c r="X29" s="44" t="n">
        <v>17</v>
      </c>
      <c r="Y29" s="44" t="n">
        <v>8</v>
      </c>
      <c r="Z29" s="250">
        <f>IF(OR(ISNUMBER(X29), ISNUMBER(Y29)), SUM(X29:Y29), "")</f>
        <v/>
      </c>
      <c r="AA29" s="251">
        <f>IF(ISNUMBER(Z29), Z29/2, "")</f>
        <v/>
      </c>
      <c r="AB29" s="44" t="n"/>
      <c r="AC29" s="44" t="n"/>
      <c r="AD29" s="250">
        <f>IF(OR(ISNUMBER(AB29), ISNUMBER(AC29)), SUM(AB29:AC29), "")</f>
        <v/>
      </c>
      <c r="AE29" s="252">
        <f>IF(ISNUMBER(AD29), AD29*(20/50), "")</f>
        <v/>
      </c>
      <c r="AF29" s="44" t="n"/>
      <c r="AG29" s="44" t="n"/>
      <c r="AH29" s="250">
        <f>IF(OR(ISNUMBER(AF29), ISNUMBER(AG29)), SUM(AF29:AG29), "")</f>
        <v/>
      </c>
      <c r="AI29" s="252">
        <f>IF(ISNUMBER(AH29), AH29*(20/50), "")</f>
        <v/>
      </c>
      <c r="AJ29" s="305">
        <f>IF((IF(ISBLANK(W29),0,IF(ISNUMBER(W29),20,0))+IF(ISBLANK(AA29),0,IF(ISNUMBER(AA29),20,0))+IF(ISBLANK(AE29),0,IF(ISNUMBER(AE29),20,0))+IF(ISBLANK(AI29),0,IF(ISNUMBER(AI29),20,0)))=0,"NA",SUM(W29:AI29)/(IF(ISBLANK(W29),0,IF(ISNUMBER(W29),20,0))+IF(ISBLANK(AA29),0,IF(ISNUMBER(AA29),20,0))+IF(ISBLANK(AE29),0,IF(ISNUMBER(AE29),20,0))+IF(ISBLANK(AI29),0,IF(ISNUMBER(AI29),20,0))))</f>
        <v/>
      </c>
      <c r="AK29" s="64" t="n">
        <v>16.5</v>
      </c>
      <c r="AL29" s="21" t="n">
        <v>15.5</v>
      </c>
      <c r="AM29" s="45" t="n"/>
      <c r="AN29" s="255">
        <f>IF(ISNUMBER(AM29), AM29*(20/30), "")</f>
        <v/>
      </c>
      <c r="AO29" s="15" t="n"/>
      <c r="AP29" s="256">
        <f>IF(ISNUMBER(AO29), AO29*(20/40), "")</f>
        <v/>
      </c>
      <c r="AQ29" s="306">
        <f>IF((IF(ISBLANK(AK29),0,IF(ISNUMBER(AK29),20,0))+IF(ISBLANK(AL29),0,IF(ISNUMBER(AL29),20,0))+IF(ISBLANK(AN29),0,IF(ISNUMBER(AN29),20,0))+IF(ISBLANK(AP29),0,IF(ISNUMBER(AP29),20,0)))=0,"NA",SUM(AK29:AP29)/(IF(ISBLANK(AK29),0,IF(ISNUMBER(AK29),20,0))+IF(ISBLANK(AL29),0,IF(ISNUMBER(AL29),20,0))+IF(ISBLANK(AN29),0,IF(ISNUMBER(AN29),20,0))+IF(ISBLANK(AP29),0,IF(ISNUMBER(AP29),20,0))))</f>
        <v/>
      </c>
      <c r="AR29" s="48" t="n">
        <v>25</v>
      </c>
      <c r="AS29" s="48" t="n">
        <v>6</v>
      </c>
      <c r="AT29" s="250">
        <f>IF(OR(ISNUMBER(AR29), ISNUMBER(AS29)), SUM(AR29:AS29), "")</f>
        <v/>
      </c>
      <c r="AU29" s="251">
        <f>IF(ISNUMBER(AT29), AT29/2, "")</f>
        <v/>
      </c>
      <c r="AV29" s="48" t="n">
        <v>18</v>
      </c>
      <c r="AW29" s="48" t="n">
        <v>4.5</v>
      </c>
      <c r="AX29" s="250">
        <f>IF(OR(ISNUMBER(AV29), ISNUMBER(AW29)), SUM(AV29:AW29), "")</f>
        <v/>
      </c>
      <c r="AY29" s="251">
        <f>IF(ISNUMBER(AX29), AX29/2, "")</f>
        <v/>
      </c>
      <c r="AZ29" s="48" t="n"/>
      <c r="BA29" s="48" t="n"/>
      <c r="BB29" s="250">
        <f>IF(OR(ISNUMBER(AZ29), ISNUMBER(BA29)), SUM(AZ29:BA29), "")</f>
        <v/>
      </c>
      <c r="BC29" s="252">
        <f>IF(ISNUMBER(BB29), BB29*(20/50), "")</f>
        <v/>
      </c>
      <c r="BD29" s="48" t="n"/>
      <c r="BE29" s="48" t="n"/>
      <c r="BF29" s="250">
        <f>IF(OR(ISNUMBER(BD29), ISNUMBER(BE29)), SUM(BD29:BE29), "")</f>
        <v/>
      </c>
      <c r="BG29" s="252">
        <f>IF(ISNUMBER(BF29), BF29*(20/50), "")</f>
        <v/>
      </c>
      <c r="BH29" s="307">
        <f>IF((IF(ISBLANK(AU29),0,IF(ISNUMBER(AU29),20,0))+IF(ISBLANK(AY29),0,IF(ISNUMBER(AY29),20,0))+IF(ISBLANK(BC29),0,IF(ISNUMBER(BC29),20,0))+IF(ISBLANK(BG29),0,IF(ISNUMBER(BG29),20,0)))=0,"NA",SUM(AU29:BG29)/(IF(ISBLANK(AU29),0,IF(ISNUMBER(AU29),20,0))+IF(ISBLANK(AY29),0,IF(ISNUMBER(AY29),20,0))+IF(ISBLANK(BC29),0,IF(ISNUMBER(BC29),20,0))+IF(ISBLANK(BG29),0,IF(ISNUMBER(BG29),20,0))))</f>
        <v/>
      </c>
      <c r="BI29" s="3" t="n">
        <v>12</v>
      </c>
      <c r="BJ29" s="3" t="n">
        <v>14</v>
      </c>
      <c r="BK29" s="3" t="n"/>
      <c r="BL29" s="256">
        <f>IF(ISNUMBER(BK29), BK29*(20/30), "")</f>
        <v/>
      </c>
      <c r="BM29" s="3" t="n"/>
      <c r="BN29" s="256">
        <f>IF(ISNUMBER(BM29), BM29*(20/40), "")</f>
        <v/>
      </c>
      <c r="BO29" s="308">
        <f>IF((IF(ISBLANK(BI29),0,IF(ISNUMBER(BI29),20,0))+IF(ISBLANK(BJ29),0,IF(ISNUMBER(BJ29),20,0))+IF(ISBLANK(BL29),0,IF(ISNUMBER(BL29),20,0))+IF(ISBLANK(BN29),0,IF(ISNUMBER(BN29),20,0)))=0,"NA",SUM(BI29:BN29)/(IF(ISBLANK(BI29),0,IF(ISNUMBER(BI29),20,0))+IF(ISBLANK(BJ29),0,IF(ISNUMBER(BJ29),20,0))+IF(ISBLANK(BL29),0,IF(ISNUMBER(BL29),20,0))+IF(ISBLANK(BN29),0,IF(ISNUMBER(BN29),20,0))))</f>
        <v/>
      </c>
      <c r="BP29" s="3" t="n"/>
      <c r="BQ29" s="3" t="n"/>
      <c r="BR29" s="3" t="n"/>
      <c r="BS29" s="256">
        <f>IF(ISNUMBER(BR29), BR29*(20/30), "")</f>
        <v/>
      </c>
      <c r="BT29" s="3" t="n"/>
      <c r="BU29" s="256">
        <f>IF(ISNUMBER(BT29), BT29*(20/40), "")</f>
        <v/>
      </c>
      <c r="BV29" s="309">
        <f>IF((IF(ISBLANK(BP29),0,IF(ISNUMBER(BP29),20,0))+IF(ISBLANK(BQ29),0,IF(ISNUMBER(BQ29),20,0))+IF(ISBLANK(BS29),0,IF(ISNUMBER(BS29),20,0))+IF(ISBLANK(BU29),0,IF(ISNUMBER(BU29),20,0)))=0,"NA",SUM(BP29:BU29)/(IF(ISBLANK(BP29),0,IF(ISNUMBER(BP29),20,0))+IF(ISBLANK(BQ29),0,IF(ISNUMBER(BQ29),20,0))+IF(ISBLANK(BS29),0,IF(ISNUMBER(BS29),20,0))+IF(ISBLANK(BU29),0,IF(ISNUMBER(BU29),20,0))))</f>
        <v/>
      </c>
      <c r="BW29" s="3" t="n"/>
      <c r="BX29" s="3" t="n"/>
      <c r="BY29" s="3" t="n"/>
      <c r="BZ29" s="3" t="n"/>
      <c r="CA29" s="314">
        <f>IF((IF(ISBLANK(BW29),0,IF(ISNUMBER(BW29),20,0))+IF(ISBLANK(BX29),0,IF(ISNUMBER(BX29),20,0))+IF(ISBLANK(BY29),0,IF(ISNUMBER(BY29),20,0))+IF(ISBLANK(BZ29),0,IF(ISNUMBER(BZ29),20,0)))=0,"NA",SUM(BW29:BZ29)/(IF(ISBLANK(BW29),0,IF(ISNUMBER(BW29),20,0))+IF(ISBLANK(BX29),0,IF(ISNUMBER(BX29),20,0))+IF(ISBLANK(BY29),0,IF(ISNUMBER(BY29),20,0))+IF(ISBLANK(BZ29),0,IF(ISNUMBER(BZ29),20,0))))</f>
        <v/>
      </c>
      <c r="CB29" s="3" t="n"/>
      <c r="CC29" s="3" t="n"/>
      <c r="CD29" s="3" t="n"/>
      <c r="CE29" s="3" t="n"/>
      <c r="CF29" s="309">
        <f>IF((IF(ISBLANK(CB29),0,IF(ISNUMBER(CB29),20,0))+IF(ISBLANK(CC29),0,IF(ISNUMBER(CC29),20,0))+IF(ISBLANK(CD29),0,IF(ISNUMBER(CD29),20,0))+IF(ISBLANK(CE29),0,IF(ISNUMBER(CE29),20,0)))=0,"NA",SUM(CB29:CE29)/(IF(ISBLANK(CB29),0,IF(ISNUMBER(CB29),20,0))+IF(ISBLANK(CC29),0,IF(ISNUMBER(CC29),20,0))+IF(ISBLANK(CD29),0,IF(ISNUMBER(CD29),20,0))+IF(ISBLANK(CE29),0,IF(ISNUMBER(CE29),20,0))))</f>
        <v/>
      </c>
      <c r="CG29" s="4" t="n">
        <v>16</v>
      </c>
      <c r="CH29" s="5" t="n">
        <v>16</v>
      </c>
      <c r="CI29" s="5" t="n"/>
      <c r="CJ29" s="5" t="n"/>
      <c r="CK29" s="263">
        <f>IF((IF(ISBLANK(CG29),0,IF(ISNUMBER(CG29),20,0))+IF(ISBLANK(CH29),0,IF(ISNUMBER(CH29),20,0))+IF(ISBLANK(CI29),0,IF(ISNUMBER(CI29),20,0))+IF(ISBLANK(CJ29),0,IF(ISNUMBER(CJ29),20,0)))=0,"NA",SUM(CG29:CJ29)/(IF(ISBLANK(CG29),0,IF(ISNUMBER(CG29),20,0))+IF(ISBLANK(CH29),0,IF(ISNUMBER(CH29),20,0))+IF(ISBLANK(CI29),0,IF(ISNUMBER(CI29),20,0))+IF(ISBLANK(CJ29),0,IF(ISNUMBER(CJ29),20,0))))</f>
        <v/>
      </c>
      <c r="CL29" s="19" t="n"/>
      <c r="CM29" s="18" t="n"/>
      <c r="CN29" s="18" t="n"/>
      <c r="CO29" s="18" t="n"/>
      <c r="CP29" s="264">
        <f>IF((IF(ISBLANK(CL29),0,IF(ISNUMBER(CL29),20,0))+IF(ISBLANK(CM29),0,IF(ISNUMBER(CM29),20,0))+IF(ISBLANK(CN29),0,IF(ISNUMBER(CN29),20,0))+IF(ISBLANK(CO29),0,IF(ISNUMBER(CO29),20,0)))=0,"NA",SUM(CL29:CO29)/(IF(ISBLANK(CL29),0,IF(ISNUMBER(CL29),20,0))+IF(ISBLANK(CM29),0,IF(ISNUMBER(CM29),20,0))+IF(ISBLANK(CN29),0,IF(ISNUMBER(CN29),20,0))+IF(ISBLANK(CO29),0,IF(ISNUMBER(CO29),20,0))))</f>
        <v/>
      </c>
      <c r="CQ29" s="19" t="n">
        <v>20</v>
      </c>
      <c r="CR29" s="19" t="n">
        <v>19.5</v>
      </c>
      <c r="CS29" s="19" t="n"/>
      <c r="CT29" s="19" t="n"/>
      <c r="CU29" s="265">
        <f>IF((IF(ISBLANK(CQ29),0,IF(ISNUMBER(CQ29),20,0))+IF(ISBLANK(CR29),0,IF(ISNUMBER(CR29),20,0))+IF(ISBLANK(CS29),0,IF(ISNUMBER(CS29),20,0))+IF(ISBLANK(CT29),0,IF(ISNUMBER(CT29),20,0)))=0,"NA",SUM(CQ29:CT29)/(IF(ISBLANK(CQ29),0,IF(ISNUMBER(CQ29),20,0))+IF(ISBLANK(CR29),0,IF(ISNUMBER(CR29),20,0))+IF(ISBLANK(CS29),0,IF(ISNUMBER(CS29),20,0))+IF(ISBLANK(CT29),0,IF(ISNUMBER(CT29),20,0))))</f>
        <v/>
      </c>
      <c r="CV29" s="10" t="n"/>
      <c r="CW29" s="10" t="n"/>
      <c r="CX29" s="10" t="n"/>
      <c r="CY29" s="10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 t="n"/>
      <c r="DI29" s="10" t="n"/>
      <c r="DJ29" s="10" t="n"/>
      <c r="DK29" s="10" t="n"/>
      <c r="DL29" s="10" t="n"/>
      <c r="DM29" s="10" t="n"/>
      <c r="DN29" s="10" t="n"/>
      <c r="DO29" s="10" t="n"/>
      <c r="DP29" s="10" t="n"/>
    </row>
    <row r="30" ht="16.5" customHeight="1">
      <c r="A30" s="1" t="n">
        <v>26</v>
      </c>
      <c r="B30" s="52" t="inlineStr">
        <is>
          <t>Srihan Goud Mula</t>
        </is>
      </c>
      <c r="C30" s="12" t="n">
        <v>24</v>
      </c>
      <c r="D30" s="12" t="n">
        <v>6.5</v>
      </c>
      <c r="E30" s="250">
        <f>IF(OR(ISNUMBER(C30), ISNUMBER(D30)), SUM(C30:D30), "")</f>
        <v/>
      </c>
      <c r="F30" s="251">
        <f>IF(ISNUMBER(E30), E30/2, "")</f>
        <v/>
      </c>
      <c r="G30" s="12" t="n">
        <v>26</v>
      </c>
      <c r="H30" s="12" t="n">
        <v>7.5</v>
      </c>
      <c r="I30" s="250">
        <f>IF(OR(ISNUMBER(G30), ISNUMBER(H30)), SUM(G30:H30), "")</f>
        <v/>
      </c>
      <c r="J30" s="251">
        <f>IF(ISNUMBER(I30), I30/2, "")</f>
        <v/>
      </c>
      <c r="K30" s="3" t="n"/>
      <c r="L30" s="3" t="n"/>
      <c r="M30" s="250">
        <f>IF(OR(ISNUMBER(K30), ISNUMBER(L30)), SUM(K30:L30), "")</f>
        <v/>
      </c>
      <c r="N30" s="252">
        <f>IF(ISNUMBER(M30), M30*(20/50), "")</f>
        <v/>
      </c>
      <c r="O30" s="3" t="n"/>
      <c r="P30" s="3" t="n"/>
      <c r="Q30" s="250">
        <f>IF(OR(ISNUMBER(O30), ISNUMBER(P30)), SUM(O30:P30), "")</f>
        <v/>
      </c>
      <c r="R30" s="252">
        <f>IF(ISNUMBER(Q30), Q30*(20/50), "")</f>
        <v/>
      </c>
      <c r="S30" s="265">
        <f>IF((IF(ISBLANK(F30),0,IF(ISNUMBER(F30),20,0))+IF(ISBLANK(J30),0,IF(ISNUMBER(J30),20,0))+IF(ISBLANK(N30),0,IF(ISNUMBER(N30),20,0))+IF(ISBLANK(R30),0,IF(ISNUMBER(R30),20,0)))=0,"NA",SUM(F30:R30)/(IF(ISBLANK(F30),0,IF(ISNUMBER(F30),20,0))+IF(ISBLANK(J30),0,IF(ISNUMBER(J30),20,0))+IF(ISBLANK(N30),0,IF(ISNUMBER(N30),20,0))+IF(ISBLANK(R30),0,IF(ISNUMBER(R30),20,0))))</f>
        <v/>
      </c>
      <c r="T30" s="44" t="n">
        <v>24</v>
      </c>
      <c r="U30" s="44" t="n">
        <v>8</v>
      </c>
      <c r="V30" s="250">
        <f>IF(OR(ISNUMBER(T30), ISNUMBER(U30)), SUM(T30:U30), "")</f>
        <v/>
      </c>
      <c r="W30" s="251">
        <f>IF(ISNUMBER(V30), V30/2, "")</f>
        <v/>
      </c>
      <c r="X30" s="44" t="n">
        <v>21</v>
      </c>
      <c r="Y30" s="44" t="n">
        <v>7</v>
      </c>
      <c r="Z30" s="250">
        <f>IF(OR(ISNUMBER(X30), ISNUMBER(Y30)), SUM(X30:Y30), "")</f>
        <v/>
      </c>
      <c r="AA30" s="251">
        <f>IF(ISNUMBER(Z30), Z30/2, "")</f>
        <v/>
      </c>
      <c r="AB30" s="44" t="n"/>
      <c r="AC30" s="44" t="n"/>
      <c r="AD30" s="250">
        <f>IF(OR(ISNUMBER(AB30), ISNUMBER(AC30)), SUM(AB30:AC30), "")</f>
        <v/>
      </c>
      <c r="AE30" s="252">
        <f>IF(ISNUMBER(AD30), AD30*(20/50), "")</f>
        <v/>
      </c>
      <c r="AF30" s="44" t="n"/>
      <c r="AG30" s="44" t="n"/>
      <c r="AH30" s="250">
        <f>IF(OR(ISNUMBER(AF30), ISNUMBER(AG30)), SUM(AF30:AG30), "")</f>
        <v/>
      </c>
      <c r="AI30" s="252">
        <f>IF(ISNUMBER(AH30), AH30*(20/50), "")</f>
        <v/>
      </c>
      <c r="AJ30" s="305">
        <f>IF((IF(ISBLANK(W30),0,IF(ISNUMBER(W30),20,0))+IF(ISBLANK(AA30),0,IF(ISNUMBER(AA30),20,0))+IF(ISBLANK(AE30),0,IF(ISNUMBER(AE30),20,0))+IF(ISBLANK(AI30),0,IF(ISNUMBER(AI30),20,0)))=0,"NA",SUM(W30:AI30)/(IF(ISBLANK(W30),0,IF(ISNUMBER(W30),20,0))+IF(ISBLANK(AA30),0,IF(ISNUMBER(AA30),20,0))+IF(ISBLANK(AE30),0,IF(ISNUMBER(AE30),20,0))+IF(ISBLANK(AI30),0,IF(ISNUMBER(AI30),20,0))))</f>
        <v/>
      </c>
      <c r="AK30" s="64" t="n">
        <v>18</v>
      </c>
      <c r="AL30" s="21" t="n">
        <v>20</v>
      </c>
      <c r="AM30" s="45" t="n"/>
      <c r="AN30" s="255">
        <f>IF(ISNUMBER(AM30), AM30*(20/30), "")</f>
        <v/>
      </c>
      <c r="AO30" s="15" t="n"/>
      <c r="AP30" s="256">
        <f>IF(ISNUMBER(AO30), AO30*(20/40), "")</f>
        <v/>
      </c>
      <c r="AQ30" s="306">
        <f>IF((IF(ISBLANK(AK30),0,IF(ISNUMBER(AK30),20,0))+IF(ISBLANK(AL30),0,IF(ISNUMBER(AL30),20,0))+IF(ISBLANK(AN30),0,IF(ISNUMBER(AN30),20,0))+IF(ISBLANK(AP30),0,IF(ISNUMBER(AP30),20,0)))=0,"NA",SUM(AK30:AP30)/(IF(ISBLANK(AK30),0,IF(ISNUMBER(AK30),20,0))+IF(ISBLANK(AL30),0,IF(ISNUMBER(AL30),20,0))+IF(ISBLANK(AN30),0,IF(ISNUMBER(AN30),20,0))+IF(ISBLANK(AP30),0,IF(ISNUMBER(AP30),20,0))))</f>
        <v/>
      </c>
      <c r="AR30" s="48" t="n">
        <v>26</v>
      </c>
      <c r="AS30" s="48" t="n">
        <v>8.5</v>
      </c>
      <c r="AT30" s="250">
        <f>IF(OR(ISNUMBER(AR30), ISNUMBER(AS30)), SUM(AR30:AS30), "")</f>
        <v/>
      </c>
      <c r="AU30" s="251">
        <f>IF(ISNUMBER(AT30), AT30/2, "")</f>
        <v/>
      </c>
      <c r="AV30" s="48" t="n">
        <v>18</v>
      </c>
      <c r="AW30" s="48" t="n">
        <v>8.5</v>
      </c>
      <c r="AX30" s="250">
        <f>IF(OR(ISNUMBER(AV30), ISNUMBER(AW30)), SUM(AV30:AW30), "")</f>
        <v/>
      </c>
      <c r="AY30" s="251">
        <f>IF(ISNUMBER(AX30), AX30/2, "")</f>
        <v/>
      </c>
      <c r="AZ30" s="48" t="n"/>
      <c r="BA30" s="48" t="n"/>
      <c r="BB30" s="250">
        <f>IF(OR(ISNUMBER(AZ30), ISNUMBER(BA30)), SUM(AZ30:BA30), "")</f>
        <v/>
      </c>
      <c r="BC30" s="252">
        <f>IF(ISNUMBER(BB30), BB30*(20/50), "")</f>
        <v/>
      </c>
      <c r="BD30" s="48" t="n"/>
      <c r="BE30" s="48" t="n"/>
      <c r="BF30" s="250">
        <f>IF(OR(ISNUMBER(BD30), ISNUMBER(BE30)), SUM(BD30:BE30), "")</f>
        <v/>
      </c>
      <c r="BG30" s="252">
        <f>IF(ISNUMBER(BF30), BF30*(20/50), "")</f>
        <v/>
      </c>
      <c r="BH30" s="307">
        <f>IF((IF(ISBLANK(AU30),0,IF(ISNUMBER(AU30),20,0))+IF(ISBLANK(AY30),0,IF(ISNUMBER(AY30),20,0))+IF(ISBLANK(BC30),0,IF(ISNUMBER(BC30),20,0))+IF(ISBLANK(BG30),0,IF(ISNUMBER(BG30),20,0)))=0,"NA",SUM(AU30:BG30)/(IF(ISBLANK(AU30),0,IF(ISNUMBER(AU30),20,0))+IF(ISBLANK(AY30),0,IF(ISNUMBER(AY30),20,0))+IF(ISBLANK(BC30),0,IF(ISNUMBER(BC30),20,0))+IF(ISBLANK(BG30),0,IF(ISNUMBER(BG30),20,0))))</f>
        <v/>
      </c>
      <c r="BI30" s="3" t="n"/>
      <c r="BJ30" s="3" t="n"/>
      <c r="BK30" s="3" t="n"/>
      <c r="BL30" s="256">
        <f>IF(ISNUMBER(BK30), BK30*(20/30), "")</f>
        <v/>
      </c>
      <c r="BM30" s="3" t="n"/>
      <c r="BN30" s="256">
        <f>IF(ISNUMBER(BM30), BM30*(20/40), "")</f>
        <v/>
      </c>
      <c r="BO30" s="308">
        <f>IF((IF(ISBLANK(BI30),0,IF(ISNUMBER(BI30),20,0))+IF(ISBLANK(BJ30),0,IF(ISNUMBER(BJ30),20,0))+IF(ISBLANK(BL30),0,IF(ISNUMBER(BL30),20,0))+IF(ISBLANK(BN30),0,IF(ISNUMBER(BN30),20,0)))=0,"NA",SUM(BI30:BN30)/(IF(ISBLANK(BI30),0,IF(ISNUMBER(BI30),20,0))+IF(ISBLANK(BJ30),0,IF(ISNUMBER(BJ30),20,0))+IF(ISBLANK(BL30),0,IF(ISNUMBER(BL30),20,0))+IF(ISBLANK(BN30),0,IF(ISNUMBER(BN30),20,0))))</f>
        <v/>
      </c>
      <c r="BP30" s="3" t="n">
        <v>19</v>
      </c>
      <c r="BQ30" s="3" t="n">
        <v>19</v>
      </c>
      <c r="BR30" s="3" t="n"/>
      <c r="BS30" s="256">
        <f>IF(ISNUMBER(BR30), BR30*(20/30), "")</f>
        <v/>
      </c>
      <c r="BT30" s="3" t="n"/>
      <c r="BU30" s="256">
        <f>IF(ISNUMBER(BT30), BT30*(20/40), "")</f>
        <v/>
      </c>
      <c r="BV30" s="309">
        <f>IF((IF(ISBLANK(BP30),0,IF(ISNUMBER(BP30),20,0))+IF(ISBLANK(BQ30),0,IF(ISNUMBER(BQ30),20,0))+IF(ISBLANK(BS30),0,IF(ISNUMBER(BS30),20,0))+IF(ISBLANK(BU30),0,IF(ISNUMBER(BU30),20,0)))=0,"NA",SUM(BP30:BU30)/(IF(ISBLANK(BP30),0,IF(ISNUMBER(BP30),20,0))+IF(ISBLANK(BQ30),0,IF(ISNUMBER(BQ30),20,0))+IF(ISBLANK(BS30),0,IF(ISNUMBER(BS30),20,0))+IF(ISBLANK(BU30),0,IF(ISNUMBER(BU30),20,0))))</f>
        <v/>
      </c>
      <c r="BW30" s="3" t="n"/>
      <c r="BX30" s="3" t="n"/>
      <c r="BY30" s="3" t="n"/>
      <c r="BZ30" s="3" t="n"/>
      <c r="CA30" s="314">
        <f>IF((IF(ISBLANK(BW30),0,IF(ISNUMBER(BW30),20,0))+IF(ISBLANK(BX30),0,IF(ISNUMBER(BX30),20,0))+IF(ISBLANK(BY30),0,IF(ISNUMBER(BY30),20,0))+IF(ISBLANK(BZ30),0,IF(ISNUMBER(BZ30),20,0)))=0,"NA",SUM(BW30:BZ30)/(IF(ISBLANK(BW30),0,IF(ISNUMBER(BW30),20,0))+IF(ISBLANK(BX30),0,IF(ISNUMBER(BX30),20,0))+IF(ISBLANK(BY30),0,IF(ISNUMBER(BY30),20,0))+IF(ISBLANK(BZ30),0,IF(ISNUMBER(BZ30),20,0))))</f>
        <v/>
      </c>
      <c r="CB30" s="3" t="n"/>
      <c r="CC30" s="3" t="n"/>
      <c r="CD30" s="3" t="n"/>
      <c r="CE30" s="3" t="n"/>
      <c r="CF30" s="309">
        <f>IF((IF(ISBLANK(CB30),0,IF(ISNUMBER(CB30),20,0))+IF(ISBLANK(CC30),0,IF(ISNUMBER(CC30),20,0))+IF(ISBLANK(CD30),0,IF(ISNUMBER(CD30),20,0))+IF(ISBLANK(CE30),0,IF(ISNUMBER(CE30),20,0)))=0,"NA",SUM(CB30:CE30)/(IF(ISBLANK(CB30),0,IF(ISNUMBER(CB30),20,0))+IF(ISBLANK(CC30),0,IF(ISNUMBER(CC30),20,0))+IF(ISBLANK(CD30),0,IF(ISNUMBER(CD30),20,0))+IF(ISBLANK(CE30),0,IF(ISNUMBER(CE30),20,0))))</f>
        <v/>
      </c>
      <c r="CG30" s="4" t="n"/>
      <c r="CH30" s="5" t="n">
        <v>18</v>
      </c>
      <c r="CI30" s="5" t="n"/>
      <c r="CJ30" s="5" t="n"/>
      <c r="CK30" s="263">
        <f>IF((IF(ISBLANK(CG30),0,IF(ISNUMBER(CG30),20,0))+IF(ISBLANK(CH30),0,IF(ISNUMBER(CH30),20,0))+IF(ISBLANK(CI30),0,IF(ISNUMBER(CI30),20,0))+IF(ISBLANK(CJ30),0,IF(ISNUMBER(CJ30),20,0)))=0,"NA",SUM(CG30:CJ30)/(IF(ISBLANK(CG30),0,IF(ISNUMBER(CG30),20,0))+IF(ISBLANK(CH30),0,IF(ISNUMBER(CH30),20,0))+IF(ISBLANK(CI30),0,IF(ISNUMBER(CI30),20,0))+IF(ISBLANK(CJ30),0,IF(ISNUMBER(CJ30),20,0))))</f>
        <v/>
      </c>
      <c r="CL30" s="19" t="n">
        <v>17</v>
      </c>
      <c r="CM30" s="18" t="n">
        <v>20</v>
      </c>
      <c r="CN30" s="18" t="n"/>
      <c r="CO30" s="18" t="n"/>
      <c r="CP30" s="264">
        <f>IF((IF(ISBLANK(CL30),0,IF(ISNUMBER(CL30),20,0))+IF(ISBLANK(CM30),0,IF(ISNUMBER(CM30),20,0))+IF(ISBLANK(CN30),0,IF(ISNUMBER(CN30),20,0))+IF(ISBLANK(CO30),0,IF(ISNUMBER(CO30),20,0)))=0,"NA",SUM(CL30:CO30)/(IF(ISBLANK(CL30),0,IF(ISNUMBER(CL30),20,0))+IF(ISBLANK(CM30),0,IF(ISNUMBER(CM30),20,0))+IF(ISBLANK(CN30),0,IF(ISNUMBER(CN30),20,0))+IF(ISBLANK(CO30),0,IF(ISNUMBER(CO30),20,0))))</f>
        <v/>
      </c>
      <c r="CQ30" s="19" t="n"/>
      <c r="CR30" s="19" t="n"/>
      <c r="CS30" s="19" t="n"/>
      <c r="CT30" s="19" t="n"/>
      <c r="CU30" s="265">
        <f>IF((IF(ISBLANK(CQ30),0,IF(ISNUMBER(CQ30),20,0))+IF(ISBLANK(CR30),0,IF(ISNUMBER(CR30),20,0))+IF(ISBLANK(CS30),0,IF(ISNUMBER(CS30),20,0))+IF(ISBLANK(CT30),0,IF(ISNUMBER(CT30),20,0)))=0,"NA",SUM(CQ30:CT30)/(IF(ISBLANK(CQ30),0,IF(ISNUMBER(CQ30),20,0))+IF(ISBLANK(CR30),0,IF(ISNUMBER(CR30),20,0))+IF(ISBLANK(CS30),0,IF(ISNUMBER(CS30),20,0))+IF(ISBLANK(CT30),0,IF(ISNUMBER(CT30),20,0))))</f>
        <v/>
      </c>
      <c r="CV30" s="10" t="n"/>
      <c r="CW30" s="10" t="n"/>
      <c r="CX30" s="10" t="n"/>
      <c r="CY30" s="10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 t="n"/>
      <c r="DI30" s="10" t="n"/>
      <c r="DJ30" s="10" t="n"/>
      <c r="DK30" s="10" t="n"/>
      <c r="DL30" s="10" t="n"/>
      <c r="DM30" s="10" t="n"/>
      <c r="DN30" s="10" t="n"/>
      <c r="DO30" s="10" t="n"/>
      <c r="DP30" s="10" t="n"/>
    </row>
    <row r="31" ht="15" customHeight="1">
      <c r="A31" s="1" t="n">
        <v>27</v>
      </c>
      <c r="B31" s="52" t="inlineStr">
        <is>
          <t>Tushar Gundlapalli</t>
        </is>
      </c>
      <c r="C31" s="12" t="n">
        <v>17</v>
      </c>
      <c r="D31" s="12" t="n">
        <v>6.5</v>
      </c>
      <c r="E31" s="250">
        <f>IF(OR(ISNUMBER(C31), ISNUMBER(D31)), SUM(C31:D31), "")</f>
        <v/>
      </c>
      <c r="F31" s="251">
        <f>IF(ISNUMBER(E31), E31/2, "")</f>
        <v/>
      </c>
      <c r="G31" s="12" t="n">
        <v>23</v>
      </c>
      <c r="H31" s="12" t="n">
        <v>4</v>
      </c>
      <c r="I31" s="250">
        <f>IF(OR(ISNUMBER(G31), ISNUMBER(H31)), SUM(G31:H31), "")</f>
        <v/>
      </c>
      <c r="J31" s="251">
        <f>IF(ISNUMBER(I31), I31/2, "")</f>
        <v/>
      </c>
      <c r="K31" s="3" t="n"/>
      <c r="L31" s="3" t="n"/>
      <c r="M31" s="250">
        <f>IF(OR(ISNUMBER(K31), ISNUMBER(L31)), SUM(K31:L31), "")</f>
        <v/>
      </c>
      <c r="N31" s="252">
        <f>IF(ISNUMBER(M31), M31*(20/50), "")</f>
        <v/>
      </c>
      <c r="O31" s="3" t="n"/>
      <c r="P31" s="3" t="n"/>
      <c r="Q31" s="250">
        <f>IF(OR(ISNUMBER(O31), ISNUMBER(P31)), SUM(O31:P31), "")</f>
        <v/>
      </c>
      <c r="R31" s="252">
        <f>IF(ISNUMBER(Q31), Q31*(20/50), "")</f>
        <v/>
      </c>
      <c r="S31" s="265">
        <f>IF((IF(ISBLANK(F31),0,IF(ISNUMBER(F31),20,0))+IF(ISBLANK(J31),0,IF(ISNUMBER(J31),20,0))+IF(ISBLANK(N31),0,IF(ISNUMBER(N31),20,0))+IF(ISBLANK(R31),0,IF(ISNUMBER(R31),20,0)))=0,"NA",SUM(F31:R31)/(IF(ISBLANK(F31),0,IF(ISNUMBER(F31),20,0))+IF(ISBLANK(J31),0,IF(ISNUMBER(J31),20,0))+IF(ISBLANK(N31),0,IF(ISNUMBER(N31),20,0))+IF(ISBLANK(R31),0,IF(ISNUMBER(R31),20,0))))</f>
        <v/>
      </c>
      <c r="T31" s="44" t="n">
        <v>18</v>
      </c>
      <c r="U31" s="44" t="n">
        <v>6</v>
      </c>
      <c r="V31" s="250">
        <f>IF(OR(ISNUMBER(T31), ISNUMBER(U31)), SUM(T31:U31), "")</f>
        <v/>
      </c>
      <c r="W31" s="251">
        <f>IF(ISNUMBER(V31), V31/2, "")</f>
        <v/>
      </c>
      <c r="X31" s="44" t="n">
        <v>15</v>
      </c>
      <c r="Y31" s="44" t="n">
        <v>7</v>
      </c>
      <c r="Z31" s="250">
        <f>IF(OR(ISNUMBER(X31), ISNUMBER(Y31)), SUM(X31:Y31), "")</f>
        <v/>
      </c>
      <c r="AA31" s="251">
        <f>IF(ISNUMBER(Z31), Z31/2, "")</f>
        <v/>
      </c>
      <c r="AB31" s="44" t="n"/>
      <c r="AC31" s="44" t="n"/>
      <c r="AD31" s="250">
        <f>IF(OR(ISNUMBER(AB31), ISNUMBER(AC31)), SUM(AB31:AC31), "")</f>
        <v/>
      </c>
      <c r="AE31" s="252">
        <f>IF(ISNUMBER(AD31), AD31*(20/50), "")</f>
        <v/>
      </c>
      <c r="AF31" s="44" t="n"/>
      <c r="AG31" s="44" t="n"/>
      <c r="AH31" s="250">
        <f>IF(OR(ISNUMBER(AF31), ISNUMBER(AG31)), SUM(AF31:AG31), "")</f>
        <v/>
      </c>
      <c r="AI31" s="252">
        <f>IF(ISNUMBER(AH31), AH31*(20/50), "")</f>
        <v/>
      </c>
      <c r="AJ31" s="305">
        <f>IF((IF(ISBLANK(W31),0,IF(ISNUMBER(W31),20,0))+IF(ISBLANK(AA31),0,IF(ISNUMBER(AA31),20,0))+IF(ISBLANK(AE31),0,IF(ISNUMBER(AE31),20,0))+IF(ISBLANK(AI31),0,IF(ISNUMBER(AI31),20,0)))=0,"NA",SUM(W31:AI31)/(IF(ISBLANK(W31),0,IF(ISNUMBER(W31),20,0))+IF(ISBLANK(AA31),0,IF(ISNUMBER(AA31),20,0))+IF(ISBLANK(AE31),0,IF(ISNUMBER(AE31),20,0))+IF(ISBLANK(AI31),0,IF(ISNUMBER(AI31),20,0))))</f>
        <v/>
      </c>
      <c r="AK31" s="64" t="n">
        <v>14.5</v>
      </c>
      <c r="AL31" s="21" t="n"/>
      <c r="AM31" s="45" t="n"/>
      <c r="AN31" s="255">
        <f>IF(ISNUMBER(AM31), AM31*(20/30), "")</f>
        <v/>
      </c>
      <c r="AO31" s="15" t="n"/>
      <c r="AP31" s="256">
        <f>IF(ISNUMBER(AO31), AO31*(20/40), "")</f>
        <v/>
      </c>
      <c r="AQ31" s="306">
        <f>IF((IF(ISBLANK(AK31),0,IF(ISNUMBER(AK31),20,0))+IF(ISBLANK(AL31),0,IF(ISNUMBER(AL31),20,0))+IF(ISBLANK(AN31),0,IF(ISNUMBER(AN31),20,0))+IF(ISBLANK(AP31),0,IF(ISNUMBER(AP31),20,0)))=0,"NA",SUM(AK31:AP31)/(IF(ISBLANK(AK31),0,IF(ISNUMBER(AK31),20,0))+IF(ISBLANK(AL31),0,IF(ISNUMBER(AL31),20,0))+IF(ISBLANK(AN31),0,IF(ISNUMBER(AN31),20,0))+IF(ISBLANK(AP31),0,IF(ISNUMBER(AP31),20,0))))</f>
        <v/>
      </c>
      <c r="AR31" s="48" t="n">
        <v>19</v>
      </c>
      <c r="AS31" s="48" t="n">
        <v>5.5</v>
      </c>
      <c r="AT31" s="250">
        <f>IF(OR(ISNUMBER(AR31), ISNUMBER(AS31)), SUM(AR31:AS31), "")</f>
        <v/>
      </c>
      <c r="AU31" s="251">
        <f>IF(ISNUMBER(AT31), AT31/2, "")</f>
        <v/>
      </c>
      <c r="AV31" s="48" t="n">
        <v>14</v>
      </c>
      <c r="AW31" s="48" t="n">
        <v>1</v>
      </c>
      <c r="AX31" s="250">
        <f>IF(OR(ISNUMBER(AV31), ISNUMBER(AW31)), SUM(AV31:AW31), "")</f>
        <v/>
      </c>
      <c r="AY31" s="251">
        <f>IF(ISNUMBER(AX31), AX31/2, "")</f>
        <v/>
      </c>
      <c r="AZ31" s="48" t="n"/>
      <c r="BA31" s="48" t="n"/>
      <c r="BB31" s="250">
        <f>IF(OR(ISNUMBER(AZ31), ISNUMBER(BA31)), SUM(AZ31:BA31), "")</f>
        <v/>
      </c>
      <c r="BC31" s="252">
        <f>IF(ISNUMBER(BB31), BB31*(20/50), "")</f>
        <v/>
      </c>
      <c r="BD31" s="48" t="n"/>
      <c r="BE31" s="48" t="n"/>
      <c r="BF31" s="250">
        <f>IF(OR(ISNUMBER(BD31), ISNUMBER(BE31)), SUM(BD31:BE31), "")</f>
        <v/>
      </c>
      <c r="BG31" s="252">
        <f>IF(ISNUMBER(BF31), BF31*(20/50), "")</f>
        <v/>
      </c>
      <c r="BH31" s="307">
        <f>IF((IF(ISBLANK(AU31),0,IF(ISNUMBER(AU31),20,0))+IF(ISBLANK(AY31),0,IF(ISNUMBER(AY31),20,0))+IF(ISBLANK(BC31),0,IF(ISNUMBER(BC31),20,0))+IF(ISBLANK(BG31),0,IF(ISNUMBER(BG31),20,0)))=0,"NA",SUM(AU31:BG31)/(IF(ISBLANK(AU31),0,IF(ISNUMBER(AU31),20,0))+IF(ISBLANK(AY31),0,IF(ISNUMBER(AY31),20,0))+IF(ISBLANK(BC31),0,IF(ISNUMBER(BC31),20,0))+IF(ISBLANK(BG31),0,IF(ISNUMBER(BG31),20,0))))</f>
        <v/>
      </c>
      <c r="BI31" s="3" t="n"/>
      <c r="BJ31" s="3" t="n"/>
      <c r="BK31" s="3" t="n"/>
      <c r="BL31" s="256">
        <f>IF(ISNUMBER(BK31), BK31*(20/30), "")</f>
        <v/>
      </c>
      <c r="BM31" s="3" t="n"/>
      <c r="BN31" s="256">
        <f>IF(ISNUMBER(BM31), BM31*(20/40), "")</f>
        <v/>
      </c>
      <c r="BO31" s="308">
        <f>IF((IF(ISBLANK(BI31),0,IF(ISNUMBER(BI31),20,0))+IF(ISBLANK(BJ31),0,IF(ISNUMBER(BJ31),20,0))+IF(ISBLANK(BL31),0,IF(ISNUMBER(BL31),20,0))+IF(ISBLANK(BN31),0,IF(ISNUMBER(BN31),20,0)))=0,"NA",SUM(BI31:BN31)/(IF(ISBLANK(BI31),0,IF(ISNUMBER(BI31),20,0))+IF(ISBLANK(BJ31),0,IF(ISNUMBER(BJ31),20,0))+IF(ISBLANK(BL31),0,IF(ISNUMBER(BL31),20,0))+IF(ISBLANK(BN31),0,IF(ISNUMBER(BN31),20,0))))</f>
        <v/>
      </c>
      <c r="BP31" s="3" t="inlineStr">
        <is>
          <t>AB</t>
        </is>
      </c>
      <c r="BQ31" s="3" t="n">
        <v>13</v>
      </c>
      <c r="BR31" s="3" t="n"/>
      <c r="BS31" s="256">
        <f>IF(ISNUMBER(BR31), BR31*(20/30), "")</f>
        <v/>
      </c>
      <c r="BT31" s="3" t="n"/>
      <c r="BU31" s="256">
        <f>IF(ISNUMBER(BT31), BT31*(20/40), "")</f>
        <v/>
      </c>
      <c r="BV31" s="309">
        <f>IF((IF(ISBLANK(BP31),0,IF(ISNUMBER(BP31),20,0))+IF(ISBLANK(BQ31),0,IF(ISNUMBER(BQ31),20,0))+IF(ISBLANK(BS31),0,IF(ISNUMBER(BS31),20,0))+IF(ISBLANK(BU31),0,IF(ISNUMBER(BU31),20,0)))=0,"NA",SUM(BP31:BU31)/(IF(ISBLANK(BP31),0,IF(ISNUMBER(BP31),20,0))+IF(ISBLANK(BQ31),0,IF(ISNUMBER(BQ31),20,0))+IF(ISBLANK(BS31),0,IF(ISNUMBER(BS31),20,0))+IF(ISBLANK(BU31),0,IF(ISNUMBER(BU31),20,0))))</f>
        <v/>
      </c>
      <c r="BW31" s="3" t="n"/>
      <c r="BX31" s="3" t="n"/>
      <c r="BY31" s="3" t="n"/>
      <c r="BZ31" s="3" t="n"/>
      <c r="CA31" s="314">
        <f>IF((IF(ISBLANK(BW31),0,IF(ISNUMBER(BW31),20,0))+IF(ISBLANK(BX31),0,IF(ISNUMBER(BX31),20,0))+IF(ISBLANK(BY31),0,IF(ISNUMBER(BY31),20,0))+IF(ISBLANK(BZ31),0,IF(ISNUMBER(BZ31),20,0)))=0,"NA",SUM(BW31:BZ31)/(IF(ISBLANK(BW31),0,IF(ISNUMBER(BW31),20,0))+IF(ISBLANK(BX31),0,IF(ISNUMBER(BX31),20,0))+IF(ISBLANK(BY31),0,IF(ISNUMBER(BY31),20,0))+IF(ISBLANK(BZ31),0,IF(ISNUMBER(BZ31),20,0))))</f>
        <v/>
      </c>
      <c r="CB31" s="6" t="n"/>
      <c r="CC31" s="6" t="n"/>
      <c r="CD31" s="6" t="n"/>
      <c r="CE31" s="6" t="n"/>
      <c r="CF31" s="309">
        <f>IF((IF(ISBLANK(CB31),0,IF(ISNUMBER(CB31),20,0))+IF(ISBLANK(CC31),0,IF(ISNUMBER(CC31),20,0))+IF(ISBLANK(CD31),0,IF(ISNUMBER(CD31),20,0))+IF(ISBLANK(CE31),0,IF(ISNUMBER(CE31),20,0)))=0,"NA",SUM(CB31:CE31)/(IF(ISBLANK(CB31),0,IF(ISNUMBER(CB31),20,0))+IF(ISBLANK(CC31),0,IF(ISNUMBER(CC31),20,0))+IF(ISBLANK(CD31),0,IF(ISNUMBER(CD31),20,0))+IF(ISBLANK(CE31),0,IF(ISNUMBER(CE31),20,0))))</f>
        <v/>
      </c>
      <c r="CG31" s="4" t="n">
        <v>12</v>
      </c>
      <c r="CH31" s="5" t="n">
        <v>19</v>
      </c>
      <c r="CI31" s="5" t="n"/>
      <c r="CJ31" s="5" t="n"/>
      <c r="CK31" s="263">
        <f>IF((IF(ISBLANK(CG31),0,IF(ISNUMBER(CG31),20,0))+IF(ISBLANK(CH31),0,IF(ISNUMBER(CH31),20,0))+IF(ISBLANK(CI31),0,IF(ISNUMBER(CI31),20,0))+IF(ISBLANK(CJ31),0,IF(ISNUMBER(CJ31),20,0)))=0,"NA",SUM(CG31:CJ31)/(IF(ISBLANK(CG31),0,IF(ISNUMBER(CG31),20,0))+IF(ISBLANK(CH31),0,IF(ISNUMBER(CH31),20,0))+IF(ISBLANK(CI31),0,IF(ISNUMBER(CI31),20,0))+IF(ISBLANK(CJ31),0,IF(ISNUMBER(CJ31),20,0))))</f>
        <v/>
      </c>
      <c r="CL31" s="19" t="n">
        <v>14</v>
      </c>
      <c r="CM31" s="18" t="n">
        <v>20</v>
      </c>
      <c r="CN31" s="18" t="n"/>
      <c r="CO31" s="18" t="n"/>
      <c r="CP31" s="264">
        <f>IF((IF(ISBLANK(CL31),0,IF(ISNUMBER(CL31),20,0))+IF(ISBLANK(CM31),0,IF(ISNUMBER(CM31),20,0))+IF(ISBLANK(CN31),0,IF(ISNUMBER(CN31),20,0))+IF(ISBLANK(CO31),0,IF(ISNUMBER(CO31),20,0)))=0,"NA",SUM(CL31:CO31)/(IF(ISBLANK(CL31),0,IF(ISNUMBER(CL31),20,0))+IF(ISBLANK(CM31),0,IF(ISNUMBER(CM31),20,0))+IF(ISBLANK(CN31),0,IF(ISNUMBER(CN31),20,0))+IF(ISBLANK(CO31),0,IF(ISNUMBER(CO31),20,0))))</f>
        <v/>
      </c>
      <c r="CQ31" s="19" t="n"/>
      <c r="CR31" s="19" t="n"/>
      <c r="CS31" s="19" t="n"/>
      <c r="CT31" s="19" t="n"/>
      <c r="CU31" s="265">
        <f>IF((IF(ISBLANK(CQ31),0,IF(ISNUMBER(CQ31),20,0))+IF(ISBLANK(CR31),0,IF(ISNUMBER(CR31),20,0))+IF(ISBLANK(CS31),0,IF(ISNUMBER(CS31),20,0))+IF(ISBLANK(CT31),0,IF(ISNUMBER(CT31),20,0)))=0,"NA",SUM(CQ31:CT31)/(IF(ISBLANK(CQ31),0,IF(ISNUMBER(CQ31),20,0))+IF(ISBLANK(CR31),0,IF(ISNUMBER(CR31),20,0))+IF(ISBLANK(CS31),0,IF(ISNUMBER(CS31),20,0))+IF(ISBLANK(CT31),0,IF(ISNUMBER(CT31),20,0))))</f>
        <v/>
      </c>
      <c r="CV31" s="10" t="n"/>
      <c r="CW31" s="10" t="n"/>
      <c r="CX31" s="10" t="n"/>
      <c r="CY31" s="10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 t="n"/>
      <c r="DI31" s="10" t="n"/>
      <c r="DJ31" s="10" t="n"/>
      <c r="DK31" s="10" t="n"/>
      <c r="DL31" s="10" t="n"/>
      <c r="DM31" s="10" t="n"/>
      <c r="DN31" s="10" t="n"/>
      <c r="DO31" s="10" t="n"/>
      <c r="DP31" s="10" t="n"/>
    </row>
    <row r="32" ht="15" customHeight="1">
      <c r="A32" s="1" t="n">
        <v>28</v>
      </c>
      <c r="B32" s="52" t="inlineStr">
        <is>
          <t>Vedansh Varma Kammili</t>
        </is>
      </c>
      <c r="C32" s="12" t="n">
        <v>22</v>
      </c>
      <c r="D32" s="12" t="n">
        <v>9</v>
      </c>
      <c r="E32" s="250">
        <f>IF(OR(ISNUMBER(C32), ISNUMBER(D32)), SUM(C32:D32), "")</f>
        <v/>
      </c>
      <c r="F32" s="251">
        <f>IF(ISNUMBER(E32), E32/2, "")</f>
        <v/>
      </c>
      <c r="G32" s="12" t="n">
        <v>22</v>
      </c>
      <c r="H32" s="12" t="n">
        <v>4</v>
      </c>
      <c r="I32" s="250">
        <f>IF(OR(ISNUMBER(G32), ISNUMBER(H32)), SUM(G32:H32), "")</f>
        <v/>
      </c>
      <c r="J32" s="251">
        <f>IF(ISNUMBER(I32), I32/2, "")</f>
        <v/>
      </c>
      <c r="K32" s="2" t="n"/>
      <c r="L32" s="2" t="n"/>
      <c r="M32" s="250">
        <f>IF(OR(ISNUMBER(K32), ISNUMBER(L32)), SUM(K32:L32), "")</f>
        <v/>
      </c>
      <c r="N32" s="252">
        <f>IF(ISNUMBER(M32), M32*(20/50), "")</f>
        <v/>
      </c>
      <c r="O32" s="3" t="n"/>
      <c r="P32" s="3" t="n"/>
      <c r="Q32" s="250">
        <f>IF(OR(ISNUMBER(O32), ISNUMBER(P32)), SUM(O32:P32), "")</f>
        <v/>
      </c>
      <c r="R32" s="252">
        <f>IF(ISNUMBER(Q32), Q32*(20/50), "")</f>
        <v/>
      </c>
      <c r="S32" s="265">
        <f>IF((IF(ISBLANK(F32),0,IF(ISNUMBER(F32),20,0))+IF(ISBLANK(J32),0,IF(ISNUMBER(J32),20,0))+IF(ISBLANK(N32),0,IF(ISNUMBER(N32),20,0))+IF(ISBLANK(R32),0,IF(ISNUMBER(R32),20,0)))=0,"NA",SUM(F32:R32)/(IF(ISBLANK(F32),0,IF(ISNUMBER(F32),20,0))+IF(ISBLANK(J32),0,IF(ISNUMBER(J32),20,0))+IF(ISBLANK(N32),0,IF(ISNUMBER(N32),20,0))+IF(ISBLANK(R32),0,IF(ISNUMBER(R32),20,0))))</f>
        <v/>
      </c>
      <c r="T32" s="44" t="n">
        <v>21</v>
      </c>
      <c r="U32" s="44" t="n">
        <v>2</v>
      </c>
      <c r="V32" s="250">
        <f>IF(OR(ISNUMBER(T32), ISNUMBER(U32)), SUM(T32:U32), "")</f>
        <v/>
      </c>
      <c r="W32" s="251">
        <f>IF(ISNUMBER(V32), V32/2, "")</f>
        <v/>
      </c>
      <c r="X32" s="44" t="n">
        <v>16</v>
      </c>
      <c r="Y32" s="44" t="n">
        <v>8</v>
      </c>
      <c r="Z32" s="250">
        <f>IF(OR(ISNUMBER(X32), ISNUMBER(Y32)), SUM(X32:Y32), "")</f>
        <v/>
      </c>
      <c r="AA32" s="251">
        <f>IF(ISNUMBER(Z32), Z32/2, "")</f>
        <v/>
      </c>
      <c r="AB32" s="44" t="n"/>
      <c r="AC32" s="44" t="n"/>
      <c r="AD32" s="250">
        <f>IF(OR(ISNUMBER(AB32), ISNUMBER(AC32)), SUM(AB32:AC32), "")</f>
        <v/>
      </c>
      <c r="AE32" s="252">
        <f>IF(ISNUMBER(AD32), AD32*(20/50), "")</f>
        <v/>
      </c>
      <c r="AF32" s="44" t="n"/>
      <c r="AG32" s="44" t="n"/>
      <c r="AH32" s="250">
        <f>IF(OR(ISNUMBER(AF32), ISNUMBER(AG32)), SUM(AF32:AG32), "")</f>
        <v/>
      </c>
      <c r="AI32" s="252">
        <f>IF(ISNUMBER(AH32), AH32*(20/50), "")</f>
        <v/>
      </c>
      <c r="AJ32" s="305">
        <f>IF((IF(ISBLANK(W32),0,IF(ISNUMBER(W32),20,0))+IF(ISBLANK(AA32),0,IF(ISNUMBER(AA32),20,0))+IF(ISBLANK(AE32),0,IF(ISNUMBER(AE32),20,0))+IF(ISBLANK(AI32),0,IF(ISNUMBER(AI32),20,0)))=0,"NA",SUM(W32:AI32)/(IF(ISBLANK(W32),0,IF(ISNUMBER(W32),20,0))+IF(ISBLANK(AA32),0,IF(ISNUMBER(AA32),20,0))+IF(ISBLANK(AE32),0,IF(ISNUMBER(AE32),20,0))+IF(ISBLANK(AI32),0,IF(ISNUMBER(AI32),20,0))))</f>
        <v/>
      </c>
      <c r="AK32" s="64" t="n">
        <v>16.5</v>
      </c>
      <c r="AL32" s="21" t="n">
        <v>11.5</v>
      </c>
      <c r="AM32" s="45" t="n"/>
      <c r="AN32" s="255">
        <f>IF(ISNUMBER(AM32), AM32*(20/30), "")</f>
        <v/>
      </c>
      <c r="AO32" s="15" t="n"/>
      <c r="AP32" s="256">
        <f>IF(ISNUMBER(AO32), AO32*(20/40), "")</f>
        <v/>
      </c>
      <c r="AQ32" s="306">
        <f>IF((IF(ISBLANK(AK32),0,IF(ISNUMBER(AK32),20,0))+IF(ISBLANK(AL32),0,IF(ISNUMBER(AL32),20,0))+IF(ISBLANK(AN32),0,IF(ISNUMBER(AN32),20,0))+IF(ISBLANK(AP32),0,IF(ISNUMBER(AP32),20,0)))=0,"NA",SUM(AK32:AP32)/(IF(ISBLANK(AK32),0,IF(ISNUMBER(AK32),20,0))+IF(ISBLANK(AL32),0,IF(ISNUMBER(AL32),20,0))+IF(ISBLANK(AN32),0,IF(ISNUMBER(AN32),20,0))+IF(ISBLANK(AP32),0,IF(ISNUMBER(AP32),20,0))))</f>
        <v/>
      </c>
      <c r="AR32" s="48" t="n">
        <v>15</v>
      </c>
      <c r="AS32" s="48" t="n">
        <v>5</v>
      </c>
      <c r="AT32" s="250">
        <f>IF(OR(ISNUMBER(AR32), ISNUMBER(AS32)), SUM(AR32:AS32), "")</f>
        <v/>
      </c>
      <c r="AU32" s="251">
        <f>IF(ISNUMBER(AT32), AT32/2, "")</f>
        <v/>
      </c>
      <c r="AV32" s="48" t="n">
        <v>20</v>
      </c>
      <c r="AW32" s="48" t="n">
        <v>2</v>
      </c>
      <c r="AX32" s="250">
        <f>IF(OR(ISNUMBER(AV32), ISNUMBER(AW32)), SUM(AV32:AW32), "")</f>
        <v/>
      </c>
      <c r="AY32" s="251">
        <f>IF(ISNUMBER(AX32), AX32/2, "")</f>
        <v/>
      </c>
      <c r="AZ32" s="48" t="n"/>
      <c r="BA32" s="48" t="n"/>
      <c r="BB32" s="250">
        <f>IF(OR(ISNUMBER(AZ32), ISNUMBER(BA32)), SUM(AZ32:BA32), "")</f>
        <v/>
      </c>
      <c r="BC32" s="252">
        <f>IF(ISNUMBER(BB32), BB32*(20/50), "")</f>
        <v/>
      </c>
      <c r="BD32" s="48" t="n"/>
      <c r="BE32" s="48" t="n"/>
      <c r="BF32" s="250">
        <f>IF(OR(ISNUMBER(BD32), ISNUMBER(BE32)), SUM(BD32:BE32), "")</f>
        <v/>
      </c>
      <c r="BG32" s="252">
        <f>IF(ISNUMBER(BF32), BF32*(20/50), "")</f>
        <v/>
      </c>
      <c r="BH32" s="307">
        <f>IF((IF(ISBLANK(AU32),0,IF(ISNUMBER(AU32),20,0))+IF(ISBLANK(AY32),0,IF(ISNUMBER(AY32),20,0))+IF(ISBLANK(BC32),0,IF(ISNUMBER(BC32),20,0))+IF(ISBLANK(BG32),0,IF(ISNUMBER(BG32),20,0)))=0,"NA",SUM(AU32:BG32)/(IF(ISBLANK(AU32),0,IF(ISNUMBER(AU32),20,0))+IF(ISBLANK(AY32),0,IF(ISNUMBER(AY32),20,0))+IF(ISBLANK(BC32),0,IF(ISNUMBER(BC32),20,0))+IF(ISBLANK(BG32),0,IF(ISNUMBER(BG32),20,0))))</f>
        <v/>
      </c>
      <c r="BI32" s="3" t="n">
        <v>5.5</v>
      </c>
      <c r="BJ32" s="3" t="n">
        <v>15</v>
      </c>
      <c r="BK32" s="3" t="n"/>
      <c r="BL32" s="256">
        <f>IF(ISNUMBER(BK32), BK32*(20/30), "")</f>
        <v/>
      </c>
      <c r="BM32" s="3" t="n"/>
      <c r="BN32" s="256">
        <f>IF(ISNUMBER(BM32), BM32*(20/40), "")</f>
        <v/>
      </c>
      <c r="BO32" s="308">
        <f>IF((IF(ISBLANK(BI32),0,IF(ISNUMBER(BI32),20,0))+IF(ISBLANK(BJ32),0,IF(ISNUMBER(BJ32),20,0))+IF(ISBLANK(BL32),0,IF(ISNUMBER(BL32),20,0))+IF(ISBLANK(BN32),0,IF(ISNUMBER(BN32),20,0)))=0,"NA",SUM(BI32:BN32)/(IF(ISBLANK(BI32),0,IF(ISNUMBER(BI32),20,0))+IF(ISBLANK(BJ32),0,IF(ISNUMBER(BJ32),20,0))+IF(ISBLANK(BL32),0,IF(ISNUMBER(BL32),20,0))+IF(ISBLANK(BN32),0,IF(ISNUMBER(BN32),20,0))))</f>
        <v/>
      </c>
      <c r="BP32" s="3" t="n"/>
      <c r="BQ32" s="3" t="n"/>
      <c r="BR32" s="3" t="n"/>
      <c r="BS32" s="256">
        <f>IF(ISNUMBER(BR32), BR32*(20/30), "")</f>
        <v/>
      </c>
      <c r="BT32" s="3" t="n"/>
      <c r="BU32" s="256">
        <f>IF(ISNUMBER(BT32), BT32*(20/40), "")</f>
        <v/>
      </c>
      <c r="BV32" s="309">
        <f>IF((IF(ISBLANK(BP32),0,IF(ISNUMBER(BP32),20,0))+IF(ISBLANK(BQ32),0,IF(ISNUMBER(BQ32),20,0))+IF(ISBLANK(BS32),0,IF(ISNUMBER(BS32),20,0))+IF(ISBLANK(BU32),0,IF(ISNUMBER(BU32),20,0)))=0,"NA",SUM(BP32:BU32)/(IF(ISBLANK(BP32),0,IF(ISNUMBER(BP32),20,0))+IF(ISBLANK(BQ32),0,IF(ISNUMBER(BQ32),20,0))+IF(ISBLANK(BS32),0,IF(ISNUMBER(BS32),20,0))+IF(ISBLANK(BU32),0,IF(ISNUMBER(BU32),20,0))))</f>
        <v/>
      </c>
      <c r="BW32" s="3" t="n"/>
      <c r="BX32" s="3" t="n"/>
      <c r="BY32" s="3" t="n"/>
      <c r="BZ32" s="3" t="n"/>
      <c r="CA32" s="314">
        <f>IF((IF(ISBLANK(BW32),0,IF(ISNUMBER(BW32),20,0))+IF(ISBLANK(BX32),0,IF(ISNUMBER(BX32),20,0))+IF(ISBLANK(BY32),0,IF(ISNUMBER(BY32),20,0))+IF(ISBLANK(BZ32),0,IF(ISNUMBER(BZ32),20,0)))=0,"NA",SUM(BW32:BZ32)/(IF(ISBLANK(BW32),0,IF(ISNUMBER(BW32),20,0))+IF(ISBLANK(BX32),0,IF(ISNUMBER(BX32),20,0))+IF(ISBLANK(BY32),0,IF(ISNUMBER(BY32),20,0))+IF(ISBLANK(BZ32),0,IF(ISNUMBER(BZ32),20,0))))</f>
        <v/>
      </c>
      <c r="CB32" s="3" t="n"/>
      <c r="CC32" s="3" t="n"/>
      <c r="CD32" s="3" t="n"/>
      <c r="CE32" s="3" t="n"/>
      <c r="CF32" s="309">
        <f>IF((IF(ISBLANK(CB32),0,IF(ISNUMBER(CB32),20,0))+IF(ISBLANK(CC32),0,IF(ISNUMBER(CC32),20,0))+IF(ISBLANK(CD32),0,IF(ISNUMBER(CD32),20,0))+IF(ISBLANK(CE32),0,IF(ISNUMBER(CE32),20,0)))=0,"NA",SUM(CB32:CE32)/(IF(ISBLANK(CB32),0,IF(ISNUMBER(CB32),20,0))+IF(ISBLANK(CC32),0,IF(ISNUMBER(CC32),20,0))+IF(ISBLANK(CD32),0,IF(ISNUMBER(CD32),20,0))+IF(ISBLANK(CE32),0,IF(ISNUMBER(CE32),20,0))))</f>
        <v/>
      </c>
      <c r="CG32" s="4" t="n"/>
      <c r="CH32" s="5" t="n">
        <v>15</v>
      </c>
      <c r="CI32" s="5" t="n"/>
      <c r="CJ32" s="5" t="n"/>
      <c r="CK32" s="263">
        <f>IF((IF(ISBLANK(CG32),0,IF(ISNUMBER(CG32),20,0))+IF(ISBLANK(CH32),0,IF(ISNUMBER(CH32),20,0))+IF(ISBLANK(CI32),0,IF(ISNUMBER(CI32),20,0))+IF(ISBLANK(CJ32),0,IF(ISNUMBER(CJ32),20,0)))=0,"NA",SUM(CG32:CJ32)/(IF(ISBLANK(CG32),0,IF(ISNUMBER(CG32),20,0))+IF(ISBLANK(CH32),0,IF(ISNUMBER(CH32),20,0))+IF(ISBLANK(CI32),0,IF(ISNUMBER(CI32),20,0))+IF(ISBLANK(CJ32),0,IF(ISNUMBER(CJ32),20,0))))</f>
        <v/>
      </c>
      <c r="CL32" s="19" t="n"/>
      <c r="CM32" s="18" t="n"/>
      <c r="CN32" s="18" t="n"/>
      <c r="CO32" s="18" t="n"/>
      <c r="CP32" s="264">
        <f>IF((IF(ISBLANK(CL32),0,IF(ISNUMBER(CL32),20,0))+IF(ISBLANK(CM32),0,IF(ISNUMBER(CM32),20,0))+IF(ISBLANK(CN32),0,IF(ISNUMBER(CN32),20,0))+IF(ISBLANK(CO32),0,IF(ISNUMBER(CO32),20,0)))=0,"NA",SUM(CL32:CO32)/(IF(ISBLANK(CL32),0,IF(ISNUMBER(CL32),20,0))+IF(ISBLANK(CM32),0,IF(ISNUMBER(CM32),20,0))+IF(ISBLANK(CN32),0,IF(ISNUMBER(CN32),20,0))+IF(ISBLANK(CO32),0,IF(ISNUMBER(CO32),20,0))))</f>
        <v/>
      </c>
      <c r="CQ32" s="19" t="n">
        <v>18</v>
      </c>
      <c r="CR32" s="19" t="n">
        <v>19</v>
      </c>
      <c r="CS32" s="19" t="n"/>
      <c r="CT32" s="19" t="n"/>
      <c r="CU32" s="265">
        <f>IF((IF(ISBLANK(CQ32),0,IF(ISNUMBER(CQ32),20,0))+IF(ISBLANK(CR32),0,IF(ISNUMBER(CR32),20,0))+IF(ISBLANK(CS32),0,IF(ISNUMBER(CS32),20,0))+IF(ISBLANK(CT32),0,IF(ISNUMBER(CT32),20,0)))=0,"NA",SUM(CQ32:CT32)/(IF(ISBLANK(CQ32),0,IF(ISNUMBER(CQ32),20,0))+IF(ISBLANK(CR32),0,IF(ISNUMBER(CR32),20,0))+IF(ISBLANK(CS32),0,IF(ISNUMBER(CS32),20,0))+IF(ISBLANK(CT32),0,IF(ISNUMBER(CT32),20,0))))</f>
        <v/>
      </c>
      <c r="CV32" s="10" t="n"/>
      <c r="CW32" s="10" t="n"/>
      <c r="CX32" s="10" t="n"/>
      <c r="CY32" s="10" t="n"/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 t="n"/>
      <c r="DI32" s="10" t="n"/>
      <c r="DJ32" s="10" t="n"/>
      <c r="DK32" s="10" t="n"/>
      <c r="DL32" s="10" t="n"/>
      <c r="DM32" s="10" t="n"/>
      <c r="DN32" s="10" t="n"/>
      <c r="DO32" s="10" t="n"/>
      <c r="DP32" s="10" t="n"/>
    </row>
    <row r="33" ht="15" customHeight="1">
      <c r="A33" s="1" t="n">
        <v>29</v>
      </c>
      <c r="B33" s="52" t="inlineStr">
        <is>
          <t>Vihhan Sujit</t>
        </is>
      </c>
      <c r="C33" s="12" t="n">
        <v>25</v>
      </c>
      <c r="D33" s="12" t="n">
        <v>6</v>
      </c>
      <c r="E33" s="250">
        <f>IF(OR(ISNUMBER(C33), ISNUMBER(D33)), SUM(C33:D33), "")</f>
        <v/>
      </c>
      <c r="F33" s="251">
        <f>IF(ISNUMBER(E33), E33/2, "")</f>
        <v/>
      </c>
      <c r="G33" s="12" t="n">
        <v>24</v>
      </c>
      <c r="H33" s="12" t="n">
        <v>9.5</v>
      </c>
      <c r="I33" s="250">
        <f>IF(OR(ISNUMBER(G33), ISNUMBER(H33)), SUM(G33:H33), "")</f>
        <v/>
      </c>
      <c r="J33" s="251">
        <f>IF(ISNUMBER(I33), I33/2, "")</f>
        <v/>
      </c>
      <c r="K33" s="3" t="n"/>
      <c r="L33" s="3" t="n"/>
      <c r="M33" s="250">
        <f>IF(OR(ISNUMBER(K33), ISNUMBER(L33)), SUM(K33:L33), "")</f>
        <v/>
      </c>
      <c r="N33" s="252">
        <f>IF(ISNUMBER(M33), M33*(20/50), "")</f>
        <v/>
      </c>
      <c r="O33" s="3" t="n"/>
      <c r="P33" s="3" t="n"/>
      <c r="Q33" s="250">
        <f>IF(OR(ISNUMBER(O33), ISNUMBER(P33)), SUM(O33:P33), "")</f>
        <v/>
      </c>
      <c r="R33" s="252">
        <f>IF(ISNUMBER(Q33), Q33*(20/50), "")</f>
        <v/>
      </c>
      <c r="S33" s="265">
        <f>IF((IF(ISBLANK(F33),0,IF(ISNUMBER(F33),20,0))+IF(ISBLANK(J33),0,IF(ISNUMBER(J33),20,0))+IF(ISBLANK(N33),0,IF(ISNUMBER(N33),20,0))+IF(ISBLANK(R33),0,IF(ISNUMBER(R33),20,0)))=0,"NA",SUM(F33:R33)/(IF(ISBLANK(F33),0,IF(ISNUMBER(F33),20,0))+IF(ISBLANK(J33),0,IF(ISNUMBER(J33),20,0))+IF(ISBLANK(N33),0,IF(ISNUMBER(N33),20,0))+IF(ISBLANK(R33),0,IF(ISNUMBER(R33),20,0))))</f>
        <v/>
      </c>
      <c r="T33" s="44" t="n">
        <v>23</v>
      </c>
      <c r="U33" s="44" t="n">
        <v>8</v>
      </c>
      <c r="V33" s="250">
        <f>IF(OR(ISNUMBER(T33), ISNUMBER(U33)), SUM(T33:U33), "")</f>
        <v/>
      </c>
      <c r="W33" s="251">
        <f>IF(ISNUMBER(V33), V33/2, "")</f>
        <v/>
      </c>
      <c r="X33" s="44" t="n">
        <v>25</v>
      </c>
      <c r="Y33" s="44" t="n">
        <v>7</v>
      </c>
      <c r="Z33" s="250">
        <f>IF(OR(ISNUMBER(X33), ISNUMBER(Y33)), SUM(X33:Y33), "")</f>
        <v/>
      </c>
      <c r="AA33" s="251">
        <f>IF(ISNUMBER(Z33), Z33/2, "")</f>
        <v/>
      </c>
      <c r="AB33" s="44" t="n"/>
      <c r="AC33" s="44" t="n"/>
      <c r="AD33" s="250">
        <f>IF(OR(ISNUMBER(AB33), ISNUMBER(AC33)), SUM(AB33:AC33), "")</f>
        <v/>
      </c>
      <c r="AE33" s="252">
        <f>IF(ISNUMBER(AD33), AD33*(20/50), "")</f>
        <v/>
      </c>
      <c r="AF33" s="44" t="n"/>
      <c r="AG33" s="44" t="n"/>
      <c r="AH33" s="250">
        <f>IF(OR(ISNUMBER(AF33), ISNUMBER(AG33)), SUM(AF33:AG33), "")</f>
        <v/>
      </c>
      <c r="AI33" s="252">
        <f>IF(ISNUMBER(AH33), AH33*(20/50), "")</f>
        <v/>
      </c>
      <c r="AJ33" s="305">
        <f>IF((IF(ISBLANK(W33),0,IF(ISNUMBER(W33),20,0))+IF(ISBLANK(AA33),0,IF(ISNUMBER(AA33),20,0))+IF(ISBLANK(AE33),0,IF(ISNUMBER(AE33),20,0))+IF(ISBLANK(AI33),0,IF(ISNUMBER(AI33),20,0)))=0,"NA",SUM(W33:AI33)/(IF(ISBLANK(W33),0,IF(ISNUMBER(W33),20,0))+IF(ISBLANK(AA33),0,IF(ISNUMBER(AA33),20,0))+IF(ISBLANK(AE33),0,IF(ISNUMBER(AE33),20,0))+IF(ISBLANK(AI33),0,IF(ISNUMBER(AI33),20,0))))</f>
        <v/>
      </c>
      <c r="AK33" s="64" t="n">
        <v>18</v>
      </c>
      <c r="AL33" s="21" t="n">
        <v>18.5</v>
      </c>
      <c r="AM33" s="45" t="n"/>
      <c r="AN33" s="255">
        <f>IF(ISNUMBER(AM33), AM33*(20/30), "")</f>
        <v/>
      </c>
      <c r="AO33" s="15" t="n"/>
      <c r="AP33" s="256">
        <f>IF(ISNUMBER(AO33), AO33*(20/40), "")</f>
        <v/>
      </c>
      <c r="AQ33" s="306">
        <f>IF((IF(ISBLANK(AK33),0,IF(ISNUMBER(AK33),20,0))+IF(ISBLANK(AL33),0,IF(ISNUMBER(AL33),20,0))+IF(ISBLANK(AN33),0,IF(ISNUMBER(AN33),20,0))+IF(ISBLANK(AP33),0,IF(ISNUMBER(AP33),20,0)))=0,"NA",SUM(AK33:AP33)/(IF(ISBLANK(AK33),0,IF(ISNUMBER(AK33),20,0))+IF(ISBLANK(AL33),0,IF(ISNUMBER(AL33),20,0))+IF(ISBLANK(AN33),0,IF(ISNUMBER(AN33),20,0))+IF(ISBLANK(AP33),0,IF(ISNUMBER(AP33),20,0))))</f>
        <v/>
      </c>
      <c r="AR33" s="48" t="n">
        <v>28</v>
      </c>
      <c r="AS33" s="48" t="n">
        <v>8.5</v>
      </c>
      <c r="AT33" s="250">
        <f>IF(OR(ISNUMBER(AR33), ISNUMBER(AS33)), SUM(AR33:AS33), "")</f>
        <v/>
      </c>
      <c r="AU33" s="251">
        <f>IF(ISNUMBER(AT33), AT33/2, "")</f>
        <v/>
      </c>
      <c r="AV33" s="48" t="n">
        <v>18</v>
      </c>
      <c r="AW33" s="48" t="n">
        <v>8</v>
      </c>
      <c r="AX33" s="250">
        <f>IF(OR(ISNUMBER(AV33), ISNUMBER(AW33)), SUM(AV33:AW33), "")</f>
        <v/>
      </c>
      <c r="AY33" s="251">
        <f>IF(ISNUMBER(AX33), AX33/2, "")</f>
        <v/>
      </c>
      <c r="AZ33" s="48" t="n"/>
      <c r="BA33" s="48" t="n"/>
      <c r="BB33" s="250">
        <f>IF(OR(ISNUMBER(AZ33), ISNUMBER(BA33)), SUM(AZ33:BA33), "")</f>
        <v/>
      </c>
      <c r="BC33" s="252">
        <f>IF(ISNUMBER(BB33), BB33*(20/50), "")</f>
        <v/>
      </c>
      <c r="BD33" s="48" t="n"/>
      <c r="BE33" s="48" t="n"/>
      <c r="BF33" s="250">
        <f>IF(OR(ISNUMBER(BD33), ISNUMBER(BE33)), SUM(BD33:BE33), "")</f>
        <v/>
      </c>
      <c r="BG33" s="252">
        <f>IF(ISNUMBER(BF33), BF33*(20/50), "")</f>
        <v/>
      </c>
      <c r="BH33" s="307">
        <f>IF((IF(ISBLANK(AU33),0,IF(ISNUMBER(AU33),20,0))+IF(ISBLANK(AY33),0,IF(ISNUMBER(AY33),20,0))+IF(ISBLANK(BC33),0,IF(ISNUMBER(BC33),20,0))+IF(ISBLANK(BG33),0,IF(ISNUMBER(BG33),20,0)))=0,"NA",SUM(AU33:BG33)/(IF(ISBLANK(AU33),0,IF(ISNUMBER(AU33),20,0))+IF(ISBLANK(AY33),0,IF(ISNUMBER(AY33),20,0))+IF(ISBLANK(BC33),0,IF(ISNUMBER(BC33),20,0))+IF(ISBLANK(BG33),0,IF(ISNUMBER(BG33),20,0))))</f>
        <v/>
      </c>
      <c r="BI33" s="3" t="n"/>
      <c r="BJ33" s="3" t="n"/>
      <c r="BK33" s="3" t="n"/>
      <c r="BL33" s="256">
        <f>IF(ISNUMBER(BK33), BK33*(20/30), "")</f>
        <v/>
      </c>
      <c r="BM33" s="3" t="n"/>
      <c r="BN33" s="256">
        <f>IF(ISNUMBER(BM33), BM33*(20/40), "")</f>
        <v/>
      </c>
      <c r="BO33" s="308">
        <f>IF((IF(ISBLANK(BI33),0,IF(ISNUMBER(BI33),20,0))+IF(ISBLANK(BJ33),0,IF(ISNUMBER(BJ33),20,0))+IF(ISBLANK(BL33),0,IF(ISNUMBER(BL33),20,0))+IF(ISBLANK(BN33),0,IF(ISNUMBER(BN33),20,0)))=0,"NA",SUM(BI33:BN33)/(IF(ISBLANK(BI33),0,IF(ISNUMBER(BI33),20,0))+IF(ISBLANK(BJ33),0,IF(ISNUMBER(BJ33),20,0))+IF(ISBLANK(BL33),0,IF(ISNUMBER(BL33),20,0))+IF(ISBLANK(BN33),0,IF(ISNUMBER(BN33),20,0))))</f>
        <v/>
      </c>
      <c r="BP33" s="3" t="n">
        <v>20</v>
      </c>
      <c r="BQ33" s="3" t="n">
        <v>19</v>
      </c>
      <c r="BR33" s="3" t="n"/>
      <c r="BS33" s="256">
        <f>IF(ISNUMBER(BR33), BR33*(20/30), "")</f>
        <v/>
      </c>
      <c r="BT33" s="3" t="n"/>
      <c r="BU33" s="256">
        <f>IF(ISNUMBER(BT33), BT33*(20/40), "")</f>
        <v/>
      </c>
      <c r="BV33" s="309">
        <f>IF((IF(ISBLANK(BP33),0,IF(ISNUMBER(BP33),20,0))+IF(ISBLANK(BQ33),0,IF(ISNUMBER(BQ33),20,0))+IF(ISBLANK(BS33),0,IF(ISNUMBER(BS33),20,0))+IF(ISBLANK(BU33),0,IF(ISNUMBER(BU33),20,0)))=0,"NA",SUM(BP33:BU33)/(IF(ISBLANK(BP33),0,IF(ISNUMBER(BP33),20,0))+IF(ISBLANK(BQ33),0,IF(ISNUMBER(BQ33),20,0))+IF(ISBLANK(BS33),0,IF(ISNUMBER(BS33),20,0))+IF(ISBLANK(BU33),0,IF(ISNUMBER(BU33),20,0))))</f>
        <v/>
      </c>
      <c r="BW33" s="3" t="n"/>
      <c r="BX33" s="3" t="n"/>
      <c r="BY33" s="3" t="n"/>
      <c r="BZ33" s="3" t="n"/>
      <c r="CA33" s="314">
        <f>IF((IF(ISBLANK(BW33),0,IF(ISNUMBER(BW33),20,0))+IF(ISBLANK(BX33),0,IF(ISNUMBER(BX33),20,0))+IF(ISBLANK(BY33),0,IF(ISNUMBER(BY33),20,0))+IF(ISBLANK(BZ33),0,IF(ISNUMBER(BZ33),20,0)))=0,"NA",SUM(BW33:BZ33)/(IF(ISBLANK(BW33),0,IF(ISNUMBER(BW33),20,0))+IF(ISBLANK(BX33),0,IF(ISNUMBER(BX33),20,0))+IF(ISBLANK(BY33),0,IF(ISNUMBER(BY33),20,0))+IF(ISBLANK(BZ33),0,IF(ISNUMBER(BZ33),20,0))))</f>
        <v/>
      </c>
      <c r="CB33" s="3" t="n"/>
      <c r="CC33" s="3" t="n"/>
      <c r="CD33" s="3" t="n"/>
      <c r="CE33" s="3" t="n"/>
      <c r="CF33" s="309">
        <f>IF((IF(ISBLANK(CB33),0,IF(ISNUMBER(CB33),20,0))+IF(ISBLANK(CC33),0,IF(ISNUMBER(CC33),20,0))+IF(ISBLANK(CD33),0,IF(ISNUMBER(CD33),20,0))+IF(ISBLANK(CE33),0,IF(ISNUMBER(CE33),20,0)))=0,"NA",SUM(CB33:CE33)/(IF(ISBLANK(CB33),0,IF(ISNUMBER(CB33),20,0))+IF(ISBLANK(CC33),0,IF(ISNUMBER(CC33),20,0))+IF(ISBLANK(CD33),0,IF(ISNUMBER(CD33),20,0))+IF(ISBLANK(CE33),0,IF(ISNUMBER(CE33),20,0))))</f>
        <v/>
      </c>
      <c r="CG33" s="4" t="n"/>
      <c r="CH33" s="5" t="n">
        <v>17</v>
      </c>
      <c r="CI33" s="5" t="n"/>
      <c r="CJ33" s="5" t="n"/>
      <c r="CK33" s="263">
        <f>IF((IF(ISBLANK(CG33),0,IF(ISNUMBER(CG33),20,0))+IF(ISBLANK(CH33),0,IF(ISNUMBER(CH33),20,0))+IF(ISBLANK(CI33),0,IF(ISNUMBER(CI33),20,0))+IF(ISBLANK(CJ33),0,IF(ISNUMBER(CJ33),20,0)))=0,"NA",SUM(CG33:CJ33)/(IF(ISBLANK(CG33),0,IF(ISNUMBER(CG33),20,0))+IF(ISBLANK(CH33),0,IF(ISNUMBER(CH33),20,0))+IF(ISBLANK(CI33),0,IF(ISNUMBER(CI33),20,0))+IF(ISBLANK(CJ33),0,IF(ISNUMBER(CJ33),20,0))))</f>
        <v/>
      </c>
      <c r="CL33" s="19" t="n">
        <v>16</v>
      </c>
      <c r="CM33" s="18" t="n">
        <v>20</v>
      </c>
      <c r="CN33" s="18" t="n"/>
      <c r="CO33" s="18" t="n"/>
      <c r="CP33" s="264">
        <f>IF((IF(ISBLANK(CL33),0,IF(ISNUMBER(CL33),20,0))+IF(ISBLANK(CM33),0,IF(ISNUMBER(CM33),20,0))+IF(ISBLANK(CN33),0,IF(ISNUMBER(CN33),20,0))+IF(ISBLANK(CO33),0,IF(ISNUMBER(CO33),20,0)))=0,"NA",SUM(CL33:CO33)/(IF(ISBLANK(CL33),0,IF(ISNUMBER(CL33),20,0))+IF(ISBLANK(CM33),0,IF(ISNUMBER(CM33),20,0))+IF(ISBLANK(CN33),0,IF(ISNUMBER(CN33),20,0))+IF(ISBLANK(CO33),0,IF(ISNUMBER(CO33),20,0))))</f>
        <v/>
      </c>
      <c r="CQ33" s="19" t="n"/>
      <c r="CR33" s="19" t="n"/>
      <c r="CS33" s="19" t="n"/>
      <c r="CT33" s="19" t="n"/>
      <c r="CU33" s="265">
        <f>IF((IF(ISBLANK(CQ33),0,IF(ISNUMBER(CQ33),20,0))+IF(ISBLANK(CR33),0,IF(ISNUMBER(CR33),20,0))+IF(ISBLANK(CS33),0,IF(ISNUMBER(CS33),20,0))+IF(ISBLANK(CT33),0,IF(ISNUMBER(CT33),20,0)))=0,"NA",SUM(CQ33:CT33)/(IF(ISBLANK(CQ33),0,IF(ISNUMBER(CQ33),20,0))+IF(ISBLANK(CR33),0,IF(ISNUMBER(CR33),20,0))+IF(ISBLANK(CS33),0,IF(ISNUMBER(CS33),20,0))+IF(ISBLANK(CT33),0,IF(ISNUMBER(CT33),20,0))))</f>
        <v/>
      </c>
      <c r="CV33" s="10" t="n"/>
      <c r="CW33" s="10" t="n"/>
      <c r="CX33" s="10" t="n"/>
      <c r="CY33" s="10" t="n"/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 t="n"/>
      <c r="DI33" s="10" t="n"/>
      <c r="DJ33" s="10" t="n"/>
      <c r="DK33" s="10" t="n"/>
      <c r="DL33" s="10" t="n"/>
      <c r="DM33" s="10" t="n"/>
      <c r="DN33" s="10" t="n"/>
      <c r="DO33" s="10" t="n"/>
      <c r="DP33" s="10" t="n"/>
    </row>
    <row r="34" ht="15" customHeight="1">
      <c r="A34" s="1" t="n">
        <v>30</v>
      </c>
      <c r="B34" s="52" t="inlineStr">
        <is>
          <t>Akheera</t>
        </is>
      </c>
      <c r="C34" s="12" t="n">
        <v>11</v>
      </c>
      <c r="D34" s="12" t="n">
        <v>8.5</v>
      </c>
      <c r="E34" s="250">
        <f>IF(OR(ISNUMBER(C34), ISNUMBER(D34)), SUM(C34:D34), "")</f>
        <v/>
      </c>
      <c r="F34" s="251">
        <f>IF(ISNUMBER(E34), E34/2, "")</f>
        <v/>
      </c>
      <c r="G34" s="12" t="n"/>
      <c r="H34" s="12" t="n"/>
      <c r="I34" s="250">
        <f>IF(OR(ISNUMBER(G34), ISNUMBER(H34)), SUM(G34:H34), "")</f>
        <v/>
      </c>
      <c r="J34" s="251">
        <f>IF(ISNUMBER(I34), I34/2, "")</f>
        <v/>
      </c>
      <c r="K34" s="3" t="n"/>
      <c r="L34" s="3" t="n"/>
      <c r="M34" s="250">
        <f>IF(OR(ISNUMBER(K34), ISNUMBER(L34)), SUM(K34:L34), "")</f>
        <v/>
      </c>
      <c r="N34" s="252">
        <f>IF(ISNUMBER(M34), M34*(20/50), "")</f>
        <v/>
      </c>
      <c r="O34" s="3" t="n"/>
      <c r="P34" s="3" t="n"/>
      <c r="Q34" s="250">
        <f>IF(OR(ISNUMBER(O34), ISNUMBER(P34)), SUM(O34:P34), "")</f>
        <v/>
      </c>
      <c r="R34" s="252">
        <f>IF(ISNUMBER(Q34), Q34*(20/50), "")</f>
        <v/>
      </c>
      <c r="S34" s="265">
        <f>IF((IF(ISBLANK(F34),0,IF(ISNUMBER(F34),20,0))+IF(ISBLANK(J34),0,IF(ISNUMBER(J34),20,0))+IF(ISBLANK(N34),0,IF(ISNUMBER(N34),20,0))+IF(ISBLANK(R34),0,IF(ISNUMBER(R34),20,0)))=0,"NA",SUM(F34:R34)/(IF(ISBLANK(F34),0,IF(ISNUMBER(F34),20,0))+IF(ISBLANK(J34),0,IF(ISNUMBER(J34),20,0))+IF(ISBLANK(N34),0,IF(ISNUMBER(N34),20,0))+IF(ISBLANK(R34),0,IF(ISNUMBER(R34),20,0))))</f>
        <v/>
      </c>
      <c r="T34" s="44" t="n">
        <v>7</v>
      </c>
      <c r="U34" s="44" t="n">
        <v>1</v>
      </c>
      <c r="V34" s="250">
        <f>IF(OR(ISNUMBER(T34), ISNUMBER(U34)), SUM(T34:U34), "")</f>
        <v/>
      </c>
      <c r="W34" s="251">
        <f>IF(ISNUMBER(V34), V34/2, "")</f>
        <v/>
      </c>
      <c r="X34" s="44" t="inlineStr">
        <is>
          <t>ab</t>
        </is>
      </c>
      <c r="Y34" s="44" t="n"/>
      <c r="Z34" s="250">
        <f>IF(OR(ISNUMBER(X34), ISNUMBER(Y34)), SUM(X34:Y34), "")</f>
        <v/>
      </c>
      <c r="AA34" s="251">
        <f>IF(ISNUMBER(Z34), Z34/2, "")</f>
        <v/>
      </c>
      <c r="AB34" s="44" t="n"/>
      <c r="AC34" s="44" t="n"/>
      <c r="AD34" s="250">
        <f>IF(OR(ISNUMBER(AB34), ISNUMBER(AC34)), SUM(AB34:AC34), "")</f>
        <v/>
      </c>
      <c r="AE34" s="252">
        <f>IF(ISNUMBER(AD34), AD34*(20/50), "")</f>
        <v/>
      </c>
      <c r="AF34" s="44" t="n"/>
      <c r="AG34" s="44" t="n"/>
      <c r="AH34" s="250">
        <f>IF(OR(ISNUMBER(AF34), ISNUMBER(AG34)), SUM(AF34:AG34), "")</f>
        <v/>
      </c>
      <c r="AI34" s="252">
        <f>IF(ISNUMBER(AH34), AH34*(20/50), "")</f>
        <v/>
      </c>
      <c r="AJ34" s="305">
        <f>IF((IF(ISBLANK(W34),0,IF(ISNUMBER(W34),20,0))+IF(ISBLANK(AA34),0,IF(ISNUMBER(AA34),20,0))+IF(ISBLANK(AE34),0,IF(ISNUMBER(AE34),20,0))+IF(ISBLANK(AI34),0,IF(ISNUMBER(AI34),20,0)))=0,"NA",SUM(W34:AI34)/(IF(ISBLANK(W34),0,IF(ISNUMBER(W34),20,0))+IF(ISBLANK(AA34),0,IF(ISNUMBER(AA34),20,0))+IF(ISBLANK(AE34),0,IF(ISNUMBER(AE34),20,0))+IF(ISBLANK(AI34),0,IF(ISNUMBER(AI34),20,0))))</f>
        <v/>
      </c>
      <c r="AK34" s="66" t="n">
        <v>5</v>
      </c>
      <c r="AL34" s="8" t="n">
        <v>9</v>
      </c>
      <c r="AM34" s="46" t="n"/>
      <c r="AN34" s="255">
        <f>IF(ISNUMBER(AM34), AM34*(20/30), "")</f>
        <v/>
      </c>
      <c r="AO34" s="29" t="n"/>
      <c r="AP34" s="256">
        <f>IF(ISNUMBER(AO34), AO34*(20/40), "")</f>
        <v/>
      </c>
      <c r="AQ34" s="306">
        <f>IF((IF(ISBLANK(AK34),0,IF(ISNUMBER(AK34),20,0))+IF(ISBLANK(AL34),0,IF(ISNUMBER(AL34),20,0))+IF(ISBLANK(AN34),0,IF(ISNUMBER(AN34),20,0))+IF(ISBLANK(AP34),0,IF(ISNUMBER(AP34),20,0)))=0,"NA",SUM(AK34:AP34)/(IF(ISBLANK(AK34),0,IF(ISNUMBER(AK34),20,0))+IF(ISBLANK(AL34),0,IF(ISNUMBER(AL34),20,0))+IF(ISBLANK(AN34),0,IF(ISNUMBER(AN34),20,0))+IF(ISBLANK(AP34),0,IF(ISNUMBER(AP34),20,0))))</f>
        <v/>
      </c>
      <c r="AR34" s="27" t="n">
        <v>15</v>
      </c>
      <c r="AS34" s="27" t="n">
        <v>2</v>
      </c>
      <c r="AT34" s="250">
        <f>IF(OR(ISNUMBER(AR34), ISNUMBER(AS34)), SUM(AR34:AS34), "")</f>
        <v/>
      </c>
      <c r="AU34" s="251">
        <f>IF(ISNUMBER(AT34), AT34/2, "")</f>
        <v/>
      </c>
      <c r="AV34" s="27" t="n">
        <v>12</v>
      </c>
      <c r="AW34" s="27" t="n">
        <v>1</v>
      </c>
      <c r="AX34" s="250">
        <f>IF(OR(ISNUMBER(AV34), ISNUMBER(AW34)), SUM(AV34:AW34), "")</f>
        <v/>
      </c>
      <c r="AY34" s="251">
        <f>IF(ISNUMBER(AX34), AX34/2, "")</f>
        <v/>
      </c>
      <c r="AZ34" s="27" t="n"/>
      <c r="BA34" s="27" t="n"/>
      <c r="BB34" s="250">
        <f>IF(OR(ISNUMBER(AZ34), ISNUMBER(BA34)), SUM(AZ34:BA34), "")</f>
        <v/>
      </c>
      <c r="BC34" s="252">
        <f>IF(ISNUMBER(BB34), BB34*(20/50), "")</f>
        <v/>
      </c>
      <c r="BD34" s="27" t="n"/>
      <c r="BE34" s="27" t="n"/>
      <c r="BF34" s="250">
        <f>IF(OR(ISNUMBER(BD34), ISNUMBER(BE34)), SUM(BD34:BE34), "")</f>
        <v/>
      </c>
      <c r="BG34" s="252">
        <f>IF(ISNUMBER(BF34), BF34*(20/50), "")</f>
        <v/>
      </c>
      <c r="BH34" s="307">
        <f>IF((IF(ISBLANK(AU34),0,IF(ISNUMBER(AU34),20,0))+IF(ISBLANK(AY34),0,IF(ISNUMBER(AY34),20,0))+IF(ISBLANK(BC34),0,IF(ISNUMBER(BC34),20,0))+IF(ISBLANK(BG34),0,IF(ISNUMBER(BG34),20,0)))=0,"NA",SUM(AU34:BG34)/(IF(ISBLANK(AU34),0,IF(ISNUMBER(AU34),20,0))+IF(ISBLANK(AY34),0,IF(ISNUMBER(AY34),20,0))+IF(ISBLANK(BC34),0,IF(ISNUMBER(BC34),20,0))+IF(ISBLANK(BG34),0,IF(ISNUMBER(BG34),20,0))))</f>
        <v/>
      </c>
      <c r="BI34" s="3" t="n"/>
      <c r="BJ34" s="3" t="n"/>
      <c r="BK34" s="3" t="n"/>
      <c r="BL34" s="256">
        <f>IF(ISNUMBER(BK34), BK34*(20/30), "")</f>
        <v/>
      </c>
      <c r="BM34" s="3" t="n"/>
      <c r="BN34" s="256">
        <f>IF(ISNUMBER(BM34), BM34*(20/40), "")</f>
        <v/>
      </c>
      <c r="BO34" s="308">
        <f>IF((IF(ISBLANK(BI34),0,IF(ISNUMBER(BI34),20,0))+IF(ISBLANK(BJ34),0,IF(ISNUMBER(BJ34),20,0))+IF(ISBLANK(BL34),0,IF(ISNUMBER(BL34),20,0))+IF(ISBLANK(BN34),0,IF(ISNUMBER(BN34),20,0)))=0,"NA",SUM(BI34:BN34)/(IF(ISBLANK(BI34),0,IF(ISNUMBER(BI34),20,0))+IF(ISBLANK(BJ34),0,IF(ISNUMBER(BJ34),20,0))+IF(ISBLANK(BL34),0,IF(ISNUMBER(BL34),20,0))+IF(ISBLANK(BN34),0,IF(ISNUMBER(BN34),20,0))))</f>
        <v/>
      </c>
      <c r="BP34" s="3" t="n">
        <v>3</v>
      </c>
      <c r="BQ34" s="3" t="n">
        <v>1</v>
      </c>
      <c r="BR34" s="3" t="n"/>
      <c r="BS34" s="256">
        <f>IF(ISNUMBER(BR34), BR34*(20/30), "")</f>
        <v/>
      </c>
      <c r="BT34" s="3" t="n"/>
      <c r="BU34" s="256">
        <f>IF(ISNUMBER(BT34), BT34*(20/40), "")</f>
        <v/>
      </c>
      <c r="BV34" s="309">
        <f>IF((IF(ISBLANK(BP34),0,IF(ISNUMBER(BP34),20,0))+IF(ISBLANK(BQ34),0,IF(ISNUMBER(BQ34),20,0))+IF(ISBLANK(BS34),0,IF(ISNUMBER(BS34),20,0))+IF(ISBLANK(BU34),0,IF(ISNUMBER(BU34),20,0)))=0,"NA",SUM(BP34:BU34)/(IF(ISBLANK(BP34),0,IF(ISNUMBER(BP34),20,0))+IF(ISBLANK(BQ34),0,IF(ISNUMBER(BQ34),20,0))+IF(ISBLANK(BS34),0,IF(ISNUMBER(BS34),20,0))+IF(ISBLANK(BU34),0,IF(ISNUMBER(BU34),20,0))))</f>
        <v/>
      </c>
      <c r="BW34" s="3" t="n"/>
      <c r="BX34" s="3" t="n"/>
      <c r="BY34" s="3" t="n"/>
      <c r="BZ34" s="3" t="n"/>
      <c r="CA34" s="314">
        <f>IF((IF(ISBLANK(BW34),0,IF(ISNUMBER(BW34),20,0))+IF(ISBLANK(BX34),0,IF(ISNUMBER(BX34),20,0))+IF(ISBLANK(BY34),0,IF(ISNUMBER(BY34),20,0))+IF(ISBLANK(BZ34),0,IF(ISNUMBER(BZ34),20,0)))=0,"NA",SUM(BW34:BZ34)/(IF(ISBLANK(BW34),0,IF(ISNUMBER(BW34),20,0))+IF(ISBLANK(BX34),0,IF(ISNUMBER(BX34),20,0))+IF(ISBLANK(BY34),0,IF(ISNUMBER(BY34),20,0))+IF(ISBLANK(BZ34),0,IF(ISNUMBER(BZ34),20,0))))</f>
        <v/>
      </c>
      <c r="CB34" s="3" t="n"/>
      <c r="CC34" s="3" t="n"/>
      <c r="CD34" s="3" t="n"/>
      <c r="CE34" s="3" t="n"/>
      <c r="CF34" s="309">
        <f>IF((IF(ISBLANK(CB34),0,IF(ISNUMBER(CB34),20,0))+IF(ISBLANK(CC34),0,IF(ISNUMBER(CC34),20,0))+IF(ISBLANK(CD34),0,IF(ISNUMBER(CD34),20,0))+IF(ISBLANK(CE34),0,IF(ISNUMBER(CE34),20,0)))=0,"NA",SUM(CB34:CE34)/(IF(ISBLANK(CB34),0,IF(ISNUMBER(CB34),20,0))+IF(ISBLANK(CC34),0,IF(ISNUMBER(CC34),20,0))+IF(ISBLANK(CD34),0,IF(ISNUMBER(CD34),20,0))+IF(ISBLANK(CE34),0,IF(ISNUMBER(CE34),20,0))))</f>
        <v/>
      </c>
      <c r="CG34" s="4" t="n">
        <v>8</v>
      </c>
      <c r="CH34" s="5" t="n">
        <v>12</v>
      </c>
      <c r="CI34" s="5" t="n"/>
      <c r="CJ34" s="5" t="n"/>
      <c r="CK34" s="263">
        <f>IF((IF(ISBLANK(CG34),0,IF(ISNUMBER(CG34),20,0))+IF(ISBLANK(CH34),0,IF(ISNUMBER(CH34),20,0))+IF(ISBLANK(CI34),0,IF(ISNUMBER(CI34),20,0))+IF(ISBLANK(CJ34),0,IF(ISNUMBER(CJ34),20,0)))=0,"NA",SUM(CG34:CJ34)/(IF(ISBLANK(CG34),0,IF(ISNUMBER(CG34),20,0))+IF(ISBLANK(CH34),0,IF(ISNUMBER(CH34),20,0))+IF(ISBLANK(CI34),0,IF(ISNUMBER(CI34),20,0))+IF(ISBLANK(CJ34),0,IF(ISNUMBER(CJ34),20,0))))</f>
        <v/>
      </c>
      <c r="CL34" s="19" t="n"/>
      <c r="CM34" s="18" t="n">
        <v>9</v>
      </c>
      <c r="CN34" s="18" t="n"/>
      <c r="CO34" s="18" t="n"/>
      <c r="CP34" s="264">
        <f>IF((IF(ISBLANK(CL34),0,IF(ISNUMBER(CL34),20,0))+IF(ISBLANK(CM34),0,IF(ISNUMBER(CM34),20,0))+IF(ISBLANK(CN34),0,IF(ISNUMBER(CN34),20,0))+IF(ISBLANK(CO34),0,IF(ISNUMBER(CO34),20,0)))=0,"NA",SUM(CL34:CO34)/(IF(ISBLANK(CL34),0,IF(ISNUMBER(CL34),20,0))+IF(ISBLANK(CM34),0,IF(ISNUMBER(CM34),20,0))+IF(ISBLANK(CN34),0,IF(ISNUMBER(CN34),20,0))+IF(ISBLANK(CO34),0,IF(ISNUMBER(CO34),20,0))))</f>
        <v/>
      </c>
      <c r="CQ34" s="19" t="n"/>
      <c r="CR34" s="19" t="n"/>
      <c r="CS34" s="19" t="n"/>
      <c r="CT34" s="19" t="n"/>
      <c r="CU34" s="265">
        <f>IF((IF(ISBLANK(CQ34),0,IF(ISNUMBER(CQ34),20,0))+IF(ISBLANK(CR34),0,IF(ISNUMBER(CR34),20,0))+IF(ISBLANK(CS34),0,IF(ISNUMBER(CS34),20,0))+IF(ISBLANK(CT34),0,IF(ISNUMBER(CT34),20,0)))=0,"NA",SUM(CQ34:CT34)/(IF(ISBLANK(CQ34),0,IF(ISNUMBER(CQ34),20,0))+IF(ISBLANK(CR34),0,IF(ISNUMBER(CR34),20,0))+IF(ISBLANK(CS34),0,IF(ISNUMBER(CS34),20,0))+IF(ISBLANK(CT34),0,IF(ISNUMBER(CT34),20,0))))</f>
        <v/>
      </c>
      <c r="CV34" s="10" t="n"/>
      <c r="CW34" s="10" t="n"/>
      <c r="CX34" s="10" t="n"/>
      <c r="CY34" s="10" t="n"/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 t="n"/>
      <c r="DI34" s="10" t="n"/>
      <c r="DJ34" s="10" t="n"/>
      <c r="DK34" s="10" t="n"/>
      <c r="DL34" s="10" t="n"/>
      <c r="DM34" s="10" t="n"/>
      <c r="DN34" s="10" t="n"/>
      <c r="DO34" s="10" t="n"/>
      <c r="DP34" s="10" t="n"/>
    </row>
    <row r="35" ht="15" customHeight="1">
      <c r="A35" s="1" t="n">
        <v>31</v>
      </c>
      <c r="B35" s="52" t="inlineStr">
        <is>
          <t xml:space="preserve">Kota Sai Parthikkrish </t>
        </is>
      </c>
      <c r="C35" s="12" t="n"/>
      <c r="D35" s="12" t="n"/>
      <c r="E35" s="250">
        <f>IF(OR(ISNUMBER(C35), ISNUMBER(D35)), SUM(C35:D35), "")</f>
        <v/>
      </c>
      <c r="F35" s="251">
        <f>IF(ISNUMBER(E35), E35/2, "")</f>
        <v/>
      </c>
      <c r="G35" s="12" t="n"/>
      <c r="H35" s="12" t="n">
        <v>4</v>
      </c>
      <c r="I35" s="250">
        <f>IF(OR(ISNUMBER(G35), ISNUMBER(H35)), SUM(G35:H35), "")</f>
        <v/>
      </c>
      <c r="J35" s="251">
        <f>IF(ISNUMBER(I35), I35/2, "")</f>
        <v/>
      </c>
      <c r="K35" s="3" t="n"/>
      <c r="L35" s="3" t="n"/>
      <c r="M35" s="250">
        <f>IF(OR(ISNUMBER(K35), ISNUMBER(L35)), SUM(K35:L35), "")</f>
        <v/>
      </c>
      <c r="N35" s="252">
        <f>IF(ISNUMBER(M35), M35*(20/50), "")</f>
        <v/>
      </c>
      <c r="O35" s="3" t="n"/>
      <c r="P35" s="3" t="n"/>
      <c r="Q35" s="250">
        <f>IF(OR(ISNUMBER(O35), ISNUMBER(P35)), SUM(O35:P35), "")</f>
        <v/>
      </c>
      <c r="R35" s="252">
        <f>IF(ISNUMBER(Q35), Q35*(20/50), "")</f>
        <v/>
      </c>
      <c r="S35" s="265">
        <f>IF((IF(ISBLANK(F35),0,IF(ISNUMBER(F35),20,0))+IF(ISBLANK(J35),0,IF(ISNUMBER(J35),20,0))+IF(ISBLANK(N35),0,IF(ISNUMBER(N35),20,0))+IF(ISBLANK(R35),0,IF(ISNUMBER(R35),20,0)))=0,"NA",SUM(F35:R35)/(IF(ISBLANK(F35),0,IF(ISNUMBER(F35),20,0))+IF(ISBLANK(J35),0,IF(ISNUMBER(J35),20,0))+IF(ISBLANK(N35),0,IF(ISNUMBER(N35),20,0))+IF(ISBLANK(R35),0,IF(ISNUMBER(R35),20,0))))</f>
        <v/>
      </c>
      <c r="T35" s="44" t="n"/>
      <c r="U35" s="44" t="n"/>
      <c r="V35" s="250">
        <f>IF(OR(ISNUMBER(T35), ISNUMBER(U35)), SUM(T35:U35), "")</f>
        <v/>
      </c>
      <c r="W35" s="251">
        <f>IF(ISNUMBER(V35), V35/2, "")</f>
        <v/>
      </c>
      <c r="X35" s="44" t="n">
        <v>16</v>
      </c>
      <c r="Y35" s="44" t="n">
        <v>8</v>
      </c>
      <c r="Z35" s="250">
        <f>IF(OR(ISNUMBER(X35), ISNUMBER(Y35)), SUM(X35:Y35), "")</f>
        <v/>
      </c>
      <c r="AA35" s="251">
        <f>IF(ISNUMBER(Z35), Z35/2, "")</f>
        <v/>
      </c>
      <c r="AB35" s="44" t="n"/>
      <c r="AC35" s="44" t="n"/>
      <c r="AD35" s="250">
        <f>IF(OR(ISNUMBER(AB35), ISNUMBER(AC35)), SUM(AB35:AC35), "")</f>
        <v/>
      </c>
      <c r="AE35" s="252">
        <f>IF(ISNUMBER(AD35), AD35*(20/50), "")</f>
        <v/>
      </c>
      <c r="AF35" s="44" t="n"/>
      <c r="AG35" s="44" t="n"/>
      <c r="AH35" s="250">
        <f>IF(OR(ISNUMBER(AF35), ISNUMBER(AG35)), SUM(AF35:AG35), "")</f>
        <v/>
      </c>
      <c r="AI35" s="252">
        <f>IF(ISNUMBER(AH35), AH35*(20/50), "")</f>
        <v/>
      </c>
      <c r="AJ35" s="305">
        <f>IF((IF(ISBLANK(W35),0,IF(ISNUMBER(W35),20,0))+IF(ISBLANK(AA35),0,IF(ISNUMBER(AA35),20,0))+IF(ISBLANK(AE35),0,IF(ISNUMBER(AE35),20,0))+IF(ISBLANK(AI35),0,IF(ISNUMBER(AI35),20,0)))=0,"NA",SUM(W35:AI35)/(IF(ISBLANK(W35),0,IF(ISNUMBER(W35),20,0))+IF(ISBLANK(AA35),0,IF(ISNUMBER(AA35),20,0))+IF(ISBLANK(AE35),0,IF(ISNUMBER(AE35),20,0))+IF(ISBLANK(AI35),0,IF(ISNUMBER(AI35),20,0))))</f>
        <v/>
      </c>
      <c r="AK35" s="64" t="n"/>
      <c r="AL35" s="21" t="n">
        <v>18</v>
      </c>
      <c r="AM35" s="45" t="n"/>
      <c r="AN35" s="255">
        <f>IF(ISNUMBER(AM35), AM35*(20/30), "")</f>
        <v/>
      </c>
      <c r="AO35" s="29" t="n"/>
      <c r="AP35" s="256">
        <f>IF(ISNUMBER(AO35), AO35*(20/40), "")</f>
        <v/>
      </c>
      <c r="AQ35" s="306">
        <f>IF((IF(ISBLANK(AK35),0,IF(ISNUMBER(AK35),20,0))+IF(ISBLANK(AL35),0,IF(ISNUMBER(AL35),20,0))+IF(ISBLANK(AN35),0,IF(ISNUMBER(AN35),20,0))+IF(ISBLANK(AP35),0,IF(ISNUMBER(AP35),20,0)))=0,"NA",SUM(AK35:AP35)/(IF(ISBLANK(AK35),0,IF(ISNUMBER(AK35),20,0))+IF(ISBLANK(AL35),0,IF(ISNUMBER(AL35),20,0))+IF(ISBLANK(AN35),0,IF(ISNUMBER(AN35),20,0))+IF(ISBLANK(AP35),0,IF(ISNUMBER(AP35),20,0))))</f>
        <v/>
      </c>
      <c r="AR35" s="48" t="n"/>
      <c r="AS35" s="48" t="n"/>
      <c r="AT35" s="250">
        <f>IF(OR(ISNUMBER(AR35), ISNUMBER(AS35)), SUM(AR35:AS35), "")</f>
        <v/>
      </c>
      <c r="AU35" s="251">
        <f>IF(ISNUMBER(AT35), AT35/2, "")</f>
        <v/>
      </c>
      <c r="AV35" s="48" t="n">
        <v>23</v>
      </c>
      <c r="AW35" s="48" t="n">
        <v>6</v>
      </c>
      <c r="AX35" s="250">
        <f>IF(OR(ISNUMBER(AV35), ISNUMBER(AW35)), SUM(AV35:AW35), "")</f>
        <v/>
      </c>
      <c r="AY35" s="251">
        <f>IF(ISNUMBER(AX35), AX35/2, "")</f>
        <v/>
      </c>
      <c r="AZ35" s="48" t="n"/>
      <c r="BA35" s="48" t="n"/>
      <c r="BB35" s="250">
        <f>IF(OR(ISNUMBER(AZ35), ISNUMBER(BA35)), SUM(AZ35:BA35), "")</f>
        <v/>
      </c>
      <c r="BC35" s="252">
        <f>IF(ISNUMBER(BB35), BB35*(20/50), "")</f>
        <v/>
      </c>
      <c r="BD35" s="48" t="n"/>
      <c r="BE35" s="48" t="n"/>
      <c r="BF35" s="250">
        <f>IF(OR(ISNUMBER(BD35), ISNUMBER(BE35)), SUM(BD35:BE35), "")</f>
        <v/>
      </c>
      <c r="BG35" s="252">
        <f>IF(ISNUMBER(BF35), BF35*(20/50), "")</f>
        <v/>
      </c>
      <c r="BH35" s="307">
        <f>IF((IF(ISBLANK(AU35),0,IF(ISNUMBER(AU35),20,0))+IF(ISBLANK(AY35),0,IF(ISNUMBER(AY35),20,0))+IF(ISBLANK(BC35),0,IF(ISNUMBER(BC35),20,0))+IF(ISBLANK(BG35),0,IF(ISNUMBER(BG35),20,0)))=0,"NA",SUM(AU35:BG35)/(IF(ISBLANK(AU35),0,IF(ISNUMBER(AU35),20,0))+IF(ISBLANK(AY35),0,IF(ISNUMBER(AY35),20,0))+IF(ISBLANK(BC35),0,IF(ISNUMBER(BC35),20,0))+IF(ISBLANK(BG35),0,IF(ISNUMBER(BG35),20,0))))</f>
        <v/>
      </c>
      <c r="BI35" s="3" t="n"/>
      <c r="BJ35" s="3" t="n">
        <v>10.5</v>
      </c>
      <c r="BK35" s="3" t="n"/>
      <c r="BL35" s="256">
        <f>IF(ISNUMBER(BK35), BK35*(20/30), "")</f>
        <v/>
      </c>
      <c r="BM35" s="3" t="n"/>
      <c r="BN35" s="256">
        <f>IF(ISNUMBER(BM35), BM35*(20/40), "")</f>
        <v/>
      </c>
      <c r="BO35" s="308">
        <f>IF((IF(ISBLANK(BI35),0,IF(ISNUMBER(BI35),20,0))+IF(ISBLANK(BJ35),0,IF(ISNUMBER(BJ35),20,0))+IF(ISBLANK(BL35),0,IF(ISNUMBER(BL35),20,0))+IF(ISBLANK(BN35),0,IF(ISNUMBER(BN35),20,0)))=0,"NA",SUM(BI35:BN35)/(IF(ISBLANK(BI35),0,IF(ISNUMBER(BI35),20,0))+IF(ISBLANK(BJ35),0,IF(ISNUMBER(BJ35),20,0))+IF(ISBLANK(BL35),0,IF(ISNUMBER(BL35),20,0))+IF(ISBLANK(BN35),0,IF(ISNUMBER(BN35),20,0))))</f>
        <v/>
      </c>
      <c r="BP35" s="3" t="n"/>
      <c r="BQ35" s="3" t="n"/>
      <c r="BR35" s="3" t="n"/>
      <c r="BS35" s="256">
        <f>IF(ISNUMBER(BR35), BR35*(20/30), "")</f>
        <v/>
      </c>
      <c r="BT35" s="3" t="n"/>
      <c r="BU35" s="256">
        <f>IF(ISNUMBER(BT35), BT35*(20/40), "")</f>
        <v/>
      </c>
      <c r="BV35" s="309">
        <f>IF((IF(ISBLANK(BP35),0,IF(ISNUMBER(BP35),20,0))+IF(ISBLANK(BQ35),0,IF(ISNUMBER(BQ35),20,0))+IF(ISBLANK(BS35),0,IF(ISNUMBER(BS35),20,0))+IF(ISBLANK(BU35),0,IF(ISNUMBER(BU35),20,0)))=0,"NA",SUM(BP35:BU35)/(IF(ISBLANK(BP35),0,IF(ISNUMBER(BP35),20,0))+IF(ISBLANK(BQ35),0,IF(ISNUMBER(BQ35),20,0))+IF(ISBLANK(BS35),0,IF(ISNUMBER(BS35),20,0))+IF(ISBLANK(BU35),0,IF(ISNUMBER(BU35),20,0))))</f>
        <v/>
      </c>
      <c r="BW35" s="3" t="n"/>
      <c r="BX35" s="3" t="n"/>
      <c r="BY35" s="3" t="n"/>
      <c r="BZ35" s="3" t="n"/>
      <c r="CA35" s="314">
        <f>IF((IF(ISBLANK(BW35),0,IF(ISNUMBER(BW35),20,0))+IF(ISBLANK(BX35),0,IF(ISNUMBER(BX35),20,0))+IF(ISBLANK(BY35),0,IF(ISNUMBER(BY35),20,0))+IF(ISBLANK(BZ35),0,IF(ISNUMBER(BZ35),20,0)))=0,"NA",SUM(BW35:BZ35)/(IF(ISBLANK(BW35),0,IF(ISNUMBER(BW35),20,0))+IF(ISBLANK(BX35),0,IF(ISNUMBER(BX35),20,0))+IF(ISBLANK(BY35),0,IF(ISNUMBER(BY35),20,0))+IF(ISBLANK(BZ35),0,IF(ISNUMBER(BZ35),20,0))))</f>
        <v/>
      </c>
      <c r="CB35" s="3" t="n"/>
      <c r="CC35" s="3" t="n"/>
      <c r="CD35" s="3" t="n"/>
      <c r="CE35" s="3" t="n"/>
      <c r="CF35" s="309">
        <f>IF((IF(ISBLANK(CB35),0,IF(ISNUMBER(CB35),20,0))+IF(ISBLANK(CC35),0,IF(ISNUMBER(CC35),20,0))+IF(ISBLANK(CD35),0,IF(ISNUMBER(CD35),20,0))+IF(ISBLANK(CE35),0,IF(ISNUMBER(CE35),20,0)))=0,"NA",SUM(CB35:CE35)/(IF(ISBLANK(CB35),0,IF(ISNUMBER(CB35),20,0))+IF(ISBLANK(CC35),0,IF(ISNUMBER(CC35),20,0))+IF(ISBLANK(CD35),0,IF(ISNUMBER(CD35),20,0))+IF(ISBLANK(CE35),0,IF(ISNUMBER(CE35),20,0))))</f>
        <v/>
      </c>
      <c r="CG35" s="4" t="n"/>
      <c r="CH35" s="5" t="n">
        <v>14</v>
      </c>
      <c r="CI35" s="5" t="n"/>
      <c r="CJ35" s="5" t="n"/>
      <c r="CK35" s="263">
        <f>IF((IF(ISBLANK(CG35),0,IF(ISNUMBER(CG35),20,0))+IF(ISBLANK(CH35),0,IF(ISNUMBER(CH35),20,0))+IF(ISBLANK(CI35),0,IF(ISNUMBER(CI35),20,0))+IF(ISBLANK(CJ35),0,IF(ISNUMBER(CJ35),20,0)))=0,"NA",SUM(CG35:CJ35)/(IF(ISBLANK(CG35),0,IF(ISNUMBER(CG35),20,0))+IF(ISBLANK(CH35),0,IF(ISNUMBER(CH35),20,0))+IF(ISBLANK(CI35),0,IF(ISNUMBER(CI35),20,0))+IF(ISBLANK(CJ35),0,IF(ISNUMBER(CJ35),20,0))))</f>
        <v/>
      </c>
      <c r="CL35" s="19" t="n"/>
      <c r="CM35" s="18" t="n"/>
      <c r="CN35" s="18" t="n"/>
      <c r="CO35" s="18" t="n"/>
      <c r="CP35" s="264">
        <f>IF((IF(ISBLANK(CL35),0,IF(ISNUMBER(CL35),20,0))+IF(ISBLANK(CM35),0,IF(ISNUMBER(CM35),20,0))+IF(ISBLANK(CN35),0,IF(ISNUMBER(CN35),20,0))+IF(ISBLANK(CO35),0,IF(ISNUMBER(CO35),20,0)))=0,"NA",SUM(CL35:CO35)/(IF(ISBLANK(CL35),0,IF(ISNUMBER(CL35),20,0))+IF(ISBLANK(CM35),0,IF(ISNUMBER(CM35),20,0))+IF(ISBLANK(CN35),0,IF(ISNUMBER(CN35),20,0))+IF(ISBLANK(CO35),0,IF(ISNUMBER(CO35),20,0))))</f>
        <v/>
      </c>
      <c r="CQ35" s="18" t="n"/>
      <c r="CR35" s="18" t="n">
        <v>15</v>
      </c>
      <c r="CS35" s="18" t="n"/>
      <c r="CT35" s="18" t="n"/>
      <c r="CU35" s="265">
        <f>IF((IF(ISBLANK(CQ35),0,IF(ISNUMBER(CQ35),20,0))+IF(ISBLANK(CR35),0,IF(ISNUMBER(CR35),20,0))+IF(ISBLANK(CS35),0,IF(ISNUMBER(CS35),20,0))+IF(ISBLANK(CT35),0,IF(ISNUMBER(CT35),20,0)))=0,"NA",SUM(CQ35:CT35)/(IF(ISBLANK(CQ35),0,IF(ISNUMBER(CQ35),20,0))+IF(ISBLANK(CR35),0,IF(ISNUMBER(CR35),20,0))+IF(ISBLANK(CS35),0,IF(ISNUMBER(CS35),20,0))+IF(ISBLANK(CT35),0,IF(ISNUMBER(CT35),20,0))))</f>
        <v/>
      </c>
      <c r="CV35" s="10" t="n"/>
      <c r="CW35" s="10" t="n"/>
      <c r="CX35" s="10" t="n"/>
      <c r="CY35" s="10" t="n"/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 t="n"/>
      <c r="DI35" s="10" t="n"/>
      <c r="DJ35" s="10" t="n"/>
      <c r="DK35" s="10" t="n"/>
      <c r="DL35" s="10" t="n"/>
      <c r="DM35" s="10" t="n"/>
      <c r="DN35" s="10" t="n"/>
      <c r="DO35" s="10" t="n"/>
      <c r="DP35" s="10" t="n"/>
    </row>
    <row r="36" ht="15" customHeight="1">
      <c r="A36" s="1" t="n">
        <v>32</v>
      </c>
      <c r="B36" s="52" t="n"/>
      <c r="C36" s="12" t="n"/>
      <c r="D36" s="12" t="n"/>
      <c r="E36" s="250">
        <f>IF(OR(ISNUMBER(C36), ISNUMBER(D36)), SUM(C36:D36), "")</f>
        <v/>
      </c>
      <c r="F36" s="251">
        <f>IF(ISNUMBER(E36), E36/2, "")</f>
        <v/>
      </c>
      <c r="G36" s="12" t="n"/>
      <c r="H36" s="12" t="n"/>
      <c r="I36" s="250">
        <f>IF(OR(ISNUMBER(G36), ISNUMBER(H36)), SUM(G36:H36), "")</f>
        <v/>
      </c>
      <c r="J36" s="251">
        <f>IF(ISNUMBER(I36), I36/2, "")</f>
        <v/>
      </c>
      <c r="K36" s="2" t="n"/>
      <c r="L36" s="2" t="n"/>
      <c r="M36" s="250">
        <f>IF(OR(ISNUMBER(K36), ISNUMBER(L36)), SUM(K36:L36), "")</f>
        <v/>
      </c>
      <c r="N36" s="252">
        <f>IF(ISNUMBER(M36), M36*(20/50), "")</f>
        <v/>
      </c>
      <c r="O36" s="3" t="n"/>
      <c r="P36" s="3" t="n"/>
      <c r="Q36" s="250">
        <f>IF(OR(ISNUMBER(O36), ISNUMBER(P36)), SUM(O36:P36), "")</f>
        <v/>
      </c>
      <c r="R36" s="252">
        <f>IF(ISNUMBER(Q36), Q36*(20/50), "")</f>
        <v/>
      </c>
      <c r="S36" s="265">
        <f>IF((IF(ISBLANK(F36),0,IF(ISNUMBER(F36),20,0))+IF(ISBLANK(J36),0,IF(ISNUMBER(J36),20,0))+IF(ISBLANK(N36),0,IF(ISNUMBER(N36),20,0))+IF(ISBLANK(R36),0,IF(ISNUMBER(R36),20,0)))=0,"NA",SUM(F36:R36)/(IF(ISBLANK(F36),0,IF(ISNUMBER(F36),20,0))+IF(ISBLANK(J36),0,IF(ISNUMBER(J36),20,0))+IF(ISBLANK(N36),0,IF(ISNUMBER(N36),20,0))+IF(ISBLANK(R36),0,IF(ISNUMBER(R36),20,0))))</f>
        <v/>
      </c>
      <c r="T36" s="44" t="n"/>
      <c r="U36" s="44" t="n"/>
      <c r="V36" s="250">
        <f>IF(OR(ISNUMBER(T36), ISNUMBER(U36)), SUM(T36:U36), "")</f>
        <v/>
      </c>
      <c r="W36" s="251">
        <f>IF(ISNUMBER(V36), V36/2, "")</f>
        <v/>
      </c>
      <c r="X36" s="44" t="n"/>
      <c r="Y36" s="44" t="n"/>
      <c r="Z36" s="250">
        <f>IF(OR(ISNUMBER(X36), ISNUMBER(Y36)), SUM(X36:Y36), "")</f>
        <v/>
      </c>
      <c r="AA36" s="251">
        <f>IF(ISNUMBER(Z36), Z36/2, "")</f>
        <v/>
      </c>
      <c r="AB36" s="44" t="n"/>
      <c r="AC36" s="44" t="n"/>
      <c r="AD36" s="250">
        <f>IF(OR(ISNUMBER(AB36), ISNUMBER(AC36)), SUM(AB36:AC36), "")</f>
        <v/>
      </c>
      <c r="AE36" s="252">
        <f>IF(ISNUMBER(AD36), AD36*(20/50), "")</f>
        <v/>
      </c>
      <c r="AF36" s="44" t="n"/>
      <c r="AG36" s="44" t="n"/>
      <c r="AH36" s="250">
        <f>IF(OR(ISNUMBER(AF36), ISNUMBER(AG36)), SUM(AF36:AG36), "")</f>
        <v/>
      </c>
      <c r="AI36" s="252">
        <f>IF(ISNUMBER(AH36), AH36*(20/50), "")</f>
        <v/>
      </c>
      <c r="AJ36" s="305">
        <f>IF((IF(ISBLANK(W36),0,IF(ISNUMBER(W36),20,0))+IF(ISBLANK(AA36),0,IF(ISNUMBER(AA36),20,0))+IF(ISBLANK(AE36),0,IF(ISNUMBER(AE36),20,0))+IF(ISBLANK(AI36),0,IF(ISNUMBER(AI36),20,0)))=0,"NA",SUM(W36:AI36)/(IF(ISBLANK(W36),0,IF(ISNUMBER(W36),20,0))+IF(ISBLANK(AA36),0,IF(ISNUMBER(AA36),20,0))+IF(ISBLANK(AE36),0,IF(ISNUMBER(AE36),20,0))+IF(ISBLANK(AI36),0,IF(ISNUMBER(AI36),20,0))))</f>
        <v/>
      </c>
      <c r="AK36" s="64" t="n"/>
      <c r="AL36" s="21" t="n"/>
      <c r="AM36" s="45" t="n"/>
      <c r="AN36" s="255">
        <f>IF(ISNUMBER(AM36), AM36*(20/30), "")</f>
        <v/>
      </c>
      <c r="AO36" s="15" t="n"/>
      <c r="AP36" s="256">
        <f>IF(ISNUMBER(AO36), AO36*(20/40), "")</f>
        <v/>
      </c>
      <c r="AQ36" s="306">
        <f>IF((IF(ISBLANK(AK36),0,IF(ISNUMBER(AK36),20,0))+IF(ISBLANK(AL36),0,IF(ISNUMBER(AL36),20,0))+IF(ISBLANK(AN36),0,IF(ISNUMBER(AN36),20,0))+IF(ISBLANK(AP36),0,IF(ISNUMBER(AP36),20,0)))=0,"NA",SUM(AK36:AP36)/(IF(ISBLANK(AK36),0,IF(ISNUMBER(AK36),20,0))+IF(ISBLANK(AL36),0,IF(ISNUMBER(AL36),20,0))+IF(ISBLANK(AN36),0,IF(ISNUMBER(AN36),20,0))+IF(ISBLANK(AP36),0,IF(ISNUMBER(AP36),20,0))))</f>
        <v/>
      </c>
      <c r="AR36" s="51" t="n"/>
      <c r="AS36" s="51" t="n"/>
      <c r="AT36" s="250">
        <f>IF(OR(ISNUMBER(AR36), ISNUMBER(AS36)), SUM(AR36:AS36), "")</f>
        <v/>
      </c>
      <c r="AU36" s="251">
        <f>IF(ISNUMBER(AT36), AT36/2, "")</f>
        <v/>
      </c>
      <c r="AV36" s="51" t="n"/>
      <c r="AW36" s="51" t="n"/>
      <c r="AX36" s="250">
        <f>IF(OR(ISNUMBER(AV36), ISNUMBER(AW36)), SUM(AV36:AW36), "")</f>
        <v/>
      </c>
      <c r="AY36" s="251">
        <f>IF(ISNUMBER(AX36), AX36/2, "")</f>
        <v/>
      </c>
      <c r="AZ36" s="51" t="n"/>
      <c r="BA36" s="51" t="n"/>
      <c r="BB36" s="250">
        <f>IF(OR(ISNUMBER(AZ36), ISNUMBER(BA36)), SUM(AZ36:BA36), "")</f>
        <v/>
      </c>
      <c r="BC36" s="252">
        <f>IF(ISNUMBER(BB36), BB36*(20/50), "")</f>
        <v/>
      </c>
      <c r="BD36" s="51" t="n"/>
      <c r="BE36" s="51" t="n"/>
      <c r="BF36" s="250">
        <f>IF(OR(ISNUMBER(BD36), ISNUMBER(BE36)), SUM(BD36:BE36), "")</f>
        <v/>
      </c>
      <c r="BG36" s="252">
        <f>IF(ISNUMBER(BF36), BF36*(20/50), "")</f>
        <v/>
      </c>
      <c r="BH36" s="307">
        <f>IF((IF(ISBLANK(AU36),0,IF(ISNUMBER(AU36),20,0))+IF(ISBLANK(AY36),0,IF(ISNUMBER(AY36),20,0))+IF(ISBLANK(BC36),0,IF(ISNUMBER(BC36),20,0))+IF(ISBLANK(BG36),0,IF(ISNUMBER(BG36),20,0)))=0,"NA",SUM(AU36:BG36)/(IF(ISBLANK(AU36),0,IF(ISNUMBER(AU36),20,0))+IF(ISBLANK(AY36),0,IF(ISNUMBER(AY36),20,0))+IF(ISBLANK(BC36),0,IF(ISNUMBER(BC36),20,0))+IF(ISBLANK(BG36),0,IF(ISNUMBER(BG36),20,0))))</f>
        <v/>
      </c>
      <c r="BI36" s="3" t="n"/>
      <c r="BJ36" s="3" t="n"/>
      <c r="BK36" s="3" t="n"/>
      <c r="BL36" s="256">
        <f>IF(ISNUMBER(BK36), BK36*(20/30), "")</f>
        <v/>
      </c>
      <c r="BM36" s="3" t="n"/>
      <c r="BN36" s="256">
        <f>IF(ISNUMBER(BM36), BM36*(20/40), "")</f>
        <v/>
      </c>
      <c r="BO36" s="308">
        <f>IF((IF(ISBLANK(BI36),0,IF(ISNUMBER(BI36),20,0))+IF(ISBLANK(BJ36),0,IF(ISNUMBER(BJ36),20,0))+IF(ISBLANK(BL36),0,IF(ISNUMBER(BL36),20,0))+IF(ISBLANK(BN36),0,IF(ISNUMBER(BN36),20,0)))=0,"NA",SUM(BI36:BN36)/(IF(ISBLANK(BI36),0,IF(ISNUMBER(BI36),20,0))+IF(ISBLANK(BJ36),0,IF(ISNUMBER(BJ36),20,0))+IF(ISBLANK(BL36),0,IF(ISNUMBER(BL36),20,0))+IF(ISBLANK(BN36),0,IF(ISNUMBER(BN36),20,0))))</f>
        <v/>
      </c>
      <c r="BP36" s="3" t="n"/>
      <c r="BQ36" s="3" t="n"/>
      <c r="BR36" s="3" t="n"/>
      <c r="BS36" s="256">
        <f>IF(ISNUMBER(BR36), BR36*(20/30), "")</f>
        <v/>
      </c>
      <c r="BT36" s="3" t="n"/>
      <c r="BU36" s="256">
        <f>IF(ISNUMBER(BT36), BT36*(20/40), "")</f>
        <v/>
      </c>
      <c r="BV36" s="309">
        <f>IF((IF(ISBLANK(BP36),0,IF(ISNUMBER(BP36),20,0))+IF(ISBLANK(BQ36),0,IF(ISNUMBER(BQ36),20,0))+IF(ISBLANK(BS36),0,IF(ISNUMBER(BS36),20,0))+IF(ISBLANK(BU36),0,IF(ISNUMBER(BU36),20,0)))=0,"NA",SUM(BP36:BU36)/(IF(ISBLANK(BP36),0,IF(ISNUMBER(BP36),20,0))+IF(ISBLANK(BQ36),0,IF(ISNUMBER(BQ36),20,0))+IF(ISBLANK(BS36),0,IF(ISNUMBER(BS36),20,0))+IF(ISBLANK(BU36),0,IF(ISNUMBER(BU36),20,0))))</f>
        <v/>
      </c>
      <c r="BW36" s="3" t="n"/>
      <c r="BX36" s="3" t="n"/>
      <c r="BY36" s="3" t="n"/>
      <c r="BZ36" s="3" t="n"/>
      <c r="CA36" s="314">
        <f>IF((IF(ISBLANK(BW36),0,IF(ISNUMBER(BW36),20,0))+IF(ISBLANK(BX36),0,IF(ISNUMBER(BX36),20,0))+IF(ISBLANK(BY36),0,IF(ISNUMBER(BY36),20,0))+IF(ISBLANK(BZ36),0,IF(ISNUMBER(BZ36),20,0)))=0,"NA",SUM(BW36:BZ36)/(IF(ISBLANK(BW36),0,IF(ISNUMBER(BW36),20,0))+IF(ISBLANK(BX36),0,IF(ISNUMBER(BX36),20,0))+IF(ISBLANK(BY36),0,IF(ISNUMBER(BY36),20,0))+IF(ISBLANK(BZ36),0,IF(ISNUMBER(BZ36),20,0))))</f>
        <v/>
      </c>
      <c r="CB36" s="3" t="n"/>
      <c r="CC36" s="3" t="n"/>
      <c r="CD36" s="3" t="n"/>
      <c r="CE36" s="3" t="n"/>
      <c r="CF36" s="309">
        <f>IF((IF(ISBLANK(CB36),0,IF(ISNUMBER(CB36),20,0))+IF(ISBLANK(CC36),0,IF(ISNUMBER(CC36),20,0))+IF(ISBLANK(CD36),0,IF(ISNUMBER(CD36),20,0))+IF(ISBLANK(CE36),0,IF(ISNUMBER(CE36),20,0)))=0,"NA",SUM(CB36:CE36)/(IF(ISBLANK(CB36),0,IF(ISNUMBER(CB36),20,0))+IF(ISBLANK(CC36),0,IF(ISNUMBER(CC36),20,0))+IF(ISBLANK(CD36),0,IF(ISNUMBER(CD36),20,0))+IF(ISBLANK(CE36),0,IF(ISNUMBER(CE36),20,0))))</f>
        <v/>
      </c>
      <c r="CG36" s="4" t="n"/>
      <c r="CH36" s="5" t="n"/>
      <c r="CI36" s="5" t="n"/>
      <c r="CJ36" s="5" t="n"/>
      <c r="CK36" s="263">
        <f>IF((IF(ISBLANK(CG36),0,IF(ISNUMBER(CG36),20,0))+IF(ISBLANK(CH36),0,IF(ISNUMBER(CH36),20,0))+IF(ISBLANK(CI36),0,IF(ISNUMBER(CI36),20,0))+IF(ISBLANK(CJ36),0,IF(ISNUMBER(CJ36),20,0)))=0,"NA",SUM(CG36:CJ36)/(IF(ISBLANK(CG36),0,IF(ISNUMBER(CG36),20,0))+IF(ISBLANK(CH36),0,IF(ISNUMBER(CH36),20,0))+IF(ISBLANK(CI36),0,IF(ISNUMBER(CI36),20,0))+IF(ISBLANK(CJ36),0,IF(ISNUMBER(CJ36),20,0))))</f>
        <v/>
      </c>
      <c r="CL36" s="19" t="n"/>
      <c r="CM36" s="18" t="n"/>
      <c r="CN36" s="18" t="n"/>
      <c r="CO36" s="18" t="n"/>
      <c r="CP36" s="264">
        <f>IF((IF(ISBLANK(CL36),0,IF(ISNUMBER(CL36),20,0))+IF(ISBLANK(CM36),0,IF(ISNUMBER(CM36),20,0))+IF(ISBLANK(CN36),0,IF(ISNUMBER(CN36),20,0))+IF(ISBLANK(CO36),0,IF(ISNUMBER(CO36),20,0)))=0,"NA",SUM(CL36:CO36)/(IF(ISBLANK(CL36),0,IF(ISNUMBER(CL36),20,0))+IF(ISBLANK(CM36),0,IF(ISNUMBER(CM36),20,0))+IF(ISBLANK(CN36),0,IF(ISNUMBER(CN36),20,0))+IF(ISBLANK(CO36),0,IF(ISNUMBER(CO36),20,0))))</f>
        <v/>
      </c>
      <c r="CQ36" s="19" t="n"/>
      <c r="CR36" s="19" t="n"/>
      <c r="CS36" s="19" t="n"/>
      <c r="CT36" s="19" t="n"/>
      <c r="CU36" s="265">
        <f>IF((IF(ISBLANK(CQ36),0,IF(ISNUMBER(CQ36),20,0))+IF(ISBLANK(CR36),0,IF(ISNUMBER(CR36),20,0))+IF(ISBLANK(CS36),0,IF(ISNUMBER(CS36),20,0))+IF(ISBLANK(CT36),0,IF(ISNUMBER(CT36),20,0)))=0,"NA",SUM(CQ36:CT36)/(IF(ISBLANK(CQ36),0,IF(ISNUMBER(CQ36),20,0))+IF(ISBLANK(CR36),0,IF(ISNUMBER(CR36),20,0))+IF(ISBLANK(CS36),0,IF(ISNUMBER(CS36),20,0))+IF(ISBLANK(CT36),0,IF(ISNUMBER(CT36),20,0))))</f>
        <v/>
      </c>
      <c r="CV36" s="10" t="n"/>
      <c r="CW36" s="10" t="n"/>
      <c r="CX36" s="10" t="n"/>
      <c r="CY36" s="10" t="n"/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 t="n"/>
      <c r="DI36" s="10" t="n"/>
      <c r="DJ36" s="10" t="n"/>
      <c r="DK36" s="10" t="n"/>
      <c r="DL36" s="10" t="n"/>
      <c r="DM36" s="10" t="n"/>
      <c r="DN36" s="10" t="n"/>
      <c r="DO36" s="10" t="n"/>
      <c r="DP36" s="10" t="n"/>
    </row>
    <row r="37" ht="15" customHeight="1">
      <c r="A37" s="1" t="n">
        <v>33</v>
      </c>
      <c r="B37" s="52" t="n"/>
      <c r="C37" s="12" t="n"/>
      <c r="D37" s="12" t="n"/>
      <c r="E37" s="250">
        <f>IF(OR(ISNUMBER(C37), ISNUMBER(D37)), SUM(C37:D37), "")</f>
        <v/>
      </c>
      <c r="F37" s="251">
        <f>IF(ISNUMBER(E37), E37/2, "")</f>
        <v/>
      </c>
      <c r="G37" s="12" t="n"/>
      <c r="H37" s="12" t="n"/>
      <c r="I37" s="250">
        <f>IF(OR(ISNUMBER(G37), ISNUMBER(H37)), SUM(G37:H37), "")</f>
        <v/>
      </c>
      <c r="J37" s="251">
        <f>IF(ISNUMBER(I37), I37/2, "")</f>
        <v/>
      </c>
      <c r="K37" s="3" t="n"/>
      <c r="L37" s="3" t="n"/>
      <c r="M37" s="250">
        <f>IF(OR(ISNUMBER(K37), ISNUMBER(L37)), SUM(K37:L37), "")</f>
        <v/>
      </c>
      <c r="N37" s="252">
        <f>IF(ISNUMBER(M37), M37*(20/50), "")</f>
        <v/>
      </c>
      <c r="O37" s="3" t="n"/>
      <c r="P37" s="3" t="n"/>
      <c r="Q37" s="250">
        <f>IF(OR(ISNUMBER(O37), ISNUMBER(P37)), SUM(O37:P37), "")</f>
        <v/>
      </c>
      <c r="R37" s="252">
        <f>IF(ISNUMBER(Q37), Q37*(20/50), "")</f>
        <v/>
      </c>
      <c r="S37" s="265">
        <f>IF((IF(ISBLANK(F37),0,IF(ISNUMBER(F37),20,0))+IF(ISBLANK(J37),0,IF(ISNUMBER(J37),20,0))+IF(ISBLANK(N37),0,IF(ISNUMBER(N37),20,0))+IF(ISBLANK(R37),0,IF(ISNUMBER(R37),20,0)))=0,"NA",SUM(F37:R37)/(IF(ISBLANK(F37),0,IF(ISNUMBER(F37),20,0))+IF(ISBLANK(J37),0,IF(ISNUMBER(J37),20,0))+IF(ISBLANK(N37),0,IF(ISNUMBER(N37),20,0))+IF(ISBLANK(R37),0,IF(ISNUMBER(R37),20,0))))</f>
        <v/>
      </c>
      <c r="T37" s="44" t="n"/>
      <c r="U37" s="44" t="n"/>
      <c r="V37" s="250">
        <f>IF(OR(ISNUMBER(T37), ISNUMBER(U37)), SUM(T37:U37), "")</f>
        <v/>
      </c>
      <c r="W37" s="251">
        <f>IF(ISNUMBER(V37), V37/2, "")</f>
        <v/>
      </c>
      <c r="X37" s="44" t="n"/>
      <c r="Y37" s="44" t="n"/>
      <c r="Z37" s="250">
        <f>IF(OR(ISNUMBER(X37), ISNUMBER(Y37)), SUM(X37:Y37), "")</f>
        <v/>
      </c>
      <c r="AA37" s="251">
        <f>IF(ISNUMBER(Z37), Z37/2, "")</f>
        <v/>
      </c>
      <c r="AB37" s="44" t="n"/>
      <c r="AC37" s="44" t="n"/>
      <c r="AD37" s="250">
        <f>IF(OR(ISNUMBER(AB37), ISNUMBER(AC37)), SUM(AB37:AC37), "")</f>
        <v/>
      </c>
      <c r="AE37" s="252">
        <f>IF(ISNUMBER(AD37), AD37*(20/50), "")</f>
        <v/>
      </c>
      <c r="AF37" s="44" t="n"/>
      <c r="AG37" s="44" t="n"/>
      <c r="AH37" s="250">
        <f>IF(OR(ISNUMBER(AF37), ISNUMBER(AG37)), SUM(AF37:AG37), "")</f>
        <v/>
      </c>
      <c r="AI37" s="252">
        <f>IF(ISNUMBER(AH37), AH37*(20/50), "")</f>
        <v/>
      </c>
      <c r="AJ37" s="305">
        <f>IF((IF(ISBLANK(W37),0,IF(ISNUMBER(W37),20,0))+IF(ISBLANK(AA37),0,IF(ISNUMBER(AA37),20,0))+IF(ISBLANK(AE37),0,IF(ISNUMBER(AE37),20,0))+IF(ISBLANK(AI37),0,IF(ISNUMBER(AI37),20,0)))=0,"NA",SUM(W37:AI37)/(IF(ISBLANK(W37),0,IF(ISNUMBER(W37),20,0))+IF(ISBLANK(AA37),0,IF(ISNUMBER(AA37),20,0))+IF(ISBLANK(AE37),0,IF(ISNUMBER(AE37),20,0))+IF(ISBLANK(AI37),0,IF(ISNUMBER(AI37),20,0))))</f>
        <v/>
      </c>
      <c r="AK37" s="64" t="n"/>
      <c r="AL37" s="21" t="n"/>
      <c r="AM37" s="45" t="n"/>
      <c r="AN37" s="255">
        <f>IF(ISNUMBER(AM37), AM37*(20/30), "")</f>
        <v/>
      </c>
      <c r="AO37" s="15" t="n"/>
      <c r="AP37" s="256">
        <f>IF(ISNUMBER(AO37), AO37*(20/40), "")</f>
        <v/>
      </c>
      <c r="AQ37" s="312">
        <f>IF((IF(ISBLANK(AK37),0,IF(ISNUMBER(AK37),20,0))+IF(ISBLANK(AL37),0,IF(ISNUMBER(AL37),20,0))+IF(ISBLANK(AN37),0,IF(ISNUMBER(AN37),20,0))+IF(ISBLANK(AP37),0,IF(ISNUMBER(AP37),20,0)))=0,"NA",SUM(AK37:AP37)/(IF(ISBLANK(AK37),0,IF(ISNUMBER(AK37),20,0))+IF(ISBLANK(AL37),0,IF(ISNUMBER(AL37),20,0))+IF(ISBLANK(AN37),0,IF(ISNUMBER(AN37),20,0))+IF(ISBLANK(AP37),0,IF(ISNUMBER(AP37),20,0))))</f>
        <v/>
      </c>
      <c r="AR37" s="31" t="n"/>
      <c r="AS37" s="31" t="n"/>
      <c r="AT37" s="250">
        <f>IF(OR(ISNUMBER(AR37), ISNUMBER(AS37)), SUM(AR37:AS37), "")</f>
        <v/>
      </c>
      <c r="AU37" s="251">
        <f>IF(ISNUMBER(AT37), AT37/2, "")</f>
        <v/>
      </c>
      <c r="AV37" s="31" t="n"/>
      <c r="AW37" s="31" t="n"/>
      <c r="AX37" s="250">
        <f>IF(OR(ISNUMBER(AV37), ISNUMBER(AW37)), SUM(AV37:AW37), "")</f>
        <v/>
      </c>
      <c r="AY37" s="251">
        <f>IF(ISNUMBER(AX37), AX37/2, "")</f>
        <v/>
      </c>
      <c r="AZ37" s="31" t="n"/>
      <c r="BA37" s="31" t="n"/>
      <c r="BB37" s="250">
        <f>IF(OR(ISNUMBER(AZ37), ISNUMBER(BA37)), SUM(AZ37:BA37), "")</f>
        <v/>
      </c>
      <c r="BC37" s="252">
        <f>IF(ISNUMBER(BB37), BB37*(20/50), "")</f>
        <v/>
      </c>
      <c r="BD37" s="31" t="n"/>
      <c r="BE37" s="31" t="n"/>
      <c r="BF37" s="250">
        <f>IF(OR(ISNUMBER(BD37), ISNUMBER(BE37)), SUM(BD37:BE37), "")</f>
        <v/>
      </c>
      <c r="BG37" s="252">
        <f>IF(ISNUMBER(BF37), BF37*(20/50), "")</f>
        <v/>
      </c>
      <c r="BH37" s="307">
        <f>IF((IF(ISBLANK(AU37),0,IF(ISNUMBER(AU37),20,0))+IF(ISBLANK(AY37),0,IF(ISNUMBER(AY37),20,0))+IF(ISBLANK(BC37),0,IF(ISNUMBER(BC37),20,0))+IF(ISBLANK(BG37),0,IF(ISNUMBER(BG37),20,0)))=0,"NA",SUM(AU37:BG37)/(IF(ISBLANK(AU37),0,IF(ISNUMBER(AU37),20,0))+IF(ISBLANK(AY37),0,IF(ISNUMBER(AY37),20,0))+IF(ISBLANK(BC37),0,IF(ISNUMBER(BC37),20,0))+IF(ISBLANK(BG37),0,IF(ISNUMBER(BG37),20,0))))</f>
        <v/>
      </c>
      <c r="BI37" s="3" t="n"/>
      <c r="BJ37" s="3" t="n"/>
      <c r="BK37" s="3" t="n"/>
      <c r="BL37" s="256">
        <f>IF(ISNUMBER(BK37), BK37*(20/30), "")</f>
        <v/>
      </c>
      <c r="BM37" s="3" t="n"/>
      <c r="BN37" s="256">
        <f>IF(ISNUMBER(BM37), BM37*(20/40), "")</f>
        <v/>
      </c>
      <c r="BO37" s="308">
        <f>IF((IF(ISBLANK(BI37),0,IF(ISNUMBER(BI37),20,0))+IF(ISBLANK(BJ37),0,IF(ISNUMBER(BJ37),20,0))+IF(ISBLANK(BL37),0,IF(ISNUMBER(BL37),20,0))+IF(ISBLANK(BN37),0,IF(ISNUMBER(BN37),20,0)))=0,"NA",SUM(BI37:BN37)/(IF(ISBLANK(BI37),0,IF(ISNUMBER(BI37),20,0))+IF(ISBLANK(BJ37),0,IF(ISNUMBER(BJ37),20,0))+IF(ISBLANK(BL37),0,IF(ISNUMBER(BL37),20,0))+IF(ISBLANK(BN37),0,IF(ISNUMBER(BN37),20,0))))</f>
        <v/>
      </c>
      <c r="BP37" s="3" t="n"/>
      <c r="BQ37" s="3" t="n"/>
      <c r="BR37" s="3" t="n"/>
      <c r="BS37" s="256">
        <f>IF(ISNUMBER(BR37), BR37*(20/30), "")</f>
        <v/>
      </c>
      <c r="BT37" s="3" t="n"/>
      <c r="BU37" s="256">
        <f>IF(ISNUMBER(BT37), BT37*(20/40), "")</f>
        <v/>
      </c>
      <c r="BV37" s="309">
        <f>IF((IF(ISBLANK(BP37),0,IF(ISNUMBER(BP37),20,0))+IF(ISBLANK(BQ37),0,IF(ISNUMBER(BQ37),20,0))+IF(ISBLANK(BS37),0,IF(ISNUMBER(BS37),20,0))+IF(ISBLANK(BU37),0,IF(ISNUMBER(BU37),20,0)))=0,"NA",SUM(BP37:BU37)/(IF(ISBLANK(BP37),0,IF(ISNUMBER(BP37),20,0))+IF(ISBLANK(BQ37),0,IF(ISNUMBER(BQ37),20,0))+IF(ISBLANK(BS37),0,IF(ISNUMBER(BS37),20,0))+IF(ISBLANK(BU37),0,IF(ISNUMBER(BU37),20,0))))</f>
        <v/>
      </c>
      <c r="BW37" s="3" t="n"/>
      <c r="BX37" s="3" t="n"/>
      <c r="BY37" s="3" t="n"/>
      <c r="BZ37" s="3" t="n"/>
      <c r="CA37" s="314">
        <f>IF((IF(ISBLANK(BW37),0,IF(ISNUMBER(BW37),20,0))+IF(ISBLANK(BX37),0,IF(ISNUMBER(BX37),20,0))+IF(ISBLANK(BY37),0,IF(ISNUMBER(BY37),20,0))+IF(ISBLANK(BZ37),0,IF(ISNUMBER(BZ37),20,0)))=0,"NA",SUM(BW37:BZ37)/(IF(ISBLANK(BW37),0,IF(ISNUMBER(BW37),20,0))+IF(ISBLANK(BX37),0,IF(ISNUMBER(BX37),20,0))+IF(ISBLANK(BY37),0,IF(ISNUMBER(BY37),20,0))+IF(ISBLANK(BZ37),0,IF(ISNUMBER(BZ37),20,0))))</f>
        <v/>
      </c>
      <c r="CB37" s="3" t="n"/>
      <c r="CC37" s="3" t="n"/>
      <c r="CD37" s="3" t="n"/>
      <c r="CE37" s="3" t="n"/>
      <c r="CF37" s="309">
        <f>IF((IF(ISBLANK(CB37),0,IF(ISNUMBER(CB37),20,0))+IF(ISBLANK(CC37),0,IF(ISNUMBER(CC37),20,0))+IF(ISBLANK(CD37),0,IF(ISNUMBER(CD37),20,0))+IF(ISBLANK(CE37),0,IF(ISNUMBER(CE37),20,0)))=0,"NA",SUM(CB37:CE37)/(IF(ISBLANK(CB37),0,IF(ISNUMBER(CB37),20,0))+IF(ISBLANK(CC37),0,IF(ISNUMBER(CC37),20,0))+IF(ISBLANK(CD37),0,IF(ISNUMBER(CD37),20,0))+IF(ISBLANK(CE37),0,IF(ISNUMBER(CE37),20,0))))</f>
        <v/>
      </c>
      <c r="CG37" s="4" t="n"/>
      <c r="CH37" s="5" t="n"/>
      <c r="CI37" s="5" t="n"/>
      <c r="CJ37" s="5" t="n"/>
      <c r="CK37" s="263">
        <f>IF((IF(ISBLANK(CG37),0,IF(ISNUMBER(CG37),20,0))+IF(ISBLANK(CH37),0,IF(ISNUMBER(CH37),20,0))+IF(ISBLANK(CI37),0,IF(ISNUMBER(CI37),20,0))+IF(ISBLANK(CJ37),0,IF(ISNUMBER(CJ37),20,0)))=0,"NA",SUM(CG37:CJ37)/(IF(ISBLANK(CG37),0,IF(ISNUMBER(CG37),20,0))+IF(ISBLANK(CH37),0,IF(ISNUMBER(CH37),20,0))+IF(ISBLANK(CI37),0,IF(ISNUMBER(CI37),20,0))+IF(ISBLANK(CJ37),0,IF(ISNUMBER(CJ37),20,0))))</f>
        <v/>
      </c>
      <c r="CL37" s="19" t="n"/>
      <c r="CM37" s="18" t="n"/>
      <c r="CN37" s="18" t="n"/>
      <c r="CO37" s="18" t="n"/>
      <c r="CP37" s="264">
        <f>IF((IF(ISBLANK(CL37),0,IF(ISNUMBER(CL37),20,0))+IF(ISBLANK(CM37),0,IF(ISNUMBER(CM37),20,0))+IF(ISBLANK(CN37),0,IF(ISNUMBER(CN37),20,0))+IF(ISBLANK(CO37),0,IF(ISNUMBER(CO37),20,0)))=0,"NA",SUM(CL37:CO37)/(IF(ISBLANK(CL37),0,IF(ISNUMBER(CL37),20,0))+IF(ISBLANK(CM37),0,IF(ISNUMBER(CM37),20,0))+IF(ISBLANK(CN37),0,IF(ISNUMBER(CN37),20,0))+IF(ISBLANK(CO37),0,IF(ISNUMBER(CO37),20,0))))</f>
        <v/>
      </c>
      <c r="CQ37" s="19" t="n"/>
      <c r="CR37" s="19" t="n"/>
      <c r="CS37" s="19" t="n"/>
      <c r="CT37" s="19" t="n"/>
      <c r="CU37" s="265">
        <f>IF((IF(ISBLANK(CQ37),0,IF(ISNUMBER(CQ37),20,0))+IF(ISBLANK(CR37),0,IF(ISNUMBER(CR37),20,0))+IF(ISBLANK(CS37),0,IF(ISNUMBER(CS37),20,0))+IF(ISBLANK(CT37),0,IF(ISNUMBER(CT37),20,0)))=0,"NA",SUM(CQ37:CT37)/(IF(ISBLANK(CQ37),0,IF(ISNUMBER(CQ37),20,0))+IF(ISBLANK(CR37),0,IF(ISNUMBER(CR37),20,0))+IF(ISBLANK(CS37),0,IF(ISNUMBER(CS37),20,0))+IF(ISBLANK(CT37),0,IF(ISNUMBER(CT37),20,0))))</f>
        <v/>
      </c>
      <c r="CV37" s="10" t="n"/>
      <c r="CW37" s="10" t="n"/>
      <c r="CX37" s="10" t="n"/>
      <c r="CY37" s="10" t="n"/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 t="n"/>
      <c r="DI37" s="10" t="n"/>
      <c r="DJ37" s="10" t="n"/>
      <c r="DK37" s="10" t="n"/>
      <c r="DL37" s="10" t="n"/>
      <c r="DM37" s="10" t="n"/>
      <c r="DN37" s="10" t="n"/>
      <c r="DO37" s="10" t="n"/>
      <c r="DP37" s="10" t="n"/>
    </row>
    <row r="38" ht="15" customHeight="1">
      <c r="A38" s="1" t="n">
        <v>34</v>
      </c>
      <c r="B38" s="52" t="n"/>
      <c r="C38" s="12" t="n"/>
      <c r="D38" s="12" t="n"/>
      <c r="E38" s="250">
        <f>IF(OR(ISNUMBER(C38), ISNUMBER(D38)), SUM(C38:D38), "")</f>
        <v/>
      </c>
      <c r="F38" s="251">
        <f>IF(ISNUMBER(E38), E38/2, "")</f>
        <v/>
      </c>
      <c r="G38" s="12" t="n"/>
      <c r="H38" s="12" t="n"/>
      <c r="I38" s="250">
        <f>IF(OR(ISNUMBER(G38), ISNUMBER(H38)), SUM(G38:H38), "")</f>
        <v/>
      </c>
      <c r="J38" s="251">
        <f>IF(ISNUMBER(I38), I38/2, "")</f>
        <v/>
      </c>
      <c r="K38" s="3" t="n"/>
      <c r="L38" s="3" t="n"/>
      <c r="M38" s="250">
        <f>IF(OR(ISNUMBER(K38), ISNUMBER(L38)), SUM(K38:L38), "")</f>
        <v/>
      </c>
      <c r="N38" s="252">
        <f>IF(ISNUMBER(M38), M38*(20/50), "")</f>
        <v/>
      </c>
      <c r="O38" s="3" t="n"/>
      <c r="P38" s="3" t="n"/>
      <c r="Q38" s="250">
        <f>IF(OR(ISNUMBER(O38), ISNUMBER(P38)), SUM(O38:P38), "")</f>
        <v/>
      </c>
      <c r="R38" s="252">
        <f>IF(ISNUMBER(Q38), Q38*(20/50), "")</f>
        <v/>
      </c>
      <c r="S38" s="265">
        <f>IF((IF(ISBLANK(F38),0,IF(ISNUMBER(F38),20,0))+IF(ISBLANK(J38),0,IF(ISNUMBER(J38),20,0))+IF(ISBLANK(N38),0,IF(ISNUMBER(N38),20,0))+IF(ISBLANK(R38),0,IF(ISNUMBER(R38),20,0)))=0,"NA",SUM(F38:R38)/(IF(ISBLANK(F38),0,IF(ISNUMBER(F38),20,0))+IF(ISBLANK(J38),0,IF(ISNUMBER(J38),20,0))+IF(ISBLANK(N38),0,IF(ISNUMBER(N38),20,0))+IF(ISBLANK(R38),0,IF(ISNUMBER(R38),20,0))))</f>
        <v/>
      </c>
      <c r="T38" s="44" t="n"/>
      <c r="U38" s="44" t="n"/>
      <c r="V38" s="250">
        <f>IF(OR(ISNUMBER(T38), ISNUMBER(U38)), SUM(T38:U38), "")</f>
        <v/>
      </c>
      <c r="W38" s="251">
        <f>IF(ISNUMBER(V38), V38/2, "")</f>
        <v/>
      </c>
      <c r="X38" s="44" t="n"/>
      <c r="Y38" s="44" t="n"/>
      <c r="Z38" s="250">
        <f>IF(OR(ISNUMBER(X38), ISNUMBER(Y38)), SUM(X38:Y38), "")</f>
        <v/>
      </c>
      <c r="AA38" s="251">
        <f>IF(ISNUMBER(Z38), Z38/2, "")</f>
        <v/>
      </c>
      <c r="AB38" s="44" t="n"/>
      <c r="AC38" s="44" t="n"/>
      <c r="AD38" s="250">
        <f>IF(OR(ISNUMBER(AB38), ISNUMBER(AC38)), SUM(AB38:AC38), "")</f>
        <v/>
      </c>
      <c r="AE38" s="252">
        <f>IF(ISNUMBER(AD38), AD38*(20/50), "")</f>
        <v/>
      </c>
      <c r="AF38" s="44" t="n"/>
      <c r="AG38" s="44" t="n"/>
      <c r="AH38" s="250">
        <f>IF(OR(ISNUMBER(AF38), ISNUMBER(AG38)), SUM(AF38:AG38), "")</f>
        <v/>
      </c>
      <c r="AI38" s="252">
        <f>IF(ISNUMBER(AH38), AH38*(20/50), "")</f>
        <v/>
      </c>
      <c r="AJ38" s="311">
        <f>IF((IF(ISBLANK(W38),0,IF(ISNUMBER(W38),20,0))+IF(ISBLANK(AA38),0,IF(ISNUMBER(AA38),20,0))+IF(ISBLANK(AE38),0,IF(ISNUMBER(AE38),20,0))+IF(ISBLANK(AI38),0,IF(ISNUMBER(AI38),20,0)))=0,"NA",SUM(W38:AI38)/(IF(ISBLANK(W38),0,IF(ISNUMBER(W38),20,0))+IF(ISBLANK(AA38),0,IF(ISNUMBER(AA38),20,0))+IF(ISBLANK(AE38),0,IF(ISNUMBER(AE38),20,0))+IF(ISBLANK(AI38),0,IF(ISNUMBER(AI38),20,0))))</f>
        <v/>
      </c>
      <c r="AK38" s="64" t="n"/>
      <c r="AL38" s="8" t="n"/>
      <c r="AM38" s="46" t="n"/>
      <c r="AN38" s="255">
        <f>IF(ISNUMBER(AM38), AM38*(20/30), "")</f>
        <v/>
      </c>
      <c r="AO38" s="29" t="n"/>
      <c r="AP38" s="256">
        <f>IF(ISNUMBER(AO38), AO38*(20/40), "")</f>
        <v/>
      </c>
      <c r="AQ38" s="312">
        <f>IF((IF(ISBLANK(AK38),0,IF(ISNUMBER(AK38),20,0))+IF(ISBLANK(AL38),0,IF(ISNUMBER(AL38),20,0))+IF(ISBLANK(AN38),0,IF(ISNUMBER(AN38),20,0))+IF(ISBLANK(AP38),0,IF(ISNUMBER(AP38),20,0)))=0,"NA",SUM(AK38:AP38)/(IF(ISBLANK(AK38),0,IF(ISNUMBER(AK38),20,0))+IF(ISBLANK(AL38),0,IF(ISNUMBER(AL38),20,0))+IF(ISBLANK(AN38),0,IF(ISNUMBER(AN38),20,0))+IF(ISBLANK(AP38),0,IF(ISNUMBER(AP38),20,0))))</f>
        <v/>
      </c>
      <c r="AR38" s="31" t="n"/>
      <c r="AS38" s="31" t="n"/>
      <c r="AT38" s="250">
        <f>IF(OR(ISNUMBER(AR38), ISNUMBER(AS38)), SUM(AR38:AS38), "")</f>
        <v/>
      </c>
      <c r="AU38" s="251">
        <f>IF(ISNUMBER(AT38), AT38/2, "")</f>
        <v/>
      </c>
      <c r="AV38" s="31" t="n"/>
      <c r="AW38" s="31" t="n"/>
      <c r="AX38" s="250">
        <f>IF(OR(ISNUMBER(AV38), ISNUMBER(AW38)), SUM(AV38:AW38), "")</f>
        <v/>
      </c>
      <c r="AY38" s="251">
        <f>IF(ISNUMBER(AX38), AX38/2, "")</f>
        <v/>
      </c>
      <c r="AZ38" s="31" t="n"/>
      <c r="BA38" s="31" t="n"/>
      <c r="BB38" s="250">
        <f>IF(OR(ISNUMBER(AZ38), ISNUMBER(BA38)), SUM(AZ38:BA38), "")</f>
        <v/>
      </c>
      <c r="BC38" s="252">
        <f>IF(ISNUMBER(BB38), BB38*(20/50), "")</f>
        <v/>
      </c>
      <c r="BD38" s="31" t="n"/>
      <c r="BE38" s="31" t="n"/>
      <c r="BF38" s="250">
        <f>IF(OR(ISNUMBER(BD38), ISNUMBER(BE38)), SUM(BD38:BE38), "")</f>
        <v/>
      </c>
      <c r="BG38" s="252">
        <f>IF(ISNUMBER(BF38), BF38*(20/50), "")</f>
        <v/>
      </c>
      <c r="BH38" s="307">
        <f>IF((IF(ISBLANK(AU38),0,IF(ISNUMBER(AU38),20,0))+IF(ISBLANK(AY38),0,IF(ISNUMBER(AY38),20,0))+IF(ISBLANK(BC38),0,IF(ISNUMBER(BC38),20,0))+IF(ISBLANK(BG38),0,IF(ISNUMBER(BG38),20,0)))=0,"NA",SUM(AU38:BG38)/(IF(ISBLANK(AU38),0,IF(ISNUMBER(AU38),20,0))+IF(ISBLANK(AY38),0,IF(ISNUMBER(AY38),20,0))+IF(ISBLANK(BC38),0,IF(ISNUMBER(BC38),20,0))+IF(ISBLANK(BG38),0,IF(ISNUMBER(BG38),20,0))))</f>
        <v/>
      </c>
      <c r="BI38" s="3" t="n"/>
      <c r="BJ38" s="3" t="n"/>
      <c r="BK38" s="3" t="n"/>
      <c r="BL38" s="256">
        <f>IF(ISNUMBER(BK38), BK38*(20/30), "")</f>
        <v/>
      </c>
      <c r="BM38" s="3" t="n"/>
      <c r="BN38" s="256">
        <f>IF(ISNUMBER(BM38), BM38*(20/40), "")</f>
        <v/>
      </c>
      <c r="BO38" s="308">
        <f>IF((IF(ISBLANK(BI38),0,IF(ISNUMBER(BI38),20,0))+IF(ISBLANK(BJ38),0,IF(ISNUMBER(BJ38),20,0))+IF(ISBLANK(BL38),0,IF(ISNUMBER(BL38),20,0))+IF(ISBLANK(BN38),0,IF(ISNUMBER(BN38),20,0)))=0,"NA",SUM(BI38:BN38)/(IF(ISBLANK(BI38),0,IF(ISNUMBER(BI38),20,0))+IF(ISBLANK(BJ38),0,IF(ISNUMBER(BJ38),20,0))+IF(ISBLANK(BL38),0,IF(ISNUMBER(BL38),20,0))+IF(ISBLANK(BN38),0,IF(ISNUMBER(BN38),20,0))))</f>
        <v/>
      </c>
      <c r="BP38" s="3" t="n"/>
      <c r="BQ38" s="3" t="n"/>
      <c r="BR38" s="3" t="n"/>
      <c r="BS38" s="256">
        <f>IF(ISNUMBER(BR38), BR38*(20/30), "")</f>
        <v/>
      </c>
      <c r="BT38" s="3" t="n"/>
      <c r="BU38" s="256">
        <f>IF(ISNUMBER(BT38), BT38*(20/40), "")</f>
        <v/>
      </c>
      <c r="BV38" s="309">
        <f>IF((IF(ISBLANK(BP38),0,IF(ISNUMBER(BP38),20,0))+IF(ISBLANK(BQ38),0,IF(ISNUMBER(BQ38),20,0))+IF(ISBLANK(BS38),0,IF(ISNUMBER(BS38),20,0))+IF(ISBLANK(BU38),0,IF(ISNUMBER(BU38),20,0)))=0,"NA",SUM(BP38:BU38)/(IF(ISBLANK(BP38),0,IF(ISNUMBER(BP38),20,0))+IF(ISBLANK(BQ38),0,IF(ISNUMBER(BQ38),20,0))+IF(ISBLANK(BS38),0,IF(ISNUMBER(BS38),20,0))+IF(ISBLANK(BU38),0,IF(ISNUMBER(BU38),20,0))))</f>
        <v/>
      </c>
      <c r="BW38" s="3" t="n"/>
      <c r="BX38" s="3" t="n"/>
      <c r="BY38" s="3" t="n"/>
      <c r="BZ38" s="3" t="n"/>
      <c r="CA38" s="314">
        <f>IF((IF(ISBLANK(BW38),0,IF(ISNUMBER(BW38),20,0))+IF(ISBLANK(BX38),0,IF(ISNUMBER(BX38),20,0))+IF(ISBLANK(BY38),0,IF(ISNUMBER(BY38),20,0))+IF(ISBLANK(BZ38),0,IF(ISNUMBER(BZ38),20,0)))=0,"NA",SUM(BW38:BZ38)/(IF(ISBLANK(BW38),0,IF(ISNUMBER(BW38),20,0))+IF(ISBLANK(BX38),0,IF(ISNUMBER(BX38),20,0))+IF(ISBLANK(BY38),0,IF(ISNUMBER(BY38),20,0))+IF(ISBLANK(BZ38),0,IF(ISNUMBER(BZ38),20,0))))</f>
        <v/>
      </c>
      <c r="CB38" s="3" t="n"/>
      <c r="CC38" s="3" t="n"/>
      <c r="CD38" s="3" t="n"/>
      <c r="CE38" s="3" t="n"/>
      <c r="CF38" s="309">
        <f>IF((IF(ISBLANK(CB38),0,IF(ISNUMBER(CB38),20,0))+IF(ISBLANK(CC38),0,IF(ISNUMBER(CC38),20,0))+IF(ISBLANK(CD38),0,IF(ISNUMBER(CD38),20,0))+IF(ISBLANK(CE38),0,IF(ISNUMBER(CE38),20,0)))=0,"NA",SUM(CB38:CE38)/(IF(ISBLANK(CB38),0,IF(ISNUMBER(CB38),20,0))+IF(ISBLANK(CC38),0,IF(ISNUMBER(CC38),20,0))+IF(ISBLANK(CD38),0,IF(ISNUMBER(CD38),20,0))+IF(ISBLANK(CE38),0,IF(ISNUMBER(CE38),20,0))))</f>
        <v/>
      </c>
      <c r="CG38" s="4" t="n"/>
      <c r="CH38" s="5" t="n"/>
      <c r="CI38" s="5" t="n"/>
      <c r="CJ38" s="5" t="n"/>
      <c r="CK38" s="263">
        <f>IF((IF(ISBLANK(CG38),0,IF(ISNUMBER(CG38),20,0))+IF(ISBLANK(CH38),0,IF(ISNUMBER(CH38),20,0))+IF(ISBLANK(CI38),0,IF(ISNUMBER(CI38),20,0))+IF(ISBLANK(CJ38),0,IF(ISNUMBER(CJ38),20,0)))=0,"NA",SUM(CG38:CJ38)/(IF(ISBLANK(CG38),0,IF(ISNUMBER(CG38),20,0))+IF(ISBLANK(CH38),0,IF(ISNUMBER(CH38),20,0))+IF(ISBLANK(CI38),0,IF(ISNUMBER(CI38),20,0))+IF(ISBLANK(CJ38),0,IF(ISNUMBER(CJ38),20,0))))</f>
        <v/>
      </c>
      <c r="CL38" s="19" t="n"/>
      <c r="CM38" s="18" t="n"/>
      <c r="CN38" s="18" t="n"/>
      <c r="CO38" s="18" t="n"/>
      <c r="CP38" s="264">
        <f>IF((IF(ISBLANK(CL38),0,IF(ISNUMBER(CL38),20,0))+IF(ISBLANK(CM38),0,IF(ISNUMBER(CM38),20,0))+IF(ISBLANK(CN38),0,IF(ISNUMBER(CN38),20,0))+IF(ISBLANK(CO38),0,IF(ISNUMBER(CO38),20,0)))=0,"NA",SUM(CL38:CO38)/(IF(ISBLANK(CL38),0,IF(ISNUMBER(CL38),20,0))+IF(ISBLANK(CM38),0,IF(ISNUMBER(CM38),20,0))+IF(ISBLANK(CN38),0,IF(ISNUMBER(CN38),20,0))+IF(ISBLANK(CO38),0,IF(ISNUMBER(CO38),20,0))))</f>
        <v/>
      </c>
      <c r="CQ38" s="19" t="n"/>
      <c r="CR38" s="19" t="n"/>
      <c r="CS38" s="19" t="n"/>
      <c r="CT38" s="19" t="n"/>
      <c r="CU38" s="265">
        <f>IF((IF(ISBLANK(CQ38),0,IF(ISNUMBER(CQ38),20,0))+IF(ISBLANK(CR38),0,IF(ISNUMBER(CR38),20,0))+IF(ISBLANK(CS38),0,IF(ISNUMBER(CS38),20,0))+IF(ISBLANK(CT38),0,IF(ISNUMBER(CT38),20,0)))=0,"NA",SUM(CQ38:CT38)/(IF(ISBLANK(CQ38),0,IF(ISNUMBER(CQ38),20,0))+IF(ISBLANK(CR38),0,IF(ISNUMBER(CR38),20,0))+IF(ISBLANK(CS38),0,IF(ISNUMBER(CS38),20,0))+IF(ISBLANK(CT38),0,IF(ISNUMBER(CT38),20,0))))</f>
        <v/>
      </c>
      <c r="CV38" s="10" t="n"/>
      <c r="CW38" s="10" t="n"/>
      <c r="CX38" s="10" t="n"/>
      <c r="CY38" s="10" t="n"/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 t="n"/>
      <c r="DI38" s="10" t="n"/>
      <c r="DJ38" s="10" t="n"/>
      <c r="DK38" s="10" t="n"/>
      <c r="DL38" s="10" t="n"/>
      <c r="DM38" s="10" t="n"/>
      <c r="DN38" s="10" t="n"/>
      <c r="DO38" s="10" t="n"/>
      <c r="DP38" s="10" t="n"/>
    </row>
    <row r="39" ht="15" customHeight="1">
      <c r="A39" s="1" t="n">
        <v>35</v>
      </c>
      <c r="B39" s="52" t="n"/>
      <c r="C39" s="12" t="n"/>
      <c r="D39" s="12" t="n"/>
      <c r="E39" s="250">
        <f>IF(OR(ISNUMBER(C39), ISNUMBER(D39)), SUM(C39:D39), "")</f>
        <v/>
      </c>
      <c r="F39" s="251">
        <f>IF(ISNUMBER(E39), E39/2, "")</f>
        <v/>
      </c>
      <c r="G39" s="12" t="n"/>
      <c r="H39" s="12" t="n"/>
      <c r="I39" s="250">
        <f>IF(OR(ISNUMBER(G39), ISNUMBER(H39)), SUM(G39:H39), "")</f>
        <v/>
      </c>
      <c r="J39" s="251">
        <f>IF(ISNUMBER(I39), I39/2, "")</f>
        <v/>
      </c>
      <c r="K39" s="3" t="n"/>
      <c r="L39" s="3" t="n"/>
      <c r="M39" s="250">
        <f>IF(OR(ISNUMBER(K39), ISNUMBER(L39)), SUM(K39:L39), "")</f>
        <v/>
      </c>
      <c r="N39" s="252">
        <f>IF(ISNUMBER(M39), M39*(20/50), "")</f>
        <v/>
      </c>
      <c r="O39" s="3" t="n"/>
      <c r="P39" s="3" t="n"/>
      <c r="Q39" s="250">
        <f>IF(OR(ISNUMBER(O39), ISNUMBER(P39)), SUM(O39:P39), "")</f>
        <v/>
      </c>
      <c r="R39" s="252">
        <f>IF(ISNUMBER(Q39), Q39*(20/50), "")</f>
        <v/>
      </c>
      <c r="S39" s="265">
        <f>IF((IF(ISBLANK(F39),0,IF(ISNUMBER(F39),20,0))+IF(ISBLANK(J39),0,IF(ISNUMBER(J39),20,0))+IF(ISBLANK(N39),0,IF(ISNUMBER(N39),20,0))+IF(ISBLANK(R39),0,IF(ISNUMBER(R39),20,0)))=0,"NA",SUM(F39:R39)/(IF(ISBLANK(F39),0,IF(ISNUMBER(F39),20,0))+IF(ISBLANK(J39),0,IF(ISNUMBER(J39),20,0))+IF(ISBLANK(N39),0,IF(ISNUMBER(N39),20,0))+IF(ISBLANK(R39),0,IF(ISNUMBER(R39),20,0))))</f>
        <v/>
      </c>
      <c r="T39" s="44" t="n"/>
      <c r="U39" s="44" t="n"/>
      <c r="V39" s="250">
        <f>IF(OR(ISNUMBER(T39), ISNUMBER(U39)), SUM(T39:U39), "")</f>
        <v/>
      </c>
      <c r="W39" s="251">
        <f>IF(ISNUMBER(V39), V39/2, "")</f>
        <v/>
      </c>
      <c r="X39" s="44" t="n"/>
      <c r="Y39" s="44" t="n"/>
      <c r="Z39" s="250">
        <f>IF(OR(ISNUMBER(X39), ISNUMBER(Y39)), SUM(X39:Y39), "")</f>
        <v/>
      </c>
      <c r="AA39" s="251">
        <f>IF(ISNUMBER(Z39), Z39/2, "")</f>
        <v/>
      </c>
      <c r="AB39" s="44" t="n"/>
      <c r="AC39" s="44" t="n"/>
      <c r="AD39" s="250">
        <f>IF(OR(ISNUMBER(AB39), ISNUMBER(AC39)), SUM(AB39:AC39), "")</f>
        <v/>
      </c>
      <c r="AE39" s="252">
        <f>IF(ISNUMBER(AD39), AD39*(20/50), "")</f>
        <v/>
      </c>
      <c r="AF39" s="44" t="n"/>
      <c r="AG39" s="44" t="n"/>
      <c r="AH39" s="250">
        <f>IF(OR(ISNUMBER(AF39), ISNUMBER(AG39)), SUM(AF39:AG39), "")</f>
        <v/>
      </c>
      <c r="AI39" s="252">
        <f>IF(ISNUMBER(AH39), AH39*(20/50), "")</f>
        <v/>
      </c>
      <c r="AJ39" s="311">
        <f>IF((IF(ISBLANK(W39),0,IF(ISNUMBER(W39),20,0))+IF(ISBLANK(AA39),0,IF(ISNUMBER(AA39),20,0))+IF(ISBLANK(AE39),0,IF(ISNUMBER(AE39),20,0))+IF(ISBLANK(AI39),0,IF(ISNUMBER(AI39),20,0)))=0,"NA",SUM(W39:AI39)/(IF(ISBLANK(W39),0,IF(ISNUMBER(W39),20,0))+IF(ISBLANK(AA39),0,IF(ISNUMBER(AA39),20,0))+IF(ISBLANK(AE39),0,IF(ISNUMBER(AE39),20,0))+IF(ISBLANK(AI39),0,IF(ISNUMBER(AI39),20,0))))</f>
        <v/>
      </c>
      <c r="AK39" s="64" t="n"/>
      <c r="AL39" s="8" t="n"/>
      <c r="AM39" s="46" t="n"/>
      <c r="AN39" s="255">
        <f>IF(ISNUMBER(AM39), AM39*(20/30), "")</f>
        <v/>
      </c>
      <c r="AO39" s="29" t="n"/>
      <c r="AP39" s="256">
        <f>IF(ISNUMBER(AO39), AO39*(20/40), "")</f>
        <v/>
      </c>
      <c r="AQ39" s="312">
        <f>IF((IF(ISBLANK(AK39),0,IF(ISNUMBER(AK39),20,0))+IF(ISBLANK(AL39),0,IF(ISNUMBER(AL39),20,0))+IF(ISBLANK(AN39),0,IF(ISNUMBER(AN39),20,0))+IF(ISBLANK(AP39),0,IF(ISNUMBER(AP39),20,0)))=0,"NA",SUM(AK39:AP39)/(IF(ISBLANK(AK39),0,IF(ISNUMBER(AK39),20,0))+IF(ISBLANK(AL39),0,IF(ISNUMBER(AL39),20,0))+IF(ISBLANK(AN39),0,IF(ISNUMBER(AN39),20,0))+IF(ISBLANK(AP39),0,IF(ISNUMBER(AP39),20,0))))</f>
        <v/>
      </c>
      <c r="AR39" s="31" t="n"/>
      <c r="AS39" s="31" t="n"/>
      <c r="AT39" s="250">
        <f>IF(OR(ISNUMBER(AR39), ISNUMBER(AS39)), SUM(AR39:AS39), "")</f>
        <v/>
      </c>
      <c r="AU39" s="251">
        <f>IF(ISNUMBER(AT39), AT39/2, "")</f>
        <v/>
      </c>
      <c r="AV39" s="31" t="n"/>
      <c r="AW39" s="31" t="n"/>
      <c r="AX39" s="250">
        <f>IF(OR(ISNUMBER(AV39), ISNUMBER(AW39)), SUM(AV39:AW39), "")</f>
        <v/>
      </c>
      <c r="AY39" s="251">
        <f>IF(ISNUMBER(AX39), AX39/2, "")</f>
        <v/>
      </c>
      <c r="AZ39" s="31" t="n"/>
      <c r="BA39" s="31" t="n"/>
      <c r="BB39" s="250">
        <f>IF(OR(ISNUMBER(AZ39), ISNUMBER(BA39)), SUM(AZ39:BA39), "")</f>
        <v/>
      </c>
      <c r="BC39" s="252">
        <f>IF(ISNUMBER(BB39), BB39*(20/50), "")</f>
        <v/>
      </c>
      <c r="BD39" s="31" t="n"/>
      <c r="BE39" s="31" t="n"/>
      <c r="BF39" s="250">
        <f>IF(OR(ISNUMBER(BD39), ISNUMBER(BE39)), SUM(BD39:BE39), "")</f>
        <v/>
      </c>
      <c r="BG39" s="252">
        <f>IF(ISNUMBER(BF39), BF39*(20/50), "")</f>
        <v/>
      </c>
      <c r="BH39" s="307">
        <f>IF((IF(ISBLANK(AU39),0,IF(ISNUMBER(AU39),20,0))+IF(ISBLANK(AY39),0,IF(ISNUMBER(AY39),20,0))+IF(ISBLANK(BC39),0,IF(ISNUMBER(BC39),20,0))+IF(ISBLANK(BG39),0,IF(ISNUMBER(BG39),20,0)))=0,"NA",SUM(AU39:BG39)/(IF(ISBLANK(AU39),0,IF(ISNUMBER(AU39),20,0))+IF(ISBLANK(AY39),0,IF(ISNUMBER(AY39),20,0))+IF(ISBLANK(BC39),0,IF(ISNUMBER(BC39),20,0))+IF(ISBLANK(BG39),0,IF(ISNUMBER(BG39),20,0))))</f>
        <v/>
      </c>
      <c r="BI39" s="3" t="n"/>
      <c r="BJ39" s="3" t="n"/>
      <c r="BK39" s="3" t="n"/>
      <c r="BL39" s="256">
        <f>IF(ISNUMBER(BK39), BK39*(20/30), "")</f>
        <v/>
      </c>
      <c r="BM39" s="3" t="n"/>
      <c r="BN39" s="256">
        <f>IF(ISNUMBER(BM39), BM39*(20/40), "")</f>
        <v/>
      </c>
      <c r="BO39" s="308">
        <f>IF((IF(ISBLANK(BI39),0,IF(ISNUMBER(BI39),20,0))+IF(ISBLANK(BJ39),0,IF(ISNUMBER(BJ39),20,0))+IF(ISBLANK(BL39),0,IF(ISNUMBER(BL39),20,0))+IF(ISBLANK(BN39),0,IF(ISNUMBER(BN39),20,0)))=0,"NA",SUM(BI39:BN39)/(IF(ISBLANK(BI39),0,IF(ISNUMBER(BI39),20,0))+IF(ISBLANK(BJ39),0,IF(ISNUMBER(BJ39),20,0))+IF(ISBLANK(BL39),0,IF(ISNUMBER(BL39),20,0))+IF(ISBLANK(BN39),0,IF(ISNUMBER(BN39),20,0))))</f>
        <v/>
      </c>
      <c r="BP39" s="3" t="n"/>
      <c r="BQ39" s="3" t="n"/>
      <c r="BR39" s="3" t="n"/>
      <c r="BS39" s="256">
        <f>IF(ISNUMBER(BR39), BR39*(20/30), "")</f>
        <v/>
      </c>
      <c r="BT39" s="3" t="n"/>
      <c r="BU39" s="256">
        <f>IF(ISNUMBER(BT39), BT39*(20/40), "")</f>
        <v/>
      </c>
      <c r="BV39" s="309">
        <f>IF((IF(ISBLANK(BP39),0,IF(ISNUMBER(BP39),20,0))+IF(ISBLANK(BQ39),0,IF(ISNUMBER(BQ39),20,0))+IF(ISBLANK(BS39),0,IF(ISNUMBER(BS39),20,0))+IF(ISBLANK(BU39),0,IF(ISNUMBER(BU39),20,0)))=0,"NA",SUM(BP39:BU39)/(IF(ISBLANK(BP39),0,IF(ISNUMBER(BP39),20,0))+IF(ISBLANK(BQ39),0,IF(ISNUMBER(BQ39),20,0))+IF(ISBLANK(BS39),0,IF(ISNUMBER(BS39),20,0))+IF(ISBLANK(BU39),0,IF(ISNUMBER(BU39),20,0))))</f>
        <v/>
      </c>
      <c r="BW39" s="3" t="n"/>
      <c r="BX39" s="3" t="n"/>
      <c r="BY39" s="3" t="n"/>
      <c r="BZ39" s="3" t="n"/>
      <c r="CA39" s="314">
        <f>IF((IF(ISBLANK(BW39),0,IF(ISNUMBER(BW39),20,0))+IF(ISBLANK(BX39),0,IF(ISNUMBER(BX39),20,0))+IF(ISBLANK(BY39),0,IF(ISNUMBER(BY39),20,0))+IF(ISBLANK(BZ39),0,IF(ISNUMBER(BZ39),20,0)))=0,"NA",SUM(BW39:BZ39)/(IF(ISBLANK(BW39),0,IF(ISNUMBER(BW39),20,0))+IF(ISBLANK(BX39),0,IF(ISNUMBER(BX39),20,0))+IF(ISBLANK(BY39),0,IF(ISNUMBER(BY39),20,0))+IF(ISBLANK(BZ39),0,IF(ISNUMBER(BZ39),20,0))))</f>
        <v/>
      </c>
      <c r="CB39" s="3" t="n"/>
      <c r="CC39" s="3" t="n"/>
      <c r="CD39" s="3" t="n"/>
      <c r="CE39" s="3" t="n"/>
      <c r="CF39" s="309">
        <f>IF((IF(ISBLANK(CB39),0,IF(ISNUMBER(CB39),20,0))+IF(ISBLANK(CC39),0,IF(ISNUMBER(CC39),20,0))+IF(ISBLANK(CD39),0,IF(ISNUMBER(CD39),20,0))+IF(ISBLANK(CE39),0,IF(ISNUMBER(CE39),20,0)))=0,"NA",SUM(CB39:CE39)/(IF(ISBLANK(CB39),0,IF(ISNUMBER(CB39),20,0))+IF(ISBLANK(CC39),0,IF(ISNUMBER(CC39),20,0))+IF(ISBLANK(CD39),0,IF(ISNUMBER(CD39),20,0))+IF(ISBLANK(CE39),0,IF(ISNUMBER(CE39),20,0))))</f>
        <v/>
      </c>
      <c r="CG39" s="4" t="n"/>
      <c r="CH39" s="5" t="n"/>
      <c r="CI39" s="5" t="n"/>
      <c r="CJ39" s="5" t="n"/>
      <c r="CK39" s="263">
        <f>IF((IF(ISBLANK(CG39),0,IF(ISNUMBER(CG39),20,0))+IF(ISBLANK(CH39),0,IF(ISNUMBER(CH39),20,0))+IF(ISBLANK(CI39),0,IF(ISNUMBER(CI39),20,0))+IF(ISBLANK(CJ39),0,IF(ISNUMBER(CJ39),20,0)))=0,"NA",SUM(CG39:CJ39)/(IF(ISBLANK(CG39),0,IF(ISNUMBER(CG39),20,0))+IF(ISBLANK(CH39),0,IF(ISNUMBER(CH39),20,0))+IF(ISBLANK(CI39),0,IF(ISNUMBER(CI39),20,0))+IF(ISBLANK(CJ39),0,IF(ISNUMBER(CJ39),20,0))))</f>
        <v/>
      </c>
      <c r="CL39" s="19" t="n"/>
      <c r="CM39" s="18" t="n"/>
      <c r="CN39" s="18" t="n"/>
      <c r="CO39" s="18" t="n"/>
      <c r="CP39" s="264">
        <f>IF((IF(ISBLANK(CL39),0,IF(ISNUMBER(CL39),20,0))+IF(ISBLANK(CM39),0,IF(ISNUMBER(CM39),20,0))+IF(ISBLANK(CN39),0,IF(ISNUMBER(CN39),20,0))+IF(ISBLANK(CO39),0,IF(ISNUMBER(CO39),20,0)))=0,"NA",SUM(CL39:CO39)/(IF(ISBLANK(CL39),0,IF(ISNUMBER(CL39),20,0))+IF(ISBLANK(CM39),0,IF(ISNUMBER(CM39),20,0))+IF(ISBLANK(CN39),0,IF(ISNUMBER(CN39),20,0))+IF(ISBLANK(CO39),0,IF(ISNUMBER(CO39),20,0))))</f>
        <v/>
      </c>
      <c r="CQ39" s="19" t="n"/>
      <c r="CR39" s="19" t="n"/>
      <c r="CS39" s="19" t="n"/>
      <c r="CT39" s="19" t="n"/>
      <c r="CU39" s="265">
        <f>IF((IF(ISBLANK(CQ39),0,IF(ISNUMBER(CQ39),20,0))+IF(ISBLANK(CR39),0,IF(ISNUMBER(CR39),20,0))+IF(ISBLANK(CS39),0,IF(ISNUMBER(CS39),20,0))+IF(ISBLANK(CT39),0,IF(ISNUMBER(CT39),20,0)))=0,"NA",SUM(CQ39:CT39)/(IF(ISBLANK(CQ39),0,IF(ISNUMBER(CQ39),20,0))+IF(ISBLANK(CR39),0,IF(ISNUMBER(CR39),20,0))+IF(ISBLANK(CS39),0,IF(ISNUMBER(CS39),20,0))+IF(ISBLANK(CT39),0,IF(ISNUMBER(CT39),20,0))))</f>
        <v/>
      </c>
      <c r="CV39" s="10" t="n"/>
      <c r="CW39" s="10" t="n"/>
      <c r="CX39" s="10" t="n"/>
      <c r="CY39" s="10" t="n"/>
      <c r="CZ39" s="10" t="n"/>
      <c r="DA39" s="10" t="n"/>
      <c r="DB39" s="10" t="n"/>
      <c r="DC39" s="10" t="n"/>
      <c r="DD39" s="10" t="n"/>
      <c r="DE39" s="10" t="n"/>
      <c r="DF39" s="10" t="n"/>
      <c r="DG39" s="10" t="n"/>
      <c r="DH39" s="10" t="n"/>
      <c r="DI39" s="10" t="n"/>
      <c r="DJ39" s="10" t="n"/>
      <c r="DK39" s="10" t="n"/>
      <c r="DL39" s="10" t="n"/>
      <c r="DM39" s="10" t="n"/>
      <c r="DN39" s="10" t="n"/>
      <c r="DO39" s="10" t="n"/>
      <c r="DP39" s="10" t="n"/>
    </row>
    <row r="40" ht="15" customHeight="1">
      <c r="A40" s="1" t="n">
        <v>36</v>
      </c>
      <c r="B40" s="52" t="n"/>
      <c r="C40" s="12" t="n"/>
      <c r="D40" s="12" t="n"/>
      <c r="E40" s="250">
        <f>IF(OR(ISNUMBER(C40), ISNUMBER(D40)), SUM(C40:D40), "")</f>
        <v/>
      </c>
      <c r="F40" s="251">
        <f>IF(ISNUMBER(E40), E40/2, "")</f>
        <v/>
      </c>
      <c r="G40" s="12" t="n"/>
      <c r="H40" s="12" t="n"/>
      <c r="I40" s="250">
        <f>IF(OR(ISNUMBER(G40), ISNUMBER(H40)), SUM(G40:H40), "")</f>
        <v/>
      </c>
      <c r="J40" s="251">
        <f>IF(ISNUMBER(I40), I40/2, "")</f>
        <v/>
      </c>
      <c r="K40" s="3" t="n"/>
      <c r="L40" s="3" t="n"/>
      <c r="M40" s="250">
        <f>IF(OR(ISNUMBER(K40), ISNUMBER(L40)), SUM(K40:L40), "")</f>
        <v/>
      </c>
      <c r="N40" s="252">
        <f>IF(ISNUMBER(M40), M40*(20/50), "")</f>
        <v/>
      </c>
      <c r="O40" s="3" t="n"/>
      <c r="P40" s="3" t="n"/>
      <c r="Q40" s="250">
        <f>IF(OR(ISNUMBER(O40), ISNUMBER(P40)), SUM(O40:P40), "")</f>
        <v/>
      </c>
      <c r="R40" s="252">
        <f>IF(ISNUMBER(Q40), Q40*(20/50), "")</f>
        <v/>
      </c>
      <c r="S40" s="265">
        <f>IF((IF(ISBLANK(F40),0,IF(ISNUMBER(F40),20,0))+IF(ISBLANK(J40),0,IF(ISNUMBER(J40),20,0))+IF(ISBLANK(N40),0,IF(ISNUMBER(N40),20,0))+IF(ISBLANK(R40),0,IF(ISNUMBER(R40),20,0)))=0,"NA",SUM(F40:R40)/(IF(ISBLANK(F40),0,IF(ISNUMBER(F40),20,0))+IF(ISBLANK(J40),0,IF(ISNUMBER(J40),20,0))+IF(ISBLANK(N40),0,IF(ISNUMBER(N40),20,0))+IF(ISBLANK(R40),0,IF(ISNUMBER(R40),20,0))))</f>
        <v/>
      </c>
      <c r="T40" s="44" t="n"/>
      <c r="U40" s="44" t="n"/>
      <c r="V40" s="250">
        <f>IF(OR(ISNUMBER(T40), ISNUMBER(U40)), SUM(T40:U40), "")</f>
        <v/>
      </c>
      <c r="W40" s="251">
        <f>IF(ISNUMBER(V40), V40/2, "")</f>
        <v/>
      </c>
      <c r="X40" s="44" t="n"/>
      <c r="Y40" s="44" t="n"/>
      <c r="Z40" s="250">
        <f>IF(OR(ISNUMBER(X40), ISNUMBER(Y40)), SUM(X40:Y40), "")</f>
        <v/>
      </c>
      <c r="AA40" s="251">
        <f>IF(ISNUMBER(Z40), Z40/2, "")</f>
        <v/>
      </c>
      <c r="AB40" s="44" t="n"/>
      <c r="AC40" s="44" t="n"/>
      <c r="AD40" s="250">
        <f>IF(OR(ISNUMBER(AB40), ISNUMBER(AC40)), SUM(AB40:AC40), "")</f>
        <v/>
      </c>
      <c r="AE40" s="252">
        <f>IF(ISNUMBER(AD40), AD40*(20/50), "")</f>
        <v/>
      </c>
      <c r="AF40" s="44" t="n"/>
      <c r="AG40" s="44" t="n"/>
      <c r="AH40" s="250">
        <f>IF(OR(ISNUMBER(AF40), ISNUMBER(AG40)), SUM(AF40:AG40), "")</f>
        <v/>
      </c>
      <c r="AI40" s="252">
        <f>IF(ISNUMBER(AH40), AH40*(20/50), "")</f>
        <v/>
      </c>
      <c r="AJ40" s="305">
        <f>IF((IF(ISBLANK(W40),0,IF(ISNUMBER(W40),20,0))+IF(ISBLANK(AA40),0,IF(ISNUMBER(AA40),20,0))+IF(ISBLANK(AE40),0,IF(ISNUMBER(AE40),20,0))+IF(ISBLANK(AI40),0,IF(ISNUMBER(AI40),20,0)))=0,"NA",SUM(W40:AI40)/(IF(ISBLANK(W40),0,IF(ISNUMBER(W40),20,0))+IF(ISBLANK(AA40),0,IF(ISNUMBER(AA40),20,0))+IF(ISBLANK(AE40),0,IF(ISNUMBER(AE40),20,0))+IF(ISBLANK(AI40),0,IF(ISNUMBER(AI40),20,0))))</f>
        <v/>
      </c>
      <c r="AK40" s="64" t="n"/>
      <c r="AL40" s="21" t="n"/>
      <c r="AM40" s="45" t="n"/>
      <c r="AN40" s="255">
        <f>IF(ISNUMBER(AM40), AM40*(20/30), "")</f>
        <v/>
      </c>
      <c r="AO40" s="29" t="n"/>
      <c r="AP40" s="256">
        <f>IF(ISNUMBER(AO40), AO40*(20/40), "")</f>
        <v/>
      </c>
      <c r="AQ40" s="312">
        <f>IF((IF(ISBLANK(AK40),0,IF(ISNUMBER(AK40),20,0))+IF(ISBLANK(AL40),0,IF(ISNUMBER(AL40),20,0))+IF(ISBLANK(AN40),0,IF(ISNUMBER(AN40),20,0))+IF(ISBLANK(AP40),0,IF(ISNUMBER(AP40),20,0)))=0,"NA",SUM(AK40:AP40)/(IF(ISBLANK(AK40),0,IF(ISNUMBER(AK40),20,0))+IF(ISBLANK(AL40),0,IF(ISNUMBER(AL40),20,0))+IF(ISBLANK(AN40),0,IF(ISNUMBER(AN40),20,0))+IF(ISBLANK(AP40),0,IF(ISNUMBER(AP40),20,0))))</f>
        <v/>
      </c>
      <c r="AR40" s="31" t="n"/>
      <c r="AS40" s="31" t="n"/>
      <c r="AT40" s="250">
        <f>IF(OR(ISNUMBER(AR40), ISNUMBER(AS40)), SUM(AR40:AS40), "")</f>
        <v/>
      </c>
      <c r="AU40" s="251">
        <f>IF(ISNUMBER(AT40), AT40/2, "")</f>
        <v/>
      </c>
      <c r="AV40" s="31" t="n"/>
      <c r="AW40" s="31" t="n"/>
      <c r="AX40" s="250">
        <f>IF(OR(ISNUMBER(AV40), ISNUMBER(AW40)), SUM(AV40:AW40), "")</f>
        <v/>
      </c>
      <c r="AY40" s="251">
        <f>IF(ISNUMBER(AX40), AX40/2, "")</f>
        <v/>
      </c>
      <c r="AZ40" s="31" t="n"/>
      <c r="BA40" s="31" t="n"/>
      <c r="BB40" s="250">
        <f>IF(OR(ISNUMBER(AZ40), ISNUMBER(BA40)), SUM(AZ40:BA40), "")</f>
        <v/>
      </c>
      <c r="BC40" s="252">
        <f>IF(ISNUMBER(BB40), BB40*(20/50), "")</f>
        <v/>
      </c>
      <c r="BD40" s="31" t="n"/>
      <c r="BE40" s="31" t="n"/>
      <c r="BF40" s="250">
        <f>IF(OR(ISNUMBER(BD40), ISNUMBER(BE40)), SUM(BD40:BE40), "")</f>
        <v/>
      </c>
      <c r="BG40" s="252">
        <f>IF(ISNUMBER(BF40), BF40*(20/50), "")</f>
        <v/>
      </c>
      <c r="BH40" s="307">
        <f>IF((IF(ISBLANK(AU40),0,IF(ISNUMBER(AU40),20,0))+IF(ISBLANK(AY40),0,IF(ISNUMBER(AY40),20,0))+IF(ISBLANK(BC40),0,IF(ISNUMBER(BC40),20,0))+IF(ISBLANK(BG40),0,IF(ISNUMBER(BG40),20,0)))=0,"NA",SUM(AU40:BG40)/(IF(ISBLANK(AU40),0,IF(ISNUMBER(AU40),20,0))+IF(ISBLANK(AY40),0,IF(ISNUMBER(AY40),20,0))+IF(ISBLANK(BC40),0,IF(ISNUMBER(BC40),20,0))+IF(ISBLANK(BG40),0,IF(ISNUMBER(BG40),20,0))))</f>
        <v/>
      </c>
      <c r="BI40" s="3" t="n"/>
      <c r="BJ40" s="3" t="n"/>
      <c r="BK40" s="3" t="n"/>
      <c r="BL40" s="256">
        <f>IF(ISNUMBER(BK40), BK40*(20/30), "")</f>
        <v/>
      </c>
      <c r="BM40" s="3" t="n"/>
      <c r="BN40" s="256">
        <f>IF(ISNUMBER(BM40), BM40*(20/40), "")</f>
        <v/>
      </c>
      <c r="BO40" s="308">
        <f>IF((IF(ISBLANK(BI40),0,IF(ISNUMBER(BI40),20,0))+IF(ISBLANK(BJ40),0,IF(ISNUMBER(BJ40),20,0))+IF(ISBLANK(BL40),0,IF(ISNUMBER(BL40),20,0))+IF(ISBLANK(BN40),0,IF(ISNUMBER(BN40),20,0)))=0,"NA",SUM(BI40:BN40)/(IF(ISBLANK(BI40),0,IF(ISNUMBER(BI40),20,0))+IF(ISBLANK(BJ40),0,IF(ISNUMBER(BJ40),20,0))+IF(ISBLANK(BL40),0,IF(ISNUMBER(BL40),20,0))+IF(ISBLANK(BN40),0,IF(ISNUMBER(BN40),20,0))))</f>
        <v/>
      </c>
      <c r="BP40" s="3" t="n"/>
      <c r="BQ40" s="3" t="n"/>
      <c r="BR40" s="3" t="n"/>
      <c r="BS40" s="256">
        <f>IF(ISNUMBER(BR40), BR40*(20/30), "")</f>
        <v/>
      </c>
      <c r="BT40" s="3" t="n"/>
      <c r="BU40" s="256">
        <f>IF(ISNUMBER(BT40), BT40*(20/40), "")</f>
        <v/>
      </c>
      <c r="BV40" s="309">
        <f>IF((IF(ISBLANK(BP40),0,IF(ISNUMBER(BP40),20,0))+IF(ISBLANK(BQ40),0,IF(ISNUMBER(BQ40),20,0))+IF(ISBLANK(BS40),0,IF(ISNUMBER(BS40),20,0))+IF(ISBLANK(BU40),0,IF(ISNUMBER(BU40),20,0)))=0,"NA",SUM(BP40:BU40)/(IF(ISBLANK(BP40),0,IF(ISNUMBER(BP40),20,0))+IF(ISBLANK(BQ40),0,IF(ISNUMBER(BQ40),20,0))+IF(ISBLANK(BS40),0,IF(ISNUMBER(BS40),20,0))+IF(ISBLANK(BU40),0,IF(ISNUMBER(BU40),20,0))))</f>
        <v/>
      </c>
      <c r="BW40" s="3" t="n"/>
      <c r="BX40" s="3" t="n"/>
      <c r="BY40" s="3" t="n"/>
      <c r="BZ40" s="3" t="n"/>
      <c r="CA40" s="314">
        <f>IF((IF(ISBLANK(BW40),0,IF(ISNUMBER(BW40),20,0))+IF(ISBLANK(BX40),0,IF(ISNUMBER(BX40),20,0))+IF(ISBLANK(BY40),0,IF(ISNUMBER(BY40),20,0))+IF(ISBLANK(BZ40),0,IF(ISNUMBER(BZ40),20,0)))=0,"NA",SUM(BW40:BZ40)/(IF(ISBLANK(BW40),0,IF(ISNUMBER(BW40),20,0))+IF(ISBLANK(BX40),0,IF(ISNUMBER(BX40),20,0))+IF(ISBLANK(BY40),0,IF(ISNUMBER(BY40),20,0))+IF(ISBLANK(BZ40),0,IF(ISNUMBER(BZ40),20,0))))</f>
        <v/>
      </c>
      <c r="CB40" s="3" t="n"/>
      <c r="CC40" s="3" t="n"/>
      <c r="CD40" s="3" t="n"/>
      <c r="CE40" s="3" t="n"/>
      <c r="CF40" s="309">
        <f>IF((IF(ISBLANK(CB40),0,IF(ISNUMBER(CB40),20,0))+IF(ISBLANK(CC40),0,IF(ISNUMBER(CC40),20,0))+IF(ISBLANK(CD40),0,IF(ISNUMBER(CD40),20,0))+IF(ISBLANK(CE40),0,IF(ISNUMBER(CE40),20,0)))=0,"NA",SUM(CB40:CE40)/(IF(ISBLANK(CB40),0,IF(ISNUMBER(CB40),20,0))+IF(ISBLANK(CC40),0,IF(ISNUMBER(CC40),20,0))+IF(ISBLANK(CD40),0,IF(ISNUMBER(CD40),20,0))+IF(ISBLANK(CE40),0,IF(ISNUMBER(CE40),20,0))))</f>
        <v/>
      </c>
      <c r="CG40" s="4" t="n"/>
      <c r="CH40" s="5" t="n"/>
      <c r="CI40" s="5" t="n"/>
      <c r="CJ40" s="5" t="n"/>
      <c r="CK40" s="263">
        <f>IF((IF(ISBLANK(CG40),0,IF(ISNUMBER(CG40),20,0))+IF(ISBLANK(CH40),0,IF(ISNUMBER(CH40),20,0))+IF(ISBLANK(CI40),0,IF(ISNUMBER(CI40),20,0))+IF(ISBLANK(CJ40),0,IF(ISNUMBER(CJ40),20,0)))=0,"NA",SUM(CG40:CJ40)/(IF(ISBLANK(CG40),0,IF(ISNUMBER(CG40),20,0))+IF(ISBLANK(CH40),0,IF(ISNUMBER(CH40),20,0))+IF(ISBLANK(CI40),0,IF(ISNUMBER(CI40),20,0))+IF(ISBLANK(CJ40),0,IF(ISNUMBER(CJ40),20,0))))</f>
        <v/>
      </c>
      <c r="CL40" s="19" t="n"/>
      <c r="CM40" s="18" t="n"/>
      <c r="CN40" s="18" t="n"/>
      <c r="CO40" s="18" t="n"/>
      <c r="CP40" s="264">
        <f>IF((IF(ISBLANK(CL40),0,IF(ISNUMBER(CL40),20,0))+IF(ISBLANK(CM40),0,IF(ISNUMBER(CM40),20,0))+IF(ISBLANK(CN40),0,IF(ISNUMBER(CN40),20,0))+IF(ISBLANK(CO40),0,IF(ISNUMBER(CO40),20,0)))=0,"NA",SUM(CL40:CO40)/(IF(ISBLANK(CL40),0,IF(ISNUMBER(CL40),20,0))+IF(ISBLANK(CM40),0,IF(ISNUMBER(CM40),20,0))+IF(ISBLANK(CN40),0,IF(ISNUMBER(CN40),20,0))+IF(ISBLANK(CO40),0,IF(ISNUMBER(CO40),20,0))))</f>
        <v/>
      </c>
      <c r="CQ40" s="18" t="n"/>
      <c r="CR40" s="18" t="n"/>
      <c r="CS40" s="18" t="n"/>
      <c r="CT40" s="18" t="n"/>
      <c r="CU40" s="265">
        <f>IF((IF(ISBLANK(CQ40),0,IF(ISNUMBER(CQ40),20,0))+IF(ISBLANK(CR40),0,IF(ISNUMBER(CR40),20,0))+IF(ISBLANK(CS40),0,IF(ISNUMBER(CS40),20,0))+IF(ISBLANK(CT40),0,IF(ISNUMBER(CT40),20,0)))=0,"NA",SUM(CQ40:CT40)/(IF(ISBLANK(CQ40),0,IF(ISNUMBER(CQ40),20,0))+IF(ISBLANK(CR40),0,IF(ISNUMBER(CR40),20,0))+IF(ISBLANK(CS40),0,IF(ISNUMBER(CS40),20,0))+IF(ISBLANK(CT40),0,IF(ISNUMBER(CT40),20,0))))</f>
        <v/>
      </c>
      <c r="CV40" s="10" t="n"/>
      <c r="CW40" s="10" t="n"/>
      <c r="CX40" s="10" t="n"/>
      <c r="CY40" s="10" t="n"/>
      <c r="CZ40" s="10" t="n"/>
      <c r="DA40" s="10" t="n"/>
      <c r="DB40" s="10" t="n"/>
      <c r="DC40" s="10" t="n"/>
      <c r="DD40" s="10" t="n"/>
      <c r="DE40" s="10" t="n"/>
      <c r="DF40" s="10" t="n"/>
      <c r="DG40" s="10" t="n"/>
      <c r="DH40" s="10" t="n"/>
      <c r="DI40" s="10" t="n"/>
      <c r="DJ40" s="10" t="n"/>
      <c r="DK40" s="10" t="n"/>
      <c r="DL40" s="10" t="n"/>
      <c r="DM40" s="10" t="n"/>
      <c r="DN40" s="10" t="n"/>
      <c r="DO40" s="10" t="n"/>
      <c r="DP40" s="10" t="n"/>
    </row>
    <row r="41" ht="15" customFormat="1" customHeight="1" s="114">
      <c r="A41" s="10" t="n"/>
      <c r="B41" s="267" t="n"/>
      <c r="C41" s="268" t="n"/>
      <c r="D41" s="268" t="n"/>
      <c r="E41" s="268" t="n"/>
      <c r="F41" s="268">
        <f>IFERROR(AVERAGE(F5:F40), "")</f>
        <v/>
      </c>
      <c r="G41" s="268" t="n"/>
      <c r="H41" s="268" t="n"/>
      <c r="I41" s="268" t="n"/>
      <c r="J41" s="268">
        <f>IFERROR(AVERAGE(J5:J40), "")</f>
        <v/>
      </c>
      <c r="K41" s="268" t="n"/>
      <c r="L41" s="268" t="n"/>
      <c r="M41" s="268" t="n"/>
      <c r="N41" s="268">
        <f>IFERROR(AVERAGE(N5:N40), "")</f>
        <v/>
      </c>
      <c r="O41" s="268" t="n"/>
      <c r="P41" s="268" t="n"/>
      <c r="Q41" s="268" t="n"/>
      <c r="R41" s="268">
        <f>IFERROR(AVERAGE(R5:R40), "")</f>
        <v/>
      </c>
      <c r="S41" s="267" t="n"/>
      <c r="T41" s="268" t="n"/>
      <c r="U41" s="268" t="n"/>
      <c r="V41" s="268" t="n"/>
      <c r="W41" s="268">
        <f>IFERROR(AVERAGE(W5:W40), "")</f>
        <v/>
      </c>
      <c r="X41" s="268" t="n"/>
      <c r="Y41" s="268" t="n"/>
      <c r="Z41" s="268" t="n"/>
      <c r="AA41" s="268">
        <f>IFERROR(AVERAGE(AA5:AA40), "")</f>
        <v/>
      </c>
      <c r="AB41" s="268" t="n"/>
      <c r="AC41" s="268" t="n"/>
      <c r="AD41" s="268" t="n"/>
      <c r="AE41" s="268">
        <f>IFERROR(AVERAGE(AE5:AE40), "")</f>
        <v/>
      </c>
      <c r="AF41" s="268" t="n"/>
      <c r="AG41" s="268" t="n"/>
      <c r="AH41" s="268" t="n"/>
      <c r="AI41" s="268">
        <f>IFERROR(AVERAGE(AI5:AI40), "")</f>
        <v/>
      </c>
      <c r="AJ41" s="269" t="n"/>
      <c r="AK41" s="268">
        <f>IFERROR(AVERAGE(AK5:AK40), "")</f>
        <v/>
      </c>
      <c r="AL41" s="268">
        <f>IFERROR(AVERAGE(AL5:AL40), "")</f>
        <v/>
      </c>
      <c r="AM41" s="268" t="n"/>
      <c r="AN41" s="268">
        <f>IFERROR(AVERAGE(AN5:AN40), "")</f>
        <v/>
      </c>
      <c r="AO41" s="268" t="n"/>
      <c r="AP41" s="268">
        <f>IFERROR(AVERAGE(AP5:AP40), "")</f>
        <v/>
      </c>
      <c r="AQ41" s="269" t="n"/>
      <c r="AR41" s="268" t="n"/>
      <c r="AS41" s="268" t="n"/>
      <c r="AT41" s="268" t="n"/>
      <c r="AU41" s="268">
        <f>IFERROR(AVERAGE(AU5:AU40), "")</f>
        <v/>
      </c>
      <c r="AV41" s="268" t="n"/>
      <c r="AW41" s="268" t="n"/>
      <c r="AX41" s="268" t="n"/>
      <c r="AY41" s="268">
        <f>IFERROR(AVERAGE(AY5:AY40), "")</f>
        <v/>
      </c>
      <c r="AZ41" s="268" t="n"/>
      <c r="BA41" s="268" t="n"/>
      <c r="BB41" s="268" t="n"/>
      <c r="BC41" s="268">
        <f>IFERROR(AVERAGE(BC5:BC40), "")</f>
        <v/>
      </c>
      <c r="BD41" s="268" t="n"/>
      <c r="BE41" s="268" t="n"/>
      <c r="BF41" s="268" t="n"/>
      <c r="BG41" s="268">
        <f>IFERROR(AVERAGE(BG5:BG40), "")</f>
        <v/>
      </c>
      <c r="BH41" s="269" t="n"/>
      <c r="BI41" s="268">
        <f>IFERROR(AVERAGE(BI5:BI40), "")</f>
        <v/>
      </c>
      <c r="BJ41" s="268">
        <f>IFERROR(AVERAGE(BJ5:BJ40), "")</f>
        <v/>
      </c>
      <c r="BK41" s="268" t="n"/>
      <c r="BL41" s="268">
        <f>IFERROR(AVERAGE(BL5:BL40), "")</f>
        <v/>
      </c>
      <c r="BM41" s="268" t="n"/>
      <c r="BN41" s="268">
        <f>IFERROR(AVERAGE(BN5:BN40), "")</f>
        <v/>
      </c>
      <c r="BO41" s="269" t="n"/>
      <c r="BP41" s="268">
        <f>IFERROR(AVERAGE(BP5:BP40), "")</f>
        <v/>
      </c>
      <c r="BQ41" s="268">
        <f>IFERROR(AVERAGE(BQ5:BQ40), "")</f>
        <v/>
      </c>
      <c r="BR41" s="268" t="n"/>
      <c r="BS41" s="268">
        <f>IFERROR(AVERAGE(BS5:BS40), "")</f>
        <v/>
      </c>
      <c r="BT41" s="268" t="n"/>
      <c r="BU41" s="268">
        <f>IFERROR(AVERAGE(BU5:BU40), "")</f>
        <v/>
      </c>
      <c r="BV41" s="269" t="n"/>
      <c r="BW41" s="268">
        <f>IFERROR(AVERAGE(BW5:BW40), "")</f>
        <v/>
      </c>
      <c r="BX41" s="268">
        <f>IFERROR(AVERAGE(BX5:BX40), "")</f>
        <v/>
      </c>
      <c r="BY41" s="268">
        <f>IFERROR(AVERAGE(BY5:BY40), "")</f>
        <v/>
      </c>
      <c r="BZ41" s="268">
        <f>IFERROR(AVERAGE(BZ5:BZ40), "")</f>
        <v/>
      </c>
      <c r="CA41" s="269" t="n"/>
      <c r="CB41" s="268">
        <f>IFERROR(AVERAGE(CB5:CB40), "")</f>
        <v/>
      </c>
      <c r="CC41" s="268">
        <f>IFERROR(AVERAGE(CC5:CC40), "")</f>
        <v/>
      </c>
      <c r="CD41" s="268">
        <f>IFERROR(AVERAGE(CD5:CD40), "")</f>
        <v/>
      </c>
      <c r="CE41" s="268">
        <f>IFERROR(AVERAGE(CE5:CE40), "")</f>
        <v/>
      </c>
      <c r="CF41" s="269" t="n"/>
      <c r="CG41" s="268">
        <f>IFERROR(AVERAGE(CG5:CG40), "")</f>
        <v/>
      </c>
      <c r="CH41" s="268">
        <f>IFERROR(AVERAGE(CH5:CH40), "")</f>
        <v/>
      </c>
      <c r="CI41" s="268">
        <f>IFERROR(AVERAGE(CI5:CI40), "")</f>
        <v/>
      </c>
      <c r="CJ41" s="268">
        <f>IFERROR(AVERAGE(CJ5:CJ40), "")</f>
        <v/>
      </c>
      <c r="CK41" s="269" t="n"/>
      <c r="CL41" s="268">
        <f>IFERROR(AVERAGE(CL5:CL40), "")</f>
        <v/>
      </c>
      <c r="CM41" s="268">
        <f>IFERROR(AVERAGE(CM5:CM40), "")</f>
        <v/>
      </c>
      <c r="CN41" s="268">
        <f>IFERROR(AVERAGE(CN5:CN40), "")</f>
        <v/>
      </c>
      <c r="CO41" s="268">
        <f>IFERROR(AVERAGE(CO5:CO40), "")</f>
        <v/>
      </c>
      <c r="CP41" s="269" t="n"/>
      <c r="CQ41" s="268">
        <f>IFERROR(AVERAGE(CQ5:CQ40), "")</f>
        <v/>
      </c>
      <c r="CR41" s="268">
        <f>IFERROR(AVERAGE(CR5:CR40), "")</f>
        <v/>
      </c>
      <c r="CS41" s="268">
        <f>IFERROR(AVERAGE(CS5:CS40), "")</f>
        <v/>
      </c>
      <c r="CT41" s="268">
        <f>IFERROR(AVERAGE(CT5:CT40), "")</f>
        <v/>
      </c>
      <c r="CU41" s="270" t="n"/>
      <c r="CV41" s="10" t="n"/>
      <c r="CW41" s="10" t="n"/>
      <c r="CX41" s="10" t="n"/>
      <c r="CY41" s="10" t="n"/>
      <c r="CZ41" s="10" t="n"/>
      <c r="DA41" s="10" t="n"/>
      <c r="DB41" s="10" t="n"/>
      <c r="DC41" s="10" t="n"/>
      <c r="DD41" s="10" t="n"/>
      <c r="DE41" s="10" t="n"/>
      <c r="DF41" s="10" t="n"/>
      <c r="DG41" s="10" t="n"/>
      <c r="DH41" s="10" t="n"/>
      <c r="DI41" s="10" t="n"/>
      <c r="DJ41" s="10" t="n"/>
      <c r="DK41" s="10" t="n"/>
      <c r="DL41" s="10" t="n"/>
      <c r="DM41" s="10" t="n"/>
      <c r="DN41" s="10" t="n"/>
      <c r="DO41" s="10" t="n"/>
      <c r="DP41" s="10" t="n"/>
    </row>
    <row r="42">
      <c r="A42" s="10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  <c r="AA42" s="33" t="n"/>
      <c r="AB42" s="10" t="n"/>
      <c r="AC42" s="10" t="n"/>
      <c r="AD42" s="10" t="n"/>
      <c r="AE42" s="33" t="n"/>
      <c r="AF42" s="10" t="n"/>
      <c r="AG42" s="10" t="n"/>
      <c r="AH42" s="10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  <c r="AX42" s="10" t="n"/>
      <c r="AY42" s="10" t="n"/>
      <c r="AZ42" s="10" t="n"/>
      <c r="BA42" s="10" t="n"/>
      <c r="BB42" s="10" t="n"/>
      <c r="BC42" s="10" t="n"/>
      <c r="BD42" s="10" t="n"/>
      <c r="BE42" s="10" t="n"/>
      <c r="BF42" s="10" t="n"/>
      <c r="BG42" s="10" t="n"/>
      <c r="BH42" s="10" t="n"/>
      <c r="BI42" s="10" t="n"/>
      <c r="BJ42" s="10" t="n"/>
      <c r="BK42" s="10" t="n"/>
      <c r="BL42" s="10" t="n"/>
      <c r="BM42" s="10" t="n"/>
      <c r="BN42" s="10" t="n"/>
      <c r="BO42" s="10" t="n"/>
      <c r="BP42" s="10" t="n"/>
      <c r="BQ42" s="10" t="n"/>
      <c r="BR42" s="10" t="n"/>
      <c r="BS42" s="10" t="n"/>
      <c r="BT42" s="10" t="n"/>
      <c r="BU42" s="10" t="n"/>
      <c r="BV42" s="10" t="n"/>
      <c r="BW42" s="10" t="n"/>
      <c r="BX42" s="10" t="n"/>
      <c r="BY42" s="10" t="n"/>
      <c r="BZ42" s="10" t="n"/>
      <c r="CA42" s="10" t="n"/>
      <c r="CB42" s="10" t="n"/>
      <c r="CC42" s="10" t="n"/>
      <c r="CD42" s="10" t="n"/>
      <c r="CE42" s="10" t="n"/>
      <c r="CF42" s="10" t="n"/>
      <c r="CG42" s="10" t="n"/>
      <c r="CH42" s="10" t="n"/>
      <c r="CI42" s="10" t="n"/>
      <c r="CJ42" s="10" t="n"/>
      <c r="CK42" s="10" t="n"/>
      <c r="CL42" s="10" t="n"/>
      <c r="CM42" s="10" t="n"/>
      <c r="CN42" s="10" t="n"/>
      <c r="CO42" s="10" t="n"/>
      <c r="CP42" s="10" t="n"/>
      <c r="CQ42" s="10" t="n"/>
      <c r="CR42" s="10" t="n"/>
      <c r="CS42" s="10" t="n"/>
      <c r="CT42" s="10" t="n"/>
      <c r="CU42" s="10" t="n"/>
      <c r="CV42" s="10" t="n"/>
      <c r="CW42" s="10" t="n"/>
      <c r="CX42" s="10" t="n"/>
      <c r="CY42" s="10" t="n"/>
      <c r="CZ42" s="10" t="n"/>
      <c r="DA42" s="10" t="n"/>
      <c r="DB42" s="10" t="n"/>
      <c r="DC42" s="10" t="n"/>
      <c r="DD42" s="10" t="n"/>
      <c r="DE42" s="10" t="n"/>
      <c r="DF42" s="10" t="n"/>
      <c r="DG42" s="10" t="n"/>
      <c r="DH42" s="10" t="n"/>
      <c r="DI42" s="10" t="n"/>
      <c r="DJ42" s="10" t="n"/>
      <c r="DK42" s="10" t="n"/>
      <c r="DL42" s="10" t="n"/>
      <c r="DM42" s="10" t="n"/>
      <c r="DN42" s="10" t="n"/>
      <c r="DO42" s="10" t="n"/>
      <c r="DP42" s="10" t="n"/>
    </row>
    <row r="43">
      <c r="A43" s="10" t="n"/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33" t="n"/>
      <c r="AB43" s="10" t="n"/>
      <c r="AC43" s="10" t="n"/>
      <c r="AD43" s="10" t="n"/>
      <c r="AE43" s="33" t="n"/>
      <c r="AF43" s="10" t="n"/>
      <c r="AG43" s="10" t="n"/>
      <c r="AH43" s="10" t="n"/>
      <c r="AI43" s="10" t="n"/>
      <c r="AJ43" s="10" t="n"/>
      <c r="AK43" s="10" t="n"/>
      <c r="AL43" s="10" t="n"/>
      <c r="AM43" s="10" t="n"/>
      <c r="AN43" s="10" t="n"/>
      <c r="AO43" s="10" t="n"/>
      <c r="AP43" s="10" t="n"/>
      <c r="AQ43" s="10" t="n"/>
      <c r="AR43" s="10" t="n"/>
      <c r="AS43" s="10" t="n"/>
      <c r="AT43" s="10" t="n"/>
      <c r="AU43" s="10" t="n"/>
      <c r="AV43" s="10" t="n"/>
      <c r="AW43" s="10" t="n"/>
      <c r="AX43" s="10" t="n"/>
      <c r="AY43" s="10" t="n"/>
      <c r="AZ43" s="10" t="n"/>
      <c r="BA43" s="10" t="n"/>
      <c r="BB43" s="10" t="n"/>
      <c r="BC43" s="10" t="n"/>
      <c r="BD43" s="10" t="n"/>
      <c r="BE43" s="10" t="n"/>
      <c r="BF43" s="10" t="n"/>
      <c r="BG43" s="10" t="n"/>
      <c r="BH43" s="10" t="n"/>
      <c r="BI43" s="10" t="n"/>
      <c r="BJ43" s="10" t="n"/>
      <c r="BK43" s="10" t="n"/>
      <c r="BL43" s="10" t="n"/>
      <c r="BM43" s="10" t="n"/>
      <c r="BN43" s="10" t="n"/>
      <c r="BO43" s="10" t="n"/>
      <c r="BP43" s="10" t="n"/>
      <c r="BQ43" s="10" t="n"/>
      <c r="BR43" s="10" t="n"/>
      <c r="BS43" s="10" t="n"/>
      <c r="BT43" s="10" t="n"/>
      <c r="BU43" s="10" t="n"/>
      <c r="BV43" s="10" t="n"/>
      <c r="BW43" s="10" t="n"/>
      <c r="BX43" s="10" t="n"/>
      <c r="BY43" s="10" t="n"/>
      <c r="BZ43" s="10" t="n"/>
      <c r="CA43" s="10" t="n"/>
      <c r="CB43" s="10" t="n"/>
      <c r="CC43" s="10" t="n"/>
      <c r="CD43" s="10" t="n"/>
      <c r="CE43" s="10" t="n"/>
      <c r="CF43" s="10" t="n"/>
      <c r="CG43" s="10" t="n"/>
      <c r="CH43" s="10" t="n"/>
      <c r="CI43" s="10" t="n"/>
      <c r="CJ43" s="10" t="n"/>
      <c r="CK43" s="10" t="n"/>
      <c r="CL43" s="10" t="n"/>
      <c r="CM43" s="10" t="n"/>
      <c r="CN43" s="10" t="n"/>
      <c r="CO43" s="10" t="n"/>
      <c r="CP43" s="10" t="n"/>
      <c r="CQ43" s="10" t="n"/>
      <c r="CR43" s="10" t="n"/>
      <c r="CS43" s="10" t="n"/>
      <c r="CT43" s="10" t="n"/>
      <c r="CU43" s="10" t="n"/>
      <c r="CV43" s="10" t="n"/>
      <c r="CW43" s="10" t="n"/>
      <c r="CX43" s="10" t="n"/>
      <c r="CY43" s="10" t="n"/>
      <c r="CZ43" s="10" t="n"/>
      <c r="DA43" s="10" t="n"/>
      <c r="DB43" s="10" t="n"/>
      <c r="DC43" s="10" t="n"/>
      <c r="DD43" s="10" t="n"/>
      <c r="DE43" s="10" t="n"/>
      <c r="DF43" s="10" t="n"/>
      <c r="DG43" s="10" t="n"/>
      <c r="DH43" s="10" t="n"/>
      <c r="DI43" s="10" t="n"/>
      <c r="DJ43" s="10" t="n"/>
      <c r="DK43" s="10" t="n"/>
      <c r="DL43" s="10" t="n"/>
      <c r="DM43" s="10" t="n"/>
      <c r="DN43" s="10" t="n"/>
      <c r="DO43" s="10" t="n"/>
      <c r="DP43" s="10" t="n"/>
    </row>
    <row r="44">
      <c r="A44" s="10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  <c r="AA44" s="33" t="n"/>
      <c r="AB44" s="10" t="n"/>
      <c r="AC44" s="10" t="n"/>
      <c r="AD44" s="10" t="n"/>
      <c r="AE44" s="33" t="n"/>
      <c r="AF44" s="10" t="n"/>
      <c r="AG44" s="10" t="n"/>
      <c r="AH44" s="10" t="n"/>
      <c r="AI44" s="10" t="n"/>
      <c r="AJ44" s="10" t="n"/>
      <c r="AK44" s="10" t="n"/>
      <c r="AL44" s="10" t="n"/>
      <c r="AM44" s="10" t="n"/>
      <c r="AN44" s="10" t="n"/>
      <c r="AO44" s="10" t="n"/>
      <c r="AP44" s="10" t="n"/>
      <c r="AQ44" s="10" t="n"/>
      <c r="AR44" s="10" t="n"/>
      <c r="AS44" s="10" t="n"/>
      <c r="AT44" s="10" t="n"/>
      <c r="AU44" s="10" t="n"/>
      <c r="AV44" s="10" t="n"/>
      <c r="AW44" s="10" t="n"/>
      <c r="AX44" s="10" t="n"/>
      <c r="AY44" s="10" t="n"/>
      <c r="AZ44" s="10" t="n"/>
      <c r="BA44" s="10" t="n"/>
      <c r="BB44" s="10" t="n"/>
      <c r="BC44" s="10" t="n"/>
      <c r="BD44" s="10" t="n"/>
      <c r="BE44" s="10" t="n"/>
      <c r="BF44" s="10" t="n"/>
      <c r="BG44" s="10" t="n"/>
      <c r="BH44" s="10" t="n"/>
      <c r="BI44" s="10" t="n"/>
      <c r="BJ44" s="10" t="n"/>
      <c r="BK44" s="10" t="n"/>
      <c r="BL44" s="10" t="n"/>
      <c r="BM44" s="10" t="n"/>
      <c r="BN44" s="10" t="n"/>
      <c r="BO44" s="10" t="n"/>
      <c r="BP44" s="10" t="n"/>
      <c r="BQ44" s="10" t="n"/>
      <c r="BR44" s="10" t="n"/>
      <c r="BS44" s="10" t="n"/>
      <c r="BT44" s="10" t="n"/>
      <c r="BU44" s="10" t="n"/>
      <c r="BV44" s="10" t="n"/>
      <c r="BW44" s="10" t="n"/>
      <c r="BX44" s="10" t="n"/>
      <c r="BY44" s="10" t="n"/>
      <c r="BZ44" s="10" t="n"/>
      <c r="CA44" s="10" t="n"/>
      <c r="CB44" s="10" t="n"/>
      <c r="CC44" s="10" t="n"/>
      <c r="CD44" s="10" t="n"/>
      <c r="CE44" s="10" t="n"/>
      <c r="CF44" s="10" t="n"/>
      <c r="CG44" s="10" t="n"/>
      <c r="CH44" s="10" t="n"/>
      <c r="CI44" s="10" t="n"/>
      <c r="CJ44" s="10" t="n"/>
      <c r="CK44" s="10" t="n"/>
      <c r="CL44" s="10" t="n"/>
      <c r="CM44" s="10" t="n"/>
      <c r="CN44" s="10" t="n"/>
      <c r="CO44" s="10" t="n"/>
      <c r="CP44" s="10" t="n"/>
      <c r="CQ44" s="10" t="n"/>
      <c r="CR44" s="10" t="n"/>
      <c r="CS44" s="10" t="n"/>
      <c r="CT44" s="10" t="n"/>
      <c r="CU44" s="10" t="n"/>
      <c r="CV44" s="10" t="n"/>
      <c r="CW44" s="10" t="n"/>
      <c r="CX44" s="10" t="n"/>
      <c r="CY44" s="10" t="n"/>
      <c r="CZ44" s="10" t="n"/>
      <c r="DA44" s="10" t="n"/>
      <c r="DB44" s="10" t="n"/>
      <c r="DC44" s="10" t="n"/>
      <c r="DD44" s="10" t="n"/>
      <c r="DE44" s="10" t="n"/>
      <c r="DF44" s="10" t="n"/>
      <c r="DG44" s="10" t="n"/>
      <c r="DH44" s="10" t="n"/>
      <c r="DI44" s="10" t="n"/>
      <c r="DJ44" s="10" t="n"/>
      <c r="DK44" s="10" t="n"/>
      <c r="DL44" s="10" t="n"/>
      <c r="DM44" s="10" t="n"/>
      <c r="DN44" s="10" t="n"/>
      <c r="DO44" s="10" t="n"/>
      <c r="DP44" s="10" t="n"/>
    </row>
    <row r="45">
      <c r="A45" s="10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  <c r="AA45" s="33" t="n"/>
      <c r="AB45" s="10" t="n"/>
      <c r="AC45" s="10" t="n"/>
      <c r="AD45" s="10" t="n"/>
      <c r="AE45" s="33" t="n"/>
      <c r="AF45" s="10" t="n"/>
      <c r="AG45" s="10" t="n"/>
      <c r="AH45" s="10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  <c r="AX45" s="10" t="n"/>
      <c r="AY45" s="10" t="n"/>
      <c r="AZ45" s="10" t="n"/>
      <c r="BA45" s="10" t="n"/>
      <c r="BB45" s="10" t="n"/>
      <c r="BC45" s="10" t="n"/>
      <c r="BD45" s="10" t="n"/>
      <c r="BE45" s="10" t="n"/>
      <c r="BF45" s="10" t="n"/>
      <c r="BG45" s="10" t="n"/>
      <c r="BH45" s="10" t="n"/>
      <c r="BI45" s="10" t="n"/>
      <c r="BJ45" s="10" t="n"/>
      <c r="BK45" s="10" t="n"/>
      <c r="BL45" s="10" t="n"/>
      <c r="BM45" s="10" t="n"/>
      <c r="BN45" s="10" t="n"/>
      <c r="BO45" s="10" t="n"/>
      <c r="BP45" s="10" t="n"/>
      <c r="BQ45" s="10" t="n"/>
      <c r="BR45" s="10" t="n"/>
      <c r="BS45" s="10" t="n"/>
      <c r="BT45" s="10" t="n"/>
      <c r="BU45" s="10" t="n"/>
      <c r="BV45" s="10" t="n"/>
      <c r="BW45" s="10" t="n"/>
      <c r="BX45" s="10" t="n"/>
      <c r="BY45" s="10" t="n"/>
      <c r="BZ45" s="10" t="n"/>
      <c r="CA45" s="10" t="n"/>
      <c r="CB45" s="10" t="n"/>
      <c r="CC45" s="10" t="n"/>
      <c r="CD45" s="10" t="n"/>
      <c r="CE45" s="10" t="n"/>
      <c r="CF45" s="10" t="n"/>
      <c r="CG45" s="10" t="n"/>
      <c r="CH45" s="10" t="n"/>
      <c r="CI45" s="10" t="n"/>
      <c r="CJ45" s="10" t="n"/>
      <c r="CK45" s="10" t="n"/>
      <c r="CL45" s="10" t="n"/>
      <c r="CM45" s="10" t="n"/>
      <c r="CN45" s="10" t="n"/>
      <c r="CO45" s="10" t="n"/>
      <c r="CP45" s="10" t="n"/>
      <c r="CQ45" s="10" t="n"/>
      <c r="CR45" s="10" t="n"/>
      <c r="CS45" s="10" t="n"/>
      <c r="CT45" s="10" t="n"/>
      <c r="CU45" s="10" t="n"/>
      <c r="CV45" s="10" t="n"/>
      <c r="CW45" s="10" t="n"/>
      <c r="CX45" s="10" t="n"/>
      <c r="CY45" s="10" t="n"/>
      <c r="CZ45" s="10" t="n"/>
      <c r="DA45" s="10" t="n"/>
      <c r="DB45" s="10" t="n"/>
      <c r="DC45" s="10" t="n"/>
      <c r="DD45" s="10" t="n"/>
      <c r="DE45" s="10" t="n"/>
      <c r="DF45" s="10" t="n"/>
      <c r="DG45" s="10" t="n"/>
      <c r="DH45" s="10" t="n"/>
      <c r="DI45" s="10" t="n"/>
      <c r="DJ45" s="10" t="n"/>
      <c r="DK45" s="10" t="n"/>
      <c r="DL45" s="10" t="n"/>
      <c r="DM45" s="10" t="n"/>
      <c r="DN45" s="10" t="n"/>
      <c r="DO45" s="10" t="n"/>
      <c r="DP45" s="10" t="n"/>
    </row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E4B"/>
  <mergeCells count="20">
    <mergeCell ref="BP3:BU3"/>
    <mergeCell ref="CL2:CO3"/>
    <mergeCell ref="T2:U3"/>
    <mergeCell ref="C2:D3"/>
    <mergeCell ref="AK2:AP3"/>
    <mergeCell ref="AB2:AC3"/>
    <mergeCell ref="K2:L3"/>
    <mergeCell ref="AF2:AG3"/>
    <mergeCell ref="BI3:BN3"/>
    <mergeCell ref="CG2:CJ3"/>
    <mergeCell ref="O2:P3"/>
    <mergeCell ref="AR2:AS3"/>
    <mergeCell ref="AZ2:BA3"/>
    <mergeCell ref="X2:Y3"/>
    <mergeCell ref="G2:H3"/>
    <mergeCell ref="BD2:BE3"/>
    <mergeCell ref="CB3:CE3"/>
    <mergeCell ref="CQ2:CT3"/>
    <mergeCell ref="AV2:AW3"/>
    <mergeCell ref="BW3:BZ3"/>
  </mergeCells>
  <conditionalFormatting sqref="B5:D35 G5:H35 K5:L35 O5:P35">
    <cfRule type="containsBlanks" priority="94" dxfId="0">
      <formula>LEN(TRIM(B5))=0</formula>
    </cfRule>
  </conditionalFormatting>
  <conditionalFormatting sqref="C5:D35">
    <cfRule type="cellIs" priority="77" operator="between" dxfId="2">
      <formula>1</formula>
      <formula>11</formula>
    </cfRule>
  </conditionalFormatting>
  <conditionalFormatting sqref="E5:F40">
    <cfRule type="containsBlanks" priority="36" dxfId="0">
      <formula>LEN(TRIM(E5))=0</formula>
    </cfRule>
    <cfRule type="cellIs" priority="35" operator="between" dxfId="2">
      <formula>1</formula>
      <formula>11</formula>
    </cfRule>
  </conditionalFormatting>
  <conditionalFormatting sqref="G5:H35 K5:L35 O5:P35">
    <cfRule type="cellIs" priority="93" operator="between" dxfId="2">
      <formula>1</formula>
      <formula>11</formula>
    </cfRule>
  </conditionalFormatting>
  <conditionalFormatting sqref="I5:J40">
    <cfRule type="cellIs" priority="33" operator="between" dxfId="2">
      <formula>1</formula>
      <formula>11</formula>
    </cfRule>
    <cfRule type="containsBlanks" priority="34" dxfId="0">
      <formula>LEN(TRIM(I5))=0</formula>
    </cfRule>
  </conditionalFormatting>
  <conditionalFormatting sqref="M5:N40">
    <cfRule type="cellIs" priority="31" operator="between" dxfId="2">
      <formula>1</formula>
      <formula>11</formula>
    </cfRule>
    <cfRule type="containsBlanks" priority="32" dxfId="0">
      <formula>LEN(TRIM(M5))=0</formula>
    </cfRule>
  </conditionalFormatting>
  <conditionalFormatting sqref="Q5:R40">
    <cfRule type="cellIs" priority="29" operator="between" dxfId="2">
      <formula>1</formula>
      <formula>11</formula>
    </cfRule>
    <cfRule type="containsBlanks" priority="30" dxfId="0">
      <formula>LEN(TRIM(Q5))=0</formula>
    </cfRule>
  </conditionalFormatting>
  <conditionalFormatting sqref="T5:U35">
    <cfRule type="containsBlanks" priority="68" dxfId="0">
      <formula>LEN(TRIM(T5))=0</formula>
    </cfRule>
    <cfRule type="cellIs" priority="67" operator="between" dxfId="2">
      <formula>1</formula>
      <formula>11</formula>
    </cfRule>
  </conditionalFormatting>
  <conditionalFormatting sqref="V5:W40">
    <cfRule type="containsBlanks" priority="28" dxfId="0">
      <formula>LEN(TRIM(V5))=0</formula>
    </cfRule>
    <cfRule type="cellIs" priority="27" operator="between" dxfId="2">
      <formula>1</formula>
      <formula>11</formula>
    </cfRule>
  </conditionalFormatting>
  <conditionalFormatting sqref="X5:Y35">
    <cfRule type="containsBlanks" priority="92" dxfId="0">
      <formula>LEN(TRIM(X5))=0</formula>
    </cfRule>
    <cfRule type="cellIs" priority="91" operator="between" dxfId="2">
      <formula>1</formula>
      <formula>11</formula>
    </cfRule>
  </conditionalFormatting>
  <conditionalFormatting sqref="Z5:AA40">
    <cfRule type="containsBlanks" priority="26" dxfId="0">
      <formula>LEN(TRIM(Z5))=0</formula>
    </cfRule>
    <cfRule type="cellIs" priority="25" operator="between" dxfId="2">
      <formula>1</formula>
      <formula>11</formula>
    </cfRule>
  </conditionalFormatting>
  <conditionalFormatting sqref="AB5:AC35">
    <cfRule type="containsBlanks" priority="66" dxfId="0">
      <formula>LEN(TRIM(AB5))=0</formula>
    </cfRule>
    <cfRule type="cellIs" priority="65" operator="between" dxfId="2">
      <formula>1</formula>
      <formula>11</formula>
    </cfRule>
  </conditionalFormatting>
  <conditionalFormatting sqref="AD5:AE40">
    <cfRule type="cellIs" priority="23" operator="between" dxfId="2">
      <formula>1</formula>
      <formula>11</formula>
    </cfRule>
    <cfRule type="containsBlanks" priority="24" dxfId="0">
      <formula>LEN(TRIM(AD5))=0</formula>
    </cfRule>
  </conditionalFormatting>
  <conditionalFormatting sqref="AF5:AG35">
    <cfRule type="containsBlanks" priority="64" dxfId="0">
      <formula>LEN(TRIM(AF5))=0</formula>
    </cfRule>
    <cfRule type="cellIs" priority="63" operator="between" dxfId="2">
      <formula>1</formula>
      <formula>11</formula>
    </cfRule>
  </conditionalFormatting>
  <conditionalFormatting sqref="AH5:AI40">
    <cfRule type="cellIs" priority="21" operator="between" dxfId="2">
      <formula>1</formula>
      <formula>11</formula>
    </cfRule>
    <cfRule type="containsBlanks" priority="22" dxfId="0">
      <formula>LEN(TRIM(AH5))=0</formula>
    </cfRule>
  </conditionalFormatting>
  <conditionalFormatting sqref="AL5:AM35 AO5:AO35">
    <cfRule type="cellIs" priority="78" operator="between" dxfId="2">
      <formula>1</formula>
      <formula>11</formula>
    </cfRule>
    <cfRule type="containsBlanks" priority="79" dxfId="0">
      <formula>LEN(TRIM(AL5))=0</formula>
    </cfRule>
  </conditionalFormatting>
  <conditionalFormatting sqref="AN5:AN40">
    <cfRule type="cellIs" priority="11" operator="between" dxfId="2">
      <formula>1</formula>
      <formula>11</formula>
    </cfRule>
    <cfRule type="containsBlanks" priority="12" dxfId="0">
      <formula>LEN(TRIM(AN5))=0</formula>
    </cfRule>
  </conditionalFormatting>
  <conditionalFormatting sqref="AP5:AP40">
    <cfRule type="cellIs" priority="9" operator="between" dxfId="2">
      <formula>1</formula>
      <formula>11</formula>
    </cfRule>
    <cfRule type="containsBlanks" priority="10" dxfId="0">
      <formula>LEN(TRIM(AP5))=0</formula>
    </cfRule>
  </conditionalFormatting>
  <conditionalFormatting sqref="AR5:AS35">
    <cfRule type="cellIs" priority="53" operator="between" dxfId="2">
      <formula>1</formula>
      <formula>11</formula>
    </cfRule>
    <cfRule type="containsBlanks" priority="54" dxfId="0">
      <formula>LEN(TRIM(AR5))=0</formula>
    </cfRule>
  </conditionalFormatting>
  <conditionalFormatting sqref="AT5:AU40">
    <cfRule type="containsBlanks" priority="20" dxfId="0">
      <formula>LEN(TRIM(AT5))=0</formula>
    </cfRule>
    <cfRule type="cellIs" priority="19" operator="between" dxfId="2">
      <formula>1</formula>
      <formula>11</formula>
    </cfRule>
  </conditionalFormatting>
  <conditionalFormatting sqref="AV5:AW35">
    <cfRule type="containsBlanks" priority="90" dxfId="0">
      <formula>LEN(TRIM(AV5))=0</formula>
    </cfRule>
    <cfRule type="cellIs" priority="89" operator="between" dxfId="2">
      <formula>1</formula>
      <formula>11</formula>
    </cfRule>
  </conditionalFormatting>
  <conditionalFormatting sqref="AX5:AY40">
    <cfRule type="cellIs" priority="17" operator="between" dxfId="2">
      <formula>1</formula>
      <formula>11</formula>
    </cfRule>
    <cfRule type="containsBlanks" priority="18" dxfId="0">
      <formula>LEN(TRIM(AX5))=0</formula>
    </cfRule>
  </conditionalFormatting>
  <conditionalFormatting sqref="AZ5:BA35">
    <cfRule type="cellIs" priority="51" operator="between" dxfId="2">
      <formula>1</formula>
      <formula>11</formula>
    </cfRule>
    <cfRule type="containsBlanks" priority="52" dxfId="0">
      <formula>LEN(TRIM(AZ5))=0</formula>
    </cfRule>
  </conditionalFormatting>
  <conditionalFormatting sqref="BB5:BC40">
    <cfRule type="containsBlanks" priority="16" dxfId="0">
      <formula>LEN(TRIM(BB5))=0</formula>
    </cfRule>
    <cfRule type="cellIs" priority="15" operator="between" dxfId="2">
      <formula>1</formula>
      <formula>11</formula>
    </cfRule>
  </conditionalFormatting>
  <conditionalFormatting sqref="BD5:BE35">
    <cfRule type="cellIs" priority="49" operator="between" dxfId="2">
      <formula>1</formula>
      <formula>11</formula>
    </cfRule>
    <cfRule type="containsBlanks" priority="50" dxfId="0">
      <formula>LEN(TRIM(BD5))=0</formula>
    </cfRule>
  </conditionalFormatting>
  <conditionalFormatting sqref="BF5:BG40">
    <cfRule type="cellIs" priority="13" operator="between" dxfId="2">
      <formula>1</formula>
      <formula>11</formula>
    </cfRule>
    <cfRule type="containsBlanks" priority="14" dxfId="0">
      <formula>LEN(TRIM(BF5))=0</formula>
    </cfRule>
  </conditionalFormatting>
  <conditionalFormatting sqref="BI5:BK35 BM5:BM35">
    <cfRule type="cellIs" priority="87" operator="between" dxfId="2">
      <formula>1</formula>
      <formula>11</formula>
    </cfRule>
    <cfRule type="containsBlanks" priority="88" dxfId="0">
      <formula>LEN(TRIM(BI5))=0</formula>
    </cfRule>
  </conditionalFormatting>
  <conditionalFormatting sqref="BL5:BL40">
    <cfRule type="containsBlanks" priority="8" dxfId="0">
      <formula>LEN(TRIM(BL5))=0</formula>
    </cfRule>
    <cfRule type="cellIs" priority="7" operator="between" dxfId="2">
      <formula>1</formula>
      <formula>11</formula>
    </cfRule>
  </conditionalFormatting>
  <conditionalFormatting sqref="BN5:BN40">
    <cfRule type="containsBlanks" priority="6" dxfId="0">
      <formula>LEN(TRIM(BN5))=0</formula>
    </cfRule>
    <cfRule type="cellIs" priority="5" operator="between" dxfId="2">
      <formula>1</formula>
      <formula>11</formula>
    </cfRule>
  </conditionalFormatting>
  <conditionalFormatting sqref="BP5:BR35 BT5:BT35">
    <cfRule type="cellIs" priority="85" operator="between" dxfId="2">
      <formula>1</formula>
      <formula>11</formula>
    </cfRule>
    <cfRule type="containsBlanks" priority="86" dxfId="0">
      <formula>LEN(TRIM(BP5))=0</formula>
    </cfRule>
  </conditionalFormatting>
  <conditionalFormatting sqref="BS5:BS40">
    <cfRule type="containsBlanks" priority="4" dxfId="0">
      <formula>LEN(TRIM(BS5))=0</formula>
    </cfRule>
    <cfRule type="cellIs" priority="3" operator="between" dxfId="2">
      <formula>1</formula>
      <formula>11</formula>
    </cfRule>
  </conditionalFormatting>
  <conditionalFormatting sqref="BU5:BU40">
    <cfRule type="containsBlanks" priority="2" dxfId="0">
      <formula>LEN(TRIM(BU5))=0</formula>
    </cfRule>
    <cfRule type="cellIs" priority="1" operator="between" dxfId="2">
      <formula>1</formula>
      <formula>11</formula>
    </cfRule>
  </conditionalFormatting>
  <conditionalFormatting sqref="CG5:CJ35">
    <cfRule type="cellIs" priority="83" operator="between" dxfId="2">
      <formula>1</formula>
      <formula>11</formula>
    </cfRule>
    <cfRule type="containsBlanks" priority="84" dxfId="0">
      <formula>LEN(TRIM(CG5))=0</formula>
    </cfRule>
  </conditionalFormatting>
  <conditionalFormatting sqref="CI28">
    <cfRule type="cellIs" priority="82" operator="lessThan" dxfId="2">
      <formula>$CH$2</formula>
    </cfRule>
  </conditionalFormatting>
  <conditionalFormatting sqref="CL5:CO35">
    <cfRule type="containsBlanks" priority="81" dxfId="0">
      <formula>LEN(TRIM(CL5))=0</formula>
    </cfRule>
  </conditionalFormatting>
  <conditionalFormatting sqref="CQ5:CT35">
    <cfRule type="containsBlanks" priority="80" dxfId="0">
      <formula>LEN(TRIM(CQ5))=0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P45"/>
  <sheetViews>
    <sheetView zoomScaleNormal="100" workbookViewId="0">
      <pane xSplit="2" topLeftCell="C1" activePane="topRight" state="frozen"/>
      <selection pane="topRight" activeCell="BU10" sqref="BU10"/>
    </sheetView>
  </sheetViews>
  <sheetFormatPr baseColWidth="8" defaultColWidth="9.1796875" defaultRowHeight="15.5"/>
  <cols>
    <col width="9.1796875" customWidth="1" style="10" min="1" max="1"/>
    <col width="35.1796875" customWidth="1" style="10" min="2" max="2"/>
    <col width="12.453125" customWidth="1" style="32" min="3" max="3"/>
    <col width="10.7265625" customWidth="1" style="32" min="4" max="4"/>
    <col width="10.7265625" customWidth="1" style="120" min="5" max="6"/>
    <col width="13.7265625" customWidth="1" style="32" min="7" max="7"/>
    <col width="10.7265625" customWidth="1" style="32" min="8" max="8"/>
    <col width="10.7265625" customWidth="1" style="120" min="9" max="9"/>
    <col width="14.7265625" customWidth="1" min="10" max="10"/>
    <col width="13.453125" customWidth="1" style="32" min="11" max="11"/>
    <col width="10.7265625" customWidth="1" style="32" min="12" max="12"/>
    <col width="12.1796875" customWidth="1" style="120" min="13" max="13"/>
    <col width="12.7265625" customWidth="1" min="14" max="14"/>
    <col width="10.7265625" customWidth="1" style="32" min="15" max="16"/>
    <col width="10.7265625" customWidth="1" style="120" min="17" max="17"/>
    <col width="11.81640625" customWidth="1" min="18" max="19"/>
    <col width="11.81640625" customWidth="1" style="10" min="20" max="21"/>
    <col width="11.81640625" customWidth="1" min="22" max="23"/>
    <col width="11.81640625" customWidth="1" style="10" min="24" max="25"/>
    <col width="11.81640625" customWidth="1" min="26" max="26"/>
    <col width="13" customWidth="1" min="27" max="27"/>
    <col width="11.81640625" customWidth="1" style="10" min="28" max="29"/>
    <col width="11.81640625" customWidth="1" min="30" max="30"/>
    <col width="11.453125" customWidth="1" min="31" max="31"/>
    <col width="12.7265625" customWidth="1" style="10" min="32" max="32"/>
    <col width="11.81640625" customWidth="1" style="10" min="33" max="33"/>
    <col width="11.81640625" customWidth="1" min="34" max="34"/>
    <col width="13.1796875" customWidth="1" min="35" max="35"/>
    <col width="13.26953125" customWidth="1" min="36" max="36"/>
    <col width="13.26953125" customWidth="1" style="10" min="37" max="42"/>
    <col width="13.26953125" customWidth="1" min="43" max="43"/>
    <col width="14.54296875" customWidth="1" style="10" min="44" max="44"/>
    <col width="11.81640625" customWidth="1" style="10" min="45" max="45"/>
    <col width="11.81640625" customWidth="1" min="46" max="47"/>
    <col width="13.1796875" customWidth="1" style="10" min="48" max="48"/>
    <col width="11.81640625" customWidth="1" style="10" min="49" max="49"/>
    <col width="11.81640625" customWidth="1" min="50" max="50"/>
    <col width="10.1796875" customWidth="1" min="51" max="51"/>
    <col width="14.1796875" customWidth="1" style="10" min="52" max="52"/>
    <col width="11.81640625" customWidth="1" style="10" min="53" max="53"/>
    <col width="11.81640625" customWidth="1" min="54" max="54"/>
    <col width="11.26953125" customWidth="1" min="55" max="55"/>
    <col width="16.81640625" customWidth="1" style="10" min="56" max="56"/>
    <col width="11.81640625" customWidth="1" style="10" min="57" max="57"/>
    <col width="11.81640625" customWidth="1" min="58" max="58"/>
    <col width="10.54296875" customWidth="1" min="59" max="59"/>
    <col width="13.26953125" customWidth="1" min="60" max="60"/>
    <col width="10.1796875" customWidth="1" style="10" min="61" max="61"/>
    <col width="10.26953125" customWidth="1" style="10" min="62" max="63"/>
    <col width="12" customWidth="1" style="10" min="64" max="65"/>
    <col width="12.7265625" customWidth="1" style="10" min="66" max="66"/>
    <col width="11.81640625" customWidth="1" min="67" max="67"/>
    <col width="10.7265625" customWidth="1" style="10" min="68" max="70"/>
    <col width="11.453125" customWidth="1" style="10" min="71" max="71"/>
    <col width="9.81640625" customWidth="1" style="10" min="72" max="72"/>
    <col width="12.1796875" customWidth="1" style="10" min="73" max="73"/>
    <col width="11.453125" customWidth="1" min="74" max="74"/>
    <col width="10.7265625" customWidth="1" style="10" min="75" max="75"/>
    <col width="13.453125" customWidth="1" style="10" min="76" max="76"/>
    <col width="11.1796875" customWidth="1" style="10" min="77" max="78"/>
    <col width="12" customWidth="1" min="79" max="79"/>
    <col width="11.26953125" customWidth="1" style="10" min="80" max="80"/>
    <col width="11.7265625" customWidth="1" style="10" min="81" max="81"/>
    <col width="12.453125" customWidth="1" style="10" min="82" max="82"/>
    <col width="12.26953125" customWidth="1" style="10" min="83" max="83"/>
    <col width="11.54296875" customWidth="1" min="84" max="84"/>
    <col width="9.1796875" customWidth="1" style="10" min="85" max="85"/>
    <col width="9.1796875" customWidth="1" style="9" min="86" max="86"/>
    <col width="9.1796875" customWidth="1" style="10" min="87" max="87"/>
    <col width="10.7265625" customWidth="1" style="10" min="88" max="88"/>
    <col width="10.54296875" customWidth="1" min="89" max="89"/>
    <col width="11.26953125" customWidth="1" style="10" min="90" max="90"/>
    <col width="9.1796875" customWidth="1" style="10" min="91" max="91"/>
    <col width="12" customWidth="1" style="10" min="92" max="92"/>
    <col width="9.1796875" customWidth="1" style="10" min="93" max="93"/>
    <col width="13.26953125" customWidth="1" min="94" max="94"/>
    <col width="9.1796875" customWidth="1" style="10" min="95" max="95"/>
    <col width="11" customWidth="1" style="10" min="96" max="96"/>
    <col width="10.7265625" customWidth="1" style="10" min="97" max="97"/>
    <col width="10.1796875" customWidth="1" style="10" min="98" max="98"/>
    <col width="10.81640625" customWidth="1" min="99" max="99"/>
    <col width="9.1796875" customWidth="1" style="10" min="100" max="16384"/>
  </cols>
  <sheetData>
    <row r="1" ht="18" customHeight="1">
      <c r="A1" s="281" t="n"/>
      <c r="B1" s="282" t="n"/>
      <c r="C1" s="282" t="n"/>
      <c r="D1" s="282" t="n"/>
      <c r="E1" s="282" t="n"/>
      <c r="F1" s="282" t="n"/>
      <c r="G1" s="282" t="n"/>
      <c r="H1" s="282" t="n"/>
      <c r="I1" s="282" t="n"/>
      <c r="J1" s="282" t="n"/>
      <c r="K1" s="282" t="n"/>
      <c r="L1" s="282" t="n"/>
      <c r="M1" s="282" t="n"/>
      <c r="N1" s="282" t="n"/>
      <c r="O1" s="282" t="n"/>
      <c r="P1" s="282" t="n"/>
      <c r="Q1" s="282" t="n"/>
      <c r="R1" s="282" t="n"/>
      <c r="S1" s="282" t="n"/>
      <c r="T1" s="282" t="n"/>
      <c r="U1" s="282" t="n"/>
      <c r="V1" s="282" t="n"/>
      <c r="W1" s="282" t="n"/>
      <c r="X1" s="282" t="n"/>
      <c r="Y1" s="282" t="n"/>
      <c r="Z1" s="282" t="n"/>
      <c r="AA1" s="282" t="n"/>
      <c r="AB1" s="282" t="n"/>
      <c r="AC1" s="282" t="n"/>
      <c r="AD1" s="282" t="n"/>
      <c r="AE1" s="282" t="n"/>
      <c r="AF1" s="282" t="n"/>
      <c r="AG1" s="282" t="n"/>
      <c r="AH1" s="282" t="n"/>
      <c r="AI1" s="282" t="n"/>
      <c r="AJ1" s="282" t="n"/>
      <c r="AK1" s="282" t="n"/>
      <c r="AL1" s="282" t="n"/>
      <c r="AM1" s="282" t="n"/>
      <c r="AN1" s="282" t="n"/>
      <c r="AO1" s="282" t="n"/>
      <c r="AP1" s="282" t="n"/>
      <c r="AQ1" s="282" t="n"/>
      <c r="AR1" s="282" t="n"/>
      <c r="AS1" s="282" t="n"/>
      <c r="AT1" s="282" t="n"/>
      <c r="AU1" s="282" t="n"/>
      <c r="AV1" s="282" t="n"/>
      <c r="AW1" s="282" t="n"/>
      <c r="AX1" s="282" t="n"/>
      <c r="AY1" s="282" t="n"/>
      <c r="AZ1" s="282" t="n"/>
      <c r="BA1" s="282" t="n"/>
      <c r="BB1" s="282" t="n"/>
      <c r="BC1" s="282" t="n"/>
      <c r="BD1" s="282" t="n"/>
      <c r="BE1" s="282" t="n"/>
      <c r="BF1" s="282" t="n"/>
      <c r="BG1" s="282" t="n"/>
      <c r="BH1" s="282" t="n"/>
      <c r="BI1" s="282" t="n"/>
      <c r="BJ1" s="282" t="n"/>
      <c r="BK1" s="282" t="n"/>
      <c r="BL1" s="282" t="inlineStr">
        <is>
          <t>Result Analysis</t>
        </is>
      </c>
      <c r="BM1" s="282" t="n"/>
      <c r="BN1" s="282" t="n"/>
      <c r="BO1" s="282" t="n"/>
      <c r="BP1" s="282" t="n"/>
      <c r="BQ1" s="282" t="n"/>
      <c r="BR1" s="282" t="n"/>
      <c r="BS1" s="282" t="n"/>
      <c r="BT1" s="282" t="n"/>
      <c r="BU1" s="282" t="n"/>
      <c r="BV1" s="282" t="n"/>
      <c r="BW1" s="282" t="n"/>
      <c r="BX1" s="282" t="n"/>
      <c r="BY1" s="282" t="n"/>
      <c r="BZ1" s="282" t="n"/>
      <c r="CA1" s="282" t="n"/>
      <c r="CB1" s="282" t="n"/>
      <c r="CC1" s="282" t="n"/>
      <c r="CD1" s="282" t="n"/>
      <c r="CE1" s="282" t="n"/>
      <c r="CF1" s="282" t="n"/>
      <c r="CG1" s="283" t="n"/>
      <c r="CH1" s="284" t="n"/>
      <c r="CI1" s="283" t="n"/>
      <c r="CJ1" s="283" t="n"/>
      <c r="CK1" s="283" t="n"/>
      <c r="CL1" s="283" t="n"/>
      <c r="CM1" s="283" t="n"/>
      <c r="CN1" s="283" t="n"/>
      <c r="CO1" s="283" t="n"/>
      <c r="CP1" s="283" t="n"/>
      <c r="CQ1" s="283" t="n"/>
      <c r="CR1" s="283" t="n"/>
      <c r="CS1" s="283" t="n"/>
      <c r="CT1" s="283" t="n"/>
      <c r="CU1" s="283" t="n"/>
      <c r="CV1" s="10" t="n"/>
      <c r="CW1" s="10" t="n"/>
      <c r="CX1" s="10" t="n"/>
      <c r="CY1" s="10" t="n"/>
      <c r="CZ1" s="10" t="n"/>
      <c r="DA1" s="10" t="n"/>
      <c r="DB1" s="10" t="n"/>
      <c r="DC1" s="10" t="n"/>
      <c r="DD1" s="10" t="n"/>
      <c r="DE1" s="10" t="n"/>
      <c r="DF1" s="10" t="n"/>
      <c r="DG1" s="10" t="n"/>
      <c r="DH1" s="10" t="n"/>
      <c r="DI1" s="10" t="n"/>
      <c r="DJ1" s="10" t="n"/>
      <c r="DK1" s="10" t="n"/>
      <c r="DL1" s="10" t="n"/>
      <c r="DM1" s="10" t="n"/>
      <c r="DN1" s="10" t="n"/>
      <c r="DO1" s="10" t="n"/>
      <c r="DP1" s="10" t="n"/>
    </row>
    <row r="2" ht="18.75" customFormat="1" customHeight="1" s="83">
      <c r="A2" s="194" t="inlineStr">
        <is>
          <t>TERM</t>
        </is>
      </c>
      <c r="B2" s="194" t="inlineStr">
        <is>
          <t>WWA</t>
        </is>
      </c>
      <c r="C2" s="195" t="inlineStr">
        <is>
          <t>English</t>
        </is>
      </c>
      <c r="D2" s="196" t="n"/>
      <c r="E2" s="197" t="n"/>
      <c r="F2" s="197" t="n"/>
      <c r="G2" s="195" t="inlineStr">
        <is>
          <t>English</t>
        </is>
      </c>
      <c r="H2" s="196" t="n"/>
      <c r="I2" s="197" t="n"/>
      <c r="J2" s="197" t="n"/>
      <c r="K2" s="195" t="inlineStr">
        <is>
          <t>English</t>
        </is>
      </c>
      <c r="L2" s="196" t="n"/>
      <c r="M2" s="197" t="n"/>
      <c r="N2" s="197" t="n"/>
      <c r="O2" s="195" t="inlineStr">
        <is>
          <t>English</t>
        </is>
      </c>
      <c r="P2" s="196" t="n"/>
      <c r="Q2" s="197" t="n"/>
      <c r="R2" s="197" t="n"/>
      <c r="S2" s="197" t="n"/>
      <c r="T2" s="198" t="inlineStr">
        <is>
          <t>Math</t>
        </is>
      </c>
      <c r="U2" s="196" t="n"/>
      <c r="V2" s="199" t="n"/>
      <c r="W2" s="199" t="n"/>
      <c r="X2" s="198" t="inlineStr">
        <is>
          <t>Math</t>
        </is>
      </c>
      <c r="Y2" s="196" t="n"/>
      <c r="Z2" s="199" t="n"/>
      <c r="AA2" s="199" t="n"/>
      <c r="AB2" s="198" t="inlineStr">
        <is>
          <t>Math</t>
        </is>
      </c>
      <c r="AC2" s="196" t="n"/>
      <c r="AD2" s="199" t="n"/>
      <c r="AE2" s="199" t="n"/>
      <c r="AF2" s="198" t="inlineStr">
        <is>
          <t>Math</t>
        </is>
      </c>
      <c r="AG2" s="196" t="n"/>
      <c r="AH2" s="199" t="n"/>
      <c r="AI2" s="199" t="n"/>
      <c r="AJ2" s="199" t="n"/>
      <c r="AK2" s="200" t="inlineStr">
        <is>
          <t>Social</t>
        </is>
      </c>
      <c r="AL2" s="201" t="n"/>
      <c r="AM2" s="201" t="n"/>
      <c r="AN2" s="201" t="n"/>
      <c r="AO2" s="201" t="n"/>
      <c r="AP2" s="196" t="n"/>
      <c r="AQ2" s="202" t="n"/>
      <c r="AR2" s="203" t="inlineStr">
        <is>
          <t>Science</t>
        </is>
      </c>
      <c r="AS2" s="196" t="n"/>
      <c r="AT2" s="204" t="n"/>
      <c r="AU2" s="204" t="n"/>
      <c r="AV2" s="203" t="inlineStr">
        <is>
          <t>Science</t>
        </is>
      </c>
      <c r="AW2" s="196" t="n"/>
      <c r="AX2" s="204" t="n"/>
      <c r="AY2" s="204" t="n"/>
      <c r="AZ2" s="203" t="inlineStr">
        <is>
          <t>Science</t>
        </is>
      </c>
      <c r="BA2" s="196" t="n"/>
      <c r="BB2" s="204" t="n"/>
      <c r="BC2" s="204" t="n"/>
      <c r="BD2" s="203" t="inlineStr">
        <is>
          <t>Science</t>
        </is>
      </c>
      <c r="BE2" s="196" t="n"/>
      <c r="BF2" s="204" t="n"/>
      <c r="BG2" s="204" t="n"/>
      <c r="BH2" s="205" t="n"/>
      <c r="BI2" s="206" t="n"/>
      <c r="BJ2" s="202" t="n"/>
      <c r="BK2" s="202" t="n"/>
      <c r="BL2" s="202" t="n"/>
      <c r="BM2" s="202" t="n"/>
      <c r="BN2" s="202" t="n"/>
      <c r="BO2" s="207" t="n"/>
      <c r="BP2" s="206" t="n"/>
      <c r="BQ2" s="202" t="n"/>
      <c r="BR2" s="202" t="n"/>
      <c r="BS2" s="202" t="n"/>
      <c r="BT2" s="202" t="n"/>
      <c r="BU2" s="202" t="n"/>
      <c r="BV2" s="202" t="n"/>
      <c r="BW2" s="208" t="n"/>
      <c r="BX2" s="202" t="n"/>
      <c r="BY2" s="202" t="n"/>
      <c r="BZ2" s="202" t="n"/>
      <c r="CA2" s="202" t="n"/>
      <c r="CB2" s="202" t="n"/>
      <c r="CC2" s="202" t="n"/>
      <c r="CD2" s="202" t="n"/>
      <c r="CE2" s="202" t="n"/>
      <c r="CF2" s="202" t="n"/>
      <c r="CG2" s="203" t="inlineStr">
        <is>
          <t>ICT</t>
        </is>
      </c>
      <c r="CH2" s="201" t="n"/>
      <c r="CI2" s="201" t="n"/>
      <c r="CJ2" s="196" t="n"/>
      <c r="CK2" s="204" t="n"/>
      <c r="CL2" s="209" t="inlineStr">
        <is>
          <t>Add Lang Hindi</t>
        </is>
      </c>
      <c r="CM2" s="201" t="n"/>
      <c r="CN2" s="201" t="n"/>
      <c r="CO2" s="196" t="n"/>
      <c r="CP2" s="210" t="n"/>
      <c r="CQ2" s="211" t="inlineStr">
        <is>
          <t>Add Lang Telugu</t>
        </is>
      </c>
      <c r="CR2" s="201" t="n"/>
      <c r="CS2" s="201" t="n"/>
      <c r="CT2" s="196" t="n"/>
      <c r="CU2" s="212" t="n"/>
      <c r="CV2" s="10" t="n"/>
      <c r="CW2" s="10" t="n"/>
      <c r="CX2" s="10" t="n"/>
      <c r="CY2" s="10" t="n"/>
      <c r="CZ2" s="10" t="n"/>
      <c r="DA2" s="10" t="n"/>
      <c r="DB2" s="10" t="n"/>
      <c r="DC2" s="10" t="n"/>
      <c r="DD2" s="10" t="n"/>
      <c r="DE2" s="10" t="n"/>
      <c r="DF2" s="10" t="n"/>
      <c r="DG2" s="10" t="n"/>
      <c r="DH2" s="10" t="n"/>
      <c r="DI2" s="10" t="n"/>
      <c r="DJ2" s="10" t="n"/>
      <c r="DK2" s="10" t="n"/>
      <c r="DL2" s="10" t="n"/>
      <c r="DM2" s="10" t="n"/>
      <c r="DN2" s="10" t="n"/>
      <c r="DO2" s="10" t="n"/>
      <c r="DP2" s="222" t="n"/>
    </row>
    <row r="3" ht="18.75" customHeight="1">
      <c r="A3" s="213" t="inlineStr">
        <is>
          <t>Class</t>
        </is>
      </c>
      <c r="B3" s="213" t="inlineStr">
        <is>
          <t>V H</t>
        </is>
      </c>
      <c r="C3" s="214" t="n"/>
      <c r="D3" s="215" t="n"/>
      <c r="E3" s="197" t="n"/>
      <c r="F3" s="197" t="n"/>
      <c r="G3" s="214" t="n"/>
      <c r="H3" s="215" t="n"/>
      <c r="I3" s="197" t="n"/>
      <c r="J3" s="197" t="n"/>
      <c r="K3" s="214" t="n"/>
      <c r="L3" s="215" t="n"/>
      <c r="M3" s="197" t="n"/>
      <c r="N3" s="197" t="n"/>
      <c r="O3" s="214" t="n"/>
      <c r="P3" s="215" t="n"/>
      <c r="Q3" s="197" t="n"/>
      <c r="R3" s="197" t="n"/>
      <c r="S3" s="216" t="n"/>
      <c r="T3" s="214" t="n"/>
      <c r="U3" s="215" t="n"/>
      <c r="V3" s="199" t="n"/>
      <c r="W3" s="199" t="n"/>
      <c r="X3" s="214" t="n"/>
      <c r="Y3" s="215" t="n"/>
      <c r="Z3" s="199" t="n"/>
      <c r="AA3" s="199" t="n"/>
      <c r="AB3" s="214" t="n"/>
      <c r="AC3" s="215" t="n"/>
      <c r="AD3" s="199" t="n"/>
      <c r="AE3" s="199" t="n"/>
      <c r="AF3" s="214" t="n"/>
      <c r="AG3" s="215" t="n"/>
      <c r="AH3" s="199" t="n"/>
      <c r="AI3" s="199" t="n"/>
      <c r="AJ3" s="217" t="n"/>
      <c r="AK3" s="214" t="n"/>
      <c r="AL3" s="218" t="n"/>
      <c r="AM3" s="218" t="n"/>
      <c r="AN3" s="218" t="n"/>
      <c r="AO3" s="218" t="n"/>
      <c r="AP3" s="215" t="n"/>
      <c r="AQ3" s="202" t="n"/>
      <c r="AR3" s="214" t="n"/>
      <c r="AS3" s="215" t="n"/>
      <c r="AT3" s="204" t="n"/>
      <c r="AU3" s="204" t="n"/>
      <c r="AV3" s="214" t="n"/>
      <c r="AW3" s="215" t="n"/>
      <c r="AX3" s="204" t="n"/>
      <c r="AY3" s="204" t="n"/>
      <c r="AZ3" s="214" t="n"/>
      <c r="BA3" s="215" t="n"/>
      <c r="BB3" s="204" t="n"/>
      <c r="BC3" s="204" t="n"/>
      <c r="BD3" s="214" t="n"/>
      <c r="BE3" s="215" t="n"/>
      <c r="BF3" s="204" t="n"/>
      <c r="BG3" s="204" t="n"/>
      <c r="BH3" s="219" t="n"/>
      <c r="BI3" s="220" t="inlineStr">
        <is>
          <t>Hindi II Lang</t>
        </is>
      </c>
      <c r="BJ3" s="221" t="n"/>
      <c r="BK3" s="221" t="n"/>
      <c r="BL3" s="221" t="n"/>
      <c r="BM3" s="221" t="n"/>
      <c r="BN3" s="222" t="n"/>
      <c r="BO3" s="223" t="n"/>
      <c r="BP3" s="224" t="inlineStr">
        <is>
          <t>Telugu II Lang</t>
        </is>
      </c>
      <c r="BQ3" s="221" t="n"/>
      <c r="BR3" s="221" t="n"/>
      <c r="BS3" s="221" t="n"/>
      <c r="BT3" s="221" t="n"/>
      <c r="BU3" s="221" t="n"/>
      <c r="BV3" s="225" t="n"/>
      <c r="BW3" s="226" t="inlineStr">
        <is>
          <t>French II Lang</t>
        </is>
      </c>
      <c r="BX3" s="221" t="n"/>
      <c r="BY3" s="221" t="n"/>
      <c r="BZ3" s="222" t="n"/>
      <c r="CA3" s="313" t="n"/>
      <c r="CB3" s="228" t="inlineStr">
        <is>
          <t>Spanish II Lang</t>
        </is>
      </c>
      <c r="CC3" s="221" t="n"/>
      <c r="CD3" s="221" t="n"/>
      <c r="CE3" s="222" t="n"/>
      <c r="CF3" s="229" t="n"/>
      <c r="CG3" s="214" t="n"/>
      <c r="CH3" s="218" t="n"/>
      <c r="CI3" s="218" t="n"/>
      <c r="CJ3" s="215" t="n"/>
      <c r="CK3" s="204" t="n"/>
      <c r="CL3" s="214" t="n"/>
      <c r="CM3" s="218" t="n"/>
      <c r="CN3" s="218" t="n"/>
      <c r="CO3" s="215" t="n"/>
      <c r="CP3" s="210" t="n"/>
      <c r="CQ3" s="214" t="n"/>
      <c r="CR3" s="218" t="n"/>
      <c r="CS3" s="218" t="n"/>
      <c r="CT3" s="215" t="n"/>
      <c r="CU3" s="212" t="n"/>
      <c r="CV3" s="10" t="n"/>
      <c r="CW3" s="10" t="n"/>
      <c r="CX3" s="10" t="n"/>
      <c r="CY3" s="10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</row>
    <row r="4" ht="54" customHeight="1">
      <c r="A4" s="194" t="inlineStr">
        <is>
          <t>S.No</t>
        </is>
      </c>
      <c r="B4" s="230" t="inlineStr">
        <is>
          <t>Name of the Student</t>
        </is>
      </c>
      <c r="C4" s="231" t="inlineStr">
        <is>
          <t>Ei-CARE (30M)</t>
        </is>
      </c>
      <c r="D4" s="231" t="inlineStr">
        <is>
          <t>WWA 1 (10M)</t>
        </is>
      </c>
      <c r="E4" s="231" t="inlineStr">
        <is>
          <t>TOTAL   (40M)</t>
        </is>
      </c>
      <c r="F4" s="231" t="inlineStr">
        <is>
          <t>FINAL WWA 1    (20M)</t>
        </is>
      </c>
      <c r="G4" s="232" t="inlineStr">
        <is>
          <t>Ei-CARE (30M)</t>
        </is>
      </c>
      <c r="H4" s="232" t="inlineStr">
        <is>
          <t>WWA 2 (10M)</t>
        </is>
      </c>
      <c r="I4" s="232" t="inlineStr">
        <is>
          <t>TOTAL   (40M)</t>
        </is>
      </c>
      <c r="J4" s="232" t="inlineStr">
        <is>
          <t>FINAL WWA 2    (20M)</t>
        </is>
      </c>
      <c r="K4" s="231" t="inlineStr">
        <is>
          <t>Ei-CARE (30M)</t>
        </is>
      </c>
      <c r="L4" s="231" t="inlineStr">
        <is>
          <t>WWA 3 (20M)</t>
        </is>
      </c>
      <c r="M4" s="231" t="inlineStr">
        <is>
          <t>TOTAL   (50M)</t>
        </is>
      </c>
      <c r="N4" s="231" t="inlineStr">
        <is>
          <t>FINAL WWA 3   (20M)</t>
        </is>
      </c>
      <c r="O4" s="232" t="inlineStr">
        <is>
          <t>Ei-CARE (30M)</t>
        </is>
      </c>
      <c r="P4" s="232" t="inlineStr">
        <is>
          <t>WWA 4 (20M)</t>
        </is>
      </c>
      <c r="Q4" s="232" t="inlineStr">
        <is>
          <t>TOTAL   (50M)</t>
        </is>
      </c>
      <c r="R4" s="232" t="inlineStr">
        <is>
          <t>FINAL WWA 4   (20M)</t>
        </is>
      </c>
      <c r="S4" s="232" t="inlineStr">
        <is>
          <t>English</t>
        </is>
      </c>
      <c r="T4" s="233" t="inlineStr">
        <is>
          <t>Ei-CARE (30M)</t>
        </is>
      </c>
      <c r="U4" s="233" t="inlineStr">
        <is>
          <t>WWA 1 (10M)</t>
        </is>
      </c>
      <c r="V4" s="233" t="inlineStr">
        <is>
          <t>TOTAL   (40M)</t>
        </is>
      </c>
      <c r="W4" s="233" t="inlineStr">
        <is>
          <t>FINAL WWA 1    (20M)</t>
        </is>
      </c>
      <c r="X4" s="234" t="inlineStr">
        <is>
          <t>Ei-CARE (30M)</t>
        </is>
      </c>
      <c r="Y4" s="234" t="inlineStr">
        <is>
          <t>WWA 2 (10M)</t>
        </is>
      </c>
      <c r="Z4" s="234" t="inlineStr">
        <is>
          <t>TOTAL   (40M)</t>
        </is>
      </c>
      <c r="AA4" s="234" t="inlineStr">
        <is>
          <t>FINAL WWA 2    (20M)</t>
        </is>
      </c>
      <c r="AB4" s="233" t="inlineStr">
        <is>
          <t>Ei-CARE (30M)</t>
        </is>
      </c>
      <c r="AC4" s="233" t="inlineStr">
        <is>
          <t>WWA 3 (20M)</t>
        </is>
      </c>
      <c r="AD4" s="233" t="inlineStr">
        <is>
          <t>TOTAL   (50M)</t>
        </is>
      </c>
      <c r="AE4" s="233" t="inlineStr">
        <is>
          <t>FINAL WWA 3    (20M)</t>
        </is>
      </c>
      <c r="AF4" s="234" t="inlineStr">
        <is>
          <t>Ei-CARE (30M)</t>
        </is>
      </c>
      <c r="AG4" s="234" t="inlineStr">
        <is>
          <t>WWA 4 (20M)</t>
        </is>
      </c>
      <c r="AH4" s="234" t="inlineStr">
        <is>
          <t>TOTAL   (50M)</t>
        </is>
      </c>
      <c r="AI4" s="234" t="inlineStr">
        <is>
          <t>FINAL WWA 4    (20M)</t>
        </is>
      </c>
      <c r="AJ4" s="233" t="inlineStr">
        <is>
          <t>Math</t>
        </is>
      </c>
      <c r="AK4" s="200" t="inlineStr">
        <is>
          <t>WWA 1</t>
        </is>
      </c>
      <c r="AL4" s="200" t="inlineStr">
        <is>
          <t>WWA 2</t>
        </is>
      </c>
      <c r="AM4" s="235" t="inlineStr">
        <is>
          <t>WWA 3 (30M)</t>
        </is>
      </c>
      <c r="AN4" s="235" t="inlineStr">
        <is>
          <t>FINAL WWA 3 (20M)</t>
        </is>
      </c>
      <c r="AO4" s="235" t="inlineStr">
        <is>
          <t>WWA 4 (40M)</t>
        </is>
      </c>
      <c r="AP4" s="235" t="inlineStr">
        <is>
          <t>FINAL WWA 4 (20M)</t>
        </is>
      </c>
      <c r="AQ4" s="235" t="inlineStr">
        <is>
          <t>Social</t>
        </is>
      </c>
      <c r="AR4" s="236" t="inlineStr">
        <is>
          <t>Ei-CARE (30M)</t>
        </is>
      </c>
      <c r="AS4" s="236" t="inlineStr">
        <is>
          <t>WWA 1 (10M)</t>
        </is>
      </c>
      <c r="AT4" s="236" t="inlineStr">
        <is>
          <t>TOTAL   (40M)</t>
        </is>
      </c>
      <c r="AU4" s="236" t="inlineStr">
        <is>
          <t>FINAL WWA 1    (20M)</t>
        </is>
      </c>
      <c r="AV4" s="237" t="inlineStr">
        <is>
          <t>Ei-CARE (30M)</t>
        </is>
      </c>
      <c r="AW4" s="237" t="inlineStr">
        <is>
          <t>WWA 2 (10M)</t>
        </is>
      </c>
      <c r="AX4" s="237" t="inlineStr">
        <is>
          <t>TOTAL   (40M)</t>
        </is>
      </c>
      <c r="AY4" s="237" t="inlineStr">
        <is>
          <t>FINAL WWA 2    (20M)</t>
        </is>
      </c>
      <c r="AZ4" s="236" t="inlineStr">
        <is>
          <t>Ei-CARE (30M)</t>
        </is>
      </c>
      <c r="BA4" s="236" t="inlineStr">
        <is>
          <t>WWA 3 (20M)</t>
        </is>
      </c>
      <c r="BB4" s="236" t="inlineStr">
        <is>
          <t>TOTAL   (50M)</t>
        </is>
      </c>
      <c r="BC4" s="236" t="inlineStr">
        <is>
          <t>FINAL WWA 3    (20M)</t>
        </is>
      </c>
      <c r="BD4" s="237" t="inlineStr">
        <is>
          <t>Ei-CARE (30M)</t>
        </is>
      </c>
      <c r="BE4" s="237" t="inlineStr">
        <is>
          <t>WWA 4 (20M)</t>
        </is>
      </c>
      <c r="BF4" s="237" t="inlineStr">
        <is>
          <t>TOTAL   (50M)</t>
        </is>
      </c>
      <c r="BG4" s="237" t="inlineStr">
        <is>
          <t>FINAL WWA 4    (20M)</t>
        </is>
      </c>
      <c r="BH4" s="237" t="inlineStr">
        <is>
          <t>Science</t>
        </is>
      </c>
      <c r="BI4" s="238" t="inlineStr">
        <is>
          <t>WWA 1</t>
        </is>
      </c>
      <c r="BJ4" s="238" t="inlineStr">
        <is>
          <t>WWA 2</t>
        </is>
      </c>
      <c r="BK4" s="239" t="inlineStr">
        <is>
          <t>WWA 3 (30M)</t>
        </is>
      </c>
      <c r="BL4" s="239" t="inlineStr">
        <is>
          <t>FINAL WWA 3 (20M)</t>
        </is>
      </c>
      <c r="BM4" s="239" t="inlineStr">
        <is>
          <t>WWA 4 (40M)</t>
        </is>
      </c>
      <c r="BN4" s="239" t="inlineStr">
        <is>
          <t>FINAL WWA 4 (20M)</t>
        </is>
      </c>
      <c r="BO4" s="240" t="inlineStr">
        <is>
          <t>Hindi</t>
        </is>
      </c>
      <c r="BP4" s="241" t="inlineStr">
        <is>
          <t>WWA1</t>
        </is>
      </c>
      <c r="BQ4" s="241" t="inlineStr">
        <is>
          <t>WWA 2</t>
        </is>
      </c>
      <c r="BR4" s="242" t="inlineStr">
        <is>
          <t>WWA 3 (30M)</t>
        </is>
      </c>
      <c r="BS4" s="242" t="inlineStr">
        <is>
          <t>FINAL WWA 3 (20M)</t>
        </is>
      </c>
      <c r="BT4" s="242" t="inlineStr">
        <is>
          <t>WWA 4 (40M)</t>
        </is>
      </c>
      <c r="BU4" s="242" t="inlineStr">
        <is>
          <t>FINAL WWA 4 (20M)</t>
        </is>
      </c>
      <c r="BV4" s="243" t="inlineStr">
        <is>
          <t>Telugu</t>
        </is>
      </c>
      <c r="BW4" s="226" t="inlineStr">
        <is>
          <t>WWA 1</t>
        </is>
      </c>
      <c r="BX4" s="226" t="inlineStr">
        <is>
          <t>WWA 2</t>
        </is>
      </c>
      <c r="BY4" s="226" t="inlineStr">
        <is>
          <t>WWA 3</t>
        </is>
      </c>
      <c r="BZ4" s="226" t="inlineStr">
        <is>
          <t>WWA 4</t>
        </is>
      </c>
      <c r="CA4" s="244" t="inlineStr">
        <is>
          <t>French</t>
        </is>
      </c>
      <c r="CB4" s="228" t="inlineStr">
        <is>
          <t>WWA1</t>
        </is>
      </c>
      <c r="CC4" s="228" t="inlineStr">
        <is>
          <t>WWA 2</t>
        </is>
      </c>
      <c r="CD4" s="228" t="inlineStr">
        <is>
          <t>WWA 3</t>
        </is>
      </c>
      <c r="CE4" s="228" t="inlineStr">
        <is>
          <t>WWA 4</t>
        </is>
      </c>
      <c r="CF4" s="246" t="inlineStr">
        <is>
          <t>Spanish</t>
        </is>
      </c>
      <c r="CG4" s="247" t="inlineStr">
        <is>
          <t>WWA 1</t>
        </is>
      </c>
      <c r="CH4" s="248" t="inlineStr">
        <is>
          <t>WWA 2</t>
        </is>
      </c>
      <c r="CI4" s="247" t="inlineStr">
        <is>
          <t>WWA 3</t>
        </is>
      </c>
      <c r="CJ4" s="247" t="inlineStr">
        <is>
          <t>WWA 4</t>
        </is>
      </c>
      <c r="CK4" s="237" t="inlineStr">
        <is>
          <t>ICT</t>
        </is>
      </c>
      <c r="CL4" s="209" t="inlineStr">
        <is>
          <t>WWA 1</t>
        </is>
      </c>
      <c r="CM4" s="209" t="inlineStr">
        <is>
          <t>WWA 2</t>
        </is>
      </c>
      <c r="CN4" s="209" t="inlineStr">
        <is>
          <t>WWA 3</t>
        </is>
      </c>
      <c r="CO4" s="209" t="inlineStr">
        <is>
          <t>WWA 4</t>
        </is>
      </c>
      <c r="CP4" s="234" t="inlineStr">
        <is>
          <t>ADDL Hindi</t>
        </is>
      </c>
      <c r="CQ4" s="211" t="inlineStr">
        <is>
          <t>WWA 1</t>
        </is>
      </c>
      <c r="CR4" s="211" t="inlineStr">
        <is>
          <t>WWA 2</t>
        </is>
      </c>
      <c r="CS4" s="211" t="inlineStr">
        <is>
          <t>WWA 3</t>
        </is>
      </c>
      <c r="CT4" s="211" t="inlineStr">
        <is>
          <t>WWA 4</t>
        </is>
      </c>
      <c r="CU4" s="249" t="inlineStr">
        <is>
          <t>AddL Telugu</t>
        </is>
      </c>
      <c r="CV4" s="10" t="n"/>
      <c r="CW4" s="10" t="n"/>
      <c r="CX4" s="10" t="n"/>
      <c r="CY4" s="10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 t="n"/>
      <c r="DI4" s="10" t="n"/>
      <c r="DJ4" s="10" t="n"/>
      <c r="DK4" s="10" t="n"/>
      <c r="DL4" s="10" t="n"/>
      <c r="DM4" s="10" t="n"/>
      <c r="DN4" s="10" t="n"/>
      <c r="DO4" s="10" t="n"/>
      <c r="DP4" s="10" t="n"/>
    </row>
    <row r="5" ht="15" customHeight="1">
      <c r="A5" s="1" t="n">
        <v>1</v>
      </c>
      <c r="B5" s="56" t="inlineStr">
        <is>
          <t>Aadhya</t>
        </is>
      </c>
      <c r="C5" s="12" t="n">
        <v>28</v>
      </c>
      <c r="D5" s="12" t="n">
        <v>8</v>
      </c>
      <c r="E5" s="250">
        <f>SUM(C5:D5)</f>
        <v/>
      </c>
      <c r="F5" s="251">
        <f>E5/2</f>
        <v/>
      </c>
      <c r="G5" s="12" t="n">
        <v>30</v>
      </c>
      <c r="H5" s="12" t="n">
        <v>8.5</v>
      </c>
      <c r="I5" s="250">
        <f>IF(OR(ISNUMBER(G5), ISNUMBER(H5)), SUM(G5:H5), "")</f>
        <v/>
      </c>
      <c r="J5" s="251">
        <f>IF(ISNUMBER(I5), I5/2, "")</f>
        <v/>
      </c>
      <c r="K5" s="12" t="n"/>
      <c r="L5" s="12" t="n"/>
      <c r="M5" s="250">
        <f>IF(OR(ISNUMBER(K5), ISNUMBER(L5)), SUM(K5:L5), "")</f>
        <v/>
      </c>
      <c r="N5" s="252">
        <f>IF(ISNUMBER(M5), M5*(20/50), "")</f>
        <v/>
      </c>
      <c r="O5" s="12" t="n"/>
      <c r="P5" s="12" t="n"/>
      <c r="Q5" s="250">
        <f>IF(OR(ISNUMBER(O5), ISNUMBER(P5)), SUM(O5:P5), "")</f>
        <v/>
      </c>
      <c r="R5" s="252">
        <f>IF(ISNUMBER(Q5), Q5*(20/50), "")</f>
        <v/>
      </c>
      <c r="S5" s="265">
        <f>IF((IF(ISBLANK(F5),0,IF(ISNUMBER(F5),20,0))+IF(ISBLANK(J5),0,IF(ISNUMBER(J5),20,0))+IF(ISBLANK(N5),0,IF(ISNUMBER(N5),20,0))+IF(ISBLANK(R5),0,IF(ISNUMBER(R5),20,0)))=0,"NA",SUM(F5:R5)/(IF(ISBLANK(F5),0,IF(ISNUMBER(F5),20,0))+IF(ISBLANK(J5),0,IF(ISNUMBER(J5),20,0))+IF(ISBLANK(N5),0,IF(ISNUMBER(N5),20,0))+IF(ISBLANK(R5),0,IF(ISNUMBER(R5),20,0))))</f>
        <v/>
      </c>
      <c r="T5" s="16" t="n">
        <v>24</v>
      </c>
      <c r="U5" s="16" t="n">
        <v>9.5</v>
      </c>
      <c r="V5" s="250">
        <f>IF(OR(ISNUMBER(T5), ISNUMBER(U5)), SUM(T5:U5), "")</f>
        <v/>
      </c>
      <c r="W5" s="251">
        <f>IF(ISNUMBER(V5), V5/2, "")</f>
        <v/>
      </c>
      <c r="X5" s="16" t="n">
        <v>26</v>
      </c>
      <c r="Y5" s="16" t="n">
        <v>8</v>
      </c>
      <c r="Z5" s="250">
        <f>IF(OR(ISNUMBER(X5), ISNUMBER(Y5)), SUM(X5:Y5), "")</f>
        <v/>
      </c>
      <c r="AA5" s="251">
        <f>IF(ISNUMBER(Z5), Z5/2, "")</f>
        <v/>
      </c>
      <c r="AB5" s="16" t="n"/>
      <c r="AC5" s="16" t="n"/>
      <c r="AD5" s="250">
        <f>IF(OR(ISNUMBER(AB5), ISNUMBER(AC5)), SUM(AB5:AC5), "")</f>
        <v/>
      </c>
      <c r="AE5" s="252">
        <f>IF(ISNUMBER(AD5), AD5*(20/50), "")</f>
        <v/>
      </c>
      <c r="AF5" s="16" t="n"/>
      <c r="AG5" s="16" t="n"/>
      <c r="AH5" s="250">
        <f>IF(OR(ISNUMBER(AF5), ISNUMBER(AG5)), SUM(AF5:AG5), "")</f>
        <v/>
      </c>
      <c r="AI5" s="252">
        <f>IF(ISNUMBER(AH5), AH5*(20/50), "")</f>
        <v/>
      </c>
      <c r="AJ5" s="305">
        <f>IF((IF(ISBLANK(W5),0,IF(ISNUMBER(W5),20,0))+IF(ISBLANK(AA5),0,IF(ISNUMBER(AA5),20,0))+IF(ISBLANK(AE5),0,IF(ISNUMBER(AE5),20,0))+IF(ISBLANK(AI5),0,IF(ISNUMBER(AI5),20,0)))=0,"NA",SUM(W5:AI5)/(IF(ISBLANK(W5),0,IF(ISNUMBER(W5),20,0))+IF(ISBLANK(AA5),0,IF(ISNUMBER(AA5),20,0))+IF(ISBLANK(AE5),0,IF(ISNUMBER(AE5),20,0))+IF(ISBLANK(AI5),0,IF(ISNUMBER(AI5),20,0))))</f>
        <v/>
      </c>
      <c r="AK5" s="63" t="n">
        <v>17</v>
      </c>
      <c r="AL5" s="14" t="n">
        <v>18.5</v>
      </c>
      <c r="AM5" s="16" t="n"/>
      <c r="AN5" s="255">
        <f>IF(ISNUMBER(AM5), AM5*(20/30), "")</f>
        <v/>
      </c>
      <c r="AO5" s="15" t="n"/>
      <c r="AP5" s="256">
        <f>IF(ISNUMBER(AO5), AO5*(20/40), "")</f>
        <v/>
      </c>
      <c r="AQ5" s="306">
        <f>IF((IF(ISBLANK(AK5),0,IF(ISNUMBER(AK5),20,0))+IF(ISBLANK(AL5),0,IF(ISNUMBER(AL5),20,0))+IF(ISBLANK(AN5),0,IF(ISNUMBER(AN5),20,0))+IF(ISBLANK(AP5),0,IF(ISNUMBER(AP5),20,0)))=0,"NA",SUM(AK5:AP5)/(IF(ISBLANK(AK5),0,IF(ISNUMBER(AK5),20,0))+IF(ISBLANK(AL5),0,IF(ISNUMBER(AL5),20,0))+IF(ISBLANK(AN5),0,IF(ISNUMBER(AN5),20,0))+IF(ISBLANK(AP5),0,IF(ISNUMBER(AP5),20,0))))</f>
        <v/>
      </c>
      <c r="AR5" s="16" t="n">
        <v>29</v>
      </c>
      <c r="AS5" s="16" t="n">
        <v>10</v>
      </c>
      <c r="AT5" s="250">
        <f>IF(OR(ISNUMBER(AR5), ISNUMBER(AS5)), SUM(AR5:AS5), "")</f>
        <v/>
      </c>
      <c r="AU5" s="251">
        <f>IF(ISNUMBER(AT5), AT5/2, "")</f>
        <v/>
      </c>
      <c r="AV5" s="16" t="n">
        <v>27</v>
      </c>
      <c r="AW5" s="16" t="n">
        <v>9.5</v>
      </c>
      <c r="AX5" s="250">
        <f>IF(OR(ISNUMBER(AV5), ISNUMBER(AW5)), SUM(AV5:AW5), "")</f>
        <v/>
      </c>
      <c r="AY5" s="251">
        <f>IF(ISNUMBER(AX5), AX5/2, "")</f>
        <v/>
      </c>
      <c r="AZ5" s="16" t="n"/>
      <c r="BA5" s="16" t="n"/>
      <c r="BB5" s="250">
        <f>IF(OR(ISNUMBER(AZ5), ISNUMBER(BA5)), SUM(AZ5:BA5), "")</f>
        <v/>
      </c>
      <c r="BC5" s="252">
        <f>IF(ISNUMBER(BB5), BB5*(20/50), "")</f>
        <v/>
      </c>
      <c r="BD5" s="16" t="n"/>
      <c r="BE5" s="16" t="n"/>
      <c r="BF5" s="250">
        <f>IF(OR(ISNUMBER(BD5), ISNUMBER(BE5)), SUM(BD5:BE5), "")</f>
        <v/>
      </c>
      <c r="BG5" s="252">
        <f>IF(ISNUMBER(BF5), BF5*(20/50), "")</f>
        <v/>
      </c>
      <c r="BH5" s="307">
        <f>IF((IF(ISBLANK(AU5),0,IF(ISNUMBER(AU5),20,0))+IF(ISBLANK(AY5),0,IF(ISNUMBER(AY5),20,0))+IF(ISBLANK(BC5),0,IF(ISNUMBER(BC5),20,0))+IF(ISBLANK(BG5),0,IF(ISNUMBER(BG5),20,0)))=0,"NA",SUM(AU5:BG5)/(IF(ISBLANK(AU5),0,IF(ISNUMBER(AU5),20,0))+IF(ISBLANK(AY5),0,IF(ISNUMBER(AY5),20,0))+IF(ISBLANK(BC5),0,IF(ISNUMBER(BC5),20,0))+IF(ISBLANK(BG5),0,IF(ISNUMBER(BG5),20,0))))</f>
        <v/>
      </c>
      <c r="BI5" s="3" t="n"/>
      <c r="BJ5" s="3" t="n"/>
      <c r="BK5" s="3" t="n"/>
      <c r="BL5" s="256">
        <f>IF(ISNUMBER(BK5), BK5*(20/30), "")</f>
        <v/>
      </c>
      <c r="BM5" s="3" t="n"/>
      <c r="BN5" s="256">
        <f>IF(ISNUMBER(BM5), BM5*(20/40), "")</f>
        <v/>
      </c>
      <c r="BO5" s="308">
        <f>IF((IF(ISBLANK(BI5),0,IF(ISNUMBER(BI5),20,0))+IF(ISBLANK(BJ5),0,IF(ISNUMBER(BJ5),20,0))+IF(ISBLANK(BL5),0,IF(ISNUMBER(BL5),20,0))+IF(ISBLANK(BN5),0,IF(ISNUMBER(BN5),20,0)))=0,"NA",SUM(BI5:BN5)/(IF(ISBLANK(BI5),0,IF(ISNUMBER(BI5),20,0))+IF(ISBLANK(BJ5),0,IF(ISNUMBER(BJ5),20,0))+IF(ISBLANK(BL5),0,IF(ISNUMBER(BL5),20,0))+IF(ISBLANK(BN5),0,IF(ISNUMBER(BN5),20,0))))</f>
        <v/>
      </c>
      <c r="BP5" s="3" t="n">
        <v>20</v>
      </c>
      <c r="BQ5" s="3" t="n">
        <v>20</v>
      </c>
      <c r="BR5" s="3" t="n"/>
      <c r="BS5" s="256">
        <f>IF(ISNUMBER(BR5), BR5*(20/30), "")</f>
        <v/>
      </c>
      <c r="BT5" s="3" t="n"/>
      <c r="BU5" s="256">
        <f>IF(ISNUMBER(BT5), BT5*(20/40), "")</f>
        <v/>
      </c>
      <c r="BV5" s="309">
        <f>IF((IF(ISBLANK(BP5),0,IF(ISNUMBER(BP5),20,0))+IF(ISBLANK(BQ5),0,IF(ISNUMBER(BQ5),20,0))+IF(ISBLANK(BS5),0,IF(ISNUMBER(BS5),20,0))+IF(ISBLANK(BU5),0,IF(ISNUMBER(BU5),20,0)))=0,"NA",SUM(BP5:BU5)/(IF(ISBLANK(BP5),0,IF(ISNUMBER(BP5),20,0))+IF(ISBLANK(BQ5),0,IF(ISNUMBER(BQ5),20,0))+IF(ISBLANK(BS5),0,IF(ISNUMBER(BS5),20,0))+IF(ISBLANK(BU5),0,IF(ISNUMBER(BU5),20,0))))</f>
        <v/>
      </c>
      <c r="BW5" s="3" t="n"/>
      <c r="BX5" s="3" t="n"/>
      <c r="BY5" s="3" t="n"/>
      <c r="BZ5" s="3" t="n"/>
      <c r="CA5" s="314">
        <f>IF((IF(ISBLANK(BW5),0,IF(ISNUMBER(BW5),20,0))+IF(ISBLANK(BX5),0,IF(ISNUMBER(BX5),20,0))+IF(ISBLANK(BY5),0,IF(ISNUMBER(BY5),20,0))+IF(ISBLANK(BZ5),0,IF(ISNUMBER(BZ5),20,0)))=0,"NA",SUM(BW5:BZ5)/(IF(ISBLANK(BW5),0,IF(ISNUMBER(BW5),20,0))+IF(ISBLANK(BX5),0,IF(ISNUMBER(BX5),20,0))+IF(ISBLANK(BY5),0,IF(ISNUMBER(BY5),20,0))+IF(ISBLANK(BZ5),0,IF(ISNUMBER(BZ5),20,0))))</f>
        <v/>
      </c>
      <c r="CB5" s="3" t="n"/>
      <c r="CC5" s="3" t="n"/>
      <c r="CD5" s="3" t="n"/>
      <c r="CE5" s="3" t="n"/>
      <c r="CF5" s="309">
        <f>IF((IF(ISBLANK(CB5),0,IF(ISNUMBER(CB5),20,0))+IF(ISBLANK(CC5),0,IF(ISNUMBER(CC5),20,0))+IF(ISBLANK(CD5),0,IF(ISNUMBER(CD5),20,0))+IF(ISBLANK(CE5),0,IF(ISNUMBER(CE5),20,0)))=0,"NA",SUM(CB5:CE5)/(IF(ISBLANK(CB5),0,IF(ISNUMBER(CB5),20,0))+IF(ISBLANK(CC5),0,IF(ISNUMBER(CC5),20,0))+IF(ISBLANK(CD5),0,IF(ISNUMBER(CD5),20,0))+IF(ISBLANK(CE5),0,IF(ISNUMBER(CE5),20,0))))</f>
        <v/>
      </c>
      <c r="CG5" s="4" t="n">
        <v>20</v>
      </c>
      <c r="CH5" s="5" t="n">
        <v>18</v>
      </c>
      <c r="CI5" s="5" t="n"/>
      <c r="CJ5" s="5" t="n"/>
      <c r="CK5" s="263">
        <f>IF((IF(ISBLANK(CG5),0,IF(ISNUMBER(CG5),20,0))+IF(ISBLANK(CH5),0,IF(ISNUMBER(CH5),20,0))+IF(ISBLANK(CI5),0,IF(ISNUMBER(CI5),20,0))+IF(ISBLANK(CJ5),0,IF(ISNUMBER(CJ5),20,0)))=0,"NA",SUM(CG5:CJ5)/(IF(ISBLANK(CG5),0,IF(ISNUMBER(CG5),20,0))+IF(ISBLANK(CH5),0,IF(ISNUMBER(CH5),20,0))+IF(ISBLANK(CI5),0,IF(ISNUMBER(CI5),20,0))+IF(ISBLANK(CJ5),0,IF(ISNUMBER(CJ5),20,0))))</f>
        <v/>
      </c>
      <c r="CL5" s="17" t="n">
        <v>20</v>
      </c>
      <c r="CM5" s="18" t="n">
        <v>19</v>
      </c>
      <c r="CN5" s="18" t="n"/>
      <c r="CO5" s="18" t="n"/>
      <c r="CP5" s="264">
        <f>IF((IF(ISBLANK(CL5),0,IF(ISNUMBER(CL5),20,0))+IF(ISBLANK(CM5),0,IF(ISNUMBER(CM5),20,0))+IF(ISBLANK(CN5),0,IF(ISNUMBER(CN5),20,0))+IF(ISBLANK(CO5),0,IF(ISNUMBER(CO5),20,0)))=0,"NA",SUM(CL5:CO5)/(IF(ISBLANK(CL5),0,IF(ISNUMBER(CL5),20,0))+IF(ISBLANK(CM5),0,IF(ISNUMBER(CM5),20,0))+IF(ISBLANK(CN5),0,IF(ISNUMBER(CN5),20,0))+IF(ISBLANK(CO5),0,IF(ISNUMBER(CO5),20,0))))</f>
        <v/>
      </c>
      <c r="CQ5" s="19" t="n"/>
      <c r="CR5" s="19" t="n"/>
      <c r="CS5" s="19" t="n"/>
      <c r="CT5" s="19" t="n"/>
      <c r="CU5" s="265">
        <f>IF((IF(ISBLANK(CQ5),0,IF(ISNUMBER(CQ5),20,0))+IF(ISBLANK(CR5),0,IF(ISNUMBER(CR5),20,0))+IF(ISBLANK(CS5),0,IF(ISNUMBER(CS5),20,0))+IF(ISBLANK(CT5),0,IF(ISNUMBER(CT5),20,0)))=0,"NA",SUM(CQ5:CT5)/(IF(ISBLANK(CQ5),0,IF(ISNUMBER(CQ5),20,0))+IF(ISBLANK(CR5),0,IF(ISNUMBER(CR5),20,0))+IF(ISBLANK(CS5),0,IF(ISNUMBER(CS5),20,0))+IF(ISBLANK(CT5),0,IF(ISNUMBER(CT5),20,0))))</f>
        <v/>
      </c>
      <c r="CV5" s="10" t="n"/>
      <c r="CW5" s="10" t="n"/>
      <c r="CX5" s="10" t="n"/>
      <c r="CY5" s="10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 t="n"/>
      <c r="DI5" s="10" t="n"/>
      <c r="DJ5" s="10" t="n"/>
      <c r="DK5" s="10" t="n"/>
      <c r="DL5" s="10" t="n"/>
      <c r="DM5" s="10" t="n"/>
      <c r="DN5" s="10" t="n"/>
      <c r="DO5" s="10" t="n"/>
      <c r="DP5" s="10" t="n"/>
    </row>
    <row r="6" ht="16.5" customHeight="1">
      <c r="A6" s="1" t="n">
        <v>2</v>
      </c>
      <c r="B6" s="57" t="inlineStr">
        <is>
          <t>Adwita Himanhsu</t>
        </is>
      </c>
      <c r="C6" s="12" t="n">
        <v>13</v>
      </c>
      <c r="D6" s="12" t="n">
        <v>5.5</v>
      </c>
      <c r="E6" s="250">
        <f>SUM(C6:D6)</f>
        <v/>
      </c>
      <c r="F6" s="251">
        <f>E6/2</f>
        <v/>
      </c>
      <c r="G6" s="12" t="inlineStr">
        <is>
          <t>ab</t>
        </is>
      </c>
      <c r="H6" s="12" t="inlineStr">
        <is>
          <t>ab</t>
        </is>
      </c>
      <c r="I6" s="250">
        <f>IF(OR(ISNUMBER(G6), ISNUMBER(H6)), SUM(G6:H6), "")</f>
        <v/>
      </c>
      <c r="J6" s="251">
        <f>IF(ISNUMBER(I6), I6/2, "")</f>
        <v/>
      </c>
      <c r="K6" s="12" t="n"/>
      <c r="L6" s="12" t="n"/>
      <c r="M6" s="250">
        <f>IF(OR(ISNUMBER(K6), ISNUMBER(L6)), SUM(K6:L6), "")</f>
        <v/>
      </c>
      <c r="N6" s="252">
        <f>IF(ISNUMBER(M6), M6*(20/50), "")</f>
        <v/>
      </c>
      <c r="O6" s="12" t="n"/>
      <c r="P6" s="12" t="n"/>
      <c r="Q6" s="250">
        <f>IF(OR(ISNUMBER(O6), ISNUMBER(P6)), SUM(O6:P6), "")</f>
        <v/>
      </c>
      <c r="R6" s="252">
        <f>IF(ISNUMBER(Q6), Q6*(20/50), "")</f>
        <v/>
      </c>
      <c r="S6" s="265">
        <f>IF((IF(ISBLANK(F6),0,IF(ISNUMBER(F6),20,0))+IF(ISBLANK(J6),0,IF(ISNUMBER(J6),20,0))+IF(ISBLANK(N6),0,IF(ISNUMBER(N6),20,0))+IF(ISBLANK(R6),0,IF(ISNUMBER(R6),20,0)))=0,"NA",SUM(F6:R6)/(IF(ISBLANK(F6),0,IF(ISNUMBER(F6),20,0))+IF(ISBLANK(J6),0,IF(ISNUMBER(J6),20,0))+IF(ISBLANK(N6),0,IF(ISNUMBER(N6),20,0))+IF(ISBLANK(R6),0,IF(ISNUMBER(R6),20,0))))</f>
        <v/>
      </c>
      <c r="T6" s="44" t="n">
        <v>7</v>
      </c>
      <c r="U6" s="44" t="n">
        <v>1</v>
      </c>
      <c r="V6" s="250">
        <f>IF(OR(ISNUMBER(T6), ISNUMBER(U6)), SUM(T6:U6), "")</f>
        <v/>
      </c>
      <c r="W6" s="251">
        <f>IF(ISNUMBER(V6), V6/2, "")</f>
        <v/>
      </c>
      <c r="X6" s="44" t="n">
        <v>12</v>
      </c>
      <c r="Y6" s="44" t="n">
        <v>0</v>
      </c>
      <c r="Z6" s="250">
        <f>IF(OR(ISNUMBER(X6), ISNUMBER(Y6)), SUM(X6:Y6), "")</f>
        <v/>
      </c>
      <c r="AA6" s="251">
        <f>IF(ISNUMBER(Z6), Z6/2, "")</f>
        <v/>
      </c>
      <c r="AB6" s="44" t="n"/>
      <c r="AC6" s="44" t="n"/>
      <c r="AD6" s="250">
        <f>IF(OR(ISNUMBER(AB6), ISNUMBER(AC6)), SUM(AB6:AC6), "")</f>
        <v/>
      </c>
      <c r="AE6" s="252">
        <f>IF(ISNUMBER(AD6), AD6*(20/50), "")</f>
        <v/>
      </c>
      <c r="AF6" s="44" t="n"/>
      <c r="AG6" s="44" t="n"/>
      <c r="AH6" s="250">
        <f>IF(OR(ISNUMBER(AF6), ISNUMBER(AG6)), SUM(AF6:AG6), "")</f>
        <v/>
      </c>
      <c r="AI6" s="252">
        <f>IF(ISNUMBER(AH6), AH6*(20/50), "")</f>
        <v/>
      </c>
      <c r="AJ6" s="305">
        <f>IF((IF(ISBLANK(W6),0,IF(ISNUMBER(W6),20,0))+IF(ISBLANK(AA6),0,IF(ISNUMBER(AA6),20,0))+IF(ISBLANK(AE6),0,IF(ISNUMBER(AE6),20,0))+IF(ISBLANK(AI6),0,IF(ISNUMBER(AI6),20,0)))=0,"NA",SUM(W6:AI6)/(IF(ISBLANK(W6),0,IF(ISNUMBER(W6),20,0))+IF(ISBLANK(AA6),0,IF(ISNUMBER(AA6),20,0))+IF(ISBLANK(AE6),0,IF(ISNUMBER(AE6),20,0))+IF(ISBLANK(AI6),0,IF(ISNUMBER(AI6),20,0))))</f>
        <v/>
      </c>
      <c r="AK6" s="64" t="n">
        <v>12</v>
      </c>
      <c r="AL6" s="21" t="n">
        <v>8.5</v>
      </c>
      <c r="AM6" s="45" t="n"/>
      <c r="AN6" s="255">
        <f>IF(ISNUMBER(AM6), AM6*(20/30), "")</f>
        <v/>
      </c>
      <c r="AO6" s="15" t="n"/>
      <c r="AP6" s="256">
        <f>IF(ISNUMBER(AO6), AO6*(20/40), "")</f>
        <v/>
      </c>
      <c r="AQ6" s="306">
        <f>IF((IF(ISBLANK(AK6),0,IF(ISNUMBER(AK6),20,0))+IF(ISBLANK(AL6),0,IF(ISNUMBER(AL6),20,0))+IF(ISBLANK(AN6),0,IF(ISNUMBER(AN6),20,0))+IF(ISBLANK(AP6),0,IF(ISNUMBER(AP6),20,0)))=0,"NA",SUM(AK6:AP6)/(IF(ISBLANK(AK6),0,IF(ISNUMBER(AK6),20,0))+IF(ISBLANK(AL6),0,IF(ISNUMBER(AL6),20,0))+IF(ISBLANK(AN6),0,IF(ISNUMBER(AN6),20,0))+IF(ISBLANK(AP6),0,IF(ISNUMBER(AP6),20,0))))</f>
        <v/>
      </c>
      <c r="AR6" s="48" t="n">
        <v>11</v>
      </c>
      <c r="AS6" s="48" t="n">
        <v>4</v>
      </c>
      <c r="AT6" s="250">
        <f>IF(OR(ISNUMBER(AR6), ISNUMBER(AS6)), SUM(AR6:AS6), "")</f>
        <v/>
      </c>
      <c r="AU6" s="251">
        <f>IF(ISNUMBER(AT6), AT6/2, "")</f>
        <v/>
      </c>
      <c r="AV6" s="48" t="n">
        <v>13</v>
      </c>
      <c r="AW6" s="48" t="n">
        <v>1</v>
      </c>
      <c r="AX6" s="250">
        <f>IF(OR(ISNUMBER(AV6), ISNUMBER(AW6)), SUM(AV6:AW6), "")</f>
        <v/>
      </c>
      <c r="AY6" s="251">
        <f>IF(ISNUMBER(AX6), AX6/2, "")</f>
        <v/>
      </c>
      <c r="AZ6" s="48" t="n"/>
      <c r="BA6" s="48" t="n"/>
      <c r="BB6" s="250">
        <f>IF(OR(ISNUMBER(AZ6), ISNUMBER(BA6)), SUM(AZ6:BA6), "")</f>
        <v/>
      </c>
      <c r="BC6" s="252">
        <f>IF(ISNUMBER(BB6), BB6*(20/50), "")</f>
        <v/>
      </c>
      <c r="BD6" s="48" t="n"/>
      <c r="BE6" s="48" t="n"/>
      <c r="BF6" s="250">
        <f>IF(OR(ISNUMBER(BD6), ISNUMBER(BE6)), SUM(BD6:BE6), "")</f>
        <v/>
      </c>
      <c r="BG6" s="252">
        <f>IF(ISNUMBER(BF6), BF6*(20/50), "")</f>
        <v/>
      </c>
      <c r="BH6" s="307">
        <f>IF((IF(ISBLANK(AU6),0,IF(ISNUMBER(AU6),20,0))+IF(ISBLANK(AY6),0,IF(ISNUMBER(AY6),20,0))+IF(ISBLANK(BC6),0,IF(ISNUMBER(BC6),20,0))+IF(ISBLANK(BG6),0,IF(ISNUMBER(BG6),20,0)))=0,"NA",SUM(AU6:BG6)/(IF(ISBLANK(AU6),0,IF(ISNUMBER(AU6),20,0))+IF(ISBLANK(AY6),0,IF(ISNUMBER(AY6),20,0))+IF(ISBLANK(BC6),0,IF(ISNUMBER(BC6),20,0))+IF(ISBLANK(BG6),0,IF(ISNUMBER(BG6),20,0))))</f>
        <v/>
      </c>
      <c r="BI6" s="3" t="n"/>
      <c r="BJ6" s="3" t="n">
        <v>15.5</v>
      </c>
      <c r="BK6" s="3" t="n"/>
      <c r="BL6" s="256">
        <f>IF(ISNUMBER(BK6), BK6*(20/30), "")</f>
        <v/>
      </c>
      <c r="BM6" s="3" t="n"/>
      <c r="BN6" s="256">
        <f>IF(ISNUMBER(BM6), BM6*(20/40), "")</f>
        <v/>
      </c>
      <c r="BO6" s="308">
        <f>IF((IF(ISBLANK(BI6),0,IF(ISNUMBER(BI6),20,0))+IF(ISBLANK(BJ6),0,IF(ISNUMBER(BJ6),20,0))+IF(ISBLANK(BL6),0,IF(ISNUMBER(BL6),20,0))+IF(ISBLANK(BN6),0,IF(ISNUMBER(BN6),20,0)))=0,"NA",SUM(BI6:BN6)/(IF(ISBLANK(BI6),0,IF(ISNUMBER(BI6),20,0))+IF(ISBLANK(BJ6),0,IF(ISNUMBER(BJ6),20,0))+IF(ISBLANK(BL6),0,IF(ISNUMBER(BL6),20,0))+IF(ISBLANK(BN6),0,IF(ISNUMBER(BN6),20,0))))</f>
        <v/>
      </c>
      <c r="BP6" s="3" t="n"/>
      <c r="BQ6" s="3" t="n"/>
      <c r="BR6" s="3" t="n"/>
      <c r="BS6" s="256">
        <f>IF(ISNUMBER(BR6), BR6*(20/30), "")</f>
        <v/>
      </c>
      <c r="BT6" s="3" t="n"/>
      <c r="BU6" s="256">
        <f>IF(ISNUMBER(BT6), BT6*(20/40), "")</f>
        <v/>
      </c>
      <c r="BV6" s="309">
        <f>IF((IF(ISBLANK(BP6),0,IF(ISNUMBER(BP6),20,0))+IF(ISBLANK(BQ6),0,IF(ISNUMBER(BQ6),20,0))+IF(ISBLANK(BS6),0,IF(ISNUMBER(BS6),20,0))+IF(ISBLANK(BU6),0,IF(ISNUMBER(BU6),20,0)))=0,"NA",SUM(BP6:BU6)/(IF(ISBLANK(BP6),0,IF(ISNUMBER(BP6),20,0))+IF(ISBLANK(BQ6),0,IF(ISNUMBER(BQ6),20,0))+IF(ISBLANK(BS6),0,IF(ISNUMBER(BS6),20,0))+IF(ISBLANK(BU6),0,IF(ISNUMBER(BU6),20,0))))</f>
        <v/>
      </c>
      <c r="BW6" s="3" t="n"/>
      <c r="BX6" s="3" t="n"/>
      <c r="BY6" s="3" t="n"/>
      <c r="BZ6" s="3" t="n"/>
      <c r="CA6" s="314">
        <f>IF((IF(ISBLANK(BW6),0,IF(ISNUMBER(BW6),20,0))+IF(ISBLANK(BX6),0,IF(ISNUMBER(BX6),20,0))+IF(ISBLANK(BY6),0,IF(ISNUMBER(BY6),20,0))+IF(ISBLANK(BZ6),0,IF(ISNUMBER(BZ6),20,0)))=0,"NA",SUM(BW6:BZ6)/(IF(ISBLANK(BW6),0,IF(ISNUMBER(BW6),20,0))+IF(ISBLANK(BX6),0,IF(ISNUMBER(BX6),20,0))+IF(ISBLANK(BY6),0,IF(ISNUMBER(BY6),20,0))+IF(ISBLANK(BZ6),0,IF(ISNUMBER(BZ6),20,0))))</f>
        <v/>
      </c>
      <c r="CB6" s="3" t="n"/>
      <c r="CC6" s="3" t="n"/>
      <c r="CD6" s="3" t="n"/>
      <c r="CE6" s="3" t="n"/>
      <c r="CF6" s="309">
        <f>IF((IF(ISBLANK(CB6),0,IF(ISNUMBER(CB6),20,0))+IF(ISBLANK(CC6),0,IF(ISNUMBER(CC6),20,0))+IF(ISBLANK(CD6),0,IF(ISNUMBER(CD6),20,0))+IF(ISBLANK(CE6),0,IF(ISNUMBER(CE6),20,0)))=0,"NA",SUM(CB6:CE6)/(IF(ISBLANK(CB6),0,IF(ISNUMBER(CB6),20,0))+IF(ISBLANK(CC6),0,IF(ISNUMBER(CC6),20,0))+IF(ISBLANK(CD6),0,IF(ISNUMBER(CD6),20,0))+IF(ISBLANK(CE6),0,IF(ISNUMBER(CE6),20,0))))</f>
        <v/>
      </c>
      <c r="CG6" s="4" t="n">
        <v>10</v>
      </c>
      <c r="CH6" s="5" t="n">
        <v>12</v>
      </c>
      <c r="CI6" s="5" t="n"/>
      <c r="CJ6" s="5" t="n"/>
      <c r="CK6" s="263">
        <f>IF((IF(ISBLANK(CG6),0,IF(ISNUMBER(CG6),20,0))+IF(ISBLANK(CH6),0,IF(ISNUMBER(CH6),20,0))+IF(ISBLANK(CI6),0,IF(ISNUMBER(CI6),20,0))+IF(ISBLANK(CJ6),0,IF(ISNUMBER(CJ6),20,0)))=0,"NA",SUM(CG6:CJ6)/(IF(ISBLANK(CG6),0,IF(ISNUMBER(CG6),20,0))+IF(ISBLANK(CH6),0,IF(ISNUMBER(CH6),20,0))+IF(ISBLANK(CI6),0,IF(ISNUMBER(CI6),20,0))+IF(ISBLANK(CJ6),0,IF(ISNUMBER(CJ6),20,0))))</f>
        <v/>
      </c>
      <c r="CL6" s="18" t="n"/>
      <c r="CM6" s="18" t="n"/>
      <c r="CN6" s="18" t="n"/>
      <c r="CO6" s="18" t="n"/>
      <c r="CP6" s="264">
        <f>IF((IF(ISBLANK(CL6),0,IF(ISNUMBER(CL6),20,0))+IF(ISBLANK(CM6),0,IF(ISNUMBER(CM6),20,0))+IF(ISBLANK(CN6),0,IF(ISNUMBER(CN6),20,0))+IF(ISBLANK(CO6),0,IF(ISNUMBER(CO6),20,0)))=0,"NA",SUM(CL6:CO6)/(IF(ISBLANK(CL6),0,IF(ISNUMBER(CL6),20,0))+IF(ISBLANK(CM6),0,IF(ISNUMBER(CM6),20,0))+IF(ISBLANK(CN6),0,IF(ISNUMBER(CN6),20,0))+IF(ISBLANK(CO6),0,IF(ISNUMBER(CO6),20,0))))</f>
        <v/>
      </c>
      <c r="CQ6" s="19" t="n">
        <v>7</v>
      </c>
      <c r="CR6" s="19" t="n">
        <v>2</v>
      </c>
      <c r="CS6" s="19" t="n"/>
      <c r="CT6" s="19" t="n"/>
      <c r="CU6" s="265">
        <f>IF((IF(ISBLANK(CQ6),0,IF(ISNUMBER(CQ6),20,0))+IF(ISBLANK(CR6),0,IF(ISNUMBER(CR6),20,0))+IF(ISBLANK(CS6),0,IF(ISNUMBER(CS6),20,0))+IF(ISBLANK(CT6),0,IF(ISNUMBER(CT6),20,0)))=0,"NA",SUM(CQ6:CT6)/(IF(ISBLANK(CQ6),0,IF(ISNUMBER(CQ6),20,0))+IF(ISBLANK(CR6),0,IF(ISNUMBER(CR6),20,0))+IF(ISBLANK(CS6),0,IF(ISNUMBER(CS6),20,0))+IF(ISBLANK(CT6),0,IF(ISNUMBER(CT6),20,0))))</f>
        <v/>
      </c>
      <c r="CV6" s="10" t="n"/>
      <c r="CW6" s="10" t="n"/>
      <c r="CX6" s="10" t="n"/>
      <c r="CY6" s="10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 t="n"/>
      <c r="DI6" s="10" t="n"/>
      <c r="DJ6" s="10" t="n"/>
      <c r="DK6" s="10" t="n"/>
      <c r="DL6" s="10" t="n"/>
      <c r="DM6" s="10" t="n"/>
      <c r="DN6" s="10" t="n"/>
      <c r="DO6" s="10" t="n"/>
      <c r="DP6" s="10" t="n"/>
    </row>
    <row r="7" ht="15" customHeight="1">
      <c r="A7" s="1" t="n">
        <v>3</v>
      </c>
      <c r="B7" s="57" t="inlineStr">
        <is>
          <t>Aishwarya Veeragandham</t>
        </is>
      </c>
      <c r="C7" s="12" t="n">
        <v>15</v>
      </c>
      <c r="D7" s="12" t="n">
        <v>6.5</v>
      </c>
      <c r="E7" s="250">
        <f>SUM(C7:D7)</f>
        <v/>
      </c>
      <c r="F7" s="251">
        <f>E7/2</f>
        <v/>
      </c>
      <c r="G7" s="12" t="n">
        <v>20</v>
      </c>
      <c r="H7" s="12" t="n">
        <v>5.5</v>
      </c>
      <c r="I7" s="250">
        <f>IF(OR(ISNUMBER(G7), ISNUMBER(H7)), SUM(G7:H7), "")</f>
        <v/>
      </c>
      <c r="J7" s="251">
        <f>IF(ISNUMBER(I7), I7/2, "")</f>
        <v/>
      </c>
      <c r="K7" s="12" t="n"/>
      <c r="L7" s="12" t="n"/>
      <c r="M7" s="250">
        <f>IF(OR(ISNUMBER(K7), ISNUMBER(L7)), SUM(K7:L7), "")</f>
        <v/>
      </c>
      <c r="N7" s="252">
        <f>IF(ISNUMBER(M7), M7*(20/50), "")</f>
        <v/>
      </c>
      <c r="O7" s="12" t="n"/>
      <c r="P7" s="12" t="n"/>
      <c r="Q7" s="250">
        <f>IF(OR(ISNUMBER(O7), ISNUMBER(P7)), SUM(O7:P7), "")</f>
        <v/>
      </c>
      <c r="R7" s="252">
        <f>IF(ISNUMBER(Q7), Q7*(20/50), "")</f>
        <v/>
      </c>
      <c r="S7" s="265">
        <f>IF((IF(ISBLANK(F7),0,IF(ISNUMBER(F7),20,0))+IF(ISBLANK(J7),0,IF(ISNUMBER(J7),20,0))+IF(ISBLANK(N7),0,IF(ISNUMBER(N7),20,0))+IF(ISBLANK(R7),0,IF(ISNUMBER(R7),20,0)))=0,"NA",SUM(F7:R7)/(IF(ISBLANK(F7),0,IF(ISNUMBER(F7),20,0))+IF(ISBLANK(J7),0,IF(ISNUMBER(J7),20,0))+IF(ISBLANK(N7),0,IF(ISNUMBER(N7),20,0))+IF(ISBLANK(R7),0,IF(ISNUMBER(R7),20,0))))</f>
        <v/>
      </c>
      <c r="T7" s="44" t="n">
        <v>24</v>
      </c>
      <c r="U7" s="44" t="n">
        <v>8</v>
      </c>
      <c r="V7" s="250">
        <f>IF(OR(ISNUMBER(T7), ISNUMBER(U7)), SUM(T7:U7), "")</f>
        <v/>
      </c>
      <c r="W7" s="251">
        <f>IF(ISNUMBER(V7), V7/2, "")</f>
        <v/>
      </c>
      <c r="X7" s="44" t="n">
        <v>17</v>
      </c>
      <c r="Y7" s="44" t="n">
        <v>6</v>
      </c>
      <c r="Z7" s="250">
        <f>IF(OR(ISNUMBER(X7), ISNUMBER(Y7)), SUM(X7:Y7), "")</f>
        <v/>
      </c>
      <c r="AA7" s="251">
        <f>IF(ISNUMBER(Z7), Z7/2, "")</f>
        <v/>
      </c>
      <c r="AB7" s="44" t="n"/>
      <c r="AC7" s="44" t="n"/>
      <c r="AD7" s="250">
        <f>IF(OR(ISNUMBER(AB7), ISNUMBER(AC7)), SUM(AB7:AC7), "")</f>
        <v/>
      </c>
      <c r="AE7" s="252">
        <f>IF(ISNUMBER(AD7), AD7*(20/50), "")</f>
        <v/>
      </c>
      <c r="AF7" s="44" t="n"/>
      <c r="AG7" s="44" t="n"/>
      <c r="AH7" s="250">
        <f>IF(OR(ISNUMBER(AF7), ISNUMBER(AG7)), SUM(AF7:AG7), "")</f>
        <v/>
      </c>
      <c r="AI7" s="252">
        <f>IF(ISNUMBER(AH7), AH7*(20/50), "")</f>
        <v/>
      </c>
      <c r="AJ7" s="305">
        <f>IF((IF(ISBLANK(W7),0,IF(ISNUMBER(W7),20,0))+IF(ISBLANK(AA7),0,IF(ISNUMBER(AA7),20,0))+IF(ISBLANK(AE7),0,IF(ISNUMBER(AE7),20,0))+IF(ISBLANK(AI7),0,IF(ISNUMBER(AI7),20,0)))=0,"NA",SUM(W7:AI7)/(IF(ISBLANK(W7),0,IF(ISNUMBER(W7),20,0))+IF(ISBLANK(AA7),0,IF(ISNUMBER(AA7),20,0))+IF(ISBLANK(AE7),0,IF(ISNUMBER(AE7),20,0))+IF(ISBLANK(AI7),0,IF(ISNUMBER(AI7),20,0))))</f>
        <v/>
      </c>
      <c r="AK7" s="64" t="n">
        <v>18.5</v>
      </c>
      <c r="AL7" s="21" t="n">
        <v>19</v>
      </c>
      <c r="AM7" s="45" t="n"/>
      <c r="AN7" s="255">
        <f>IF(ISNUMBER(AM7), AM7*(20/30), "")</f>
        <v/>
      </c>
      <c r="AO7" s="15" t="n"/>
      <c r="AP7" s="256">
        <f>IF(ISNUMBER(AO7), AO7*(20/40), "")</f>
        <v/>
      </c>
      <c r="AQ7" s="306">
        <f>IF((IF(ISBLANK(AK7),0,IF(ISNUMBER(AK7),20,0))+IF(ISBLANK(AL7),0,IF(ISNUMBER(AL7),20,0))+IF(ISBLANK(AN7),0,IF(ISNUMBER(AN7),20,0))+IF(ISBLANK(AP7),0,IF(ISNUMBER(AP7),20,0)))=0,"NA",SUM(AK7:AP7)/(IF(ISBLANK(AK7),0,IF(ISNUMBER(AK7),20,0))+IF(ISBLANK(AL7),0,IF(ISNUMBER(AL7),20,0))+IF(ISBLANK(AN7),0,IF(ISNUMBER(AN7),20,0))+IF(ISBLANK(AP7),0,IF(ISNUMBER(AP7),20,0))))</f>
        <v/>
      </c>
      <c r="AR7" s="49" t="n">
        <v>20</v>
      </c>
      <c r="AS7" s="49" t="n">
        <v>9</v>
      </c>
      <c r="AT7" s="250">
        <f>IF(OR(ISNUMBER(AR7), ISNUMBER(AS7)), SUM(AR7:AS7), "")</f>
        <v/>
      </c>
      <c r="AU7" s="251">
        <f>IF(ISNUMBER(AT7), AT7/2, "")</f>
        <v/>
      </c>
      <c r="AV7" s="49" t="n">
        <v>20</v>
      </c>
      <c r="AW7" s="49" t="n">
        <v>7.5</v>
      </c>
      <c r="AX7" s="250">
        <f>IF(OR(ISNUMBER(AV7), ISNUMBER(AW7)), SUM(AV7:AW7), "")</f>
        <v/>
      </c>
      <c r="AY7" s="251">
        <f>IF(ISNUMBER(AX7), AX7/2, "")</f>
        <v/>
      </c>
      <c r="AZ7" s="49" t="n"/>
      <c r="BA7" s="49" t="n"/>
      <c r="BB7" s="250">
        <f>IF(OR(ISNUMBER(AZ7), ISNUMBER(BA7)), SUM(AZ7:BA7), "")</f>
        <v/>
      </c>
      <c r="BC7" s="252">
        <f>IF(ISNUMBER(BB7), BB7*(20/50), "")</f>
        <v/>
      </c>
      <c r="BD7" s="49" t="n"/>
      <c r="BE7" s="49" t="n"/>
      <c r="BF7" s="250">
        <f>IF(OR(ISNUMBER(BD7), ISNUMBER(BE7)), SUM(BD7:BE7), "")</f>
        <v/>
      </c>
      <c r="BG7" s="252">
        <f>IF(ISNUMBER(BF7), BF7*(20/50), "")</f>
        <v/>
      </c>
      <c r="BH7" s="307">
        <f>IF((IF(ISBLANK(AU7),0,IF(ISNUMBER(AU7),20,0))+IF(ISBLANK(AY7),0,IF(ISNUMBER(AY7),20,0))+IF(ISBLANK(BC7),0,IF(ISNUMBER(BC7),20,0))+IF(ISBLANK(BG7),0,IF(ISNUMBER(BG7),20,0)))=0,"NA",SUM(AU7:BG7)/(IF(ISBLANK(AU7),0,IF(ISNUMBER(AU7),20,0))+IF(ISBLANK(AY7),0,IF(ISNUMBER(AY7),20,0))+IF(ISBLANK(BC7),0,IF(ISNUMBER(BC7),20,0))+IF(ISBLANK(BG7),0,IF(ISNUMBER(BG7),20,0))))</f>
        <v/>
      </c>
      <c r="BI7" s="3" t="n"/>
      <c r="BJ7" s="3" t="n"/>
      <c r="BK7" s="3" t="n"/>
      <c r="BL7" s="256">
        <f>IF(ISNUMBER(BK7), BK7*(20/30), "")</f>
        <v/>
      </c>
      <c r="BM7" s="3" t="n"/>
      <c r="BN7" s="256">
        <f>IF(ISNUMBER(BM7), BM7*(20/40), "")</f>
        <v/>
      </c>
      <c r="BO7" s="308">
        <f>IF((IF(ISBLANK(BI7),0,IF(ISNUMBER(BI7),20,0))+IF(ISBLANK(BJ7),0,IF(ISNUMBER(BJ7),20,0))+IF(ISBLANK(BL7),0,IF(ISNUMBER(BL7),20,0))+IF(ISBLANK(BN7),0,IF(ISNUMBER(BN7),20,0)))=0,"NA",SUM(BI7:BN7)/(IF(ISBLANK(BI7),0,IF(ISNUMBER(BI7),20,0))+IF(ISBLANK(BJ7),0,IF(ISNUMBER(BJ7),20,0))+IF(ISBLANK(BL7),0,IF(ISNUMBER(BL7),20,0))+IF(ISBLANK(BN7),0,IF(ISNUMBER(BN7),20,0))))</f>
        <v/>
      </c>
      <c r="BP7" s="3" t="n">
        <v>19</v>
      </c>
      <c r="BQ7" s="3" t="n">
        <v>16</v>
      </c>
      <c r="BR7" s="3" t="n"/>
      <c r="BS7" s="256">
        <f>IF(ISNUMBER(BR7), BR7*(20/30), "")</f>
        <v/>
      </c>
      <c r="BT7" s="3" t="n"/>
      <c r="BU7" s="256">
        <f>IF(ISNUMBER(BT7), BT7*(20/40), "")</f>
        <v/>
      </c>
      <c r="BV7" s="309">
        <f>IF((IF(ISBLANK(BP7),0,IF(ISNUMBER(BP7),20,0))+IF(ISBLANK(BQ7),0,IF(ISNUMBER(BQ7),20,0))+IF(ISBLANK(BS7),0,IF(ISNUMBER(BS7),20,0))+IF(ISBLANK(BU7),0,IF(ISNUMBER(BU7),20,0)))=0,"NA",SUM(BP7:BU7)/(IF(ISBLANK(BP7),0,IF(ISNUMBER(BP7),20,0))+IF(ISBLANK(BQ7),0,IF(ISNUMBER(BQ7),20,0))+IF(ISBLANK(BS7),0,IF(ISNUMBER(BS7),20,0))+IF(ISBLANK(BU7),0,IF(ISNUMBER(BU7),20,0))))</f>
        <v/>
      </c>
      <c r="BW7" s="3" t="n"/>
      <c r="BX7" s="3" t="n"/>
      <c r="BY7" s="3" t="n"/>
      <c r="BZ7" s="3" t="n"/>
      <c r="CA7" s="314">
        <f>IF((IF(ISBLANK(BW7),0,IF(ISNUMBER(BW7),20,0))+IF(ISBLANK(BX7),0,IF(ISNUMBER(BX7),20,0))+IF(ISBLANK(BY7),0,IF(ISNUMBER(BY7),20,0))+IF(ISBLANK(BZ7),0,IF(ISNUMBER(BZ7),20,0)))=0,"NA",SUM(BW7:BZ7)/(IF(ISBLANK(BW7),0,IF(ISNUMBER(BW7),20,0))+IF(ISBLANK(BX7),0,IF(ISNUMBER(BX7),20,0))+IF(ISBLANK(BY7),0,IF(ISNUMBER(BY7),20,0))+IF(ISBLANK(BZ7),0,IF(ISNUMBER(BZ7),20,0))))</f>
        <v/>
      </c>
      <c r="CB7" s="6" t="n"/>
      <c r="CC7" s="6" t="n"/>
      <c r="CD7" s="6" t="n"/>
      <c r="CE7" s="6" t="n"/>
      <c r="CF7" s="309">
        <f>IF((IF(ISBLANK(CB7),0,IF(ISNUMBER(CB7),20,0))+IF(ISBLANK(CC7),0,IF(ISNUMBER(CC7),20,0))+IF(ISBLANK(CD7),0,IF(ISNUMBER(CD7),20,0))+IF(ISBLANK(CE7),0,IF(ISNUMBER(CE7),20,0)))=0,"NA",SUM(CB7:CE7)/(IF(ISBLANK(CB7),0,IF(ISNUMBER(CB7),20,0))+IF(ISBLANK(CC7),0,IF(ISNUMBER(CC7),20,0))+IF(ISBLANK(CD7),0,IF(ISNUMBER(CD7),20,0))+IF(ISBLANK(CE7),0,IF(ISNUMBER(CE7),20,0))))</f>
        <v/>
      </c>
      <c r="CG7" s="4" t="n">
        <v>20</v>
      </c>
      <c r="CH7" s="5" t="inlineStr">
        <is>
          <t>ab</t>
        </is>
      </c>
      <c r="CI7" s="5" t="n"/>
      <c r="CJ7" s="5" t="n"/>
      <c r="CK7" s="263">
        <f>IF((IF(ISBLANK(CG7),0,IF(ISNUMBER(CG7),20,0))+IF(ISBLANK(CH7),0,IF(ISNUMBER(CH7),20,0))+IF(ISBLANK(CI7),0,IF(ISNUMBER(CI7),20,0))+IF(ISBLANK(CJ7),0,IF(ISNUMBER(CJ7),20,0)))=0,"NA",SUM(CG7:CJ7)/(IF(ISBLANK(CG7),0,IF(ISNUMBER(CG7),20,0))+IF(ISBLANK(CH7),0,IF(ISNUMBER(CH7),20,0))+IF(ISBLANK(CI7),0,IF(ISNUMBER(CI7),20,0))+IF(ISBLANK(CJ7),0,IF(ISNUMBER(CJ7),20,0))))</f>
        <v/>
      </c>
      <c r="CL7" s="18" t="n">
        <v>18.5</v>
      </c>
      <c r="CM7" s="18" t="n">
        <v>20</v>
      </c>
      <c r="CN7" s="18" t="n"/>
      <c r="CO7" s="18" t="n"/>
      <c r="CP7" s="264">
        <f>IF((IF(ISBLANK(CL7),0,IF(ISNUMBER(CL7),20,0))+IF(ISBLANK(CM7),0,IF(ISNUMBER(CM7),20,0))+IF(ISBLANK(CN7),0,IF(ISNUMBER(CN7),20,0))+IF(ISBLANK(CO7),0,IF(ISNUMBER(CO7),20,0)))=0,"NA",SUM(CL7:CO7)/(IF(ISBLANK(CL7),0,IF(ISNUMBER(CL7),20,0))+IF(ISBLANK(CM7),0,IF(ISNUMBER(CM7),20,0))+IF(ISBLANK(CN7),0,IF(ISNUMBER(CN7),20,0))+IF(ISBLANK(CO7),0,IF(ISNUMBER(CO7),20,0))))</f>
        <v/>
      </c>
      <c r="CQ7" s="19" t="n"/>
      <c r="CR7" s="19" t="n"/>
      <c r="CS7" s="19" t="n"/>
      <c r="CT7" s="19" t="n"/>
      <c r="CU7" s="265">
        <f>IF((IF(ISBLANK(CQ7),0,IF(ISNUMBER(CQ7),20,0))+IF(ISBLANK(CR7),0,IF(ISNUMBER(CR7),20,0))+IF(ISBLANK(CS7),0,IF(ISNUMBER(CS7),20,0))+IF(ISBLANK(CT7),0,IF(ISNUMBER(CT7),20,0)))=0,"NA",SUM(CQ7:CT7)/(IF(ISBLANK(CQ7),0,IF(ISNUMBER(CQ7),20,0))+IF(ISBLANK(CR7),0,IF(ISNUMBER(CR7),20,0))+IF(ISBLANK(CS7),0,IF(ISNUMBER(CS7),20,0))+IF(ISBLANK(CT7),0,IF(ISNUMBER(CT7),20,0))))</f>
        <v/>
      </c>
      <c r="CV7" s="10" t="n"/>
      <c r="CW7" s="10" t="n"/>
      <c r="CX7" s="10" t="n"/>
      <c r="CY7" s="10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 t="n"/>
      <c r="DI7" s="10" t="n"/>
      <c r="DJ7" s="10" t="n"/>
      <c r="DK7" s="10" t="n"/>
      <c r="DL7" s="10" t="n"/>
      <c r="DM7" s="10" t="n"/>
      <c r="DN7" s="10" t="n"/>
      <c r="DO7" s="10" t="n"/>
      <c r="DP7" s="10" t="n"/>
    </row>
    <row r="8" ht="16.5" customHeight="1">
      <c r="A8" s="1" t="n">
        <v>4</v>
      </c>
      <c r="B8" s="57" t="inlineStr">
        <is>
          <t>Ananya Jotwani</t>
        </is>
      </c>
      <c r="C8" s="25" t="n">
        <v>15</v>
      </c>
      <c r="D8" s="25" t="n">
        <v>7</v>
      </c>
      <c r="E8" s="250">
        <f>SUM(C8:D8)</f>
        <v/>
      </c>
      <c r="F8" s="251">
        <f>E8/2</f>
        <v/>
      </c>
      <c r="G8" s="25" t="n">
        <v>25</v>
      </c>
      <c r="H8" s="25" t="n">
        <v>6.5</v>
      </c>
      <c r="I8" s="250">
        <f>IF(OR(ISNUMBER(G8), ISNUMBER(H8)), SUM(G8:H8), "")</f>
        <v/>
      </c>
      <c r="J8" s="251">
        <f>IF(ISNUMBER(I8), I8/2, "")</f>
        <v/>
      </c>
      <c r="K8" s="25" t="n"/>
      <c r="L8" s="25" t="n"/>
      <c r="M8" s="250">
        <f>IF(OR(ISNUMBER(K8), ISNUMBER(L8)), SUM(K8:L8), "")</f>
        <v/>
      </c>
      <c r="N8" s="252">
        <f>IF(ISNUMBER(M8), M8*(20/50), "")</f>
        <v/>
      </c>
      <c r="O8" s="25" t="n"/>
      <c r="P8" s="25" t="n"/>
      <c r="Q8" s="250">
        <f>IF(OR(ISNUMBER(O8), ISNUMBER(P8)), SUM(O8:P8), "")</f>
        <v/>
      </c>
      <c r="R8" s="252">
        <f>IF(ISNUMBER(Q8), Q8*(20/50), "")</f>
        <v/>
      </c>
      <c r="S8" s="265">
        <f>IF((IF(ISBLANK(F8),0,IF(ISNUMBER(F8),20,0))+IF(ISBLANK(J8),0,IF(ISNUMBER(J8),20,0))+IF(ISBLANK(N8),0,IF(ISNUMBER(N8),20,0))+IF(ISBLANK(R8),0,IF(ISNUMBER(R8),20,0)))=0,"NA",SUM(F8:R8)/(IF(ISBLANK(F8),0,IF(ISNUMBER(F8),20,0))+IF(ISBLANK(J8),0,IF(ISNUMBER(J8),20,0))+IF(ISBLANK(N8),0,IF(ISNUMBER(N8),20,0))+IF(ISBLANK(R8),0,IF(ISNUMBER(R8),20,0))))</f>
        <v/>
      </c>
      <c r="T8" s="44" t="n">
        <v>16</v>
      </c>
      <c r="U8" s="44" t="n">
        <v>4</v>
      </c>
      <c r="V8" s="250">
        <f>IF(OR(ISNUMBER(T8), ISNUMBER(U8)), SUM(T8:U8), "")</f>
        <v/>
      </c>
      <c r="W8" s="251">
        <f>IF(ISNUMBER(V8), V8/2, "")</f>
        <v/>
      </c>
      <c r="X8" s="44" t="n">
        <v>11</v>
      </c>
      <c r="Y8" s="44" t="n">
        <v>2</v>
      </c>
      <c r="Z8" s="250">
        <f>IF(OR(ISNUMBER(X8), ISNUMBER(Y8)), SUM(X8:Y8), "")</f>
        <v/>
      </c>
      <c r="AA8" s="251">
        <f>IF(ISNUMBER(Z8), Z8/2, "")</f>
        <v/>
      </c>
      <c r="AB8" s="44" t="n"/>
      <c r="AC8" s="44" t="n"/>
      <c r="AD8" s="250">
        <f>IF(OR(ISNUMBER(AB8), ISNUMBER(AC8)), SUM(AB8:AC8), "")</f>
        <v/>
      </c>
      <c r="AE8" s="252">
        <f>IF(ISNUMBER(AD8), AD8*(20/50), "")</f>
        <v/>
      </c>
      <c r="AF8" s="44" t="n"/>
      <c r="AG8" s="44" t="n"/>
      <c r="AH8" s="250">
        <f>IF(OR(ISNUMBER(AF8), ISNUMBER(AG8)), SUM(AF8:AG8), "")</f>
        <v/>
      </c>
      <c r="AI8" s="252">
        <f>IF(ISNUMBER(AH8), AH8*(20/50), "")</f>
        <v/>
      </c>
      <c r="AJ8" s="305">
        <f>IF((IF(ISBLANK(W8),0,IF(ISNUMBER(W8),20,0))+IF(ISBLANK(AA8),0,IF(ISNUMBER(AA8),20,0))+IF(ISBLANK(AE8),0,IF(ISNUMBER(AE8),20,0))+IF(ISBLANK(AI8),0,IF(ISNUMBER(AI8),20,0)))=0,"NA",SUM(W8:AI8)/(IF(ISBLANK(W8),0,IF(ISNUMBER(W8),20,0))+IF(ISBLANK(AA8),0,IF(ISNUMBER(AA8),20,0))+IF(ISBLANK(AE8),0,IF(ISNUMBER(AE8),20,0))+IF(ISBLANK(AI8),0,IF(ISNUMBER(AI8),20,0))))</f>
        <v/>
      </c>
      <c r="AK8" s="64" t="n">
        <v>17.5</v>
      </c>
      <c r="AL8" s="21" t="n">
        <v>17.5</v>
      </c>
      <c r="AM8" s="45" t="n"/>
      <c r="AN8" s="255">
        <f>IF(ISNUMBER(AM8), AM8*(20/30), "")</f>
        <v/>
      </c>
      <c r="AO8" s="15" t="n"/>
      <c r="AP8" s="256">
        <f>IF(ISNUMBER(AO8), AO8*(20/40), "")</f>
        <v/>
      </c>
      <c r="AQ8" s="306">
        <f>IF((IF(ISBLANK(AK8),0,IF(ISNUMBER(AK8),20,0))+IF(ISBLANK(AL8),0,IF(ISNUMBER(AL8),20,0))+IF(ISBLANK(AN8),0,IF(ISNUMBER(AN8),20,0))+IF(ISBLANK(AP8),0,IF(ISNUMBER(AP8),20,0)))=0,"NA",SUM(AK8:AP8)/(IF(ISBLANK(AK8),0,IF(ISNUMBER(AK8),20,0))+IF(ISBLANK(AL8),0,IF(ISNUMBER(AL8),20,0))+IF(ISBLANK(AN8),0,IF(ISNUMBER(AN8),20,0))+IF(ISBLANK(AP8),0,IF(ISNUMBER(AP8),20,0))))</f>
        <v/>
      </c>
      <c r="AR8" s="48" t="n">
        <v>21</v>
      </c>
      <c r="AS8" s="48" t="n">
        <v>9.5</v>
      </c>
      <c r="AT8" s="250">
        <f>IF(OR(ISNUMBER(AR8), ISNUMBER(AS8)), SUM(AR8:AS8), "")</f>
        <v/>
      </c>
      <c r="AU8" s="251">
        <f>IF(ISNUMBER(AT8), AT8/2, "")</f>
        <v/>
      </c>
      <c r="AV8" s="48" t="n">
        <v>18</v>
      </c>
      <c r="AW8" s="48" t="n">
        <v>10</v>
      </c>
      <c r="AX8" s="250">
        <f>IF(OR(ISNUMBER(AV8), ISNUMBER(AW8)), SUM(AV8:AW8), "")</f>
        <v/>
      </c>
      <c r="AY8" s="251">
        <f>IF(ISNUMBER(AX8), AX8/2, "")</f>
        <v/>
      </c>
      <c r="AZ8" s="48" t="n"/>
      <c r="BA8" s="48" t="n"/>
      <c r="BB8" s="250">
        <f>IF(OR(ISNUMBER(AZ8), ISNUMBER(BA8)), SUM(AZ8:BA8), "")</f>
        <v/>
      </c>
      <c r="BC8" s="252">
        <f>IF(ISNUMBER(BB8), BB8*(20/50), "")</f>
        <v/>
      </c>
      <c r="BD8" s="48" t="n"/>
      <c r="BE8" s="48" t="n"/>
      <c r="BF8" s="250">
        <f>IF(OR(ISNUMBER(BD8), ISNUMBER(BE8)), SUM(BD8:BE8), "")</f>
        <v/>
      </c>
      <c r="BG8" s="252">
        <f>IF(ISNUMBER(BF8), BF8*(20/50), "")</f>
        <v/>
      </c>
      <c r="BH8" s="307">
        <f>IF((IF(ISBLANK(AU8),0,IF(ISNUMBER(AU8),20,0))+IF(ISBLANK(AY8),0,IF(ISNUMBER(AY8),20,0))+IF(ISBLANK(BC8),0,IF(ISNUMBER(BC8),20,0))+IF(ISBLANK(BG8),0,IF(ISNUMBER(BG8),20,0)))=0,"NA",SUM(AU8:BG8)/(IF(ISBLANK(AU8),0,IF(ISNUMBER(AU8),20,0))+IF(ISBLANK(AY8),0,IF(ISNUMBER(AY8),20,0))+IF(ISBLANK(BC8),0,IF(ISNUMBER(BC8),20,0))+IF(ISBLANK(BG8),0,IF(ISNUMBER(BG8),20,0))))</f>
        <v/>
      </c>
      <c r="BI8" s="3" t="n">
        <v>14</v>
      </c>
      <c r="BJ8" s="3" t="n">
        <v>15.5</v>
      </c>
      <c r="BK8" s="3" t="n"/>
      <c r="BL8" s="256">
        <f>IF(ISNUMBER(BK8), BK8*(20/30), "")</f>
        <v/>
      </c>
      <c r="BM8" s="3" t="n"/>
      <c r="BN8" s="256">
        <f>IF(ISNUMBER(BM8), BM8*(20/40), "")</f>
        <v/>
      </c>
      <c r="BO8" s="308">
        <f>IF((IF(ISBLANK(BI8),0,IF(ISNUMBER(BI8),20,0))+IF(ISBLANK(BJ8),0,IF(ISNUMBER(BJ8),20,0))+IF(ISBLANK(BL8),0,IF(ISNUMBER(BL8),20,0))+IF(ISBLANK(BN8),0,IF(ISNUMBER(BN8),20,0)))=0,"NA",SUM(BI8:BN8)/(IF(ISBLANK(BI8),0,IF(ISNUMBER(BI8),20,0))+IF(ISBLANK(BJ8),0,IF(ISNUMBER(BJ8),20,0))+IF(ISBLANK(BL8),0,IF(ISNUMBER(BL8),20,0))+IF(ISBLANK(BN8),0,IF(ISNUMBER(BN8),20,0))))</f>
        <v/>
      </c>
      <c r="BP8" s="3" t="n"/>
      <c r="BQ8" s="3" t="n"/>
      <c r="BR8" s="3" t="n"/>
      <c r="BS8" s="256">
        <f>IF(ISNUMBER(BR8), BR8*(20/30), "")</f>
        <v/>
      </c>
      <c r="BT8" s="3" t="n"/>
      <c r="BU8" s="256">
        <f>IF(ISNUMBER(BT8), BT8*(20/40), "")</f>
        <v/>
      </c>
      <c r="BV8" s="309">
        <f>IF((IF(ISBLANK(BP8),0,IF(ISNUMBER(BP8),20,0))+IF(ISBLANK(BQ8),0,IF(ISNUMBER(BQ8),20,0))+IF(ISBLANK(BS8),0,IF(ISNUMBER(BS8),20,0))+IF(ISBLANK(BU8),0,IF(ISNUMBER(BU8),20,0)))=0,"NA",SUM(BP8:BU8)/(IF(ISBLANK(BP8),0,IF(ISNUMBER(BP8),20,0))+IF(ISBLANK(BQ8),0,IF(ISNUMBER(BQ8),20,0))+IF(ISBLANK(BS8),0,IF(ISNUMBER(BS8),20,0))+IF(ISBLANK(BU8),0,IF(ISNUMBER(BU8),20,0))))</f>
        <v/>
      </c>
      <c r="BW8" s="3" t="n"/>
      <c r="BX8" s="3" t="n"/>
      <c r="BY8" s="3" t="n"/>
      <c r="BZ8" s="3" t="n"/>
      <c r="CA8" s="314">
        <f>IF((IF(ISBLANK(BW8),0,IF(ISNUMBER(BW8),20,0))+IF(ISBLANK(BX8),0,IF(ISNUMBER(BX8),20,0))+IF(ISBLANK(BY8),0,IF(ISNUMBER(BY8),20,0))+IF(ISBLANK(BZ8),0,IF(ISNUMBER(BZ8),20,0)))=0,"NA",SUM(BW8:BZ8)/(IF(ISBLANK(BW8),0,IF(ISNUMBER(BW8),20,0))+IF(ISBLANK(BX8),0,IF(ISNUMBER(BX8),20,0))+IF(ISBLANK(BY8),0,IF(ISNUMBER(BY8),20,0))+IF(ISBLANK(BZ8),0,IF(ISNUMBER(BZ8),20,0))))</f>
        <v/>
      </c>
      <c r="CB8" s="6" t="n"/>
      <c r="CC8" s="6" t="n"/>
      <c r="CD8" s="6" t="n"/>
      <c r="CE8" s="6" t="n"/>
      <c r="CF8" s="309">
        <f>IF((IF(ISBLANK(CB8),0,IF(ISNUMBER(CB8),20,0))+IF(ISBLANK(CC8),0,IF(ISNUMBER(CC8),20,0))+IF(ISBLANK(CD8),0,IF(ISNUMBER(CD8),20,0))+IF(ISBLANK(CE8),0,IF(ISNUMBER(CE8),20,0)))=0,"NA",SUM(CB8:CE8)/(IF(ISBLANK(CB8),0,IF(ISNUMBER(CB8),20,0))+IF(ISBLANK(CC8),0,IF(ISNUMBER(CC8),20,0))+IF(ISBLANK(CD8),0,IF(ISNUMBER(CD8),20,0))+IF(ISBLANK(CE8),0,IF(ISNUMBER(CE8),20,0))))</f>
        <v/>
      </c>
      <c r="CG8" s="4" t="n">
        <v>10</v>
      </c>
      <c r="CH8" s="5" t="n">
        <v>15</v>
      </c>
      <c r="CI8" s="5" t="n"/>
      <c r="CJ8" s="5" t="n"/>
      <c r="CK8" s="263">
        <f>IF((IF(ISBLANK(CG8),0,IF(ISNUMBER(CG8),20,0))+IF(ISBLANK(CH8),0,IF(ISNUMBER(CH8),20,0))+IF(ISBLANK(CI8),0,IF(ISNUMBER(CI8),20,0))+IF(ISBLANK(CJ8),0,IF(ISNUMBER(CJ8),20,0)))=0,"NA",SUM(CG8:CJ8)/(IF(ISBLANK(CG8),0,IF(ISNUMBER(CG8),20,0))+IF(ISBLANK(CH8),0,IF(ISNUMBER(CH8),20,0))+IF(ISBLANK(CI8),0,IF(ISNUMBER(CI8),20,0))+IF(ISBLANK(CJ8),0,IF(ISNUMBER(CJ8),20,0))))</f>
        <v/>
      </c>
      <c r="CL8" s="18" t="n"/>
      <c r="CM8" s="18" t="n"/>
      <c r="CN8" s="18" t="n"/>
      <c r="CO8" s="18" t="n"/>
      <c r="CP8" s="264">
        <f>IF((IF(ISBLANK(CL8),0,IF(ISNUMBER(CL8),20,0))+IF(ISBLANK(CM8),0,IF(ISNUMBER(CM8),20,0))+IF(ISBLANK(CN8),0,IF(ISNUMBER(CN8),20,0))+IF(ISBLANK(CO8),0,IF(ISNUMBER(CO8),20,0)))=0,"NA",SUM(CL8:CO8)/(IF(ISBLANK(CL8),0,IF(ISNUMBER(CL8),20,0))+IF(ISBLANK(CM8),0,IF(ISNUMBER(CM8),20,0))+IF(ISBLANK(CN8),0,IF(ISNUMBER(CN8),20,0))+IF(ISBLANK(CO8),0,IF(ISNUMBER(CO8),20,0))))</f>
        <v/>
      </c>
      <c r="CQ8" s="19" t="n">
        <v>6</v>
      </c>
      <c r="CR8" s="19" t="n">
        <v>3</v>
      </c>
      <c r="CS8" s="19" t="n"/>
      <c r="CT8" s="19" t="n"/>
      <c r="CU8" s="265">
        <f>IF((IF(ISBLANK(CQ8),0,IF(ISNUMBER(CQ8),20,0))+IF(ISBLANK(CR8),0,IF(ISNUMBER(CR8),20,0))+IF(ISBLANK(CS8),0,IF(ISNUMBER(CS8),20,0))+IF(ISBLANK(CT8),0,IF(ISNUMBER(CT8),20,0)))=0,"NA",SUM(CQ8:CT8)/(IF(ISBLANK(CQ8),0,IF(ISNUMBER(CQ8),20,0))+IF(ISBLANK(CR8),0,IF(ISNUMBER(CR8),20,0))+IF(ISBLANK(CS8),0,IF(ISNUMBER(CS8),20,0))+IF(ISBLANK(CT8),0,IF(ISNUMBER(CT8),20,0))))</f>
        <v/>
      </c>
      <c r="CV8" s="10" t="n"/>
      <c r="CW8" s="10" t="n"/>
      <c r="CX8" s="10" t="n"/>
      <c r="CY8" s="10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0" t="n"/>
      <c r="DN8" s="10" t="n"/>
      <c r="DO8" s="10" t="n"/>
      <c r="DP8" s="10" t="n"/>
    </row>
    <row r="9" ht="15" customHeight="1">
      <c r="A9" s="1" t="n">
        <v>5</v>
      </c>
      <c r="B9" s="57" t="inlineStr">
        <is>
          <t>Gitanshi Manish Maroo</t>
        </is>
      </c>
      <c r="C9" s="12" t="n">
        <v>23</v>
      </c>
      <c r="D9" s="12" t="n">
        <v>6.5</v>
      </c>
      <c r="E9" s="250">
        <f>SUM(C9:D9)</f>
        <v/>
      </c>
      <c r="F9" s="251">
        <f>E9/2</f>
        <v/>
      </c>
      <c r="G9" s="12" t="n">
        <v>21</v>
      </c>
      <c r="H9" s="12" t="n">
        <v>5</v>
      </c>
      <c r="I9" s="250">
        <f>IF(OR(ISNUMBER(G9), ISNUMBER(H9)), SUM(G9:H9), "")</f>
        <v/>
      </c>
      <c r="J9" s="251">
        <f>IF(ISNUMBER(I9), I9/2, "")</f>
        <v/>
      </c>
      <c r="K9" s="12" t="n"/>
      <c r="L9" s="12" t="n"/>
      <c r="M9" s="250">
        <f>IF(OR(ISNUMBER(K9), ISNUMBER(L9)), SUM(K9:L9), "")</f>
        <v/>
      </c>
      <c r="N9" s="252">
        <f>IF(ISNUMBER(M9), M9*(20/50), "")</f>
        <v/>
      </c>
      <c r="O9" s="12" t="n"/>
      <c r="P9" s="12" t="n"/>
      <c r="Q9" s="250">
        <f>IF(OR(ISNUMBER(O9), ISNUMBER(P9)), SUM(O9:P9), "")</f>
        <v/>
      </c>
      <c r="R9" s="252">
        <f>IF(ISNUMBER(Q9), Q9*(20/50), "")</f>
        <v/>
      </c>
      <c r="S9" s="265">
        <f>IF((IF(ISBLANK(F9),0,IF(ISNUMBER(F9),20,0))+IF(ISBLANK(J9),0,IF(ISNUMBER(J9),20,0))+IF(ISBLANK(N9),0,IF(ISNUMBER(N9),20,0))+IF(ISBLANK(R9),0,IF(ISNUMBER(R9),20,0)))=0,"NA",SUM(F9:R9)/(IF(ISBLANK(F9),0,IF(ISNUMBER(F9),20,0))+IF(ISBLANK(J9),0,IF(ISNUMBER(J9),20,0))+IF(ISBLANK(N9),0,IF(ISNUMBER(N9),20,0))+IF(ISBLANK(R9),0,IF(ISNUMBER(R9),20,0))))</f>
        <v/>
      </c>
      <c r="T9" s="44" t="n">
        <v>14</v>
      </c>
      <c r="U9" s="44" t="n">
        <v>1</v>
      </c>
      <c r="V9" s="250">
        <f>IF(OR(ISNUMBER(T9), ISNUMBER(U9)), SUM(T9:U9), "")</f>
        <v/>
      </c>
      <c r="W9" s="251">
        <f>IF(ISNUMBER(V9), V9/2, "")</f>
        <v/>
      </c>
      <c r="X9" s="44" t="n">
        <v>14</v>
      </c>
      <c r="Y9" s="44" t="n">
        <v>1</v>
      </c>
      <c r="Z9" s="250">
        <f>IF(OR(ISNUMBER(X9), ISNUMBER(Y9)), SUM(X9:Y9), "")</f>
        <v/>
      </c>
      <c r="AA9" s="251">
        <f>IF(ISNUMBER(Z9), Z9/2, "")</f>
        <v/>
      </c>
      <c r="AB9" s="44" t="n"/>
      <c r="AC9" s="44" t="n"/>
      <c r="AD9" s="250">
        <f>IF(OR(ISNUMBER(AB9), ISNUMBER(AC9)), SUM(AB9:AC9), "")</f>
        <v/>
      </c>
      <c r="AE9" s="252">
        <f>IF(ISNUMBER(AD9), AD9*(20/50), "")</f>
        <v/>
      </c>
      <c r="AF9" s="44" t="n"/>
      <c r="AG9" s="44" t="n"/>
      <c r="AH9" s="250">
        <f>IF(OR(ISNUMBER(AF9), ISNUMBER(AG9)), SUM(AF9:AG9), "")</f>
        <v/>
      </c>
      <c r="AI9" s="252">
        <f>IF(ISNUMBER(AH9), AH9*(20/50), "")</f>
        <v/>
      </c>
      <c r="AJ9" s="305">
        <f>IF((IF(ISBLANK(W9),0,IF(ISNUMBER(W9),20,0))+IF(ISBLANK(AA9),0,IF(ISNUMBER(AA9),20,0))+IF(ISBLANK(AE9),0,IF(ISNUMBER(AE9),20,0))+IF(ISBLANK(AI9),0,IF(ISNUMBER(AI9),20,0)))=0,"NA",SUM(W9:AI9)/(IF(ISBLANK(W9),0,IF(ISNUMBER(W9),20,0))+IF(ISBLANK(AA9),0,IF(ISNUMBER(AA9),20,0))+IF(ISBLANK(AE9),0,IF(ISNUMBER(AE9),20,0))+IF(ISBLANK(AI9),0,IF(ISNUMBER(AI9),20,0))))</f>
        <v/>
      </c>
      <c r="AK9" s="64" t="n">
        <v>14</v>
      </c>
      <c r="AL9" s="21" t="n">
        <v>10.5</v>
      </c>
      <c r="AM9" s="45" t="n"/>
      <c r="AN9" s="255">
        <f>IF(ISNUMBER(AM9), AM9*(20/30), "")</f>
        <v/>
      </c>
      <c r="AO9" s="15" t="n"/>
      <c r="AP9" s="256">
        <f>IF(ISNUMBER(AO9), AO9*(20/40), "")</f>
        <v/>
      </c>
      <c r="AQ9" s="306">
        <f>IF((IF(ISBLANK(AK9),0,IF(ISNUMBER(AK9),20,0))+IF(ISBLANK(AL9),0,IF(ISNUMBER(AL9),20,0))+IF(ISBLANK(AN9),0,IF(ISNUMBER(AN9),20,0))+IF(ISBLANK(AP9),0,IF(ISNUMBER(AP9),20,0)))=0,"NA",SUM(AK9:AP9)/(IF(ISBLANK(AK9),0,IF(ISNUMBER(AK9),20,0))+IF(ISBLANK(AL9),0,IF(ISNUMBER(AL9),20,0))+IF(ISBLANK(AN9),0,IF(ISNUMBER(AN9),20,0))+IF(ISBLANK(AP9),0,IF(ISNUMBER(AP9),20,0))))</f>
        <v/>
      </c>
      <c r="AR9" s="50" t="n">
        <v>13</v>
      </c>
      <c r="AS9" s="50" t="n">
        <v>7</v>
      </c>
      <c r="AT9" s="250">
        <f>IF(OR(ISNUMBER(AR9), ISNUMBER(AS9)), SUM(AR9:AS9), "")</f>
        <v/>
      </c>
      <c r="AU9" s="251">
        <f>IF(ISNUMBER(AT9), AT9/2, "")</f>
        <v/>
      </c>
      <c r="AV9" s="50" t="n">
        <v>17</v>
      </c>
      <c r="AW9" s="50" t="n">
        <v>5.5</v>
      </c>
      <c r="AX9" s="250">
        <f>IF(OR(ISNUMBER(AV9), ISNUMBER(AW9)), SUM(AV9:AW9), "")</f>
        <v/>
      </c>
      <c r="AY9" s="251">
        <f>IF(ISNUMBER(AX9), AX9/2, "")</f>
        <v/>
      </c>
      <c r="AZ9" s="50" t="n"/>
      <c r="BA9" s="50" t="n"/>
      <c r="BB9" s="250">
        <f>IF(OR(ISNUMBER(AZ9), ISNUMBER(BA9)), SUM(AZ9:BA9), "")</f>
        <v/>
      </c>
      <c r="BC9" s="252">
        <f>IF(ISNUMBER(BB9), BB9*(20/50), "")</f>
        <v/>
      </c>
      <c r="BD9" s="50" t="n"/>
      <c r="BE9" s="50" t="n"/>
      <c r="BF9" s="250">
        <f>IF(OR(ISNUMBER(BD9), ISNUMBER(BE9)), SUM(BD9:BE9), "")</f>
        <v/>
      </c>
      <c r="BG9" s="252">
        <f>IF(ISNUMBER(BF9), BF9*(20/50), "")</f>
        <v/>
      </c>
      <c r="BH9" s="307">
        <f>IF((IF(ISBLANK(AU9),0,IF(ISNUMBER(AU9),20,0))+IF(ISBLANK(AY9),0,IF(ISNUMBER(AY9),20,0))+IF(ISBLANK(BC9),0,IF(ISNUMBER(BC9),20,0))+IF(ISBLANK(BG9),0,IF(ISNUMBER(BG9),20,0)))=0,"NA",SUM(AU9:BG9)/(IF(ISBLANK(AU9),0,IF(ISNUMBER(AU9),20,0))+IF(ISBLANK(AY9),0,IF(ISNUMBER(AY9),20,0))+IF(ISBLANK(BC9),0,IF(ISNUMBER(BC9),20,0))+IF(ISBLANK(BG9),0,IF(ISNUMBER(BG9),20,0))))</f>
        <v/>
      </c>
      <c r="BI9" s="3" t="n">
        <v>15</v>
      </c>
      <c r="BJ9" s="3" t="n">
        <v>12</v>
      </c>
      <c r="BK9" s="3" t="n"/>
      <c r="BL9" s="256">
        <f>IF(ISNUMBER(BK9), BK9*(20/30), "")</f>
        <v/>
      </c>
      <c r="BM9" s="3" t="n"/>
      <c r="BN9" s="256">
        <f>IF(ISNUMBER(BM9), BM9*(20/40), "")</f>
        <v/>
      </c>
      <c r="BO9" s="308">
        <f>IF((IF(ISBLANK(BI9),0,IF(ISNUMBER(BI9),20,0))+IF(ISBLANK(BJ9),0,IF(ISNUMBER(BJ9),20,0))+IF(ISBLANK(BL9),0,IF(ISNUMBER(BL9),20,0))+IF(ISBLANK(BN9),0,IF(ISNUMBER(BN9),20,0)))=0,"NA",SUM(BI9:BN9)/(IF(ISBLANK(BI9),0,IF(ISNUMBER(BI9),20,0))+IF(ISBLANK(BJ9),0,IF(ISNUMBER(BJ9),20,0))+IF(ISBLANK(BL9),0,IF(ISNUMBER(BL9),20,0))+IF(ISBLANK(BN9),0,IF(ISNUMBER(BN9),20,0))))</f>
        <v/>
      </c>
      <c r="BP9" s="3" t="n"/>
      <c r="BQ9" s="3" t="n"/>
      <c r="BR9" s="3" t="n"/>
      <c r="BS9" s="256">
        <f>IF(ISNUMBER(BR9), BR9*(20/30), "")</f>
        <v/>
      </c>
      <c r="BT9" s="3" t="n"/>
      <c r="BU9" s="256">
        <f>IF(ISNUMBER(BT9), BT9*(20/40), "")</f>
        <v/>
      </c>
      <c r="BV9" s="309">
        <f>IF((IF(ISBLANK(BP9),0,IF(ISNUMBER(BP9),20,0))+IF(ISBLANK(BQ9),0,IF(ISNUMBER(BQ9),20,0))+IF(ISBLANK(BS9),0,IF(ISNUMBER(BS9),20,0))+IF(ISBLANK(BU9),0,IF(ISNUMBER(BU9),20,0)))=0,"NA",SUM(BP9:BU9)/(IF(ISBLANK(BP9),0,IF(ISNUMBER(BP9),20,0))+IF(ISBLANK(BQ9),0,IF(ISNUMBER(BQ9),20,0))+IF(ISBLANK(BS9),0,IF(ISNUMBER(BS9),20,0))+IF(ISBLANK(BU9),0,IF(ISNUMBER(BU9),20,0))))</f>
        <v/>
      </c>
      <c r="BW9" s="3" t="n"/>
      <c r="BX9" s="3" t="n"/>
      <c r="BY9" s="3" t="n"/>
      <c r="BZ9" s="3" t="n"/>
      <c r="CA9" s="314">
        <f>IF((IF(ISBLANK(BW9),0,IF(ISNUMBER(BW9),20,0))+IF(ISBLANK(BX9),0,IF(ISNUMBER(BX9),20,0))+IF(ISBLANK(BY9),0,IF(ISNUMBER(BY9),20,0))+IF(ISBLANK(BZ9),0,IF(ISNUMBER(BZ9),20,0)))=0,"NA",SUM(BW9:BZ9)/(IF(ISBLANK(BW9),0,IF(ISNUMBER(BW9),20,0))+IF(ISBLANK(BX9),0,IF(ISNUMBER(BX9),20,0))+IF(ISBLANK(BY9),0,IF(ISNUMBER(BY9),20,0))+IF(ISBLANK(BZ9),0,IF(ISNUMBER(BZ9),20,0))))</f>
        <v/>
      </c>
      <c r="CB9" s="6" t="n"/>
      <c r="CC9" s="6" t="n"/>
      <c r="CD9" s="6" t="n"/>
      <c r="CE9" s="6" t="n"/>
      <c r="CF9" s="309">
        <f>IF((IF(ISBLANK(CB9),0,IF(ISNUMBER(CB9),20,0))+IF(ISBLANK(CC9),0,IF(ISNUMBER(CC9),20,0))+IF(ISBLANK(CD9),0,IF(ISNUMBER(CD9),20,0))+IF(ISBLANK(CE9),0,IF(ISNUMBER(CE9),20,0)))=0,"NA",SUM(CB9:CE9)/(IF(ISBLANK(CB9),0,IF(ISNUMBER(CB9),20,0))+IF(ISBLANK(CC9),0,IF(ISNUMBER(CC9),20,0))+IF(ISBLANK(CD9),0,IF(ISNUMBER(CD9),20,0))+IF(ISBLANK(CE9),0,IF(ISNUMBER(CE9),20,0))))</f>
        <v/>
      </c>
      <c r="CG9" s="4" t="n"/>
      <c r="CH9" s="5" t="n">
        <v>15</v>
      </c>
      <c r="CI9" s="5" t="n"/>
      <c r="CJ9" s="5" t="n"/>
      <c r="CK9" s="263">
        <f>IF((IF(ISBLANK(CG9),0,IF(ISNUMBER(CG9),20,0))+IF(ISBLANK(CH9),0,IF(ISNUMBER(CH9),20,0))+IF(ISBLANK(CI9),0,IF(ISNUMBER(CI9),20,0))+IF(ISBLANK(CJ9),0,IF(ISNUMBER(CJ9),20,0)))=0,"NA",SUM(CG9:CJ9)/(IF(ISBLANK(CG9),0,IF(ISNUMBER(CG9),20,0))+IF(ISBLANK(CH9),0,IF(ISNUMBER(CH9),20,0))+IF(ISBLANK(CI9),0,IF(ISNUMBER(CI9),20,0))+IF(ISBLANK(CJ9),0,IF(ISNUMBER(CJ9),20,0))))</f>
        <v/>
      </c>
      <c r="CL9" s="18" t="n"/>
      <c r="CM9" s="18" t="n"/>
      <c r="CN9" s="18" t="n"/>
      <c r="CO9" s="18" t="n"/>
      <c r="CP9" s="264">
        <f>IF((IF(ISBLANK(CL9),0,IF(ISNUMBER(CL9),20,0))+IF(ISBLANK(CM9),0,IF(ISNUMBER(CM9),20,0))+IF(ISBLANK(CN9),0,IF(ISNUMBER(CN9),20,0))+IF(ISBLANK(CO9),0,IF(ISNUMBER(CO9),20,0)))=0,"NA",SUM(CL9:CO9)/(IF(ISBLANK(CL9),0,IF(ISNUMBER(CL9),20,0))+IF(ISBLANK(CM9),0,IF(ISNUMBER(CM9),20,0))+IF(ISBLANK(CN9),0,IF(ISNUMBER(CN9),20,0))+IF(ISBLANK(CO9),0,IF(ISNUMBER(CO9),20,0))))</f>
        <v/>
      </c>
      <c r="CQ9" s="19" t="n">
        <v>14</v>
      </c>
      <c r="CR9" s="19" t="inlineStr">
        <is>
          <t>AB</t>
        </is>
      </c>
      <c r="CS9" s="19" t="n"/>
      <c r="CT9" s="19" t="n"/>
      <c r="CU9" s="265">
        <f>IF((IF(ISBLANK(CQ9),0,IF(ISNUMBER(CQ9),20,0))+IF(ISBLANK(CR9),0,IF(ISNUMBER(CR9),20,0))+IF(ISBLANK(CS9),0,IF(ISNUMBER(CS9),20,0))+IF(ISBLANK(CT9),0,IF(ISNUMBER(CT9),20,0)))=0,"NA",SUM(CQ9:CT9)/(IF(ISBLANK(CQ9),0,IF(ISNUMBER(CQ9),20,0))+IF(ISBLANK(CR9),0,IF(ISNUMBER(CR9),20,0))+IF(ISBLANK(CS9),0,IF(ISNUMBER(CS9),20,0))+IF(ISBLANK(CT9),0,IF(ISNUMBER(CT9),20,0))))</f>
        <v/>
      </c>
      <c r="CV9" s="10" t="n"/>
      <c r="CW9" s="10" t="n"/>
      <c r="CX9" s="10" t="n"/>
      <c r="CY9" s="10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0" t="n"/>
      <c r="DN9" s="10" t="n"/>
      <c r="DO9" s="10" t="n"/>
      <c r="DP9" s="10" t="n"/>
    </row>
    <row r="10" ht="15" customHeight="1">
      <c r="A10" s="1" t="n">
        <v>6</v>
      </c>
      <c r="B10" s="57" t="inlineStr">
        <is>
          <t>Gitisha Singh</t>
        </is>
      </c>
      <c r="C10" s="12" t="n">
        <v>29</v>
      </c>
      <c r="D10" s="12" t="n">
        <v>9</v>
      </c>
      <c r="E10" s="250">
        <f>SUM(C10:D10)</f>
        <v/>
      </c>
      <c r="F10" s="251">
        <f>E10/2</f>
        <v/>
      </c>
      <c r="G10" s="12" t="n">
        <v>28</v>
      </c>
      <c r="H10" s="12" t="n">
        <v>9</v>
      </c>
      <c r="I10" s="250">
        <f>IF(OR(ISNUMBER(G10), ISNUMBER(H10)), SUM(G10:H10), "")</f>
        <v/>
      </c>
      <c r="J10" s="251">
        <f>IF(ISNUMBER(I10), I10/2, "")</f>
        <v/>
      </c>
      <c r="K10" s="12" t="n"/>
      <c r="L10" s="12" t="n"/>
      <c r="M10" s="250">
        <f>IF(OR(ISNUMBER(K10), ISNUMBER(L10)), SUM(K10:L10), "")</f>
        <v/>
      </c>
      <c r="N10" s="252">
        <f>IF(ISNUMBER(M10), M10*(20/50), "")</f>
        <v/>
      </c>
      <c r="O10" s="12" t="n"/>
      <c r="P10" s="12" t="n"/>
      <c r="Q10" s="250">
        <f>IF(OR(ISNUMBER(O10), ISNUMBER(P10)), SUM(O10:P10), "")</f>
        <v/>
      </c>
      <c r="R10" s="252">
        <f>IF(ISNUMBER(Q10), Q10*(20/50), "")</f>
        <v/>
      </c>
      <c r="S10" s="265">
        <f>IF((IF(ISBLANK(F10),0,IF(ISNUMBER(F10),20,0))+IF(ISBLANK(J10),0,IF(ISNUMBER(J10),20,0))+IF(ISBLANK(N10),0,IF(ISNUMBER(N10),20,0))+IF(ISBLANK(R10),0,IF(ISNUMBER(R10),20,0)))=0,"NA",SUM(F10:R10)/(IF(ISBLANK(F10),0,IF(ISNUMBER(F10),20,0))+IF(ISBLANK(J10),0,IF(ISNUMBER(J10),20,0))+IF(ISBLANK(N10),0,IF(ISNUMBER(N10),20,0))+IF(ISBLANK(R10),0,IF(ISNUMBER(R10),20,0))))</f>
        <v/>
      </c>
      <c r="T10" s="44" t="n">
        <v>25</v>
      </c>
      <c r="U10" s="44" t="n">
        <v>8</v>
      </c>
      <c r="V10" s="250">
        <f>IF(OR(ISNUMBER(T10), ISNUMBER(U10)), SUM(T10:U10), "")</f>
        <v/>
      </c>
      <c r="W10" s="251">
        <f>IF(ISNUMBER(V10), V10/2, "")</f>
        <v/>
      </c>
      <c r="X10" s="44" t="n">
        <v>23</v>
      </c>
      <c r="Y10" s="44" t="n">
        <v>10</v>
      </c>
      <c r="Z10" s="250">
        <f>IF(OR(ISNUMBER(X10), ISNUMBER(Y10)), SUM(X10:Y10), "")</f>
        <v/>
      </c>
      <c r="AA10" s="251">
        <f>IF(ISNUMBER(Z10), Z10/2, "")</f>
        <v/>
      </c>
      <c r="AB10" s="44" t="n"/>
      <c r="AC10" s="44" t="n"/>
      <c r="AD10" s="250">
        <f>IF(OR(ISNUMBER(AB10), ISNUMBER(AC10)), SUM(AB10:AC10), "")</f>
        <v/>
      </c>
      <c r="AE10" s="252">
        <f>IF(ISNUMBER(AD10), AD10*(20/50), "")</f>
        <v/>
      </c>
      <c r="AF10" s="44" t="n"/>
      <c r="AG10" s="44" t="n"/>
      <c r="AH10" s="250">
        <f>IF(OR(ISNUMBER(AF10), ISNUMBER(AG10)), SUM(AF10:AG10), "")</f>
        <v/>
      </c>
      <c r="AI10" s="252">
        <f>IF(ISNUMBER(AH10), AH10*(20/50), "")</f>
        <v/>
      </c>
      <c r="AJ10" s="305">
        <f>IF((IF(ISBLANK(W10),0,IF(ISNUMBER(W10),20,0))+IF(ISBLANK(AA10),0,IF(ISNUMBER(AA10),20,0))+IF(ISBLANK(AE10),0,IF(ISNUMBER(AE10),20,0))+IF(ISBLANK(AI10),0,IF(ISNUMBER(AI10),20,0)))=0,"NA",SUM(W10:AI10)/(IF(ISBLANK(W10),0,IF(ISNUMBER(W10),20,0))+IF(ISBLANK(AA10),0,IF(ISNUMBER(AA10),20,0))+IF(ISBLANK(AE10),0,IF(ISNUMBER(AE10),20,0))+IF(ISBLANK(AI10),0,IF(ISNUMBER(AI10),20,0))))</f>
        <v/>
      </c>
      <c r="AK10" s="64" t="n">
        <v>18.5</v>
      </c>
      <c r="AL10" s="21" t="n">
        <v>19</v>
      </c>
      <c r="AM10" s="45" t="n"/>
      <c r="AN10" s="255">
        <f>IF(ISNUMBER(AM10), AM10*(20/30), "")</f>
        <v/>
      </c>
      <c r="AO10" s="15" t="n"/>
      <c r="AP10" s="256">
        <f>IF(ISNUMBER(AO10), AO10*(20/40), "")</f>
        <v/>
      </c>
      <c r="AQ10" s="306">
        <f>IF((IF(ISBLANK(AK10),0,IF(ISNUMBER(AK10),20,0))+IF(ISBLANK(AL10),0,IF(ISNUMBER(AL10),20,0))+IF(ISBLANK(AN10),0,IF(ISNUMBER(AN10),20,0))+IF(ISBLANK(AP10),0,IF(ISNUMBER(AP10),20,0)))=0,"NA",SUM(AK10:AP10)/(IF(ISBLANK(AK10),0,IF(ISNUMBER(AK10),20,0))+IF(ISBLANK(AL10),0,IF(ISNUMBER(AL10),20,0))+IF(ISBLANK(AN10),0,IF(ISNUMBER(AN10),20,0))+IF(ISBLANK(AP10),0,IF(ISNUMBER(AP10),20,0))))</f>
        <v/>
      </c>
      <c r="AR10" s="48" t="n">
        <v>27</v>
      </c>
      <c r="AS10" s="48" t="n">
        <v>10</v>
      </c>
      <c r="AT10" s="250">
        <f>IF(OR(ISNUMBER(AR10), ISNUMBER(AS10)), SUM(AR10:AS10), "")</f>
        <v/>
      </c>
      <c r="AU10" s="251">
        <f>IF(ISNUMBER(AT10), AT10/2, "")</f>
        <v/>
      </c>
      <c r="AV10" s="48" t="n">
        <v>22</v>
      </c>
      <c r="AW10" s="48" t="n">
        <v>8.5</v>
      </c>
      <c r="AX10" s="250">
        <f>IF(OR(ISNUMBER(AV10), ISNUMBER(AW10)), SUM(AV10:AW10), "")</f>
        <v/>
      </c>
      <c r="AY10" s="251">
        <f>IF(ISNUMBER(AX10), AX10/2, "")</f>
        <v/>
      </c>
      <c r="AZ10" s="48" t="n"/>
      <c r="BA10" s="48" t="n"/>
      <c r="BB10" s="250">
        <f>IF(OR(ISNUMBER(AZ10), ISNUMBER(BA10)), SUM(AZ10:BA10), "")</f>
        <v/>
      </c>
      <c r="BC10" s="252">
        <f>IF(ISNUMBER(BB10), BB10*(20/50), "")</f>
        <v/>
      </c>
      <c r="BD10" s="48" t="n"/>
      <c r="BE10" s="48" t="n"/>
      <c r="BF10" s="250">
        <f>IF(OR(ISNUMBER(BD10), ISNUMBER(BE10)), SUM(BD10:BE10), "")</f>
        <v/>
      </c>
      <c r="BG10" s="252">
        <f>IF(ISNUMBER(BF10), BF10*(20/50), "")</f>
        <v/>
      </c>
      <c r="BH10" s="307">
        <f>IF((IF(ISBLANK(AU10),0,IF(ISNUMBER(AU10),20,0))+IF(ISBLANK(AY10),0,IF(ISNUMBER(AY10),20,0))+IF(ISBLANK(BC10),0,IF(ISNUMBER(BC10),20,0))+IF(ISBLANK(BG10),0,IF(ISNUMBER(BG10),20,0)))=0,"NA",SUM(AU10:BG10)/(IF(ISBLANK(AU10),0,IF(ISNUMBER(AU10),20,0))+IF(ISBLANK(AY10),0,IF(ISNUMBER(AY10),20,0))+IF(ISBLANK(BC10),0,IF(ISNUMBER(BC10),20,0))+IF(ISBLANK(BG10),0,IF(ISNUMBER(BG10),20,0))))</f>
        <v/>
      </c>
      <c r="BI10" s="3" t="n">
        <v>18</v>
      </c>
      <c r="BJ10" s="3" t="n">
        <v>17.5</v>
      </c>
      <c r="BK10" s="3" t="n"/>
      <c r="BL10" s="256">
        <f>IF(ISNUMBER(BK10), BK10*(20/30), "")</f>
        <v/>
      </c>
      <c r="BM10" s="3" t="n"/>
      <c r="BN10" s="256">
        <f>IF(ISNUMBER(BM10), BM10*(20/40), "")</f>
        <v/>
      </c>
      <c r="BO10" s="308">
        <f>IF((IF(ISBLANK(BI10),0,IF(ISNUMBER(BI10),20,0))+IF(ISBLANK(BJ10),0,IF(ISNUMBER(BJ10),20,0))+IF(ISBLANK(BL10),0,IF(ISNUMBER(BL10),20,0))+IF(ISBLANK(BN10),0,IF(ISNUMBER(BN10),20,0)))=0,"NA",SUM(BI10:BN10)/(IF(ISBLANK(BI10),0,IF(ISNUMBER(BI10),20,0))+IF(ISBLANK(BJ10),0,IF(ISNUMBER(BJ10),20,0))+IF(ISBLANK(BL10),0,IF(ISNUMBER(BL10),20,0))+IF(ISBLANK(BN10),0,IF(ISNUMBER(BN10),20,0))))</f>
        <v/>
      </c>
      <c r="BP10" s="3" t="n"/>
      <c r="BQ10" s="3" t="n"/>
      <c r="BR10" s="3" t="n"/>
      <c r="BS10" s="256">
        <f>IF(ISNUMBER(BR10), BR10*(20/30), "")</f>
        <v/>
      </c>
      <c r="BT10" s="3" t="n"/>
      <c r="BU10" s="256">
        <f>IF(ISNUMBER(BT10), BT10*(20/40), "")</f>
        <v/>
      </c>
      <c r="BV10" s="309">
        <f>IF((IF(ISBLANK(BP10),0,IF(ISNUMBER(BP10),20,0))+IF(ISBLANK(BQ10),0,IF(ISNUMBER(BQ10),20,0))+IF(ISBLANK(BS10),0,IF(ISNUMBER(BS10),20,0))+IF(ISBLANK(BU10),0,IF(ISNUMBER(BU10),20,0)))=0,"NA",SUM(BP10:BU10)/(IF(ISBLANK(BP10),0,IF(ISNUMBER(BP10),20,0))+IF(ISBLANK(BQ10),0,IF(ISNUMBER(BQ10),20,0))+IF(ISBLANK(BS10),0,IF(ISNUMBER(BS10),20,0))+IF(ISBLANK(BU10),0,IF(ISNUMBER(BU10),20,0))))</f>
        <v/>
      </c>
      <c r="BW10" s="3" t="n"/>
      <c r="BX10" s="3" t="n"/>
      <c r="BY10" s="3" t="n"/>
      <c r="BZ10" s="3" t="n"/>
      <c r="CA10" s="314">
        <f>IF((IF(ISBLANK(BW10),0,IF(ISNUMBER(BW10),20,0))+IF(ISBLANK(BX10),0,IF(ISNUMBER(BX10),20,0))+IF(ISBLANK(BY10),0,IF(ISNUMBER(BY10),20,0))+IF(ISBLANK(BZ10),0,IF(ISNUMBER(BZ10),20,0)))=0,"NA",SUM(BW10:BZ10)/(IF(ISBLANK(BW10),0,IF(ISNUMBER(BW10),20,0))+IF(ISBLANK(BX10),0,IF(ISNUMBER(BX10),20,0))+IF(ISBLANK(BY10),0,IF(ISNUMBER(BY10),20,0))+IF(ISBLANK(BZ10),0,IF(ISNUMBER(BZ10),20,0))))</f>
        <v/>
      </c>
      <c r="CB10" s="3" t="n"/>
      <c r="CC10" s="3" t="n"/>
      <c r="CD10" s="3" t="n"/>
      <c r="CE10" s="3" t="n"/>
      <c r="CF10" s="309">
        <f>IF((IF(ISBLANK(CB10),0,IF(ISNUMBER(CB10),20,0))+IF(ISBLANK(CC10),0,IF(ISNUMBER(CC10),20,0))+IF(ISBLANK(CD10),0,IF(ISNUMBER(CD10),20,0))+IF(ISBLANK(CE10),0,IF(ISNUMBER(CE10),20,0)))=0,"NA",SUM(CB10:CE10)/(IF(ISBLANK(CB10),0,IF(ISNUMBER(CB10),20,0))+IF(ISBLANK(CC10),0,IF(ISNUMBER(CC10),20,0))+IF(ISBLANK(CD10),0,IF(ISNUMBER(CD10),20,0))+IF(ISBLANK(CE10),0,IF(ISNUMBER(CE10),20,0))))</f>
        <v/>
      </c>
      <c r="CG10" s="4" t="n">
        <v>20</v>
      </c>
      <c r="CH10" s="5" t="n">
        <v>20</v>
      </c>
      <c r="CI10" s="5" t="n"/>
      <c r="CJ10" s="5" t="n"/>
      <c r="CK10" s="263">
        <f>IF((IF(ISBLANK(CG10),0,IF(ISNUMBER(CG10),20,0))+IF(ISBLANK(CH10),0,IF(ISNUMBER(CH10),20,0))+IF(ISBLANK(CI10),0,IF(ISNUMBER(CI10),20,0))+IF(ISBLANK(CJ10),0,IF(ISNUMBER(CJ10),20,0)))=0,"NA",SUM(CG10:CJ10)/(IF(ISBLANK(CG10),0,IF(ISNUMBER(CG10),20,0))+IF(ISBLANK(CH10),0,IF(ISNUMBER(CH10),20,0))+IF(ISBLANK(CI10),0,IF(ISNUMBER(CI10),20,0))+IF(ISBLANK(CJ10),0,IF(ISNUMBER(CJ10),20,0))))</f>
        <v/>
      </c>
      <c r="CL10" s="18" t="n"/>
      <c r="CM10" s="18" t="n"/>
      <c r="CN10" s="18" t="n"/>
      <c r="CO10" s="18" t="n"/>
      <c r="CP10" s="264">
        <f>IF((IF(ISBLANK(CL10),0,IF(ISNUMBER(CL10),20,0))+IF(ISBLANK(CM10),0,IF(ISNUMBER(CM10),20,0))+IF(ISBLANK(CN10),0,IF(ISNUMBER(CN10),20,0))+IF(ISBLANK(CO10),0,IF(ISNUMBER(CO10),20,0)))=0,"NA",SUM(CL10:CO10)/(IF(ISBLANK(CL10),0,IF(ISNUMBER(CL10),20,0))+IF(ISBLANK(CM10),0,IF(ISNUMBER(CM10),20,0))+IF(ISBLANK(CN10),0,IF(ISNUMBER(CN10),20,0))+IF(ISBLANK(CO10),0,IF(ISNUMBER(CO10),20,0))))</f>
        <v/>
      </c>
      <c r="CQ10" s="19" t="n">
        <v>18</v>
      </c>
      <c r="CR10" s="19" t="n">
        <v>15</v>
      </c>
      <c r="CS10" s="19" t="n"/>
      <c r="CT10" s="19" t="n"/>
      <c r="CU10" s="265">
        <f>IF((IF(ISBLANK(CQ10),0,IF(ISNUMBER(CQ10),20,0))+IF(ISBLANK(CR10),0,IF(ISNUMBER(CR10),20,0))+IF(ISBLANK(CS10),0,IF(ISNUMBER(CS10),20,0))+IF(ISBLANK(CT10),0,IF(ISNUMBER(CT10),20,0)))=0,"NA",SUM(CQ10:CT10)/(IF(ISBLANK(CQ10),0,IF(ISNUMBER(CQ10),20,0))+IF(ISBLANK(CR10),0,IF(ISNUMBER(CR10),20,0))+IF(ISBLANK(CS10),0,IF(ISNUMBER(CS10),20,0))+IF(ISBLANK(CT10),0,IF(ISNUMBER(CT10),20,0))))</f>
        <v/>
      </c>
      <c r="CV10" s="10" t="n"/>
      <c r="CW10" s="10" t="n"/>
      <c r="CX10" s="10" t="n"/>
      <c r="CY10" s="10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 t="n"/>
      <c r="DI10" s="10" t="n"/>
      <c r="DJ10" s="10" t="n"/>
      <c r="DK10" s="10" t="n"/>
      <c r="DL10" s="10" t="n"/>
      <c r="DM10" s="10" t="n"/>
      <c r="DN10" s="10" t="n"/>
      <c r="DO10" s="10" t="n"/>
      <c r="DP10" s="10" t="n"/>
    </row>
    <row r="11" ht="15" customHeight="1">
      <c r="A11" s="1" t="n">
        <v>7</v>
      </c>
      <c r="B11" s="57" t="inlineStr">
        <is>
          <t>Gnana Vidushi Sama</t>
        </is>
      </c>
      <c r="C11" s="12" t="n">
        <v>28</v>
      </c>
      <c r="D11" s="12" t="n">
        <v>6.5</v>
      </c>
      <c r="E11" s="250">
        <f>SUM(C11:D11)</f>
        <v/>
      </c>
      <c r="F11" s="251">
        <f>E11/2</f>
        <v/>
      </c>
      <c r="G11" s="12" t="n">
        <v>29</v>
      </c>
      <c r="H11" s="12" t="n">
        <v>7.5</v>
      </c>
      <c r="I11" s="250">
        <f>IF(OR(ISNUMBER(G11), ISNUMBER(H11)), SUM(G11:H11), "")</f>
        <v/>
      </c>
      <c r="J11" s="251">
        <f>IF(ISNUMBER(I11), I11/2, "")</f>
        <v/>
      </c>
      <c r="K11" s="12" t="n"/>
      <c r="L11" s="12" t="n"/>
      <c r="M11" s="250">
        <f>IF(OR(ISNUMBER(K11), ISNUMBER(L11)), SUM(K11:L11), "")</f>
        <v/>
      </c>
      <c r="N11" s="252">
        <f>IF(ISNUMBER(M11), M11*(20/50), "")</f>
        <v/>
      </c>
      <c r="O11" s="12" t="n"/>
      <c r="P11" s="12" t="n"/>
      <c r="Q11" s="250">
        <f>IF(OR(ISNUMBER(O11), ISNUMBER(P11)), SUM(O11:P11), "")</f>
        <v/>
      </c>
      <c r="R11" s="252">
        <f>IF(ISNUMBER(Q11), Q11*(20/50), "")</f>
        <v/>
      </c>
      <c r="S11" s="265">
        <f>IF((IF(ISBLANK(F11),0,IF(ISNUMBER(F11),20,0))+IF(ISBLANK(J11),0,IF(ISNUMBER(J11),20,0))+IF(ISBLANK(N11),0,IF(ISNUMBER(N11),20,0))+IF(ISBLANK(R11),0,IF(ISNUMBER(R11),20,0)))=0,"NA",SUM(F11:R11)/(IF(ISBLANK(F11),0,IF(ISNUMBER(F11),20,0))+IF(ISBLANK(J11),0,IF(ISNUMBER(J11),20,0))+IF(ISBLANK(N11),0,IF(ISNUMBER(N11),20,0))+IF(ISBLANK(R11),0,IF(ISNUMBER(R11),20,0))))</f>
        <v/>
      </c>
      <c r="T11" s="44" t="n">
        <v>27</v>
      </c>
      <c r="U11" s="44" t="n">
        <v>5.5</v>
      </c>
      <c r="V11" s="250">
        <f>IF(OR(ISNUMBER(T11), ISNUMBER(U11)), SUM(T11:U11), "")</f>
        <v/>
      </c>
      <c r="W11" s="251">
        <f>IF(ISNUMBER(V11), V11/2, "")</f>
        <v/>
      </c>
      <c r="X11" s="44" t="n">
        <v>21</v>
      </c>
      <c r="Y11" s="44" t="n">
        <v>7</v>
      </c>
      <c r="Z11" s="250">
        <f>IF(OR(ISNUMBER(X11), ISNUMBER(Y11)), SUM(X11:Y11), "")</f>
        <v/>
      </c>
      <c r="AA11" s="251">
        <f>IF(ISNUMBER(Z11), Z11/2, "")</f>
        <v/>
      </c>
      <c r="AB11" s="44" t="n"/>
      <c r="AC11" s="44" t="n"/>
      <c r="AD11" s="250">
        <f>IF(OR(ISNUMBER(AB11), ISNUMBER(AC11)), SUM(AB11:AC11), "")</f>
        <v/>
      </c>
      <c r="AE11" s="252">
        <f>IF(ISNUMBER(AD11), AD11*(20/50), "")</f>
        <v/>
      </c>
      <c r="AF11" s="44" t="n"/>
      <c r="AG11" s="44" t="n"/>
      <c r="AH11" s="250">
        <f>IF(OR(ISNUMBER(AF11), ISNUMBER(AG11)), SUM(AF11:AG11), "")</f>
        <v/>
      </c>
      <c r="AI11" s="252">
        <f>IF(ISNUMBER(AH11), AH11*(20/50), "")</f>
        <v/>
      </c>
      <c r="AJ11" s="305">
        <f>IF((IF(ISBLANK(W11),0,IF(ISNUMBER(W11),20,0))+IF(ISBLANK(AA11),0,IF(ISNUMBER(AA11),20,0))+IF(ISBLANK(AE11),0,IF(ISNUMBER(AE11),20,0))+IF(ISBLANK(AI11),0,IF(ISNUMBER(AI11),20,0)))=0,"NA",SUM(W11:AI11)/(IF(ISBLANK(W11),0,IF(ISNUMBER(W11),20,0))+IF(ISBLANK(AA11),0,IF(ISNUMBER(AA11),20,0))+IF(ISBLANK(AE11),0,IF(ISNUMBER(AE11),20,0))+IF(ISBLANK(AI11),0,IF(ISNUMBER(AI11),20,0))))</f>
        <v/>
      </c>
      <c r="AK11" s="64" t="n">
        <v>17.5</v>
      </c>
      <c r="AL11" s="21" t="n">
        <v>15</v>
      </c>
      <c r="AM11" s="45" t="n"/>
      <c r="AN11" s="255">
        <f>IF(ISNUMBER(AM11), AM11*(20/30), "")</f>
        <v/>
      </c>
      <c r="AO11" s="15" t="n"/>
      <c r="AP11" s="256">
        <f>IF(ISNUMBER(AO11), AO11*(20/40), "")</f>
        <v/>
      </c>
      <c r="AQ11" s="306">
        <f>IF((IF(ISBLANK(AK11),0,IF(ISNUMBER(AK11),20,0))+IF(ISBLANK(AL11),0,IF(ISNUMBER(AL11),20,0))+IF(ISBLANK(AN11),0,IF(ISNUMBER(AN11),20,0))+IF(ISBLANK(AP11),0,IF(ISNUMBER(AP11),20,0)))=0,"NA",SUM(AK11:AP11)/(IF(ISBLANK(AK11),0,IF(ISNUMBER(AK11),20,0))+IF(ISBLANK(AL11),0,IF(ISNUMBER(AL11),20,0))+IF(ISBLANK(AN11),0,IF(ISNUMBER(AN11),20,0))+IF(ISBLANK(AP11),0,IF(ISNUMBER(AP11),20,0))))</f>
        <v/>
      </c>
      <c r="AR11" s="16" t="n">
        <v>25</v>
      </c>
      <c r="AS11" s="16" t="n">
        <v>4.5</v>
      </c>
      <c r="AT11" s="250">
        <f>IF(OR(ISNUMBER(AR11), ISNUMBER(AS11)), SUM(AR11:AS11), "")</f>
        <v/>
      </c>
      <c r="AU11" s="251">
        <f>IF(ISNUMBER(AT11), AT11/2, "")</f>
        <v/>
      </c>
      <c r="AV11" s="16" t="n">
        <v>22</v>
      </c>
      <c r="AW11" s="16" t="n">
        <v>6</v>
      </c>
      <c r="AX11" s="250">
        <f>IF(OR(ISNUMBER(AV11), ISNUMBER(AW11)), SUM(AV11:AW11), "")</f>
        <v/>
      </c>
      <c r="AY11" s="251">
        <f>IF(ISNUMBER(AX11), AX11/2, "")</f>
        <v/>
      </c>
      <c r="AZ11" s="16" t="n"/>
      <c r="BA11" s="16" t="n"/>
      <c r="BB11" s="250">
        <f>IF(OR(ISNUMBER(AZ11), ISNUMBER(BA11)), SUM(AZ11:BA11), "")</f>
        <v/>
      </c>
      <c r="BC11" s="252">
        <f>IF(ISNUMBER(BB11), BB11*(20/50), "")</f>
        <v/>
      </c>
      <c r="BD11" s="16" t="n"/>
      <c r="BE11" s="16" t="n"/>
      <c r="BF11" s="250">
        <f>IF(OR(ISNUMBER(BD11), ISNUMBER(BE11)), SUM(BD11:BE11), "")</f>
        <v/>
      </c>
      <c r="BG11" s="252">
        <f>IF(ISNUMBER(BF11), BF11*(20/50), "")</f>
        <v/>
      </c>
      <c r="BH11" s="307">
        <f>IF((IF(ISBLANK(AU11),0,IF(ISNUMBER(AU11),20,0))+IF(ISBLANK(AY11),0,IF(ISNUMBER(AY11),20,0))+IF(ISBLANK(BC11),0,IF(ISNUMBER(BC11),20,0))+IF(ISBLANK(BG11),0,IF(ISNUMBER(BG11),20,0)))=0,"NA",SUM(AU11:BG11)/(IF(ISBLANK(AU11),0,IF(ISNUMBER(AU11),20,0))+IF(ISBLANK(AY11),0,IF(ISNUMBER(AY11),20,0))+IF(ISBLANK(BC11),0,IF(ISNUMBER(BC11),20,0))+IF(ISBLANK(BG11),0,IF(ISNUMBER(BG11),20,0))))</f>
        <v/>
      </c>
      <c r="BI11" s="3" t="n"/>
      <c r="BJ11" s="3" t="n"/>
      <c r="BK11" s="3" t="n"/>
      <c r="BL11" s="256">
        <f>IF(ISNUMBER(BK11), BK11*(20/30), "")</f>
        <v/>
      </c>
      <c r="BM11" s="3" t="n"/>
      <c r="BN11" s="256">
        <f>IF(ISNUMBER(BM11), BM11*(20/40), "")</f>
        <v/>
      </c>
      <c r="BO11" s="308">
        <f>IF((IF(ISBLANK(BI11),0,IF(ISNUMBER(BI11),20,0))+IF(ISBLANK(BJ11),0,IF(ISNUMBER(BJ11),20,0))+IF(ISBLANK(BL11),0,IF(ISNUMBER(BL11),20,0))+IF(ISBLANK(BN11),0,IF(ISNUMBER(BN11),20,0)))=0,"NA",SUM(BI11:BN11)/(IF(ISBLANK(BI11),0,IF(ISNUMBER(BI11),20,0))+IF(ISBLANK(BJ11),0,IF(ISNUMBER(BJ11),20,0))+IF(ISBLANK(BL11),0,IF(ISNUMBER(BL11),20,0))+IF(ISBLANK(BN11),0,IF(ISNUMBER(BN11),20,0))))</f>
        <v/>
      </c>
      <c r="BP11" s="3" t="n">
        <v>20</v>
      </c>
      <c r="BQ11" s="3" t="n">
        <v>19</v>
      </c>
      <c r="BR11" s="3" t="n"/>
      <c r="BS11" s="256">
        <f>IF(ISNUMBER(BR11), BR11*(20/30), "")</f>
        <v/>
      </c>
      <c r="BT11" s="3" t="n"/>
      <c r="BU11" s="256">
        <f>IF(ISNUMBER(BT11), BT11*(20/40), "")</f>
        <v/>
      </c>
      <c r="BV11" s="309">
        <f>IF((IF(ISBLANK(BP11),0,IF(ISNUMBER(BP11),20,0))+IF(ISBLANK(BQ11),0,IF(ISNUMBER(BQ11),20,0))+IF(ISBLANK(BS11),0,IF(ISNUMBER(BS11),20,0))+IF(ISBLANK(BU11),0,IF(ISNUMBER(BU11),20,0)))=0,"NA",SUM(BP11:BU11)/(IF(ISBLANK(BP11),0,IF(ISNUMBER(BP11),20,0))+IF(ISBLANK(BQ11),0,IF(ISNUMBER(BQ11),20,0))+IF(ISBLANK(BS11),0,IF(ISNUMBER(BS11),20,0))+IF(ISBLANK(BU11),0,IF(ISNUMBER(BU11),20,0))))</f>
        <v/>
      </c>
      <c r="BW11" s="3" t="n"/>
      <c r="BX11" s="3" t="n"/>
      <c r="BY11" s="3" t="n"/>
      <c r="BZ11" s="3" t="n"/>
      <c r="CA11" s="314">
        <f>IF((IF(ISBLANK(BW11),0,IF(ISNUMBER(BW11),20,0))+IF(ISBLANK(BX11),0,IF(ISNUMBER(BX11),20,0))+IF(ISBLANK(BY11),0,IF(ISNUMBER(BY11),20,0))+IF(ISBLANK(BZ11),0,IF(ISNUMBER(BZ11),20,0)))=0,"NA",SUM(BW11:BZ11)/(IF(ISBLANK(BW11),0,IF(ISNUMBER(BW11),20,0))+IF(ISBLANK(BX11),0,IF(ISNUMBER(BX11),20,0))+IF(ISBLANK(BY11),0,IF(ISNUMBER(BY11),20,0))+IF(ISBLANK(BZ11),0,IF(ISNUMBER(BZ11),20,0))))</f>
        <v/>
      </c>
      <c r="CB11" s="3" t="n"/>
      <c r="CC11" s="3" t="n"/>
      <c r="CD11" s="3" t="n"/>
      <c r="CE11" s="3" t="n"/>
      <c r="CF11" s="309">
        <f>IF((IF(ISBLANK(CB11),0,IF(ISNUMBER(CB11),20,0))+IF(ISBLANK(CC11),0,IF(ISNUMBER(CC11),20,0))+IF(ISBLANK(CD11),0,IF(ISNUMBER(CD11),20,0))+IF(ISBLANK(CE11),0,IF(ISNUMBER(CE11),20,0)))=0,"NA",SUM(CB11:CE11)/(IF(ISBLANK(CB11),0,IF(ISNUMBER(CB11),20,0))+IF(ISBLANK(CC11),0,IF(ISNUMBER(CC11),20,0))+IF(ISBLANK(CD11),0,IF(ISNUMBER(CD11),20,0))+IF(ISBLANK(CE11),0,IF(ISNUMBER(CE11),20,0))))</f>
        <v/>
      </c>
      <c r="CG11" s="4" t="n">
        <v>20</v>
      </c>
      <c r="CH11" s="5" t="n">
        <v>17</v>
      </c>
      <c r="CI11" s="5" t="n"/>
      <c r="CJ11" s="5" t="n"/>
      <c r="CK11" s="263">
        <f>IF((IF(ISBLANK(CG11),0,IF(ISNUMBER(CG11),20,0))+IF(ISBLANK(CH11),0,IF(ISNUMBER(CH11),20,0))+IF(ISBLANK(CI11),0,IF(ISNUMBER(CI11),20,0))+IF(ISBLANK(CJ11),0,IF(ISNUMBER(CJ11),20,0)))=0,"NA",SUM(CG11:CJ11)/(IF(ISBLANK(CG11),0,IF(ISNUMBER(CG11),20,0))+IF(ISBLANK(CH11),0,IF(ISNUMBER(CH11),20,0))+IF(ISBLANK(CI11),0,IF(ISNUMBER(CI11),20,0))+IF(ISBLANK(CJ11),0,IF(ISNUMBER(CJ11),20,0))))</f>
        <v/>
      </c>
      <c r="CL11" s="18" t="n">
        <v>18</v>
      </c>
      <c r="CM11" s="18" t="n">
        <v>20</v>
      </c>
      <c r="CN11" s="18" t="n"/>
      <c r="CO11" s="18" t="n"/>
      <c r="CP11" s="264">
        <f>IF((IF(ISBLANK(CL11),0,IF(ISNUMBER(CL11),20,0))+IF(ISBLANK(CM11),0,IF(ISNUMBER(CM11),20,0))+IF(ISBLANK(CN11),0,IF(ISNUMBER(CN11),20,0))+IF(ISBLANK(CO11),0,IF(ISNUMBER(CO11),20,0)))=0,"NA",SUM(CL11:CO11)/(IF(ISBLANK(CL11),0,IF(ISNUMBER(CL11),20,0))+IF(ISBLANK(CM11),0,IF(ISNUMBER(CM11),20,0))+IF(ISBLANK(CN11),0,IF(ISNUMBER(CN11),20,0))+IF(ISBLANK(CO11),0,IF(ISNUMBER(CO11),20,0))))</f>
        <v/>
      </c>
      <c r="CQ11" s="19" t="n"/>
      <c r="CR11" s="19" t="n"/>
      <c r="CS11" s="19" t="n"/>
      <c r="CT11" s="19" t="n"/>
      <c r="CU11" s="265">
        <f>IF((IF(ISBLANK(CQ11),0,IF(ISNUMBER(CQ11),20,0))+IF(ISBLANK(CR11),0,IF(ISNUMBER(CR11),20,0))+IF(ISBLANK(CS11),0,IF(ISNUMBER(CS11),20,0))+IF(ISBLANK(CT11),0,IF(ISNUMBER(CT11),20,0)))=0,"NA",SUM(CQ11:CT11)/(IF(ISBLANK(CQ11),0,IF(ISNUMBER(CQ11),20,0))+IF(ISBLANK(CR11),0,IF(ISNUMBER(CR11),20,0))+IF(ISBLANK(CS11),0,IF(ISNUMBER(CS11),20,0))+IF(ISBLANK(CT11),0,IF(ISNUMBER(CT11),20,0))))</f>
        <v/>
      </c>
      <c r="CV11" s="10" t="n"/>
      <c r="CW11" s="10" t="n"/>
      <c r="CX11" s="10" t="n"/>
      <c r="CY11" s="10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</row>
    <row r="12" ht="15" customHeight="1">
      <c r="A12" s="1" t="n">
        <v>8</v>
      </c>
      <c r="B12" s="57" t="inlineStr">
        <is>
          <t>Gopal Srivastava</t>
        </is>
      </c>
      <c r="C12" s="12" t="n">
        <v>29</v>
      </c>
      <c r="D12" s="12" t="n">
        <v>9.5</v>
      </c>
      <c r="E12" s="250">
        <f>SUM(C12:D12)</f>
        <v/>
      </c>
      <c r="F12" s="251">
        <f>E12/2</f>
        <v/>
      </c>
      <c r="G12" s="12" t="n">
        <v>29</v>
      </c>
      <c r="H12" s="12" t="n">
        <v>9.5</v>
      </c>
      <c r="I12" s="250">
        <f>IF(OR(ISNUMBER(G12), ISNUMBER(H12)), SUM(G12:H12), "")</f>
        <v/>
      </c>
      <c r="J12" s="251">
        <f>IF(ISNUMBER(I12), I12/2, "")</f>
        <v/>
      </c>
      <c r="K12" s="12" t="n"/>
      <c r="L12" s="12" t="n"/>
      <c r="M12" s="250">
        <f>IF(OR(ISNUMBER(K12), ISNUMBER(L12)), SUM(K12:L12), "")</f>
        <v/>
      </c>
      <c r="N12" s="252">
        <f>IF(ISNUMBER(M12), M12*(20/50), "")</f>
        <v/>
      </c>
      <c r="O12" s="12" t="n"/>
      <c r="P12" s="12" t="n"/>
      <c r="Q12" s="250">
        <f>IF(OR(ISNUMBER(O12), ISNUMBER(P12)), SUM(O12:P12), "")</f>
        <v/>
      </c>
      <c r="R12" s="252">
        <f>IF(ISNUMBER(Q12), Q12*(20/50), "")</f>
        <v/>
      </c>
      <c r="S12" s="265">
        <f>IF((IF(ISBLANK(F12),0,IF(ISNUMBER(F12),20,0))+IF(ISBLANK(J12),0,IF(ISNUMBER(J12),20,0))+IF(ISBLANK(N12),0,IF(ISNUMBER(N12),20,0))+IF(ISBLANK(R12),0,IF(ISNUMBER(R12),20,0)))=0,"NA",SUM(F12:R12)/(IF(ISBLANK(F12),0,IF(ISNUMBER(F12),20,0))+IF(ISBLANK(J12),0,IF(ISNUMBER(J12),20,0))+IF(ISBLANK(N12),0,IF(ISNUMBER(N12),20,0))+IF(ISBLANK(R12),0,IF(ISNUMBER(R12),20,0))))</f>
        <v/>
      </c>
      <c r="T12" s="44" t="n">
        <v>29</v>
      </c>
      <c r="U12" s="44" t="n">
        <v>10</v>
      </c>
      <c r="V12" s="250">
        <f>IF(OR(ISNUMBER(T12), ISNUMBER(U12)), SUM(T12:U12), "")</f>
        <v/>
      </c>
      <c r="W12" s="251">
        <f>IF(ISNUMBER(V12), V12/2, "")</f>
        <v/>
      </c>
      <c r="X12" s="44" t="n">
        <v>30</v>
      </c>
      <c r="Y12" s="44" t="n">
        <v>10</v>
      </c>
      <c r="Z12" s="250">
        <f>IF(OR(ISNUMBER(X12), ISNUMBER(Y12)), SUM(X12:Y12), "")</f>
        <v/>
      </c>
      <c r="AA12" s="251">
        <f>IF(ISNUMBER(Z12), Z12/2, "")</f>
        <v/>
      </c>
      <c r="AB12" s="44" t="n"/>
      <c r="AC12" s="44" t="n"/>
      <c r="AD12" s="250">
        <f>IF(OR(ISNUMBER(AB12), ISNUMBER(AC12)), SUM(AB12:AC12), "")</f>
        <v/>
      </c>
      <c r="AE12" s="252">
        <f>IF(ISNUMBER(AD12), AD12*(20/50), "")</f>
        <v/>
      </c>
      <c r="AF12" s="44" t="n"/>
      <c r="AG12" s="44" t="n"/>
      <c r="AH12" s="250">
        <f>IF(OR(ISNUMBER(AF12), ISNUMBER(AG12)), SUM(AF12:AG12), "")</f>
        <v/>
      </c>
      <c r="AI12" s="252">
        <f>IF(ISNUMBER(AH12), AH12*(20/50), "")</f>
        <v/>
      </c>
      <c r="AJ12" s="305">
        <f>IF((IF(ISBLANK(W12),0,IF(ISNUMBER(W12),20,0))+IF(ISBLANK(AA12),0,IF(ISNUMBER(AA12),20,0))+IF(ISBLANK(AE12),0,IF(ISNUMBER(AE12),20,0))+IF(ISBLANK(AI12),0,IF(ISNUMBER(AI12),20,0)))=0,"NA",SUM(W12:AI12)/(IF(ISBLANK(W12),0,IF(ISNUMBER(W12),20,0))+IF(ISBLANK(AA12),0,IF(ISNUMBER(AA12),20,0))+IF(ISBLANK(AE12),0,IF(ISNUMBER(AE12),20,0))+IF(ISBLANK(AI12),0,IF(ISNUMBER(AI12),20,0))))</f>
        <v/>
      </c>
      <c r="AK12" s="64" t="n">
        <v>18</v>
      </c>
      <c r="AL12" s="21" t="n">
        <v>18.5</v>
      </c>
      <c r="AM12" s="45" t="n"/>
      <c r="AN12" s="255">
        <f>IF(ISNUMBER(AM12), AM12*(20/30), "")</f>
        <v/>
      </c>
      <c r="AO12" s="15" t="n"/>
      <c r="AP12" s="256">
        <f>IF(ISNUMBER(AO12), AO12*(20/40), "")</f>
        <v/>
      </c>
      <c r="AQ12" s="306">
        <f>IF((IF(ISBLANK(AK12),0,IF(ISNUMBER(AK12),20,0))+IF(ISBLANK(AL12),0,IF(ISNUMBER(AL12),20,0))+IF(ISBLANK(AN12),0,IF(ISNUMBER(AN12),20,0))+IF(ISBLANK(AP12),0,IF(ISNUMBER(AP12),20,0)))=0,"NA",SUM(AK12:AP12)/(IF(ISBLANK(AK12),0,IF(ISNUMBER(AK12),20,0))+IF(ISBLANK(AL12),0,IF(ISNUMBER(AL12),20,0))+IF(ISBLANK(AN12),0,IF(ISNUMBER(AN12),20,0))+IF(ISBLANK(AP12),0,IF(ISNUMBER(AP12),20,0))))</f>
        <v/>
      </c>
      <c r="AR12" s="48" t="n">
        <v>25</v>
      </c>
      <c r="AS12" s="48" t="n">
        <v>10</v>
      </c>
      <c r="AT12" s="250">
        <f>IF(OR(ISNUMBER(AR12), ISNUMBER(AS12)), SUM(AR12:AS12), "")</f>
        <v/>
      </c>
      <c r="AU12" s="251">
        <f>IF(ISNUMBER(AT12), AT12/2, "")</f>
        <v/>
      </c>
      <c r="AV12" s="48" t="n">
        <v>28</v>
      </c>
      <c r="AW12" s="48" t="n">
        <v>20</v>
      </c>
      <c r="AX12" s="250">
        <f>IF(OR(ISNUMBER(AV12), ISNUMBER(AW12)), SUM(AV12:AW12), "")</f>
        <v/>
      </c>
      <c r="AY12" s="251">
        <f>IF(ISNUMBER(AX12), AX12/2, "")</f>
        <v/>
      </c>
      <c r="AZ12" s="48" t="n"/>
      <c r="BA12" s="48" t="n"/>
      <c r="BB12" s="250">
        <f>IF(OR(ISNUMBER(AZ12), ISNUMBER(BA12)), SUM(AZ12:BA12), "")</f>
        <v/>
      </c>
      <c r="BC12" s="252">
        <f>IF(ISNUMBER(BB12), BB12*(20/50), "")</f>
        <v/>
      </c>
      <c r="BD12" s="48" t="n"/>
      <c r="BE12" s="48" t="n"/>
      <c r="BF12" s="250">
        <f>IF(OR(ISNUMBER(BD12), ISNUMBER(BE12)), SUM(BD12:BE12), "")</f>
        <v/>
      </c>
      <c r="BG12" s="252">
        <f>IF(ISNUMBER(BF12), BF12*(20/50), "")</f>
        <v/>
      </c>
      <c r="BH12" s="307">
        <f>IF((IF(ISBLANK(AU12),0,IF(ISNUMBER(AU12),20,0))+IF(ISBLANK(AY12),0,IF(ISNUMBER(AY12),20,0))+IF(ISBLANK(BC12),0,IF(ISNUMBER(BC12),20,0))+IF(ISBLANK(BG12),0,IF(ISNUMBER(BG12),20,0)))=0,"NA",SUM(AU12:BG12)/(IF(ISBLANK(AU12),0,IF(ISNUMBER(AU12),20,0))+IF(ISBLANK(AY12),0,IF(ISNUMBER(AY12),20,0))+IF(ISBLANK(BC12),0,IF(ISNUMBER(BC12),20,0))+IF(ISBLANK(BG12),0,IF(ISNUMBER(BG12),20,0))))</f>
        <v/>
      </c>
      <c r="BI12" s="3" t="n">
        <v>19.5</v>
      </c>
      <c r="BJ12" s="3" t="n">
        <v>18.5</v>
      </c>
      <c r="BK12" s="3" t="n"/>
      <c r="BL12" s="256">
        <f>IF(ISNUMBER(BK12), BK12*(20/30), "")</f>
        <v/>
      </c>
      <c r="BM12" s="3" t="n"/>
      <c r="BN12" s="256">
        <f>IF(ISNUMBER(BM12), BM12*(20/40), "")</f>
        <v/>
      </c>
      <c r="BO12" s="308">
        <f>IF((IF(ISBLANK(BI12),0,IF(ISNUMBER(BI12),20,0))+IF(ISBLANK(BJ12),0,IF(ISNUMBER(BJ12),20,0))+IF(ISBLANK(BL12),0,IF(ISNUMBER(BL12),20,0))+IF(ISBLANK(BN12),0,IF(ISNUMBER(BN12),20,0)))=0,"NA",SUM(BI12:BN12)/(IF(ISBLANK(BI12),0,IF(ISNUMBER(BI12),20,0))+IF(ISBLANK(BJ12),0,IF(ISNUMBER(BJ12),20,0))+IF(ISBLANK(BL12),0,IF(ISNUMBER(BL12),20,0))+IF(ISBLANK(BN12),0,IF(ISNUMBER(BN12),20,0))))</f>
        <v/>
      </c>
      <c r="BP12" s="3" t="n"/>
      <c r="BQ12" s="3" t="n"/>
      <c r="BR12" s="3" t="n"/>
      <c r="BS12" s="256">
        <f>IF(ISNUMBER(BR12), BR12*(20/30), "")</f>
        <v/>
      </c>
      <c r="BT12" s="3" t="n"/>
      <c r="BU12" s="256">
        <f>IF(ISNUMBER(BT12), BT12*(20/40), "")</f>
        <v/>
      </c>
      <c r="BV12" s="309">
        <f>IF((IF(ISBLANK(BP12),0,IF(ISNUMBER(BP12),20,0))+IF(ISBLANK(BQ12),0,IF(ISNUMBER(BQ12),20,0))+IF(ISBLANK(BS12),0,IF(ISNUMBER(BS12),20,0))+IF(ISBLANK(BU12),0,IF(ISNUMBER(BU12),20,0)))=0,"NA",SUM(BP12:BU12)/(IF(ISBLANK(BP12),0,IF(ISNUMBER(BP12),20,0))+IF(ISBLANK(BQ12),0,IF(ISNUMBER(BQ12),20,0))+IF(ISBLANK(BS12),0,IF(ISNUMBER(BS12),20,0))+IF(ISBLANK(BU12),0,IF(ISNUMBER(BU12),20,0))))</f>
        <v/>
      </c>
      <c r="BW12" s="3" t="n"/>
      <c r="BX12" s="3" t="n"/>
      <c r="BY12" s="3" t="n"/>
      <c r="BZ12" s="3" t="n"/>
      <c r="CA12" s="314">
        <f>IF((IF(ISBLANK(BW12),0,IF(ISNUMBER(BW12),20,0))+IF(ISBLANK(BX12),0,IF(ISNUMBER(BX12),20,0))+IF(ISBLANK(BY12),0,IF(ISNUMBER(BY12),20,0))+IF(ISBLANK(BZ12),0,IF(ISNUMBER(BZ12),20,0)))=0,"NA",SUM(BW12:BZ12)/(IF(ISBLANK(BW12),0,IF(ISNUMBER(BW12),20,0))+IF(ISBLANK(BX12),0,IF(ISNUMBER(BX12),20,0))+IF(ISBLANK(BY12),0,IF(ISNUMBER(BY12),20,0))+IF(ISBLANK(BZ12),0,IF(ISNUMBER(BZ12),20,0))))</f>
        <v/>
      </c>
      <c r="CB12" s="3" t="n"/>
      <c r="CC12" s="3" t="n"/>
      <c r="CD12" s="3" t="n"/>
      <c r="CE12" s="3" t="n"/>
      <c r="CF12" s="309">
        <f>IF((IF(ISBLANK(CB12),0,IF(ISNUMBER(CB12),20,0))+IF(ISBLANK(CC12),0,IF(ISNUMBER(CC12),20,0))+IF(ISBLANK(CD12),0,IF(ISNUMBER(CD12),20,0))+IF(ISBLANK(CE12),0,IF(ISNUMBER(CE12),20,0)))=0,"NA",SUM(CB12:CE12)/(IF(ISBLANK(CB12),0,IF(ISNUMBER(CB12),20,0))+IF(ISBLANK(CC12),0,IF(ISNUMBER(CC12),20,0))+IF(ISBLANK(CD12),0,IF(ISNUMBER(CD12),20,0))+IF(ISBLANK(CE12),0,IF(ISNUMBER(CE12),20,0))))</f>
        <v/>
      </c>
      <c r="CG12" s="4" t="n">
        <v>20</v>
      </c>
      <c r="CH12" s="5" t="n">
        <v>20</v>
      </c>
      <c r="CI12" s="5" t="n"/>
      <c r="CJ12" s="5" t="n"/>
      <c r="CK12" s="263">
        <f>IF((IF(ISBLANK(CG12),0,IF(ISNUMBER(CG12),20,0))+IF(ISBLANK(CH12),0,IF(ISNUMBER(CH12),20,0))+IF(ISBLANK(CI12),0,IF(ISNUMBER(CI12),20,0))+IF(ISBLANK(CJ12),0,IF(ISNUMBER(CJ12),20,0)))=0,"NA",SUM(CG12:CJ12)/(IF(ISBLANK(CG12),0,IF(ISNUMBER(CG12),20,0))+IF(ISBLANK(CH12),0,IF(ISNUMBER(CH12),20,0))+IF(ISBLANK(CI12),0,IF(ISNUMBER(CI12),20,0))+IF(ISBLANK(CJ12),0,IF(ISNUMBER(CJ12),20,0))))</f>
        <v/>
      </c>
      <c r="CL12" s="18" t="n"/>
      <c r="CM12" s="18" t="n"/>
      <c r="CN12" s="18" t="n"/>
      <c r="CO12" s="18" t="n"/>
      <c r="CP12" s="264">
        <f>IF((IF(ISBLANK(CL12),0,IF(ISNUMBER(CL12),20,0))+IF(ISBLANK(CM12),0,IF(ISNUMBER(CM12),20,0))+IF(ISBLANK(CN12),0,IF(ISNUMBER(CN12),20,0))+IF(ISBLANK(CO12),0,IF(ISNUMBER(CO12),20,0)))=0,"NA",SUM(CL12:CO12)/(IF(ISBLANK(CL12),0,IF(ISNUMBER(CL12),20,0))+IF(ISBLANK(CM12),0,IF(ISNUMBER(CM12),20,0))+IF(ISBLANK(CN12),0,IF(ISNUMBER(CN12),20,0))+IF(ISBLANK(CO12),0,IF(ISNUMBER(CO12),20,0))))</f>
        <v/>
      </c>
      <c r="CQ12" s="19" t="n">
        <v>19</v>
      </c>
      <c r="CR12" s="19" t="n">
        <v>19</v>
      </c>
      <c r="CS12" s="19" t="n"/>
      <c r="CT12" s="19" t="n"/>
      <c r="CU12" s="265">
        <f>IF((IF(ISBLANK(CQ12),0,IF(ISNUMBER(CQ12),20,0))+IF(ISBLANK(CR12),0,IF(ISNUMBER(CR12),20,0))+IF(ISBLANK(CS12),0,IF(ISNUMBER(CS12),20,0))+IF(ISBLANK(CT12),0,IF(ISNUMBER(CT12),20,0)))=0,"NA",SUM(CQ12:CT12)/(IF(ISBLANK(CQ12),0,IF(ISNUMBER(CQ12),20,0))+IF(ISBLANK(CR12),0,IF(ISNUMBER(CR12),20,0))+IF(ISBLANK(CS12),0,IF(ISNUMBER(CS12),20,0))+IF(ISBLANK(CT12),0,IF(ISNUMBER(CT12),20,0))))</f>
        <v/>
      </c>
      <c r="CV12" s="10" t="n"/>
      <c r="CW12" s="10" t="n"/>
      <c r="CX12" s="10" t="n"/>
      <c r="CY12" s="10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</row>
    <row r="13" ht="15" customHeight="1">
      <c r="A13" s="1" t="n">
        <v>9</v>
      </c>
      <c r="B13" s="57" t="inlineStr">
        <is>
          <t>Isha Sinha</t>
        </is>
      </c>
      <c r="C13" s="12" t="n">
        <v>19</v>
      </c>
      <c r="D13" s="12" t="n">
        <v>6</v>
      </c>
      <c r="E13" s="250">
        <f>SUM(C13:D13)</f>
        <v/>
      </c>
      <c r="F13" s="251">
        <f>E13/2</f>
        <v/>
      </c>
      <c r="G13" s="12" t="n">
        <v>23</v>
      </c>
      <c r="H13" s="12" t="n">
        <v>7</v>
      </c>
      <c r="I13" s="250">
        <f>IF(OR(ISNUMBER(G13), ISNUMBER(H13)), SUM(G13:H13), "")</f>
        <v/>
      </c>
      <c r="J13" s="251">
        <f>IF(ISNUMBER(I13), I13/2, "")</f>
        <v/>
      </c>
      <c r="K13" s="12" t="n"/>
      <c r="L13" s="12" t="n"/>
      <c r="M13" s="250">
        <f>IF(OR(ISNUMBER(K13), ISNUMBER(L13)), SUM(K13:L13), "")</f>
        <v/>
      </c>
      <c r="N13" s="252">
        <f>IF(ISNUMBER(M13), M13*(20/50), "")</f>
        <v/>
      </c>
      <c r="O13" s="12" t="n"/>
      <c r="P13" s="12" t="n"/>
      <c r="Q13" s="250">
        <f>IF(OR(ISNUMBER(O13), ISNUMBER(P13)), SUM(O13:P13), "")</f>
        <v/>
      </c>
      <c r="R13" s="252">
        <f>IF(ISNUMBER(Q13), Q13*(20/50), "")</f>
        <v/>
      </c>
      <c r="S13" s="265">
        <f>IF((IF(ISBLANK(F13),0,IF(ISNUMBER(F13),20,0))+IF(ISBLANK(J13),0,IF(ISNUMBER(J13),20,0))+IF(ISBLANK(N13),0,IF(ISNUMBER(N13),20,0))+IF(ISBLANK(R13),0,IF(ISNUMBER(R13),20,0)))=0,"NA",SUM(F13:R13)/(IF(ISBLANK(F13),0,IF(ISNUMBER(F13),20,0))+IF(ISBLANK(J13),0,IF(ISNUMBER(J13),20,0))+IF(ISBLANK(N13),0,IF(ISNUMBER(N13),20,0))+IF(ISBLANK(R13),0,IF(ISNUMBER(R13),20,0))))</f>
        <v/>
      </c>
      <c r="T13" s="44" t="n">
        <v>17</v>
      </c>
      <c r="U13" s="44" t="n">
        <v>6</v>
      </c>
      <c r="V13" s="250">
        <f>IF(OR(ISNUMBER(T13), ISNUMBER(U13)), SUM(T13:U13), "")</f>
        <v/>
      </c>
      <c r="W13" s="251">
        <f>IF(ISNUMBER(V13), V13/2, "")</f>
        <v/>
      </c>
      <c r="X13" s="44" t="n">
        <v>10</v>
      </c>
      <c r="Y13" s="44" t="n">
        <v>1</v>
      </c>
      <c r="Z13" s="250">
        <f>IF(OR(ISNUMBER(X13), ISNUMBER(Y13)), SUM(X13:Y13), "")</f>
        <v/>
      </c>
      <c r="AA13" s="251">
        <f>IF(ISNUMBER(Z13), Z13/2, "")</f>
        <v/>
      </c>
      <c r="AB13" s="44" t="n"/>
      <c r="AC13" s="44" t="n"/>
      <c r="AD13" s="250">
        <f>IF(OR(ISNUMBER(AB13), ISNUMBER(AC13)), SUM(AB13:AC13), "")</f>
        <v/>
      </c>
      <c r="AE13" s="252">
        <f>IF(ISNUMBER(AD13), AD13*(20/50), "")</f>
        <v/>
      </c>
      <c r="AF13" s="44" t="n"/>
      <c r="AG13" s="44" t="n"/>
      <c r="AH13" s="250">
        <f>IF(OR(ISNUMBER(AF13), ISNUMBER(AG13)), SUM(AF13:AG13), "")</f>
        <v/>
      </c>
      <c r="AI13" s="252">
        <f>IF(ISNUMBER(AH13), AH13*(20/50), "")</f>
        <v/>
      </c>
      <c r="AJ13" s="305">
        <f>IF((IF(ISBLANK(W13),0,IF(ISNUMBER(W13),20,0))+IF(ISBLANK(AA13),0,IF(ISNUMBER(AA13),20,0))+IF(ISBLANK(AE13),0,IF(ISNUMBER(AE13),20,0))+IF(ISBLANK(AI13),0,IF(ISNUMBER(AI13),20,0)))=0,"NA",SUM(W13:AI13)/(IF(ISBLANK(W13),0,IF(ISNUMBER(W13),20,0))+IF(ISBLANK(AA13),0,IF(ISNUMBER(AA13),20,0))+IF(ISBLANK(AE13),0,IF(ISNUMBER(AE13),20,0))+IF(ISBLANK(AI13),0,IF(ISNUMBER(AI13),20,0))))</f>
        <v/>
      </c>
      <c r="AK13" s="64" t="n">
        <v>16.5</v>
      </c>
      <c r="AL13" s="21" t="n">
        <v>12.5</v>
      </c>
      <c r="AM13" s="45" t="n"/>
      <c r="AN13" s="255">
        <f>IF(ISNUMBER(AM13), AM13*(20/30), "")</f>
        <v/>
      </c>
      <c r="AO13" s="15" t="n"/>
      <c r="AP13" s="256">
        <f>IF(ISNUMBER(AO13), AO13*(20/40), "")</f>
        <v/>
      </c>
      <c r="AQ13" s="306">
        <f>IF((IF(ISBLANK(AK13),0,IF(ISNUMBER(AK13),20,0))+IF(ISBLANK(AL13),0,IF(ISNUMBER(AL13),20,0))+IF(ISBLANK(AN13),0,IF(ISNUMBER(AN13),20,0))+IF(ISBLANK(AP13),0,IF(ISNUMBER(AP13),20,0)))=0,"NA",SUM(AK13:AP13)/(IF(ISBLANK(AK13),0,IF(ISNUMBER(AK13),20,0))+IF(ISBLANK(AL13),0,IF(ISNUMBER(AL13),20,0))+IF(ISBLANK(AN13),0,IF(ISNUMBER(AN13),20,0))+IF(ISBLANK(AP13),0,IF(ISNUMBER(AP13),20,0))))</f>
        <v/>
      </c>
      <c r="AR13" s="48" t="n">
        <v>18</v>
      </c>
      <c r="AS13" s="48" t="n">
        <v>8</v>
      </c>
      <c r="AT13" s="250">
        <f>IF(OR(ISNUMBER(AR13), ISNUMBER(AS13)), SUM(AR13:AS13), "")</f>
        <v/>
      </c>
      <c r="AU13" s="251">
        <f>IF(ISNUMBER(AT13), AT13/2, "")</f>
        <v/>
      </c>
      <c r="AV13" s="48" t="n">
        <v>1</v>
      </c>
      <c r="AW13" s="48" t="n">
        <v>4</v>
      </c>
      <c r="AX13" s="250">
        <f>IF(OR(ISNUMBER(AV13), ISNUMBER(AW13)), SUM(AV13:AW13), "")</f>
        <v/>
      </c>
      <c r="AY13" s="251">
        <f>IF(ISNUMBER(AX13), AX13/2, "")</f>
        <v/>
      </c>
      <c r="AZ13" s="48" t="n"/>
      <c r="BA13" s="48" t="n"/>
      <c r="BB13" s="250">
        <f>IF(OR(ISNUMBER(AZ13), ISNUMBER(BA13)), SUM(AZ13:BA13), "")</f>
        <v/>
      </c>
      <c r="BC13" s="252">
        <f>IF(ISNUMBER(BB13), BB13*(20/50), "")</f>
        <v/>
      </c>
      <c r="BD13" s="48" t="n"/>
      <c r="BE13" s="48" t="n"/>
      <c r="BF13" s="250">
        <f>IF(OR(ISNUMBER(BD13), ISNUMBER(BE13)), SUM(BD13:BE13), "")</f>
        <v/>
      </c>
      <c r="BG13" s="252">
        <f>IF(ISNUMBER(BF13), BF13*(20/50), "")</f>
        <v/>
      </c>
      <c r="BH13" s="307">
        <f>IF((IF(ISBLANK(AU13),0,IF(ISNUMBER(AU13),20,0))+IF(ISBLANK(AY13),0,IF(ISNUMBER(AY13),20,0))+IF(ISBLANK(BC13),0,IF(ISNUMBER(BC13),20,0))+IF(ISBLANK(BG13),0,IF(ISNUMBER(BG13),20,0)))=0,"NA",SUM(AU13:BG13)/(IF(ISBLANK(AU13),0,IF(ISNUMBER(AU13),20,0))+IF(ISBLANK(AY13),0,IF(ISNUMBER(AY13),20,0))+IF(ISBLANK(BC13),0,IF(ISNUMBER(BC13),20,0))+IF(ISBLANK(BG13),0,IF(ISNUMBER(BG13),20,0))))</f>
        <v/>
      </c>
      <c r="BI13" s="3" t="n">
        <v>7</v>
      </c>
      <c r="BJ13" s="3" t="n">
        <v>16</v>
      </c>
      <c r="BK13" s="3" t="n"/>
      <c r="BL13" s="256">
        <f>IF(ISNUMBER(BK13), BK13*(20/30), "")</f>
        <v/>
      </c>
      <c r="BM13" s="3" t="n"/>
      <c r="BN13" s="256">
        <f>IF(ISNUMBER(BM13), BM13*(20/40), "")</f>
        <v/>
      </c>
      <c r="BO13" s="308">
        <f>IF((IF(ISBLANK(BI13),0,IF(ISNUMBER(BI13),20,0))+IF(ISBLANK(BJ13),0,IF(ISNUMBER(BJ13),20,0))+IF(ISBLANK(BL13),0,IF(ISNUMBER(BL13),20,0))+IF(ISBLANK(BN13),0,IF(ISNUMBER(BN13),20,0)))=0,"NA",SUM(BI13:BN13)/(IF(ISBLANK(BI13),0,IF(ISNUMBER(BI13),20,0))+IF(ISBLANK(BJ13),0,IF(ISNUMBER(BJ13),20,0))+IF(ISBLANK(BL13),0,IF(ISNUMBER(BL13),20,0))+IF(ISBLANK(BN13),0,IF(ISNUMBER(BN13),20,0))))</f>
        <v/>
      </c>
      <c r="BP13" s="3" t="n"/>
      <c r="BQ13" s="3" t="n"/>
      <c r="BR13" s="3" t="n"/>
      <c r="BS13" s="256">
        <f>IF(ISNUMBER(BR13), BR13*(20/30), "")</f>
        <v/>
      </c>
      <c r="BT13" s="3" t="n"/>
      <c r="BU13" s="256">
        <f>IF(ISNUMBER(BT13), BT13*(20/40), "")</f>
        <v/>
      </c>
      <c r="BV13" s="309">
        <f>IF((IF(ISBLANK(BP13),0,IF(ISNUMBER(BP13),20,0))+IF(ISBLANK(BQ13),0,IF(ISNUMBER(BQ13),20,0))+IF(ISBLANK(BS13),0,IF(ISNUMBER(BS13),20,0))+IF(ISBLANK(BU13),0,IF(ISNUMBER(BU13),20,0)))=0,"NA",SUM(BP13:BU13)/(IF(ISBLANK(BP13),0,IF(ISNUMBER(BP13),20,0))+IF(ISBLANK(BQ13),0,IF(ISNUMBER(BQ13),20,0))+IF(ISBLANK(BS13),0,IF(ISNUMBER(BS13),20,0))+IF(ISBLANK(BU13),0,IF(ISNUMBER(BU13),20,0))))</f>
        <v/>
      </c>
      <c r="BW13" s="3" t="n"/>
      <c r="BX13" s="3" t="n"/>
      <c r="BY13" s="3" t="n"/>
      <c r="BZ13" s="3" t="n"/>
      <c r="CA13" s="314">
        <f>IF((IF(ISBLANK(BW13),0,IF(ISNUMBER(BW13),20,0))+IF(ISBLANK(BX13),0,IF(ISNUMBER(BX13),20,0))+IF(ISBLANK(BY13),0,IF(ISNUMBER(BY13),20,0))+IF(ISBLANK(BZ13),0,IF(ISNUMBER(BZ13),20,0)))=0,"NA",SUM(BW13:BZ13)/(IF(ISBLANK(BW13),0,IF(ISNUMBER(BW13),20,0))+IF(ISBLANK(BX13),0,IF(ISNUMBER(BX13),20,0))+IF(ISBLANK(BY13),0,IF(ISNUMBER(BY13),20,0))+IF(ISBLANK(BZ13),0,IF(ISNUMBER(BZ13),20,0))))</f>
        <v/>
      </c>
      <c r="CB13" s="3" t="n"/>
      <c r="CC13" s="3" t="n"/>
      <c r="CD13" s="3" t="n"/>
      <c r="CE13" s="3" t="n"/>
      <c r="CF13" s="309">
        <f>IF((IF(ISBLANK(CB13),0,IF(ISNUMBER(CB13),20,0))+IF(ISBLANK(CC13),0,IF(ISNUMBER(CC13),20,0))+IF(ISBLANK(CD13),0,IF(ISNUMBER(CD13),20,0))+IF(ISBLANK(CE13),0,IF(ISNUMBER(CE13),20,0)))=0,"NA",SUM(CB13:CE13)/(IF(ISBLANK(CB13),0,IF(ISNUMBER(CB13),20,0))+IF(ISBLANK(CC13),0,IF(ISNUMBER(CC13),20,0))+IF(ISBLANK(CD13),0,IF(ISNUMBER(CD13),20,0))+IF(ISBLANK(CE13),0,IF(ISNUMBER(CE13),20,0))))</f>
        <v/>
      </c>
      <c r="CG13" s="4" t="n">
        <v>18</v>
      </c>
      <c r="CH13" s="5" t="inlineStr">
        <is>
          <t>ab</t>
        </is>
      </c>
      <c r="CI13" s="5" t="n"/>
      <c r="CJ13" s="5" t="n"/>
      <c r="CK13" s="263">
        <f>IF((IF(ISBLANK(CG13),0,IF(ISNUMBER(CG13),20,0))+IF(ISBLANK(CH13),0,IF(ISNUMBER(CH13),20,0))+IF(ISBLANK(CI13),0,IF(ISNUMBER(CI13),20,0))+IF(ISBLANK(CJ13),0,IF(ISNUMBER(CJ13),20,0)))=0,"NA",SUM(CG13:CJ13)/(IF(ISBLANK(CG13),0,IF(ISNUMBER(CG13),20,0))+IF(ISBLANK(CH13),0,IF(ISNUMBER(CH13),20,0))+IF(ISBLANK(CI13),0,IF(ISNUMBER(CI13),20,0))+IF(ISBLANK(CJ13),0,IF(ISNUMBER(CJ13),20,0))))</f>
        <v/>
      </c>
      <c r="CL13" s="18" t="n"/>
      <c r="CM13" s="18" t="n"/>
      <c r="CN13" s="18" t="n"/>
      <c r="CO13" s="18" t="n"/>
      <c r="CP13" s="264">
        <f>IF((IF(ISBLANK(CL13),0,IF(ISNUMBER(CL13),20,0))+IF(ISBLANK(CM13),0,IF(ISNUMBER(CM13),20,0))+IF(ISBLANK(CN13),0,IF(ISNUMBER(CN13),20,0))+IF(ISBLANK(CO13),0,IF(ISNUMBER(CO13),20,0)))=0,"NA",SUM(CL13:CO13)/(IF(ISBLANK(CL13),0,IF(ISNUMBER(CL13),20,0))+IF(ISBLANK(CM13),0,IF(ISNUMBER(CM13),20,0))+IF(ISBLANK(CN13),0,IF(ISNUMBER(CN13),20,0))+IF(ISBLANK(CO13),0,IF(ISNUMBER(CO13),20,0))))</f>
        <v/>
      </c>
      <c r="CQ13" s="19" t="n">
        <v>14</v>
      </c>
      <c r="CR13" s="19" t="n">
        <v>8</v>
      </c>
      <c r="CS13" s="19" t="n"/>
      <c r="CT13" s="19" t="n"/>
      <c r="CU13" s="265">
        <f>IF((IF(ISBLANK(CQ13),0,IF(ISNUMBER(CQ13),20,0))+IF(ISBLANK(CR13),0,IF(ISNUMBER(CR13),20,0))+IF(ISBLANK(CS13),0,IF(ISNUMBER(CS13),20,0))+IF(ISBLANK(CT13),0,IF(ISNUMBER(CT13),20,0)))=0,"NA",SUM(CQ13:CT13)/(IF(ISBLANK(CQ13),0,IF(ISNUMBER(CQ13),20,0))+IF(ISBLANK(CR13),0,IF(ISNUMBER(CR13),20,0))+IF(ISBLANK(CS13),0,IF(ISNUMBER(CS13),20,0))+IF(ISBLANK(CT13),0,IF(ISNUMBER(CT13),20,0))))</f>
        <v/>
      </c>
      <c r="CV13" s="10" t="n"/>
      <c r="CW13" s="10" t="n"/>
      <c r="CX13" s="10" t="n"/>
      <c r="CY13" s="10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</row>
    <row r="14" ht="15" customHeight="1">
      <c r="A14" s="1" t="n">
        <v>10</v>
      </c>
      <c r="B14" s="57" t="inlineStr">
        <is>
          <t>Kritin Badmi</t>
        </is>
      </c>
      <c r="C14" s="12" t="n">
        <v>30</v>
      </c>
      <c r="D14" s="12" t="n">
        <v>9</v>
      </c>
      <c r="E14" s="250">
        <f>SUM(C14:D14)</f>
        <v/>
      </c>
      <c r="F14" s="251">
        <f>E14/2</f>
        <v/>
      </c>
      <c r="G14" s="12" t="n">
        <v>27</v>
      </c>
      <c r="H14" s="12" t="n">
        <v>8</v>
      </c>
      <c r="I14" s="250">
        <f>IF(OR(ISNUMBER(G14), ISNUMBER(H14)), SUM(G14:H14), "")</f>
        <v/>
      </c>
      <c r="J14" s="251">
        <f>IF(ISNUMBER(I14), I14/2, "")</f>
        <v/>
      </c>
      <c r="K14" s="12" t="n"/>
      <c r="L14" s="12" t="n"/>
      <c r="M14" s="250">
        <f>IF(OR(ISNUMBER(K14), ISNUMBER(L14)), SUM(K14:L14), "")</f>
        <v/>
      </c>
      <c r="N14" s="252">
        <f>IF(ISNUMBER(M14), M14*(20/50), "")</f>
        <v/>
      </c>
      <c r="O14" s="12" t="n"/>
      <c r="P14" s="12" t="n"/>
      <c r="Q14" s="250">
        <f>IF(OR(ISNUMBER(O14), ISNUMBER(P14)), SUM(O14:P14), "")</f>
        <v/>
      </c>
      <c r="R14" s="252">
        <f>IF(ISNUMBER(Q14), Q14*(20/50), "")</f>
        <v/>
      </c>
      <c r="S14" s="265">
        <f>IF((IF(ISBLANK(F14),0,IF(ISNUMBER(F14),20,0))+IF(ISBLANK(J14),0,IF(ISNUMBER(J14),20,0))+IF(ISBLANK(N14),0,IF(ISNUMBER(N14),20,0))+IF(ISBLANK(R14),0,IF(ISNUMBER(R14),20,0)))=0,"NA",SUM(F14:R14)/(IF(ISBLANK(F14),0,IF(ISNUMBER(F14),20,0))+IF(ISBLANK(J14),0,IF(ISNUMBER(J14),20,0))+IF(ISBLANK(N14),0,IF(ISNUMBER(N14),20,0))+IF(ISBLANK(R14),0,IF(ISNUMBER(R14),20,0))))</f>
        <v/>
      </c>
      <c r="T14" s="44" t="n">
        <v>29</v>
      </c>
      <c r="U14" s="44" t="n">
        <v>10</v>
      </c>
      <c r="V14" s="250">
        <f>IF(OR(ISNUMBER(T14), ISNUMBER(U14)), SUM(T14:U14), "")</f>
        <v/>
      </c>
      <c r="W14" s="251">
        <f>IF(ISNUMBER(V14), V14/2, "")</f>
        <v/>
      </c>
      <c r="X14" s="44" t="n">
        <v>29</v>
      </c>
      <c r="Y14" s="44" t="n">
        <v>9</v>
      </c>
      <c r="Z14" s="250">
        <f>IF(OR(ISNUMBER(X14), ISNUMBER(Y14)), SUM(X14:Y14), "")</f>
        <v/>
      </c>
      <c r="AA14" s="251">
        <f>IF(ISNUMBER(Z14), Z14/2, "")</f>
        <v/>
      </c>
      <c r="AB14" s="44" t="n"/>
      <c r="AC14" s="44" t="n"/>
      <c r="AD14" s="250">
        <f>IF(OR(ISNUMBER(AB14), ISNUMBER(AC14)), SUM(AB14:AC14), "")</f>
        <v/>
      </c>
      <c r="AE14" s="252">
        <f>IF(ISNUMBER(AD14), AD14*(20/50), "")</f>
        <v/>
      </c>
      <c r="AF14" s="44" t="n"/>
      <c r="AG14" s="44" t="n"/>
      <c r="AH14" s="250">
        <f>IF(OR(ISNUMBER(AF14), ISNUMBER(AG14)), SUM(AF14:AG14), "")</f>
        <v/>
      </c>
      <c r="AI14" s="252">
        <f>IF(ISNUMBER(AH14), AH14*(20/50), "")</f>
        <v/>
      </c>
      <c r="AJ14" s="305">
        <f>IF((IF(ISBLANK(W14),0,IF(ISNUMBER(W14),20,0))+IF(ISBLANK(AA14),0,IF(ISNUMBER(AA14),20,0))+IF(ISBLANK(AE14),0,IF(ISNUMBER(AE14),20,0))+IF(ISBLANK(AI14),0,IF(ISNUMBER(AI14),20,0)))=0,"NA",SUM(W14:AI14)/(IF(ISBLANK(W14),0,IF(ISNUMBER(W14),20,0))+IF(ISBLANK(AA14),0,IF(ISNUMBER(AA14),20,0))+IF(ISBLANK(AE14),0,IF(ISNUMBER(AE14),20,0))+IF(ISBLANK(AI14),0,IF(ISNUMBER(AI14),20,0))))</f>
        <v/>
      </c>
      <c r="AK14" s="64" t="n">
        <v>17</v>
      </c>
      <c r="AL14" s="21" t="n">
        <v>18.5</v>
      </c>
      <c r="AM14" s="45" t="n"/>
      <c r="AN14" s="255">
        <f>IF(ISNUMBER(AM14), AM14*(20/30), "")</f>
        <v/>
      </c>
      <c r="AO14" s="15" t="n"/>
      <c r="AP14" s="256">
        <f>IF(ISNUMBER(AO14), AO14*(20/40), "")</f>
        <v/>
      </c>
      <c r="AQ14" s="306">
        <f>IF((IF(ISBLANK(AK14),0,IF(ISNUMBER(AK14),20,0))+IF(ISBLANK(AL14),0,IF(ISNUMBER(AL14),20,0))+IF(ISBLANK(AN14),0,IF(ISNUMBER(AN14),20,0))+IF(ISBLANK(AP14),0,IF(ISNUMBER(AP14),20,0)))=0,"NA",SUM(AK14:AP14)/(IF(ISBLANK(AK14),0,IF(ISNUMBER(AK14),20,0))+IF(ISBLANK(AL14),0,IF(ISNUMBER(AL14),20,0))+IF(ISBLANK(AN14),0,IF(ISNUMBER(AN14),20,0))+IF(ISBLANK(AP14),0,IF(ISNUMBER(AP14),20,0))))</f>
        <v/>
      </c>
      <c r="AR14" s="50" t="n">
        <v>28</v>
      </c>
      <c r="AS14" s="50" t="n">
        <v>6.5</v>
      </c>
      <c r="AT14" s="250">
        <f>IF(OR(ISNUMBER(AR14), ISNUMBER(AS14)), SUM(AR14:AS14), "")</f>
        <v/>
      </c>
      <c r="AU14" s="251">
        <f>IF(ISNUMBER(AT14), AT14/2, "")</f>
        <v/>
      </c>
      <c r="AV14" s="50" t="n">
        <v>24</v>
      </c>
      <c r="AW14" s="50" t="n">
        <v>8</v>
      </c>
      <c r="AX14" s="250">
        <f>IF(OR(ISNUMBER(AV14), ISNUMBER(AW14)), SUM(AV14:AW14), "")</f>
        <v/>
      </c>
      <c r="AY14" s="251">
        <f>IF(ISNUMBER(AX14), AX14/2, "")</f>
        <v/>
      </c>
      <c r="AZ14" s="50" t="n"/>
      <c r="BA14" s="50" t="n"/>
      <c r="BB14" s="250">
        <f>IF(OR(ISNUMBER(AZ14), ISNUMBER(BA14)), SUM(AZ14:BA14), "")</f>
        <v/>
      </c>
      <c r="BC14" s="252">
        <f>IF(ISNUMBER(BB14), BB14*(20/50), "")</f>
        <v/>
      </c>
      <c r="BD14" s="50" t="n"/>
      <c r="BE14" s="50" t="n"/>
      <c r="BF14" s="250">
        <f>IF(OR(ISNUMBER(BD14), ISNUMBER(BE14)), SUM(BD14:BE14), "")</f>
        <v/>
      </c>
      <c r="BG14" s="252">
        <f>IF(ISNUMBER(BF14), BF14*(20/50), "")</f>
        <v/>
      </c>
      <c r="BH14" s="307">
        <f>IF((IF(ISBLANK(AU14),0,IF(ISNUMBER(AU14),20,0))+IF(ISBLANK(AY14),0,IF(ISNUMBER(AY14),20,0))+IF(ISBLANK(BC14),0,IF(ISNUMBER(BC14),20,0))+IF(ISBLANK(BG14),0,IF(ISNUMBER(BG14),20,0)))=0,"NA",SUM(AU14:BG14)/(IF(ISBLANK(AU14),0,IF(ISNUMBER(AU14),20,0))+IF(ISBLANK(AY14),0,IF(ISNUMBER(AY14),20,0))+IF(ISBLANK(BC14),0,IF(ISNUMBER(BC14),20,0))+IF(ISBLANK(BG14),0,IF(ISNUMBER(BG14),20,0))))</f>
        <v/>
      </c>
      <c r="BI14" s="3" t="n"/>
      <c r="BJ14" s="3" t="n"/>
      <c r="BK14" s="3" t="n"/>
      <c r="BL14" s="256">
        <f>IF(ISNUMBER(BK14), BK14*(20/30), "")</f>
        <v/>
      </c>
      <c r="BM14" s="3" t="n"/>
      <c r="BN14" s="256">
        <f>IF(ISNUMBER(BM14), BM14*(20/40), "")</f>
        <v/>
      </c>
      <c r="BO14" s="308">
        <f>IF((IF(ISBLANK(BI14),0,IF(ISNUMBER(BI14),20,0))+IF(ISBLANK(BJ14),0,IF(ISNUMBER(BJ14),20,0))+IF(ISBLANK(BL14),0,IF(ISNUMBER(BL14),20,0))+IF(ISBLANK(BN14),0,IF(ISNUMBER(BN14),20,0)))=0,"NA",SUM(BI14:BN14)/(IF(ISBLANK(BI14),0,IF(ISNUMBER(BI14),20,0))+IF(ISBLANK(BJ14),0,IF(ISNUMBER(BJ14),20,0))+IF(ISBLANK(BL14),0,IF(ISNUMBER(BL14),20,0))+IF(ISBLANK(BN14),0,IF(ISNUMBER(BN14),20,0))))</f>
        <v/>
      </c>
      <c r="BP14" s="3" t="n">
        <v>20</v>
      </c>
      <c r="BQ14" s="3" t="n">
        <v>19</v>
      </c>
      <c r="BR14" s="3" t="n"/>
      <c r="BS14" s="256">
        <f>IF(ISNUMBER(BR14), BR14*(20/30), "")</f>
        <v/>
      </c>
      <c r="BT14" s="3" t="n"/>
      <c r="BU14" s="256">
        <f>IF(ISNUMBER(BT14), BT14*(20/40), "")</f>
        <v/>
      </c>
      <c r="BV14" s="309">
        <f>IF((IF(ISBLANK(BP14),0,IF(ISNUMBER(BP14),20,0))+IF(ISBLANK(BQ14),0,IF(ISNUMBER(BQ14),20,0))+IF(ISBLANK(BS14),0,IF(ISNUMBER(BS14),20,0))+IF(ISBLANK(BU14),0,IF(ISNUMBER(BU14),20,0)))=0,"NA",SUM(BP14:BU14)/(IF(ISBLANK(BP14),0,IF(ISNUMBER(BP14),20,0))+IF(ISBLANK(BQ14),0,IF(ISNUMBER(BQ14),20,0))+IF(ISBLANK(BS14),0,IF(ISNUMBER(BS14),20,0))+IF(ISBLANK(BU14),0,IF(ISNUMBER(BU14),20,0))))</f>
        <v/>
      </c>
      <c r="BW14" s="3" t="n"/>
      <c r="BX14" s="3" t="n"/>
      <c r="BY14" s="3" t="n"/>
      <c r="BZ14" s="3" t="n"/>
      <c r="CA14" s="314">
        <f>IF((IF(ISBLANK(BW14),0,IF(ISNUMBER(BW14),20,0))+IF(ISBLANK(BX14),0,IF(ISNUMBER(BX14),20,0))+IF(ISBLANK(BY14),0,IF(ISNUMBER(BY14),20,0))+IF(ISBLANK(BZ14),0,IF(ISNUMBER(BZ14),20,0)))=0,"NA",SUM(BW14:BZ14)/(IF(ISBLANK(BW14),0,IF(ISNUMBER(BW14),20,0))+IF(ISBLANK(BX14),0,IF(ISNUMBER(BX14),20,0))+IF(ISBLANK(BY14),0,IF(ISNUMBER(BY14),20,0))+IF(ISBLANK(BZ14),0,IF(ISNUMBER(BZ14),20,0))))</f>
        <v/>
      </c>
      <c r="CB14" s="3" t="n"/>
      <c r="CC14" s="3" t="n"/>
      <c r="CD14" s="3" t="n"/>
      <c r="CE14" s="3" t="n"/>
      <c r="CF14" s="309">
        <f>IF((IF(ISBLANK(CB14),0,IF(ISNUMBER(CB14),20,0))+IF(ISBLANK(CC14),0,IF(ISNUMBER(CC14),20,0))+IF(ISBLANK(CD14),0,IF(ISNUMBER(CD14),20,0))+IF(ISBLANK(CE14),0,IF(ISNUMBER(CE14),20,0)))=0,"NA",SUM(CB14:CE14)/(IF(ISBLANK(CB14),0,IF(ISNUMBER(CB14),20,0))+IF(ISBLANK(CC14),0,IF(ISNUMBER(CC14),20,0))+IF(ISBLANK(CD14),0,IF(ISNUMBER(CD14),20,0))+IF(ISBLANK(CE14),0,IF(ISNUMBER(CE14),20,0))))</f>
        <v/>
      </c>
      <c r="CG14" s="4" t="n">
        <v>20</v>
      </c>
      <c r="CH14" s="5" t="n">
        <v>20</v>
      </c>
      <c r="CI14" s="5" t="n"/>
      <c r="CJ14" s="5" t="n"/>
      <c r="CK14" s="263">
        <f>IF((IF(ISBLANK(CG14),0,IF(ISNUMBER(CG14),20,0))+IF(ISBLANK(CH14),0,IF(ISNUMBER(CH14),20,0))+IF(ISBLANK(CI14),0,IF(ISNUMBER(CI14),20,0))+IF(ISBLANK(CJ14),0,IF(ISNUMBER(CJ14),20,0)))=0,"NA",SUM(CG14:CJ14)/(IF(ISBLANK(CG14),0,IF(ISNUMBER(CG14),20,0))+IF(ISBLANK(CH14),0,IF(ISNUMBER(CH14),20,0))+IF(ISBLANK(CI14),0,IF(ISNUMBER(CI14),20,0))+IF(ISBLANK(CJ14),0,IF(ISNUMBER(CJ14),20,0))))</f>
        <v/>
      </c>
      <c r="CL14" s="18" t="n">
        <v>15</v>
      </c>
      <c r="CM14" s="18" t="n">
        <v>16</v>
      </c>
      <c r="CN14" s="18" t="n"/>
      <c r="CO14" s="18" t="n"/>
      <c r="CP14" s="264">
        <f>IF((IF(ISBLANK(CL14),0,IF(ISNUMBER(CL14),20,0))+IF(ISBLANK(CM14),0,IF(ISNUMBER(CM14),20,0))+IF(ISBLANK(CN14),0,IF(ISNUMBER(CN14),20,0))+IF(ISBLANK(CO14),0,IF(ISNUMBER(CO14),20,0)))=0,"NA",SUM(CL14:CO14)/(IF(ISBLANK(CL14),0,IF(ISNUMBER(CL14),20,0))+IF(ISBLANK(CM14),0,IF(ISNUMBER(CM14),20,0))+IF(ISBLANK(CN14),0,IF(ISNUMBER(CN14),20,0))+IF(ISBLANK(CO14),0,IF(ISNUMBER(CO14),20,0))))</f>
        <v/>
      </c>
      <c r="CQ14" s="19" t="n"/>
      <c r="CR14" s="19" t="n"/>
      <c r="CS14" s="19" t="n"/>
      <c r="CT14" s="19" t="n"/>
      <c r="CU14" s="265">
        <f>IF((IF(ISBLANK(CQ14),0,IF(ISNUMBER(CQ14),20,0))+IF(ISBLANK(CR14),0,IF(ISNUMBER(CR14),20,0))+IF(ISBLANK(CS14),0,IF(ISNUMBER(CS14),20,0))+IF(ISBLANK(CT14),0,IF(ISNUMBER(CT14),20,0)))=0,"NA",SUM(CQ14:CT14)/(IF(ISBLANK(CQ14),0,IF(ISNUMBER(CQ14),20,0))+IF(ISBLANK(CR14),0,IF(ISNUMBER(CR14),20,0))+IF(ISBLANK(CS14),0,IF(ISNUMBER(CS14),20,0))+IF(ISBLANK(CT14),0,IF(ISNUMBER(CT14),20,0))))</f>
        <v/>
      </c>
      <c r="CV14" s="10" t="n"/>
      <c r="CW14" s="10" t="n"/>
      <c r="CX14" s="10" t="n"/>
      <c r="CY14" s="10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</row>
    <row r="15" ht="15" customHeight="1">
      <c r="A15" s="1" t="n">
        <v>11</v>
      </c>
      <c r="B15" s="57" t="inlineStr">
        <is>
          <t>Manaswini Middela</t>
        </is>
      </c>
      <c r="C15" s="12" t="n">
        <v>21</v>
      </c>
      <c r="D15" s="12" t="n">
        <v>6.5</v>
      </c>
      <c r="E15" s="250">
        <f>SUM(C15:D15)</f>
        <v/>
      </c>
      <c r="F15" s="251">
        <f>E15/2</f>
        <v/>
      </c>
      <c r="G15" s="12" t="n">
        <v>22</v>
      </c>
      <c r="H15" s="12" t="n">
        <v>6.5</v>
      </c>
      <c r="I15" s="250">
        <f>IF(OR(ISNUMBER(G15), ISNUMBER(H15)), SUM(G15:H15), "")</f>
        <v/>
      </c>
      <c r="J15" s="251">
        <f>IF(ISNUMBER(I15), I15/2, "")</f>
        <v/>
      </c>
      <c r="K15" s="12" t="n"/>
      <c r="L15" s="12" t="n"/>
      <c r="M15" s="250">
        <f>IF(OR(ISNUMBER(K15), ISNUMBER(L15)), SUM(K15:L15), "")</f>
        <v/>
      </c>
      <c r="N15" s="252">
        <f>IF(ISNUMBER(M15), M15*(20/50), "")</f>
        <v/>
      </c>
      <c r="O15" s="12" t="n"/>
      <c r="P15" s="12" t="n"/>
      <c r="Q15" s="250">
        <f>IF(OR(ISNUMBER(O15), ISNUMBER(P15)), SUM(O15:P15), "")</f>
        <v/>
      </c>
      <c r="R15" s="252">
        <f>IF(ISNUMBER(Q15), Q15*(20/50), "")</f>
        <v/>
      </c>
      <c r="S15" s="265">
        <f>IF((IF(ISBLANK(F15),0,IF(ISNUMBER(F15),20,0))+IF(ISBLANK(J15),0,IF(ISNUMBER(J15),20,0))+IF(ISBLANK(N15),0,IF(ISNUMBER(N15),20,0))+IF(ISBLANK(R15),0,IF(ISNUMBER(R15),20,0)))=0,"NA",SUM(F15:R15)/(IF(ISBLANK(F15),0,IF(ISNUMBER(F15),20,0))+IF(ISBLANK(J15),0,IF(ISNUMBER(J15),20,0))+IF(ISBLANK(N15),0,IF(ISNUMBER(N15),20,0))+IF(ISBLANK(R15),0,IF(ISNUMBER(R15),20,0))))</f>
        <v/>
      </c>
      <c r="T15" s="44" t="n">
        <v>20</v>
      </c>
      <c r="U15" s="44" t="n">
        <v>4.5</v>
      </c>
      <c r="V15" s="250">
        <f>IF(OR(ISNUMBER(T15), ISNUMBER(U15)), SUM(T15:U15), "")</f>
        <v/>
      </c>
      <c r="W15" s="251">
        <f>IF(ISNUMBER(V15), V15/2, "")</f>
        <v/>
      </c>
      <c r="X15" s="44" t="n">
        <v>19</v>
      </c>
      <c r="Y15" s="44" t="n">
        <v>4</v>
      </c>
      <c r="Z15" s="250">
        <f>IF(OR(ISNUMBER(X15), ISNUMBER(Y15)), SUM(X15:Y15), "")</f>
        <v/>
      </c>
      <c r="AA15" s="251">
        <f>IF(ISNUMBER(Z15), Z15/2, "")</f>
        <v/>
      </c>
      <c r="AB15" s="44" t="n"/>
      <c r="AC15" s="44" t="n"/>
      <c r="AD15" s="250">
        <f>IF(OR(ISNUMBER(AB15), ISNUMBER(AC15)), SUM(AB15:AC15), "")</f>
        <v/>
      </c>
      <c r="AE15" s="252">
        <f>IF(ISNUMBER(AD15), AD15*(20/50), "")</f>
        <v/>
      </c>
      <c r="AF15" s="44" t="n"/>
      <c r="AG15" s="44" t="n"/>
      <c r="AH15" s="250">
        <f>IF(OR(ISNUMBER(AF15), ISNUMBER(AG15)), SUM(AF15:AG15), "")</f>
        <v/>
      </c>
      <c r="AI15" s="252">
        <f>IF(ISNUMBER(AH15), AH15*(20/50), "")</f>
        <v/>
      </c>
      <c r="AJ15" s="305">
        <f>IF((IF(ISBLANK(W15),0,IF(ISNUMBER(W15),20,0))+IF(ISBLANK(AA15),0,IF(ISNUMBER(AA15),20,0))+IF(ISBLANK(AE15),0,IF(ISNUMBER(AE15),20,0))+IF(ISBLANK(AI15),0,IF(ISNUMBER(AI15),20,0)))=0,"NA",SUM(W15:AI15)/(IF(ISBLANK(W15),0,IF(ISNUMBER(W15),20,0))+IF(ISBLANK(AA15),0,IF(ISNUMBER(AA15),20,0))+IF(ISBLANK(AE15),0,IF(ISNUMBER(AE15),20,0))+IF(ISBLANK(AI15),0,IF(ISNUMBER(AI15),20,0))))</f>
        <v/>
      </c>
      <c r="AK15" s="64" t="n">
        <v>20</v>
      </c>
      <c r="AL15" s="21" t="n">
        <v>16</v>
      </c>
      <c r="AM15" s="45" t="n"/>
      <c r="AN15" s="255">
        <f>IF(ISNUMBER(AM15), AM15*(20/30), "")</f>
        <v/>
      </c>
      <c r="AO15" s="15" t="n"/>
      <c r="AP15" s="256">
        <f>IF(ISNUMBER(AO15), AO15*(20/40), "")</f>
        <v/>
      </c>
      <c r="AQ15" s="306">
        <f>IF((IF(ISBLANK(AK15),0,IF(ISNUMBER(AK15),20,0))+IF(ISBLANK(AL15),0,IF(ISNUMBER(AL15),20,0))+IF(ISBLANK(AN15),0,IF(ISNUMBER(AN15),20,0))+IF(ISBLANK(AP15),0,IF(ISNUMBER(AP15),20,0)))=0,"NA",SUM(AK15:AP15)/(IF(ISBLANK(AK15),0,IF(ISNUMBER(AK15),20,0))+IF(ISBLANK(AL15),0,IF(ISNUMBER(AL15),20,0))+IF(ISBLANK(AN15),0,IF(ISNUMBER(AN15),20,0))+IF(ISBLANK(AP15),0,IF(ISNUMBER(AP15),20,0))))</f>
        <v/>
      </c>
      <c r="AR15" s="27" t="n">
        <v>22</v>
      </c>
      <c r="AS15" s="27" t="n">
        <v>8</v>
      </c>
      <c r="AT15" s="250">
        <f>IF(OR(ISNUMBER(AR15), ISNUMBER(AS15)), SUM(AR15:AS15), "")</f>
        <v/>
      </c>
      <c r="AU15" s="251">
        <f>IF(ISNUMBER(AT15), AT15/2, "")</f>
        <v/>
      </c>
      <c r="AV15" s="27" t="n">
        <v>17</v>
      </c>
      <c r="AW15" s="27" t="n">
        <v>1.5</v>
      </c>
      <c r="AX15" s="250">
        <f>IF(OR(ISNUMBER(AV15), ISNUMBER(AW15)), SUM(AV15:AW15), "")</f>
        <v/>
      </c>
      <c r="AY15" s="251">
        <f>IF(ISNUMBER(AX15), AX15/2, "")</f>
        <v/>
      </c>
      <c r="AZ15" s="27" t="n"/>
      <c r="BA15" s="27" t="n"/>
      <c r="BB15" s="250">
        <f>IF(OR(ISNUMBER(AZ15), ISNUMBER(BA15)), SUM(AZ15:BA15), "")</f>
        <v/>
      </c>
      <c r="BC15" s="252">
        <f>IF(ISNUMBER(BB15), BB15*(20/50), "")</f>
        <v/>
      </c>
      <c r="BD15" s="27" t="n"/>
      <c r="BE15" s="27" t="n"/>
      <c r="BF15" s="250">
        <f>IF(OR(ISNUMBER(BD15), ISNUMBER(BE15)), SUM(BD15:BE15), "")</f>
        <v/>
      </c>
      <c r="BG15" s="252">
        <f>IF(ISNUMBER(BF15), BF15*(20/50), "")</f>
        <v/>
      </c>
      <c r="BH15" s="307">
        <f>IF((IF(ISBLANK(AU15),0,IF(ISNUMBER(AU15),20,0))+IF(ISBLANK(AY15),0,IF(ISNUMBER(AY15),20,0))+IF(ISBLANK(BC15),0,IF(ISNUMBER(BC15),20,0))+IF(ISBLANK(BG15),0,IF(ISNUMBER(BG15),20,0)))=0,"NA",SUM(AU15:BG15)/(IF(ISBLANK(AU15),0,IF(ISNUMBER(AU15),20,0))+IF(ISBLANK(AY15),0,IF(ISNUMBER(AY15),20,0))+IF(ISBLANK(BC15),0,IF(ISNUMBER(BC15),20,0))+IF(ISBLANK(BG15),0,IF(ISNUMBER(BG15),20,0))))</f>
        <v/>
      </c>
      <c r="BI15" s="3" t="n">
        <v>15.5</v>
      </c>
      <c r="BJ15" s="3" t="n">
        <v>17</v>
      </c>
      <c r="BK15" s="3" t="n"/>
      <c r="BL15" s="256">
        <f>IF(ISNUMBER(BK15), BK15*(20/30), "")</f>
        <v/>
      </c>
      <c r="BM15" s="3" t="n"/>
      <c r="BN15" s="256">
        <f>IF(ISNUMBER(BM15), BM15*(20/40), "")</f>
        <v/>
      </c>
      <c r="BO15" s="308">
        <f>IF((IF(ISBLANK(BI15),0,IF(ISNUMBER(BI15),20,0))+IF(ISBLANK(BJ15),0,IF(ISNUMBER(BJ15),20,0))+IF(ISBLANK(BL15),0,IF(ISNUMBER(BL15),20,0))+IF(ISBLANK(BN15),0,IF(ISNUMBER(BN15),20,0)))=0,"NA",SUM(BI15:BN15)/(IF(ISBLANK(BI15),0,IF(ISNUMBER(BI15),20,0))+IF(ISBLANK(BJ15),0,IF(ISNUMBER(BJ15),20,0))+IF(ISBLANK(BL15),0,IF(ISNUMBER(BL15),20,0))+IF(ISBLANK(BN15),0,IF(ISNUMBER(BN15),20,0))))</f>
        <v/>
      </c>
      <c r="BP15" s="3" t="n"/>
      <c r="BQ15" s="3" t="n"/>
      <c r="BR15" s="3" t="n"/>
      <c r="BS15" s="256">
        <f>IF(ISNUMBER(BR15), BR15*(20/30), "")</f>
        <v/>
      </c>
      <c r="BT15" s="3" t="n"/>
      <c r="BU15" s="256">
        <f>IF(ISNUMBER(BT15), BT15*(20/40), "")</f>
        <v/>
      </c>
      <c r="BV15" s="309">
        <f>IF((IF(ISBLANK(BP15),0,IF(ISNUMBER(BP15),20,0))+IF(ISBLANK(BQ15),0,IF(ISNUMBER(BQ15),20,0))+IF(ISBLANK(BS15),0,IF(ISNUMBER(BS15),20,0))+IF(ISBLANK(BU15),0,IF(ISNUMBER(BU15),20,0)))=0,"NA",SUM(BP15:BU15)/(IF(ISBLANK(BP15),0,IF(ISNUMBER(BP15),20,0))+IF(ISBLANK(BQ15),0,IF(ISNUMBER(BQ15),20,0))+IF(ISBLANK(BS15),0,IF(ISNUMBER(BS15),20,0))+IF(ISBLANK(BU15),0,IF(ISNUMBER(BU15),20,0))))</f>
        <v/>
      </c>
      <c r="BW15" s="3" t="n"/>
      <c r="BX15" s="3" t="n"/>
      <c r="BY15" s="3" t="n"/>
      <c r="BZ15" s="3" t="n"/>
      <c r="CA15" s="314">
        <f>IF((IF(ISBLANK(BW15),0,IF(ISNUMBER(BW15),20,0))+IF(ISBLANK(BX15),0,IF(ISNUMBER(BX15),20,0))+IF(ISBLANK(BY15),0,IF(ISNUMBER(BY15),20,0))+IF(ISBLANK(BZ15),0,IF(ISNUMBER(BZ15),20,0)))=0,"NA",SUM(BW15:BZ15)/(IF(ISBLANK(BW15),0,IF(ISNUMBER(BW15),20,0))+IF(ISBLANK(BX15),0,IF(ISNUMBER(BX15),20,0))+IF(ISBLANK(BY15),0,IF(ISNUMBER(BY15),20,0))+IF(ISBLANK(BZ15),0,IF(ISNUMBER(BZ15),20,0))))</f>
        <v/>
      </c>
      <c r="CB15" s="3" t="n"/>
      <c r="CC15" s="3" t="n"/>
      <c r="CD15" s="3" t="n"/>
      <c r="CE15" s="3" t="n"/>
      <c r="CF15" s="309">
        <f>IF((IF(ISBLANK(CB15),0,IF(ISNUMBER(CB15),20,0))+IF(ISBLANK(CC15),0,IF(ISNUMBER(CC15),20,0))+IF(ISBLANK(CD15),0,IF(ISNUMBER(CD15),20,0))+IF(ISBLANK(CE15),0,IF(ISNUMBER(CE15),20,0)))=0,"NA",SUM(CB15:CE15)/(IF(ISBLANK(CB15),0,IF(ISNUMBER(CB15),20,0))+IF(ISBLANK(CC15),0,IF(ISNUMBER(CC15),20,0))+IF(ISBLANK(CD15),0,IF(ISNUMBER(CD15),20,0))+IF(ISBLANK(CE15),0,IF(ISNUMBER(CE15),20,0))))</f>
        <v/>
      </c>
      <c r="CG15" s="5" t="n"/>
      <c r="CH15" s="5" t="n">
        <v>18</v>
      </c>
      <c r="CI15" s="5" t="n"/>
      <c r="CJ15" s="5" t="n"/>
      <c r="CK15" s="263">
        <f>IF((IF(ISBLANK(CG15),0,IF(ISNUMBER(CG15),20,0))+IF(ISBLANK(CH15),0,IF(ISNUMBER(CH15),20,0))+IF(ISBLANK(CI15),0,IF(ISNUMBER(CI15),20,0))+IF(ISBLANK(CJ15),0,IF(ISNUMBER(CJ15),20,0)))=0,"NA",SUM(CG15:CJ15)/(IF(ISBLANK(CG15),0,IF(ISNUMBER(CG15),20,0))+IF(ISBLANK(CH15),0,IF(ISNUMBER(CH15),20,0))+IF(ISBLANK(CI15),0,IF(ISNUMBER(CI15),20,0))+IF(ISBLANK(CJ15),0,IF(ISNUMBER(CJ15),20,0))))</f>
        <v/>
      </c>
      <c r="CL15" s="18" t="n"/>
      <c r="CM15" s="18" t="n"/>
      <c r="CN15" s="18" t="n"/>
      <c r="CO15" s="18" t="n"/>
      <c r="CP15" s="264">
        <f>IF((IF(ISBLANK(CL15),0,IF(ISNUMBER(CL15),20,0))+IF(ISBLANK(CM15),0,IF(ISNUMBER(CM15),20,0))+IF(ISBLANK(CN15),0,IF(ISNUMBER(CN15),20,0))+IF(ISBLANK(CO15),0,IF(ISNUMBER(CO15),20,0)))=0,"NA",SUM(CL15:CO15)/(IF(ISBLANK(CL15),0,IF(ISNUMBER(CL15),20,0))+IF(ISBLANK(CM15),0,IF(ISNUMBER(CM15),20,0))+IF(ISBLANK(CN15),0,IF(ISNUMBER(CN15),20,0))+IF(ISBLANK(CO15),0,IF(ISNUMBER(CO15),20,0))))</f>
        <v/>
      </c>
      <c r="CQ15" s="19" t="inlineStr">
        <is>
          <t>AB</t>
        </is>
      </c>
      <c r="CR15" s="19" t="n">
        <v>19</v>
      </c>
      <c r="CS15" s="19" t="n"/>
      <c r="CT15" s="19" t="n"/>
      <c r="CU15" s="265">
        <f>IF((IF(ISBLANK(CQ15),0,IF(ISNUMBER(CQ15),20,0))+IF(ISBLANK(CR15),0,IF(ISNUMBER(CR15),20,0))+IF(ISBLANK(CS15),0,IF(ISNUMBER(CS15),20,0))+IF(ISBLANK(CT15),0,IF(ISNUMBER(CT15),20,0)))=0,"NA",SUM(CQ15:CT15)/(IF(ISBLANK(CQ15),0,IF(ISNUMBER(CQ15),20,0))+IF(ISBLANK(CR15),0,IF(ISNUMBER(CR15),20,0))+IF(ISBLANK(CS15),0,IF(ISNUMBER(CS15),20,0))+IF(ISBLANK(CT15),0,IF(ISNUMBER(CT15),20,0))))</f>
        <v/>
      </c>
      <c r="CV15" s="10" t="n"/>
      <c r="CW15" s="10" t="n"/>
      <c r="CX15" s="10" t="n"/>
      <c r="CY15" s="10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</row>
    <row r="16" ht="15" customHeight="1">
      <c r="A16" s="1" t="n">
        <v>12</v>
      </c>
      <c r="B16" s="57" t="inlineStr">
        <is>
          <t>Manipatruni Venkata Vikram Karthikeya</t>
        </is>
      </c>
      <c r="C16" s="12" t="n">
        <v>14</v>
      </c>
      <c r="D16" s="12" t="n">
        <v>2.5</v>
      </c>
      <c r="E16" s="250">
        <f>SUM(C16:D16)</f>
        <v/>
      </c>
      <c r="F16" s="251">
        <f>E16/2</f>
        <v/>
      </c>
      <c r="G16" s="12" t="inlineStr">
        <is>
          <t>ab</t>
        </is>
      </c>
      <c r="H16" s="12" t="inlineStr">
        <is>
          <t>ab</t>
        </is>
      </c>
      <c r="I16" s="250">
        <f>IF(OR(ISNUMBER(G16), ISNUMBER(H16)), SUM(G16:H16), "")</f>
        <v/>
      </c>
      <c r="J16" s="251">
        <f>IF(ISNUMBER(I16), I16/2, "")</f>
        <v/>
      </c>
      <c r="K16" s="12" t="n"/>
      <c r="L16" s="12" t="n"/>
      <c r="M16" s="250">
        <f>IF(OR(ISNUMBER(K16), ISNUMBER(L16)), SUM(K16:L16), "")</f>
        <v/>
      </c>
      <c r="N16" s="252">
        <f>IF(ISNUMBER(M16), M16*(20/50), "")</f>
        <v/>
      </c>
      <c r="O16" s="12" t="n"/>
      <c r="P16" s="12" t="n"/>
      <c r="Q16" s="250">
        <f>IF(OR(ISNUMBER(O16), ISNUMBER(P16)), SUM(O16:P16), "")</f>
        <v/>
      </c>
      <c r="R16" s="252">
        <f>IF(ISNUMBER(Q16), Q16*(20/50), "")</f>
        <v/>
      </c>
      <c r="S16" s="265">
        <f>IF((IF(ISBLANK(F16),0,IF(ISNUMBER(F16),20,0))+IF(ISBLANK(J16),0,IF(ISNUMBER(J16),20,0))+IF(ISBLANK(N16),0,IF(ISNUMBER(N16),20,0))+IF(ISBLANK(R16),0,IF(ISNUMBER(R16),20,0)))=0,"NA",SUM(F16:R16)/(IF(ISBLANK(F16),0,IF(ISNUMBER(F16),20,0))+IF(ISBLANK(J16),0,IF(ISNUMBER(J16),20,0))+IF(ISBLANK(N16),0,IF(ISNUMBER(N16),20,0))+IF(ISBLANK(R16),0,IF(ISNUMBER(R16),20,0))))</f>
        <v/>
      </c>
      <c r="T16" s="44" t="inlineStr">
        <is>
          <t>Ab</t>
        </is>
      </c>
      <c r="U16" s="44" t="inlineStr">
        <is>
          <t>Ab</t>
        </is>
      </c>
      <c r="V16" s="250">
        <f>IF(OR(ISNUMBER(T16), ISNUMBER(U16)), SUM(T16:U16), "")</f>
        <v/>
      </c>
      <c r="W16" s="251">
        <f>IF(ISNUMBER(V16), V16/2, "")</f>
        <v/>
      </c>
      <c r="X16" s="44" t="inlineStr">
        <is>
          <t>Ab</t>
        </is>
      </c>
      <c r="Y16" s="44" t="inlineStr">
        <is>
          <t>Ab</t>
        </is>
      </c>
      <c r="Z16" s="250">
        <f>IF(OR(ISNUMBER(X16), ISNUMBER(Y16)), SUM(X16:Y16), "")</f>
        <v/>
      </c>
      <c r="AA16" s="251">
        <f>IF(ISNUMBER(Z16), Z16/2, "")</f>
        <v/>
      </c>
      <c r="AB16" s="44" t="n"/>
      <c r="AC16" s="44" t="n"/>
      <c r="AD16" s="250">
        <f>IF(OR(ISNUMBER(AB16), ISNUMBER(AC16)), SUM(AB16:AC16), "")</f>
        <v/>
      </c>
      <c r="AE16" s="252">
        <f>IF(ISNUMBER(AD16), AD16*(20/50), "")</f>
        <v/>
      </c>
      <c r="AF16" s="44" t="n"/>
      <c r="AG16" s="44" t="n"/>
      <c r="AH16" s="250">
        <f>IF(OR(ISNUMBER(AF16), ISNUMBER(AG16)), SUM(AF16:AG16), "")</f>
        <v/>
      </c>
      <c r="AI16" s="252">
        <f>IF(ISNUMBER(AH16), AH16*(20/50), "")</f>
        <v/>
      </c>
      <c r="AJ16" s="305">
        <f>IF((IF(ISBLANK(W16),0,IF(ISNUMBER(W16),20,0))+IF(ISBLANK(AA16),0,IF(ISNUMBER(AA16),20,0))+IF(ISBLANK(AE16),0,IF(ISNUMBER(AE16),20,0))+IF(ISBLANK(AI16),0,IF(ISNUMBER(AI16),20,0)))=0,"NA",SUM(W16:AI16)/(IF(ISBLANK(W16),0,IF(ISNUMBER(W16),20,0))+IF(ISBLANK(AA16),0,IF(ISNUMBER(AA16),20,0))+IF(ISBLANK(AE16),0,IF(ISNUMBER(AE16),20,0))+IF(ISBLANK(AI16),0,IF(ISNUMBER(AI16),20,0))))</f>
        <v/>
      </c>
      <c r="AK16" s="64" t="inlineStr">
        <is>
          <t>Ab</t>
        </is>
      </c>
      <c r="AL16" s="21" t="n">
        <v>16</v>
      </c>
      <c r="AM16" s="45" t="n"/>
      <c r="AN16" s="255">
        <f>IF(ISNUMBER(AM16), AM16*(20/30), "")</f>
        <v/>
      </c>
      <c r="AO16" s="15" t="n"/>
      <c r="AP16" s="256">
        <f>IF(ISNUMBER(AO16), AO16*(20/40), "")</f>
        <v/>
      </c>
      <c r="AQ16" s="306">
        <f>IF((IF(ISBLANK(AK16),0,IF(ISNUMBER(AK16),20,0))+IF(ISBLANK(AL16),0,IF(ISNUMBER(AL16),20,0))+IF(ISBLANK(AN16),0,IF(ISNUMBER(AN16),20,0))+IF(ISBLANK(AP16),0,IF(ISNUMBER(AP16),20,0)))=0,"NA",SUM(AK16:AP16)/(IF(ISBLANK(AK16),0,IF(ISNUMBER(AK16),20,0))+IF(ISBLANK(AL16),0,IF(ISNUMBER(AL16),20,0))+IF(ISBLANK(AN16),0,IF(ISNUMBER(AN16),20,0))+IF(ISBLANK(AP16),0,IF(ISNUMBER(AP16),20,0))))</f>
        <v/>
      </c>
      <c r="AR16" s="48" t="n">
        <v>16</v>
      </c>
      <c r="AS16" s="48" t="n">
        <v>1</v>
      </c>
      <c r="AT16" s="250">
        <f>IF(OR(ISNUMBER(AR16), ISNUMBER(AS16)), SUM(AR16:AS16), "")</f>
        <v/>
      </c>
      <c r="AU16" s="251">
        <f>IF(ISNUMBER(AT16), AT16/2, "")</f>
        <v/>
      </c>
      <c r="AV16" s="48" t="n">
        <v>22</v>
      </c>
      <c r="AW16" s="48" t="n">
        <v>1</v>
      </c>
      <c r="AX16" s="250">
        <f>IF(OR(ISNUMBER(AV16), ISNUMBER(AW16)), SUM(AV16:AW16), "")</f>
        <v/>
      </c>
      <c r="AY16" s="251">
        <f>IF(ISNUMBER(AX16), AX16/2, "")</f>
        <v/>
      </c>
      <c r="AZ16" s="48" t="n"/>
      <c r="BA16" s="48" t="n"/>
      <c r="BB16" s="250">
        <f>IF(OR(ISNUMBER(AZ16), ISNUMBER(BA16)), SUM(AZ16:BA16), "")</f>
        <v/>
      </c>
      <c r="BC16" s="252">
        <f>IF(ISNUMBER(BB16), BB16*(20/50), "")</f>
        <v/>
      </c>
      <c r="BD16" s="48" t="n"/>
      <c r="BE16" s="48" t="n"/>
      <c r="BF16" s="250">
        <f>IF(OR(ISNUMBER(BD16), ISNUMBER(BE16)), SUM(BD16:BE16), "")</f>
        <v/>
      </c>
      <c r="BG16" s="252">
        <f>IF(ISNUMBER(BF16), BF16*(20/50), "")</f>
        <v/>
      </c>
      <c r="BH16" s="307">
        <f>IF((IF(ISBLANK(AU16),0,IF(ISNUMBER(AU16),20,0))+IF(ISBLANK(AY16),0,IF(ISNUMBER(AY16),20,0))+IF(ISBLANK(BC16),0,IF(ISNUMBER(BC16),20,0))+IF(ISBLANK(BG16),0,IF(ISNUMBER(BG16),20,0)))=0,"NA",SUM(AU16:BG16)/(IF(ISBLANK(AU16),0,IF(ISNUMBER(AU16),20,0))+IF(ISBLANK(AY16),0,IF(ISNUMBER(AY16),20,0))+IF(ISBLANK(BC16),0,IF(ISNUMBER(BC16),20,0))+IF(ISBLANK(BG16),0,IF(ISNUMBER(BG16),20,0))))</f>
        <v/>
      </c>
      <c r="BI16" s="3" t="n"/>
      <c r="BJ16" s="3" t="n"/>
      <c r="BK16" s="3" t="n"/>
      <c r="BL16" s="256">
        <f>IF(ISNUMBER(BK16), BK16*(20/30), "")</f>
        <v/>
      </c>
      <c r="BM16" s="3" t="n"/>
      <c r="BN16" s="256">
        <f>IF(ISNUMBER(BM16), BM16*(20/40), "")</f>
        <v/>
      </c>
      <c r="BO16" s="308">
        <f>IF((IF(ISBLANK(BI16),0,IF(ISNUMBER(BI16),20,0))+IF(ISBLANK(BJ16),0,IF(ISNUMBER(BJ16),20,0))+IF(ISBLANK(BL16),0,IF(ISNUMBER(BL16),20,0))+IF(ISBLANK(BN16),0,IF(ISNUMBER(BN16),20,0)))=0,"NA",SUM(BI16:BN16)/(IF(ISBLANK(BI16),0,IF(ISNUMBER(BI16),20,0))+IF(ISBLANK(BJ16),0,IF(ISNUMBER(BJ16),20,0))+IF(ISBLANK(BL16),0,IF(ISNUMBER(BL16),20,0))+IF(ISBLANK(BN16),0,IF(ISNUMBER(BN16),20,0))))</f>
        <v/>
      </c>
      <c r="BP16" s="3" t="n">
        <v>12</v>
      </c>
      <c r="BQ16" s="3" t="inlineStr">
        <is>
          <t>AB</t>
        </is>
      </c>
      <c r="BR16" s="3" t="n"/>
      <c r="BS16" s="256">
        <f>IF(ISNUMBER(BR16), BR16*(20/30), "")</f>
        <v/>
      </c>
      <c r="BT16" s="3" t="n"/>
      <c r="BU16" s="256">
        <f>IF(ISNUMBER(BT16), BT16*(20/40), "")</f>
        <v/>
      </c>
      <c r="BV16" s="309">
        <f>IF((IF(ISBLANK(BP16),0,IF(ISNUMBER(BP16),20,0))+IF(ISBLANK(BQ16),0,IF(ISNUMBER(BQ16),20,0))+IF(ISBLANK(BS16),0,IF(ISNUMBER(BS16),20,0))+IF(ISBLANK(BU16),0,IF(ISNUMBER(BU16),20,0)))=0,"NA",SUM(BP16:BU16)/(IF(ISBLANK(BP16),0,IF(ISNUMBER(BP16),20,0))+IF(ISBLANK(BQ16),0,IF(ISNUMBER(BQ16),20,0))+IF(ISBLANK(BS16),0,IF(ISNUMBER(BS16),20,0))+IF(ISBLANK(BU16),0,IF(ISNUMBER(BU16),20,0))))</f>
        <v/>
      </c>
      <c r="BW16" s="3" t="n"/>
      <c r="BX16" s="3" t="n"/>
      <c r="BY16" s="3" t="n"/>
      <c r="BZ16" s="3" t="n"/>
      <c r="CA16" s="314">
        <f>IF((IF(ISBLANK(BW16),0,IF(ISNUMBER(BW16),20,0))+IF(ISBLANK(BX16),0,IF(ISNUMBER(BX16),20,0))+IF(ISBLANK(BY16),0,IF(ISNUMBER(BY16),20,0))+IF(ISBLANK(BZ16),0,IF(ISNUMBER(BZ16),20,0)))=0,"NA",SUM(BW16:BZ16)/(IF(ISBLANK(BW16),0,IF(ISNUMBER(BW16),20,0))+IF(ISBLANK(BX16),0,IF(ISNUMBER(BX16),20,0))+IF(ISBLANK(BY16),0,IF(ISNUMBER(BY16),20,0))+IF(ISBLANK(BZ16),0,IF(ISNUMBER(BZ16),20,0))))</f>
        <v/>
      </c>
      <c r="CB16" s="3" t="n"/>
      <c r="CC16" s="3" t="n"/>
      <c r="CD16" s="3" t="n"/>
      <c r="CE16" s="3" t="n"/>
      <c r="CF16" s="309">
        <f>IF((IF(ISBLANK(CB16),0,IF(ISNUMBER(CB16),20,0))+IF(ISBLANK(CC16),0,IF(ISNUMBER(CC16),20,0))+IF(ISBLANK(CD16),0,IF(ISNUMBER(CD16),20,0))+IF(ISBLANK(CE16),0,IF(ISNUMBER(CE16),20,0)))=0,"NA",SUM(CB16:CE16)/(IF(ISBLANK(CB16),0,IF(ISNUMBER(CB16),20,0))+IF(ISBLANK(CC16),0,IF(ISNUMBER(CC16),20,0))+IF(ISBLANK(CD16),0,IF(ISNUMBER(CD16),20,0))+IF(ISBLANK(CE16),0,IF(ISNUMBER(CE16),20,0))))</f>
        <v/>
      </c>
      <c r="CG16" s="4" t="n"/>
      <c r="CH16" s="5" t="n">
        <v>18</v>
      </c>
      <c r="CI16" s="5" t="n"/>
      <c r="CJ16" s="5" t="n"/>
      <c r="CK16" s="263">
        <f>IF((IF(ISBLANK(CG16),0,IF(ISNUMBER(CG16),20,0))+IF(ISBLANK(CH16),0,IF(ISNUMBER(CH16),20,0))+IF(ISBLANK(CI16),0,IF(ISNUMBER(CI16),20,0))+IF(ISBLANK(CJ16),0,IF(ISNUMBER(CJ16),20,0)))=0,"NA",SUM(CG16:CJ16)/(IF(ISBLANK(CG16),0,IF(ISNUMBER(CG16),20,0))+IF(ISBLANK(CH16),0,IF(ISNUMBER(CH16),20,0))+IF(ISBLANK(CI16),0,IF(ISNUMBER(CI16),20,0))+IF(ISBLANK(CJ16),0,IF(ISNUMBER(CJ16),20,0))))</f>
        <v/>
      </c>
      <c r="CL16" s="28" t="n">
        <v>3</v>
      </c>
      <c r="CM16" s="18" t="n"/>
      <c r="CN16" s="18" t="n"/>
      <c r="CO16" s="18" t="n"/>
      <c r="CP16" s="264">
        <f>IF((IF(ISBLANK(CL16),0,IF(ISNUMBER(CL16),20,0))+IF(ISBLANK(CM16),0,IF(ISNUMBER(CM16),20,0))+IF(ISBLANK(CN16),0,IF(ISNUMBER(CN16),20,0))+IF(ISBLANK(CO16),0,IF(ISNUMBER(CO16),20,0)))=0,"NA",SUM(CL16:CO16)/(IF(ISBLANK(CL16),0,IF(ISNUMBER(CL16),20,0))+IF(ISBLANK(CM16),0,IF(ISNUMBER(CM16),20,0))+IF(ISBLANK(CN16),0,IF(ISNUMBER(CN16),20,0))+IF(ISBLANK(CO16),0,IF(ISNUMBER(CO16),20,0))))</f>
        <v/>
      </c>
      <c r="CQ16" s="19" t="n"/>
      <c r="CR16" s="19" t="n"/>
      <c r="CS16" s="19" t="n"/>
      <c r="CT16" s="19" t="n"/>
      <c r="CU16" s="265">
        <f>IF((IF(ISBLANK(CQ16),0,IF(ISNUMBER(CQ16),20,0))+IF(ISBLANK(CR16),0,IF(ISNUMBER(CR16),20,0))+IF(ISBLANK(CS16),0,IF(ISNUMBER(CS16),20,0))+IF(ISBLANK(CT16),0,IF(ISNUMBER(CT16),20,0)))=0,"NA",SUM(CQ16:CT16)/(IF(ISBLANK(CQ16),0,IF(ISNUMBER(CQ16),20,0))+IF(ISBLANK(CR16),0,IF(ISNUMBER(CR16),20,0))+IF(ISBLANK(CS16),0,IF(ISNUMBER(CS16),20,0))+IF(ISBLANK(CT16),0,IF(ISNUMBER(CT16),20,0))))</f>
        <v/>
      </c>
      <c r="CV16" s="10" t="n"/>
      <c r="CW16" s="10" t="n"/>
      <c r="CX16" s="10" t="n"/>
      <c r="CY16" s="10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</row>
    <row r="17" ht="16.5" customHeight="1">
      <c r="A17" s="1" t="n">
        <v>13</v>
      </c>
      <c r="B17" s="57" t="inlineStr">
        <is>
          <t>Mishika Kattamuri</t>
        </is>
      </c>
      <c r="C17" s="12" t="n">
        <v>25</v>
      </c>
      <c r="D17" s="12" t="n">
        <v>7.5</v>
      </c>
      <c r="E17" s="250">
        <f>SUM(C17:D17)</f>
        <v/>
      </c>
      <c r="F17" s="251">
        <f>E17/2</f>
        <v/>
      </c>
      <c r="G17" s="12" t="n">
        <v>28</v>
      </c>
      <c r="H17" s="12" t="n">
        <v>7</v>
      </c>
      <c r="I17" s="250">
        <f>IF(OR(ISNUMBER(G17), ISNUMBER(H17)), SUM(G17:H17), "")</f>
        <v/>
      </c>
      <c r="J17" s="251">
        <f>IF(ISNUMBER(I17), I17/2, "")</f>
        <v/>
      </c>
      <c r="K17" s="12" t="n"/>
      <c r="L17" s="12" t="n"/>
      <c r="M17" s="250">
        <f>IF(OR(ISNUMBER(K17), ISNUMBER(L17)), SUM(K17:L17), "")</f>
        <v/>
      </c>
      <c r="N17" s="252">
        <f>IF(ISNUMBER(M17), M17*(20/50), "")</f>
        <v/>
      </c>
      <c r="O17" s="12" t="n"/>
      <c r="P17" s="12" t="n"/>
      <c r="Q17" s="250">
        <f>IF(OR(ISNUMBER(O17), ISNUMBER(P17)), SUM(O17:P17), "")</f>
        <v/>
      </c>
      <c r="R17" s="252">
        <f>IF(ISNUMBER(Q17), Q17*(20/50), "")</f>
        <v/>
      </c>
      <c r="S17" s="265">
        <f>IF((IF(ISBLANK(F17),0,IF(ISNUMBER(F17),20,0))+IF(ISBLANK(J17),0,IF(ISNUMBER(J17),20,0))+IF(ISBLANK(N17),0,IF(ISNUMBER(N17),20,0))+IF(ISBLANK(R17),0,IF(ISNUMBER(R17),20,0)))=0,"NA",SUM(F17:R17)/(IF(ISBLANK(F17),0,IF(ISNUMBER(F17),20,0))+IF(ISBLANK(J17),0,IF(ISNUMBER(J17),20,0))+IF(ISBLANK(N17),0,IF(ISNUMBER(N17),20,0))+IF(ISBLANK(R17),0,IF(ISNUMBER(R17),20,0))))</f>
        <v/>
      </c>
      <c r="T17" s="44" t="n">
        <v>25</v>
      </c>
      <c r="U17" s="44" t="n">
        <v>8</v>
      </c>
      <c r="V17" s="250">
        <f>IF(OR(ISNUMBER(T17), ISNUMBER(U17)), SUM(T17:U17), "")</f>
        <v/>
      </c>
      <c r="W17" s="251">
        <f>IF(ISNUMBER(V17), V17/2, "")</f>
        <v/>
      </c>
      <c r="X17" s="44" t="n">
        <v>25</v>
      </c>
      <c r="Y17" s="44" t="n">
        <v>8</v>
      </c>
      <c r="Z17" s="250">
        <f>IF(OR(ISNUMBER(X17), ISNUMBER(Y17)), SUM(X17:Y17), "")</f>
        <v/>
      </c>
      <c r="AA17" s="251">
        <f>IF(ISNUMBER(Z17), Z17/2, "")</f>
        <v/>
      </c>
      <c r="AB17" s="44" t="n"/>
      <c r="AC17" s="44" t="n"/>
      <c r="AD17" s="250">
        <f>IF(OR(ISNUMBER(AB17), ISNUMBER(AC17)), SUM(AB17:AC17), "")</f>
        <v/>
      </c>
      <c r="AE17" s="252">
        <f>IF(ISNUMBER(AD17), AD17*(20/50), "")</f>
        <v/>
      </c>
      <c r="AF17" s="44" t="n"/>
      <c r="AG17" s="44" t="n"/>
      <c r="AH17" s="250">
        <f>IF(OR(ISNUMBER(AF17), ISNUMBER(AG17)), SUM(AF17:AG17), "")</f>
        <v/>
      </c>
      <c r="AI17" s="252">
        <f>IF(ISNUMBER(AH17), AH17*(20/50), "")</f>
        <v/>
      </c>
      <c r="AJ17" s="305">
        <f>IF((IF(ISBLANK(W17),0,IF(ISNUMBER(W17),20,0))+IF(ISBLANK(AA17),0,IF(ISNUMBER(AA17),20,0))+IF(ISBLANK(AE17),0,IF(ISNUMBER(AE17),20,0))+IF(ISBLANK(AI17),0,IF(ISNUMBER(AI17),20,0)))=0,"NA",SUM(W17:AI17)/(IF(ISBLANK(W17),0,IF(ISNUMBER(W17),20,0))+IF(ISBLANK(AA17),0,IF(ISNUMBER(AA17),20,0))+IF(ISBLANK(AE17),0,IF(ISNUMBER(AE17),20,0))+IF(ISBLANK(AI17),0,IF(ISNUMBER(AI17),20,0))))</f>
        <v/>
      </c>
      <c r="AK17" s="64" t="n">
        <v>18</v>
      </c>
      <c r="AL17" s="21" t="n">
        <v>17</v>
      </c>
      <c r="AM17" s="45" t="n"/>
      <c r="AN17" s="255">
        <f>IF(ISNUMBER(AM17), AM17*(20/30), "")</f>
        <v/>
      </c>
      <c r="AO17" s="15" t="n"/>
      <c r="AP17" s="256">
        <f>IF(ISNUMBER(AO17), AO17*(20/40), "")</f>
        <v/>
      </c>
      <c r="AQ17" s="306">
        <f>IF((IF(ISBLANK(AK17),0,IF(ISNUMBER(AK17),20,0))+IF(ISBLANK(AL17),0,IF(ISNUMBER(AL17),20,0))+IF(ISBLANK(AN17),0,IF(ISNUMBER(AN17),20,0))+IF(ISBLANK(AP17),0,IF(ISNUMBER(AP17),20,0)))=0,"NA",SUM(AK17:AP17)/(IF(ISBLANK(AK17),0,IF(ISNUMBER(AK17),20,0))+IF(ISBLANK(AL17),0,IF(ISNUMBER(AL17),20,0))+IF(ISBLANK(AN17),0,IF(ISNUMBER(AN17),20,0))+IF(ISBLANK(AP17),0,IF(ISNUMBER(AP17),20,0))))</f>
        <v/>
      </c>
      <c r="AR17" s="48" t="n">
        <v>29</v>
      </c>
      <c r="AS17" s="48" t="n">
        <v>8</v>
      </c>
      <c r="AT17" s="250">
        <f>IF(OR(ISNUMBER(AR17), ISNUMBER(AS17)), SUM(AR17:AS17), "")</f>
        <v/>
      </c>
      <c r="AU17" s="251">
        <f>IF(ISNUMBER(AT17), AT17/2, "")</f>
        <v/>
      </c>
      <c r="AV17" s="48" t="n">
        <v>25</v>
      </c>
      <c r="AW17" s="48" t="n">
        <v>7</v>
      </c>
      <c r="AX17" s="250">
        <f>IF(OR(ISNUMBER(AV17), ISNUMBER(AW17)), SUM(AV17:AW17), "")</f>
        <v/>
      </c>
      <c r="AY17" s="251">
        <f>IF(ISNUMBER(AX17), AX17/2, "")</f>
        <v/>
      </c>
      <c r="AZ17" s="48" t="n"/>
      <c r="BA17" s="48" t="n"/>
      <c r="BB17" s="250">
        <f>IF(OR(ISNUMBER(AZ17), ISNUMBER(BA17)), SUM(AZ17:BA17), "")</f>
        <v/>
      </c>
      <c r="BC17" s="252">
        <f>IF(ISNUMBER(BB17), BB17*(20/50), "")</f>
        <v/>
      </c>
      <c r="BD17" s="48" t="n"/>
      <c r="BE17" s="48" t="n"/>
      <c r="BF17" s="250">
        <f>IF(OR(ISNUMBER(BD17), ISNUMBER(BE17)), SUM(BD17:BE17), "")</f>
        <v/>
      </c>
      <c r="BG17" s="252">
        <f>IF(ISNUMBER(BF17), BF17*(20/50), "")</f>
        <v/>
      </c>
      <c r="BH17" s="307">
        <f>IF((IF(ISBLANK(AU17),0,IF(ISNUMBER(AU17),20,0))+IF(ISBLANK(AY17),0,IF(ISNUMBER(AY17),20,0))+IF(ISBLANK(BC17),0,IF(ISNUMBER(BC17),20,0))+IF(ISBLANK(BG17),0,IF(ISNUMBER(BG17),20,0)))=0,"NA",SUM(AU17:BG17)/(IF(ISBLANK(AU17),0,IF(ISNUMBER(AU17),20,0))+IF(ISBLANK(AY17),0,IF(ISNUMBER(AY17),20,0))+IF(ISBLANK(BC17),0,IF(ISNUMBER(BC17),20,0))+IF(ISBLANK(BG17),0,IF(ISNUMBER(BG17),20,0))))</f>
        <v/>
      </c>
      <c r="BI17" s="3" t="n">
        <v>15</v>
      </c>
      <c r="BJ17" s="3" t="n"/>
      <c r="BK17" s="3" t="n"/>
      <c r="BL17" s="256">
        <f>IF(ISNUMBER(BK17), BK17*(20/30), "")</f>
        <v/>
      </c>
      <c r="BM17" s="3" t="n"/>
      <c r="BN17" s="256">
        <f>IF(ISNUMBER(BM17), BM17*(20/40), "")</f>
        <v/>
      </c>
      <c r="BO17" s="308">
        <f>IF((IF(ISBLANK(BI17),0,IF(ISNUMBER(BI17),20,0))+IF(ISBLANK(BJ17),0,IF(ISNUMBER(BJ17),20,0))+IF(ISBLANK(BL17),0,IF(ISNUMBER(BL17),20,0))+IF(ISBLANK(BN17),0,IF(ISNUMBER(BN17),20,0)))=0,"NA",SUM(BI17:BN17)/(IF(ISBLANK(BI17),0,IF(ISNUMBER(BI17),20,0))+IF(ISBLANK(BJ17),0,IF(ISNUMBER(BJ17),20,0))+IF(ISBLANK(BL17),0,IF(ISNUMBER(BL17),20,0))+IF(ISBLANK(BN17),0,IF(ISNUMBER(BN17),20,0))))</f>
        <v/>
      </c>
      <c r="BP17" s="3" t="n"/>
      <c r="BQ17" s="3" t="n"/>
      <c r="BR17" s="3" t="n"/>
      <c r="BS17" s="256">
        <f>IF(ISNUMBER(BR17), BR17*(20/30), "")</f>
        <v/>
      </c>
      <c r="BT17" s="3" t="n"/>
      <c r="BU17" s="256">
        <f>IF(ISNUMBER(BT17), BT17*(20/40), "")</f>
        <v/>
      </c>
      <c r="BV17" s="309">
        <f>IF((IF(ISBLANK(BP17),0,IF(ISNUMBER(BP17),20,0))+IF(ISBLANK(BQ17),0,IF(ISNUMBER(BQ17),20,0))+IF(ISBLANK(BS17),0,IF(ISNUMBER(BS17),20,0))+IF(ISBLANK(BU17),0,IF(ISNUMBER(BU17),20,0)))=0,"NA",SUM(BP17:BU17)/(IF(ISBLANK(BP17),0,IF(ISNUMBER(BP17),20,0))+IF(ISBLANK(BQ17),0,IF(ISNUMBER(BQ17),20,0))+IF(ISBLANK(BS17),0,IF(ISNUMBER(BS17),20,0))+IF(ISBLANK(BU17),0,IF(ISNUMBER(BU17),20,0))))</f>
        <v/>
      </c>
      <c r="BW17" s="3" t="n"/>
      <c r="BX17" s="3" t="n"/>
      <c r="BY17" s="3" t="n"/>
      <c r="BZ17" s="3" t="n"/>
      <c r="CA17" s="314">
        <f>IF((IF(ISBLANK(BW17),0,IF(ISNUMBER(BW17),20,0))+IF(ISBLANK(BX17),0,IF(ISNUMBER(BX17),20,0))+IF(ISBLANK(BY17),0,IF(ISNUMBER(BY17),20,0))+IF(ISBLANK(BZ17),0,IF(ISNUMBER(BZ17),20,0)))=0,"NA",SUM(BW17:BZ17)/(IF(ISBLANK(BW17),0,IF(ISNUMBER(BW17),20,0))+IF(ISBLANK(BX17),0,IF(ISNUMBER(BX17),20,0))+IF(ISBLANK(BY17),0,IF(ISNUMBER(BY17),20,0))+IF(ISBLANK(BZ17),0,IF(ISNUMBER(BZ17),20,0))))</f>
        <v/>
      </c>
      <c r="CB17" s="3" t="n"/>
      <c r="CC17" s="3" t="n"/>
      <c r="CD17" s="3" t="n"/>
      <c r="CE17" s="3" t="n"/>
      <c r="CF17" s="309">
        <f>IF((IF(ISBLANK(CB17),0,IF(ISNUMBER(CB17),20,0))+IF(ISBLANK(CC17),0,IF(ISNUMBER(CC17),20,0))+IF(ISBLANK(CD17),0,IF(ISNUMBER(CD17),20,0))+IF(ISBLANK(CE17),0,IF(ISNUMBER(CE17),20,0)))=0,"NA",SUM(CB17:CE17)/(IF(ISBLANK(CB17),0,IF(ISNUMBER(CB17),20,0))+IF(ISBLANK(CC17),0,IF(ISNUMBER(CC17),20,0))+IF(ISBLANK(CD17),0,IF(ISNUMBER(CD17),20,0))+IF(ISBLANK(CE17),0,IF(ISNUMBER(CE17),20,0))))</f>
        <v/>
      </c>
      <c r="CG17" s="4" t="n">
        <v>20</v>
      </c>
      <c r="CH17" s="5" t="n">
        <v>18</v>
      </c>
      <c r="CI17" s="5" t="n"/>
      <c r="CJ17" s="5" t="n"/>
      <c r="CK17" s="263">
        <f>IF((IF(ISBLANK(CG17),0,IF(ISNUMBER(CG17),20,0))+IF(ISBLANK(CH17),0,IF(ISNUMBER(CH17),20,0))+IF(ISBLANK(CI17),0,IF(ISNUMBER(CI17),20,0))+IF(ISBLANK(CJ17),0,IF(ISNUMBER(CJ17),20,0)))=0,"NA",SUM(CG17:CJ17)/(IF(ISBLANK(CG17),0,IF(ISNUMBER(CG17),20,0))+IF(ISBLANK(CH17),0,IF(ISNUMBER(CH17),20,0))+IF(ISBLANK(CI17),0,IF(ISNUMBER(CI17),20,0))+IF(ISBLANK(CJ17),0,IF(ISNUMBER(CJ17),20,0))))</f>
        <v/>
      </c>
      <c r="CL17" s="18" t="n"/>
      <c r="CM17" s="18" t="n"/>
      <c r="CN17" s="18" t="n"/>
      <c r="CO17" s="18" t="n"/>
      <c r="CP17" s="264">
        <f>IF((IF(ISBLANK(CL17),0,IF(ISNUMBER(CL17),20,0))+IF(ISBLANK(CM17),0,IF(ISNUMBER(CM17),20,0))+IF(ISBLANK(CN17),0,IF(ISNUMBER(CN17),20,0))+IF(ISBLANK(CO17),0,IF(ISNUMBER(CO17),20,0)))=0,"NA",SUM(CL17:CO17)/(IF(ISBLANK(CL17),0,IF(ISNUMBER(CL17),20,0))+IF(ISBLANK(CM17),0,IF(ISNUMBER(CM17),20,0))+IF(ISBLANK(CN17),0,IF(ISNUMBER(CN17),20,0))+IF(ISBLANK(CO17),0,IF(ISNUMBER(CO17),20,0))))</f>
        <v/>
      </c>
      <c r="CQ17" s="19" t="n">
        <v>20</v>
      </c>
      <c r="CR17" s="19" t="inlineStr">
        <is>
          <t>AB</t>
        </is>
      </c>
      <c r="CS17" s="19" t="n"/>
      <c r="CT17" s="19" t="n"/>
      <c r="CU17" s="265">
        <f>IF((IF(ISBLANK(CQ17),0,IF(ISNUMBER(CQ17),20,0))+IF(ISBLANK(CR17),0,IF(ISNUMBER(CR17),20,0))+IF(ISBLANK(CS17),0,IF(ISNUMBER(CS17),20,0))+IF(ISBLANK(CT17),0,IF(ISNUMBER(CT17),20,0)))=0,"NA",SUM(CQ17:CT17)/(IF(ISBLANK(CQ17),0,IF(ISNUMBER(CQ17),20,0))+IF(ISBLANK(CR17),0,IF(ISNUMBER(CR17),20,0))+IF(ISBLANK(CS17),0,IF(ISNUMBER(CS17),20,0))+IF(ISBLANK(CT17),0,IF(ISNUMBER(CT17),20,0))))</f>
        <v/>
      </c>
      <c r="CV17" s="10" t="n"/>
      <c r="CW17" s="10" t="n"/>
      <c r="CX17" s="10" t="n"/>
      <c r="CY17" s="10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</row>
    <row r="18" ht="15" customHeight="1">
      <c r="A18" s="1" t="n">
        <v>14</v>
      </c>
      <c r="B18" s="57" t="inlineStr">
        <is>
          <t>Moksha Rao Gudipudi</t>
        </is>
      </c>
      <c r="C18" s="12" t="n">
        <v>19</v>
      </c>
      <c r="D18" s="12" t="n">
        <v>4.5</v>
      </c>
      <c r="E18" s="250">
        <f>SUM(C18:D18)</f>
        <v/>
      </c>
      <c r="F18" s="251">
        <f>E18/2</f>
        <v/>
      </c>
      <c r="G18" s="12" t="n">
        <v>17</v>
      </c>
      <c r="H18" s="12" t="n">
        <v>5.5</v>
      </c>
      <c r="I18" s="250">
        <f>IF(OR(ISNUMBER(G18), ISNUMBER(H18)), SUM(G18:H18), "")</f>
        <v/>
      </c>
      <c r="J18" s="251">
        <f>IF(ISNUMBER(I18), I18/2, "")</f>
        <v/>
      </c>
      <c r="K18" s="12" t="n"/>
      <c r="L18" s="12" t="n"/>
      <c r="M18" s="250">
        <f>IF(OR(ISNUMBER(K18), ISNUMBER(L18)), SUM(K18:L18), "")</f>
        <v/>
      </c>
      <c r="N18" s="252">
        <f>IF(ISNUMBER(M18), M18*(20/50), "")</f>
        <v/>
      </c>
      <c r="O18" s="12" t="n"/>
      <c r="P18" s="12" t="n"/>
      <c r="Q18" s="250">
        <f>IF(OR(ISNUMBER(O18), ISNUMBER(P18)), SUM(O18:P18), "")</f>
        <v/>
      </c>
      <c r="R18" s="252">
        <f>IF(ISNUMBER(Q18), Q18*(20/50), "")</f>
        <v/>
      </c>
      <c r="S18" s="265">
        <f>IF((IF(ISBLANK(F18),0,IF(ISNUMBER(F18),20,0))+IF(ISBLANK(J18),0,IF(ISNUMBER(J18),20,0))+IF(ISBLANK(N18),0,IF(ISNUMBER(N18),20,0))+IF(ISBLANK(R18),0,IF(ISNUMBER(R18),20,0)))=0,"NA",SUM(F18:R18)/(IF(ISBLANK(F18),0,IF(ISNUMBER(F18),20,0))+IF(ISBLANK(J18),0,IF(ISNUMBER(J18),20,0))+IF(ISBLANK(N18),0,IF(ISNUMBER(N18),20,0))+IF(ISBLANK(R18),0,IF(ISNUMBER(R18),20,0))))</f>
        <v/>
      </c>
      <c r="T18" s="44" t="n">
        <v>15</v>
      </c>
      <c r="U18" s="44" t="n">
        <v>5</v>
      </c>
      <c r="V18" s="250">
        <f>IF(OR(ISNUMBER(T18), ISNUMBER(U18)), SUM(T18:U18), "")</f>
        <v/>
      </c>
      <c r="W18" s="251">
        <f>IF(ISNUMBER(V18), V18/2, "")</f>
        <v/>
      </c>
      <c r="X18" s="44" t="inlineStr">
        <is>
          <t>Ab</t>
        </is>
      </c>
      <c r="Y18" s="44" t="inlineStr">
        <is>
          <t>Ab</t>
        </is>
      </c>
      <c r="Z18" s="250">
        <f>IF(OR(ISNUMBER(X18), ISNUMBER(Y18)), SUM(X18:Y18), "")</f>
        <v/>
      </c>
      <c r="AA18" s="251">
        <f>IF(ISNUMBER(Z18), Z18/2, "")</f>
        <v/>
      </c>
      <c r="AB18" s="44" t="n"/>
      <c r="AC18" s="44" t="n"/>
      <c r="AD18" s="250">
        <f>IF(OR(ISNUMBER(AB18), ISNUMBER(AC18)), SUM(AB18:AC18), "")</f>
        <v/>
      </c>
      <c r="AE18" s="252">
        <f>IF(ISNUMBER(AD18), AD18*(20/50), "")</f>
        <v/>
      </c>
      <c r="AF18" s="44" t="n"/>
      <c r="AG18" s="44" t="n"/>
      <c r="AH18" s="250">
        <f>IF(OR(ISNUMBER(AF18), ISNUMBER(AG18)), SUM(AF18:AG18), "")</f>
        <v/>
      </c>
      <c r="AI18" s="252">
        <f>IF(ISNUMBER(AH18), AH18*(20/50), "")</f>
        <v/>
      </c>
      <c r="AJ18" s="305">
        <f>IF((IF(ISBLANK(W18),0,IF(ISNUMBER(W18),20,0))+IF(ISBLANK(AA18),0,IF(ISNUMBER(AA18),20,0))+IF(ISBLANK(AE18),0,IF(ISNUMBER(AE18),20,0))+IF(ISBLANK(AI18),0,IF(ISNUMBER(AI18),20,0)))=0,"NA",SUM(W18:AI18)/(IF(ISBLANK(W18),0,IF(ISNUMBER(W18),20,0))+IF(ISBLANK(AA18),0,IF(ISNUMBER(AA18),20,0))+IF(ISBLANK(AE18),0,IF(ISNUMBER(AE18),20,0))+IF(ISBLANK(AI18),0,IF(ISNUMBER(AI18),20,0))))</f>
        <v/>
      </c>
      <c r="AK18" s="64" t="n">
        <v>14.5</v>
      </c>
      <c r="AL18" s="21" t="n">
        <v>11</v>
      </c>
      <c r="AM18" s="45" t="n"/>
      <c r="AN18" s="255">
        <f>IF(ISNUMBER(AM18), AM18*(20/30), "")</f>
        <v/>
      </c>
      <c r="AO18" s="15" t="n"/>
      <c r="AP18" s="256">
        <f>IF(ISNUMBER(AO18), AO18*(20/40), "")</f>
        <v/>
      </c>
      <c r="AQ18" s="306">
        <f>IF((IF(ISBLANK(AK18),0,IF(ISNUMBER(AK18),20,0))+IF(ISBLANK(AL18),0,IF(ISNUMBER(AL18),20,0))+IF(ISBLANK(AN18),0,IF(ISNUMBER(AN18),20,0))+IF(ISBLANK(AP18),0,IF(ISNUMBER(AP18),20,0)))=0,"NA",SUM(AK18:AP18)/(IF(ISBLANK(AK18),0,IF(ISNUMBER(AK18),20,0))+IF(ISBLANK(AL18),0,IF(ISNUMBER(AL18),20,0))+IF(ISBLANK(AN18),0,IF(ISNUMBER(AN18),20,0))+IF(ISBLANK(AP18),0,IF(ISNUMBER(AP18),20,0))))</f>
        <v/>
      </c>
      <c r="AR18" s="48" t="n">
        <v>18</v>
      </c>
      <c r="AS18" s="48" t="n">
        <v>5</v>
      </c>
      <c r="AT18" s="250">
        <f>IF(OR(ISNUMBER(AR18), ISNUMBER(AS18)), SUM(AR18:AS18), "")</f>
        <v/>
      </c>
      <c r="AU18" s="251">
        <f>IF(ISNUMBER(AT18), AT18/2, "")</f>
        <v/>
      </c>
      <c r="AV18" s="48" t="n">
        <v>19</v>
      </c>
      <c r="AW18" s="48" t="n">
        <v>0.5</v>
      </c>
      <c r="AX18" s="250">
        <f>IF(OR(ISNUMBER(AV18), ISNUMBER(AW18)), SUM(AV18:AW18), "")</f>
        <v/>
      </c>
      <c r="AY18" s="251">
        <f>IF(ISNUMBER(AX18), AX18/2, "")</f>
        <v/>
      </c>
      <c r="AZ18" s="48" t="n"/>
      <c r="BA18" s="48" t="n"/>
      <c r="BB18" s="250">
        <f>IF(OR(ISNUMBER(AZ18), ISNUMBER(BA18)), SUM(AZ18:BA18), "")</f>
        <v/>
      </c>
      <c r="BC18" s="252">
        <f>IF(ISNUMBER(BB18), BB18*(20/50), "")</f>
        <v/>
      </c>
      <c r="BD18" s="48" t="n"/>
      <c r="BE18" s="48" t="n"/>
      <c r="BF18" s="250">
        <f>IF(OR(ISNUMBER(BD18), ISNUMBER(BE18)), SUM(BD18:BE18), "")</f>
        <v/>
      </c>
      <c r="BG18" s="252">
        <f>IF(ISNUMBER(BF18), BF18*(20/50), "")</f>
        <v/>
      </c>
      <c r="BH18" s="307">
        <f>IF((IF(ISBLANK(AU18),0,IF(ISNUMBER(AU18),20,0))+IF(ISBLANK(AY18),0,IF(ISNUMBER(AY18),20,0))+IF(ISBLANK(BC18),0,IF(ISNUMBER(BC18),20,0))+IF(ISBLANK(BG18),0,IF(ISNUMBER(BG18),20,0)))=0,"NA",SUM(AU18:BG18)/(IF(ISBLANK(AU18),0,IF(ISNUMBER(AU18),20,0))+IF(ISBLANK(AY18),0,IF(ISNUMBER(AY18),20,0))+IF(ISBLANK(BC18),0,IF(ISNUMBER(BC18),20,0))+IF(ISBLANK(BG18),0,IF(ISNUMBER(BG18),20,0))))</f>
        <v/>
      </c>
      <c r="BI18" s="3" t="n">
        <v>3.5</v>
      </c>
      <c r="BJ18" s="3" t="n">
        <v>7.5</v>
      </c>
      <c r="BK18" s="3" t="n"/>
      <c r="BL18" s="256">
        <f>IF(ISNUMBER(BK18), BK18*(20/30), "")</f>
        <v/>
      </c>
      <c r="BM18" s="3" t="n"/>
      <c r="BN18" s="256">
        <f>IF(ISNUMBER(BM18), BM18*(20/40), "")</f>
        <v/>
      </c>
      <c r="BO18" s="308">
        <f>IF((IF(ISBLANK(BI18),0,IF(ISNUMBER(BI18),20,0))+IF(ISBLANK(BJ18),0,IF(ISNUMBER(BJ18),20,0))+IF(ISBLANK(BL18),0,IF(ISNUMBER(BL18),20,0))+IF(ISBLANK(BN18),0,IF(ISNUMBER(BN18),20,0)))=0,"NA",SUM(BI18:BN18)/(IF(ISBLANK(BI18),0,IF(ISNUMBER(BI18),20,0))+IF(ISBLANK(BJ18),0,IF(ISNUMBER(BJ18),20,0))+IF(ISBLANK(BL18),0,IF(ISNUMBER(BL18),20,0))+IF(ISBLANK(BN18),0,IF(ISNUMBER(BN18),20,0))))</f>
        <v/>
      </c>
      <c r="BP18" s="3" t="n"/>
      <c r="BQ18" s="3" t="n"/>
      <c r="BR18" s="3" t="n"/>
      <c r="BS18" s="256">
        <f>IF(ISNUMBER(BR18), BR18*(20/30), "")</f>
        <v/>
      </c>
      <c r="BT18" s="3" t="n"/>
      <c r="BU18" s="256">
        <f>IF(ISNUMBER(BT18), BT18*(20/40), "")</f>
        <v/>
      </c>
      <c r="BV18" s="309">
        <f>IF((IF(ISBLANK(BP18),0,IF(ISNUMBER(BP18),20,0))+IF(ISBLANK(BQ18),0,IF(ISNUMBER(BQ18),20,0))+IF(ISBLANK(BS18),0,IF(ISNUMBER(BS18),20,0))+IF(ISBLANK(BU18),0,IF(ISNUMBER(BU18),20,0)))=0,"NA",SUM(BP18:BU18)/(IF(ISBLANK(BP18),0,IF(ISNUMBER(BP18),20,0))+IF(ISBLANK(BQ18),0,IF(ISNUMBER(BQ18),20,0))+IF(ISBLANK(BS18),0,IF(ISNUMBER(BS18),20,0))+IF(ISBLANK(BU18),0,IF(ISNUMBER(BU18),20,0))))</f>
        <v/>
      </c>
      <c r="BW18" s="3" t="n"/>
      <c r="BX18" s="3" t="n"/>
      <c r="BY18" s="3" t="n"/>
      <c r="BZ18" s="3" t="n"/>
      <c r="CA18" s="314">
        <f>IF((IF(ISBLANK(BW18),0,IF(ISNUMBER(BW18),20,0))+IF(ISBLANK(BX18),0,IF(ISNUMBER(BX18),20,0))+IF(ISBLANK(BY18),0,IF(ISNUMBER(BY18),20,0))+IF(ISBLANK(BZ18),0,IF(ISNUMBER(BZ18),20,0)))=0,"NA",SUM(BW18:BZ18)/(IF(ISBLANK(BW18),0,IF(ISNUMBER(BW18),20,0))+IF(ISBLANK(BX18),0,IF(ISNUMBER(BX18),20,0))+IF(ISBLANK(BY18),0,IF(ISNUMBER(BY18),20,0))+IF(ISBLANK(BZ18),0,IF(ISNUMBER(BZ18),20,0))))</f>
        <v/>
      </c>
      <c r="CB18" s="3" t="n"/>
      <c r="CC18" s="3" t="n"/>
      <c r="CD18" s="3" t="n"/>
      <c r="CE18" s="3" t="n"/>
      <c r="CF18" s="309">
        <f>IF((IF(ISBLANK(CB18),0,IF(ISNUMBER(CB18),20,0))+IF(ISBLANK(CC18),0,IF(ISNUMBER(CC18),20,0))+IF(ISBLANK(CD18),0,IF(ISNUMBER(CD18),20,0))+IF(ISBLANK(CE18),0,IF(ISNUMBER(CE18),20,0)))=0,"NA",SUM(CB18:CE18)/(IF(ISBLANK(CB18),0,IF(ISNUMBER(CB18),20,0))+IF(ISBLANK(CC18),0,IF(ISNUMBER(CC18),20,0))+IF(ISBLANK(CD18),0,IF(ISNUMBER(CD18),20,0))+IF(ISBLANK(CE18),0,IF(ISNUMBER(CE18),20,0))))</f>
        <v/>
      </c>
      <c r="CG18" s="4" t="n"/>
      <c r="CH18" s="5" t="n">
        <v>20</v>
      </c>
      <c r="CI18" s="5" t="n"/>
      <c r="CJ18" s="5" t="n"/>
      <c r="CK18" s="263">
        <f>IF((IF(ISBLANK(CG18),0,IF(ISNUMBER(CG18),20,0))+IF(ISBLANK(CH18),0,IF(ISNUMBER(CH18),20,0))+IF(ISBLANK(CI18),0,IF(ISNUMBER(CI18),20,0))+IF(ISBLANK(CJ18),0,IF(ISNUMBER(CJ18),20,0)))=0,"NA",SUM(CG18:CJ18)/(IF(ISBLANK(CG18),0,IF(ISNUMBER(CG18),20,0))+IF(ISBLANK(CH18),0,IF(ISNUMBER(CH18),20,0))+IF(ISBLANK(CI18),0,IF(ISNUMBER(CI18),20,0))+IF(ISBLANK(CJ18),0,IF(ISNUMBER(CJ18),20,0))))</f>
        <v/>
      </c>
      <c r="CL18" s="18" t="n"/>
      <c r="CM18" s="18" t="n"/>
      <c r="CN18" s="18" t="n"/>
      <c r="CO18" s="18" t="n"/>
      <c r="CP18" s="264">
        <f>IF((IF(ISBLANK(CL18),0,IF(ISNUMBER(CL18),20,0))+IF(ISBLANK(CM18),0,IF(ISNUMBER(CM18),20,0))+IF(ISBLANK(CN18),0,IF(ISNUMBER(CN18),20,0))+IF(ISBLANK(CO18),0,IF(ISNUMBER(CO18),20,0)))=0,"NA",SUM(CL18:CO18)/(IF(ISBLANK(CL18),0,IF(ISNUMBER(CL18),20,0))+IF(ISBLANK(CM18),0,IF(ISNUMBER(CM18),20,0))+IF(ISBLANK(CN18),0,IF(ISNUMBER(CN18),20,0))+IF(ISBLANK(CO18),0,IF(ISNUMBER(CO18),20,0))))</f>
        <v/>
      </c>
      <c r="CQ18" s="19" t="n">
        <v>13</v>
      </c>
      <c r="CR18" s="19" t="n">
        <v>11</v>
      </c>
      <c r="CS18" s="19" t="n"/>
      <c r="CT18" s="19" t="n"/>
      <c r="CU18" s="265">
        <f>IF((IF(ISBLANK(CQ18),0,IF(ISNUMBER(CQ18),20,0))+IF(ISBLANK(CR18),0,IF(ISNUMBER(CR18),20,0))+IF(ISBLANK(CS18),0,IF(ISNUMBER(CS18),20,0))+IF(ISBLANK(CT18),0,IF(ISNUMBER(CT18),20,0)))=0,"NA",SUM(CQ18:CT18)/(IF(ISBLANK(CQ18),0,IF(ISNUMBER(CQ18),20,0))+IF(ISBLANK(CR18),0,IF(ISNUMBER(CR18),20,0))+IF(ISBLANK(CS18),0,IF(ISNUMBER(CS18),20,0))+IF(ISBLANK(CT18),0,IF(ISNUMBER(CT18),20,0))))</f>
        <v/>
      </c>
      <c r="CV18" s="10" t="n"/>
      <c r="CW18" s="10" t="n"/>
      <c r="CX18" s="10" t="n"/>
      <c r="CY18" s="10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</row>
    <row r="19" ht="16.5" customHeight="1">
      <c r="A19" s="1" t="n">
        <v>15</v>
      </c>
      <c r="B19" s="57" t="inlineStr">
        <is>
          <t>Myra Keswani</t>
        </is>
      </c>
      <c r="C19" s="12" t="n">
        <v>25</v>
      </c>
      <c r="D19" s="12" t="n">
        <v>5</v>
      </c>
      <c r="E19" s="250">
        <f>SUM(C19:D19)</f>
        <v/>
      </c>
      <c r="F19" s="251">
        <f>E19/2</f>
        <v/>
      </c>
      <c r="G19" s="12" t="n">
        <v>30</v>
      </c>
      <c r="H19" s="12" t="n">
        <v>4.5</v>
      </c>
      <c r="I19" s="250">
        <f>IF(OR(ISNUMBER(G19), ISNUMBER(H19)), SUM(G19:H19), "")</f>
        <v/>
      </c>
      <c r="J19" s="251">
        <f>IF(ISNUMBER(I19), I19/2, "")</f>
        <v/>
      </c>
      <c r="K19" s="12" t="n"/>
      <c r="L19" s="12" t="n"/>
      <c r="M19" s="250">
        <f>IF(OR(ISNUMBER(K19), ISNUMBER(L19)), SUM(K19:L19), "")</f>
        <v/>
      </c>
      <c r="N19" s="252">
        <f>IF(ISNUMBER(M19), M19*(20/50), "")</f>
        <v/>
      </c>
      <c r="O19" s="12" t="n"/>
      <c r="P19" s="12" t="n"/>
      <c r="Q19" s="250">
        <f>IF(OR(ISNUMBER(O19), ISNUMBER(P19)), SUM(O19:P19), "")</f>
        <v/>
      </c>
      <c r="R19" s="252">
        <f>IF(ISNUMBER(Q19), Q19*(20/50), "")</f>
        <v/>
      </c>
      <c r="S19" s="265">
        <f>IF((IF(ISBLANK(F19),0,IF(ISNUMBER(F19),20,0))+IF(ISBLANK(J19),0,IF(ISNUMBER(J19),20,0))+IF(ISBLANK(N19),0,IF(ISNUMBER(N19),20,0))+IF(ISBLANK(R19),0,IF(ISNUMBER(R19),20,0)))=0,"NA",SUM(F19:R19)/(IF(ISBLANK(F19),0,IF(ISNUMBER(F19),20,0))+IF(ISBLANK(J19),0,IF(ISNUMBER(J19),20,0))+IF(ISBLANK(N19),0,IF(ISNUMBER(N19),20,0))+IF(ISBLANK(R19),0,IF(ISNUMBER(R19),20,0))))</f>
        <v/>
      </c>
      <c r="T19" s="21" t="n">
        <v>19</v>
      </c>
      <c r="U19" s="21" t="n">
        <v>6</v>
      </c>
      <c r="V19" s="250">
        <f>IF(OR(ISNUMBER(T19), ISNUMBER(U19)), SUM(T19:U19), "")</f>
        <v/>
      </c>
      <c r="W19" s="251">
        <f>IF(ISNUMBER(V19), V19/2, "")</f>
        <v/>
      </c>
      <c r="X19" s="21" t="n">
        <v>16</v>
      </c>
      <c r="Y19" s="21" t="n">
        <v>5</v>
      </c>
      <c r="Z19" s="250">
        <f>IF(OR(ISNUMBER(X19), ISNUMBER(Y19)), SUM(X19:Y19), "")</f>
        <v/>
      </c>
      <c r="AA19" s="251">
        <f>IF(ISNUMBER(Z19), Z19/2, "")</f>
        <v/>
      </c>
      <c r="AB19" s="21" t="n"/>
      <c r="AC19" s="21" t="n"/>
      <c r="AD19" s="250">
        <f>IF(OR(ISNUMBER(AB19), ISNUMBER(AC19)), SUM(AB19:AC19), "")</f>
        <v/>
      </c>
      <c r="AE19" s="252">
        <f>IF(ISNUMBER(AD19), AD19*(20/50), "")</f>
        <v/>
      </c>
      <c r="AF19" s="21" t="n"/>
      <c r="AG19" s="21" t="n"/>
      <c r="AH19" s="250">
        <f>IF(OR(ISNUMBER(AF19), ISNUMBER(AG19)), SUM(AF19:AG19), "")</f>
        <v/>
      </c>
      <c r="AI19" s="252">
        <f>IF(ISNUMBER(AH19), AH19*(20/50), "")</f>
        <v/>
      </c>
      <c r="AJ19" s="305">
        <f>IF((IF(ISBLANK(W19),0,IF(ISNUMBER(W19),20,0))+IF(ISBLANK(AA19),0,IF(ISNUMBER(AA19),20,0))+IF(ISBLANK(AE19),0,IF(ISNUMBER(AE19),20,0))+IF(ISBLANK(AI19),0,IF(ISNUMBER(AI19),20,0)))=0,"NA",SUM(W19:AI19)/(IF(ISBLANK(W19),0,IF(ISNUMBER(W19),20,0))+IF(ISBLANK(AA19),0,IF(ISNUMBER(AA19),20,0))+IF(ISBLANK(AE19),0,IF(ISNUMBER(AE19),20,0))+IF(ISBLANK(AI19),0,IF(ISNUMBER(AI19),20,0))))</f>
        <v/>
      </c>
      <c r="AK19" s="65" t="n">
        <v>16</v>
      </c>
      <c r="AL19" s="21" t="n">
        <v>15</v>
      </c>
      <c r="AM19" s="45" t="n"/>
      <c r="AN19" s="255">
        <f>IF(ISNUMBER(AM19), AM19*(20/30), "")</f>
        <v/>
      </c>
      <c r="AO19" s="15" t="n"/>
      <c r="AP19" s="256">
        <f>IF(ISNUMBER(AO19), AO19*(20/40), "")</f>
        <v/>
      </c>
      <c r="AQ19" s="306">
        <f>IF((IF(ISBLANK(AK19),0,IF(ISNUMBER(AK19),20,0))+IF(ISBLANK(AL19),0,IF(ISNUMBER(AL19),20,0))+IF(ISBLANK(AN19),0,IF(ISNUMBER(AN19),20,0))+IF(ISBLANK(AP19),0,IF(ISNUMBER(AP19),20,0)))=0,"NA",SUM(AK19:AP19)/(IF(ISBLANK(AK19),0,IF(ISNUMBER(AK19),20,0))+IF(ISBLANK(AL19),0,IF(ISNUMBER(AL19),20,0))+IF(ISBLANK(AN19),0,IF(ISNUMBER(AN19),20,0))+IF(ISBLANK(AP19),0,IF(ISNUMBER(AP19),20,0))))</f>
        <v/>
      </c>
      <c r="AR19" s="48" t="inlineStr">
        <is>
          <t>AB</t>
        </is>
      </c>
      <c r="AS19" s="48" t="inlineStr">
        <is>
          <t>AB</t>
        </is>
      </c>
      <c r="AT19" s="250">
        <f>IF(OR(ISNUMBER(AR19), ISNUMBER(AS19)), SUM(AR19:AS19), "")</f>
        <v/>
      </c>
      <c r="AU19" s="251">
        <f>IF(ISNUMBER(AT19), AT19/2, "")</f>
        <v/>
      </c>
      <c r="AV19" s="48" t="n">
        <v>23</v>
      </c>
      <c r="AW19" s="48" t="n">
        <v>5</v>
      </c>
      <c r="AX19" s="250">
        <f>IF(OR(ISNUMBER(AV19), ISNUMBER(AW19)), SUM(AV19:AW19), "")</f>
        <v/>
      </c>
      <c r="AY19" s="251">
        <f>IF(ISNUMBER(AX19), AX19/2, "")</f>
        <v/>
      </c>
      <c r="AZ19" s="48" t="n"/>
      <c r="BA19" s="48" t="n"/>
      <c r="BB19" s="250">
        <f>IF(OR(ISNUMBER(AZ19), ISNUMBER(BA19)), SUM(AZ19:BA19), "")</f>
        <v/>
      </c>
      <c r="BC19" s="252">
        <f>IF(ISNUMBER(BB19), BB19*(20/50), "")</f>
        <v/>
      </c>
      <c r="BD19" s="48" t="n"/>
      <c r="BE19" s="48" t="n"/>
      <c r="BF19" s="250">
        <f>IF(OR(ISNUMBER(BD19), ISNUMBER(BE19)), SUM(BD19:BE19), "")</f>
        <v/>
      </c>
      <c r="BG19" s="252">
        <f>IF(ISNUMBER(BF19), BF19*(20/50), "")</f>
        <v/>
      </c>
      <c r="BH19" s="307">
        <f>IF((IF(ISBLANK(AU19),0,IF(ISNUMBER(AU19),20,0))+IF(ISBLANK(AY19),0,IF(ISNUMBER(AY19),20,0))+IF(ISBLANK(BC19),0,IF(ISNUMBER(BC19),20,0))+IF(ISBLANK(BG19),0,IF(ISNUMBER(BG19),20,0)))=0,"NA",SUM(AU19:BG19)/(IF(ISBLANK(AU19),0,IF(ISNUMBER(AU19),20,0))+IF(ISBLANK(AY19),0,IF(ISNUMBER(AY19),20,0))+IF(ISBLANK(BC19),0,IF(ISNUMBER(BC19),20,0))+IF(ISBLANK(BG19),0,IF(ISNUMBER(BG19),20,0))))</f>
        <v/>
      </c>
      <c r="BI19" s="3" t="n">
        <v>9.5</v>
      </c>
      <c r="BJ19" s="3" t="n">
        <v>10</v>
      </c>
      <c r="BK19" s="3" t="n"/>
      <c r="BL19" s="256">
        <f>IF(ISNUMBER(BK19), BK19*(20/30), "")</f>
        <v/>
      </c>
      <c r="BM19" s="3" t="n"/>
      <c r="BN19" s="256">
        <f>IF(ISNUMBER(BM19), BM19*(20/40), "")</f>
        <v/>
      </c>
      <c r="BO19" s="308">
        <f>IF((IF(ISBLANK(BI19),0,IF(ISNUMBER(BI19),20,0))+IF(ISBLANK(BJ19),0,IF(ISNUMBER(BJ19),20,0))+IF(ISBLANK(BL19),0,IF(ISNUMBER(BL19),20,0))+IF(ISBLANK(BN19),0,IF(ISNUMBER(BN19),20,0)))=0,"NA",SUM(BI19:BN19)/(IF(ISBLANK(BI19),0,IF(ISNUMBER(BI19),20,0))+IF(ISBLANK(BJ19),0,IF(ISNUMBER(BJ19),20,0))+IF(ISBLANK(BL19),0,IF(ISNUMBER(BL19),20,0))+IF(ISBLANK(BN19),0,IF(ISNUMBER(BN19),20,0))))</f>
        <v/>
      </c>
      <c r="BP19" s="3" t="n"/>
      <c r="BQ19" s="3" t="n"/>
      <c r="BR19" s="3" t="n"/>
      <c r="BS19" s="256">
        <f>IF(ISNUMBER(BR19), BR19*(20/30), "")</f>
        <v/>
      </c>
      <c r="BT19" s="3" t="n"/>
      <c r="BU19" s="256">
        <f>IF(ISNUMBER(BT19), BT19*(20/40), "")</f>
        <v/>
      </c>
      <c r="BV19" s="309">
        <f>IF((IF(ISBLANK(BP19),0,IF(ISNUMBER(BP19),20,0))+IF(ISBLANK(BQ19),0,IF(ISNUMBER(BQ19),20,0))+IF(ISBLANK(BS19),0,IF(ISNUMBER(BS19),20,0))+IF(ISBLANK(BU19),0,IF(ISNUMBER(BU19),20,0)))=0,"NA",SUM(BP19:BU19)/(IF(ISBLANK(BP19),0,IF(ISNUMBER(BP19),20,0))+IF(ISBLANK(BQ19),0,IF(ISNUMBER(BQ19),20,0))+IF(ISBLANK(BS19),0,IF(ISNUMBER(BS19),20,0))+IF(ISBLANK(BU19),0,IF(ISNUMBER(BU19),20,0))))</f>
        <v/>
      </c>
      <c r="BW19" s="3" t="n"/>
      <c r="BX19" s="3" t="n"/>
      <c r="BY19" s="3" t="n"/>
      <c r="BZ19" s="3" t="n"/>
      <c r="CA19" s="314">
        <f>IF((IF(ISBLANK(BW19),0,IF(ISNUMBER(BW19),20,0))+IF(ISBLANK(BX19),0,IF(ISNUMBER(BX19),20,0))+IF(ISBLANK(BY19),0,IF(ISNUMBER(BY19),20,0))+IF(ISBLANK(BZ19),0,IF(ISNUMBER(BZ19),20,0)))=0,"NA",SUM(BW19:BZ19)/(IF(ISBLANK(BW19),0,IF(ISNUMBER(BW19),20,0))+IF(ISBLANK(BX19),0,IF(ISNUMBER(BX19),20,0))+IF(ISBLANK(BY19),0,IF(ISNUMBER(BY19),20,0))+IF(ISBLANK(BZ19),0,IF(ISNUMBER(BZ19),20,0))))</f>
        <v/>
      </c>
      <c r="CB19" s="3" t="n"/>
      <c r="CC19" s="3" t="n"/>
      <c r="CD19" s="3" t="n"/>
      <c r="CE19" s="3" t="n"/>
      <c r="CF19" s="309">
        <f>IF((IF(ISBLANK(CB19),0,IF(ISNUMBER(CB19),20,0))+IF(ISBLANK(CC19),0,IF(ISNUMBER(CC19),20,0))+IF(ISBLANK(CD19),0,IF(ISNUMBER(CD19),20,0))+IF(ISBLANK(CE19),0,IF(ISNUMBER(CE19),20,0)))=0,"NA",SUM(CB19:CE19)/(IF(ISBLANK(CB19),0,IF(ISNUMBER(CB19),20,0))+IF(ISBLANK(CC19),0,IF(ISNUMBER(CC19),20,0))+IF(ISBLANK(CD19),0,IF(ISNUMBER(CD19),20,0))+IF(ISBLANK(CE19),0,IF(ISNUMBER(CE19),20,0))))</f>
        <v/>
      </c>
      <c r="CG19" s="4" t="n"/>
      <c r="CH19" s="5" t="n">
        <v>20</v>
      </c>
      <c r="CI19" s="5" t="n"/>
      <c r="CJ19" s="5" t="n"/>
      <c r="CK19" s="263">
        <f>IF((IF(ISBLANK(CG19),0,IF(ISNUMBER(CG19),20,0))+IF(ISBLANK(CH19),0,IF(ISNUMBER(CH19),20,0))+IF(ISBLANK(CI19),0,IF(ISNUMBER(CI19),20,0))+IF(ISBLANK(CJ19),0,IF(ISNUMBER(CJ19),20,0)))=0,"NA",SUM(CG19:CJ19)/(IF(ISBLANK(CG19),0,IF(ISNUMBER(CG19),20,0))+IF(ISBLANK(CH19),0,IF(ISNUMBER(CH19),20,0))+IF(ISBLANK(CI19),0,IF(ISNUMBER(CI19),20,0))+IF(ISBLANK(CJ19),0,IF(ISNUMBER(CJ19),20,0))))</f>
        <v/>
      </c>
      <c r="CL19" s="18" t="n"/>
      <c r="CM19" s="18" t="n"/>
      <c r="CN19" s="18" t="n"/>
      <c r="CO19" s="18" t="n"/>
      <c r="CP19" s="264">
        <f>IF((IF(ISBLANK(CL19),0,IF(ISNUMBER(CL19),20,0))+IF(ISBLANK(CM19),0,IF(ISNUMBER(CM19),20,0))+IF(ISBLANK(CN19),0,IF(ISNUMBER(CN19),20,0))+IF(ISBLANK(CO19),0,IF(ISNUMBER(CO19),20,0)))=0,"NA",SUM(CL19:CO19)/(IF(ISBLANK(CL19),0,IF(ISNUMBER(CL19),20,0))+IF(ISBLANK(CM19),0,IF(ISNUMBER(CM19),20,0))+IF(ISBLANK(CN19),0,IF(ISNUMBER(CN19),20,0))+IF(ISBLANK(CO19),0,IF(ISNUMBER(CO19),20,0))))</f>
        <v/>
      </c>
      <c r="CQ19" s="19" t="n">
        <v>7</v>
      </c>
      <c r="CR19" s="19" t="n">
        <v>6</v>
      </c>
      <c r="CS19" s="19" t="n"/>
      <c r="CT19" s="19" t="n"/>
      <c r="CU19" s="265">
        <f>IF((IF(ISBLANK(CQ19),0,IF(ISNUMBER(CQ19),20,0))+IF(ISBLANK(CR19),0,IF(ISNUMBER(CR19),20,0))+IF(ISBLANK(CS19),0,IF(ISNUMBER(CS19),20,0))+IF(ISBLANK(CT19),0,IF(ISNUMBER(CT19),20,0)))=0,"NA",SUM(CQ19:CT19)/(IF(ISBLANK(CQ19),0,IF(ISNUMBER(CQ19),20,0))+IF(ISBLANK(CR19),0,IF(ISNUMBER(CR19),20,0))+IF(ISBLANK(CS19),0,IF(ISNUMBER(CS19),20,0))+IF(ISBLANK(CT19),0,IF(ISNUMBER(CT19),20,0))))</f>
        <v/>
      </c>
      <c r="CV19" s="10" t="n"/>
      <c r="CW19" s="10" t="n"/>
      <c r="CX19" s="10" t="n"/>
      <c r="CY19" s="10" t="n"/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 t="n"/>
      <c r="DI19" s="10" t="n"/>
      <c r="DJ19" s="10" t="n"/>
      <c r="DK19" s="10" t="n"/>
      <c r="DL19" s="10" t="n"/>
      <c r="DM19" s="10" t="n"/>
      <c r="DN19" s="10" t="n"/>
      <c r="DO19" s="10" t="n"/>
      <c r="DP19" s="10" t="n"/>
    </row>
    <row r="20" ht="15" customHeight="1">
      <c r="A20" s="1" t="n">
        <v>16</v>
      </c>
      <c r="B20" s="57" t="inlineStr">
        <is>
          <t>Nagasri Aaradhya Kona</t>
        </is>
      </c>
      <c r="C20" s="25" t="n">
        <v>9</v>
      </c>
      <c r="D20" s="25" t="n">
        <v>7.5</v>
      </c>
      <c r="E20" s="250">
        <f>SUM(C20:D20)</f>
        <v/>
      </c>
      <c r="F20" s="251">
        <f>E20/2</f>
        <v/>
      </c>
      <c r="G20" s="25" t="n">
        <v>20</v>
      </c>
      <c r="H20" s="25" t="n">
        <v>5.5</v>
      </c>
      <c r="I20" s="250">
        <f>IF(OR(ISNUMBER(G20), ISNUMBER(H20)), SUM(G20:H20), "")</f>
        <v/>
      </c>
      <c r="J20" s="251">
        <f>IF(ISNUMBER(I20), I20/2, "")</f>
        <v/>
      </c>
      <c r="K20" s="25" t="n"/>
      <c r="L20" s="25" t="n"/>
      <c r="M20" s="250">
        <f>IF(OR(ISNUMBER(K20), ISNUMBER(L20)), SUM(K20:L20), "")</f>
        <v/>
      </c>
      <c r="N20" s="252">
        <f>IF(ISNUMBER(M20), M20*(20/50), "")</f>
        <v/>
      </c>
      <c r="O20" s="25" t="n"/>
      <c r="P20" s="25" t="n"/>
      <c r="Q20" s="250">
        <f>IF(OR(ISNUMBER(O20), ISNUMBER(P20)), SUM(O20:P20), "")</f>
        <v/>
      </c>
      <c r="R20" s="252">
        <f>IF(ISNUMBER(Q20), Q20*(20/50), "")</f>
        <v/>
      </c>
      <c r="S20" s="265">
        <f>IF((IF(ISBLANK(F20),0,IF(ISNUMBER(F20),20,0))+IF(ISBLANK(J20),0,IF(ISNUMBER(J20),20,0))+IF(ISBLANK(N20),0,IF(ISNUMBER(N20),20,0))+IF(ISBLANK(R20),0,IF(ISNUMBER(R20),20,0)))=0,"NA",SUM(F20:R20)/(IF(ISBLANK(F20),0,IF(ISNUMBER(F20),20,0))+IF(ISBLANK(J20),0,IF(ISNUMBER(J20),20,0))+IF(ISBLANK(N20),0,IF(ISNUMBER(N20),20,0))+IF(ISBLANK(R20),0,IF(ISNUMBER(R20),20,0))))</f>
        <v/>
      </c>
      <c r="T20" s="44" t="inlineStr">
        <is>
          <t>Ab</t>
        </is>
      </c>
      <c r="U20" s="44" t="inlineStr">
        <is>
          <t>Ab</t>
        </is>
      </c>
      <c r="V20" s="250">
        <f>IF(OR(ISNUMBER(T20), ISNUMBER(U20)), SUM(T20:U20), "")</f>
        <v/>
      </c>
      <c r="W20" s="251">
        <f>IF(ISNUMBER(V20), V20/2, "")</f>
        <v/>
      </c>
      <c r="X20" s="44" t="n">
        <v>14</v>
      </c>
      <c r="Y20" s="44" t="n">
        <v>3</v>
      </c>
      <c r="Z20" s="250">
        <f>IF(OR(ISNUMBER(X20), ISNUMBER(Y20)), SUM(X20:Y20), "")</f>
        <v/>
      </c>
      <c r="AA20" s="251">
        <f>IF(ISNUMBER(Z20), Z20/2, "")</f>
        <v/>
      </c>
      <c r="AB20" s="44" t="n"/>
      <c r="AC20" s="44" t="n"/>
      <c r="AD20" s="250">
        <f>IF(OR(ISNUMBER(AB20), ISNUMBER(AC20)), SUM(AB20:AC20), "")</f>
        <v/>
      </c>
      <c r="AE20" s="252">
        <f>IF(ISNUMBER(AD20), AD20*(20/50), "")</f>
        <v/>
      </c>
      <c r="AF20" s="44" t="n"/>
      <c r="AG20" s="44" t="n"/>
      <c r="AH20" s="250">
        <f>IF(OR(ISNUMBER(AF20), ISNUMBER(AG20)), SUM(AF20:AG20), "")</f>
        <v/>
      </c>
      <c r="AI20" s="252">
        <f>IF(ISNUMBER(AH20), AH20*(20/50), "")</f>
        <v/>
      </c>
      <c r="AJ20" s="305">
        <f>IF((IF(ISBLANK(W20),0,IF(ISNUMBER(W20),20,0))+IF(ISBLANK(AA20),0,IF(ISNUMBER(AA20),20,0))+IF(ISBLANK(AE20),0,IF(ISNUMBER(AE20),20,0))+IF(ISBLANK(AI20),0,IF(ISNUMBER(AI20),20,0)))=0,"NA",SUM(W20:AI20)/(IF(ISBLANK(W20),0,IF(ISNUMBER(W20),20,0))+IF(ISBLANK(AA20),0,IF(ISNUMBER(AA20),20,0))+IF(ISBLANK(AE20),0,IF(ISNUMBER(AE20),20,0))+IF(ISBLANK(AI20),0,IF(ISNUMBER(AI20),20,0))))</f>
        <v/>
      </c>
      <c r="AK20" s="64" t="n">
        <v>17</v>
      </c>
      <c r="AL20" s="8" t="n">
        <v>14.5</v>
      </c>
      <c r="AM20" s="46" t="n"/>
      <c r="AN20" s="255">
        <f>IF(ISNUMBER(AM20), AM20*(20/30), "")</f>
        <v/>
      </c>
      <c r="AO20" s="15" t="n"/>
      <c r="AP20" s="256">
        <f>IF(ISNUMBER(AO20), AO20*(20/40), "")</f>
        <v/>
      </c>
      <c r="AQ20" s="306">
        <f>IF((IF(ISBLANK(AK20),0,IF(ISNUMBER(AK20),20,0))+IF(ISBLANK(AL20),0,IF(ISNUMBER(AL20),20,0))+IF(ISBLANK(AN20),0,IF(ISNUMBER(AN20),20,0))+IF(ISBLANK(AP20),0,IF(ISNUMBER(AP20),20,0)))=0,"NA",SUM(AK20:AP20)/(IF(ISBLANK(AK20),0,IF(ISNUMBER(AK20),20,0))+IF(ISBLANK(AL20),0,IF(ISNUMBER(AL20),20,0))+IF(ISBLANK(AN20),0,IF(ISNUMBER(AN20),20,0))+IF(ISBLANK(AP20),0,IF(ISNUMBER(AP20),20,0))))</f>
        <v/>
      </c>
      <c r="AR20" s="48" t="n">
        <v>20</v>
      </c>
      <c r="AS20" s="48" t="n">
        <v>6</v>
      </c>
      <c r="AT20" s="250">
        <f>IF(OR(ISNUMBER(AR20), ISNUMBER(AS20)), SUM(AR20:AS20), "")</f>
        <v/>
      </c>
      <c r="AU20" s="251">
        <f>IF(ISNUMBER(AT20), AT20/2, "")</f>
        <v/>
      </c>
      <c r="AV20" s="48" t="n">
        <v>17</v>
      </c>
      <c r="AW20" s="48" t="n">
        <v>6</v>
      </c>
      <c r="AX20" s="250">
        <f>IF(OR(ISNUMBER(AV20), ISNUMBER(AW20)), SUM(AV20:AW20), "")</f>
        <v/>
      </c>
      <c r="AY20" s="251">
        <f>IF(ISNUMBER(AX20), AX20/2, "")</f>
        <v/>
      </c>
      <c r="AZ20" s="48" t="n"/>
      <c r="BA20" s="48" t="n"/>
      <c r="BB20" s="250">
        <f>IF(OR(ISNUMBER(AZ20), ISNUMBER(BA20)), SUM(AZ20:BA20), "")</f>
        <v/>
      </c>
      <c r="BC20" s="252">
        <f>IF(ISNUMBER(BB20), BB20*(20/50), "")</f>
        <v/>
      </c>
      <c r="BD20" s="48" t="n"/>
      <c r="BE20" s="48" t="n"/>
      <c r="BF20" s="250">
        <f>IF(OR(ISNUMBER(BD20), ISNUMBER(BE20)), SUM(BD20:BE20), "")</f>
        <v/>
      </c>
      <c r="BG20" s="252">
        <f>IF(ISNUMBER(BF20), BF20*(20/50), "")</f>
        <v/>
      </c>
      <c r="BH20" s="307">
        <f>IF((IF(ISBLANK(AU20),0,IF(ISNUMBER(AU20),20,0))+IF(ISBLANK(AY20),0,IF(ISNUMBER(AY20),20,0))+IF(ISBLANK(BC20),0,IF(ISNUMBER(BC20),20,0))+IF(ISBLANK(BG20),0,IF(ISNUMBER(BG20),20,0)))=0,"NA",SUM(AU20:BG20)/(IF(ISBLANK(AU20),0,IF(ISNUMBER(AU20),20,0))+IF(ISBLANK(AY20),0,IF(ISNUMBER(AY20),20,0))+IF(ISBLANK(BC20),0,IF(ISNUMBER(BC20),20,0))+IF(ISBLANK(BG20),0,IF(ISNUMBER(BG20),20,0))))</f>
        <v/>
      </c>
      <c r="BI20" s="3" t="n"/>
      <c r="BJ20" s="3" t="n"/>
      <c r="BK20" s="3" t="n"/>
      <c r="BL20" s="256">
        <f>IF(ISNUMBER(BK20), BK20*(20/30), "")</f>
        <v/>
      </c>
      <c r="BM20" s="3" t="n"/>
      <c r="BN20" s="256">
        <f>IF(ISNUMBER(BM20), BM20*(20/40), "")</f>
        <v/>
      </c>
      <c r="BO20" s="308">
        <f>IF((IF(ISBLANK(BI20),0,IF(ISNUMBER(BI20),20,0))+IF(ISBLANK(BJ20),0,IF(ISNUMBER(BJ20),20,0))+IF(ISBLANK(BL20),0,IF(ISNUMBER(BL20),20,0))+IF(ISBLANK(BN20),0,IF(ISNUMBER(BN20),20,0)))=0,"NA",SUM(BI20:BN20)/(IF(ISBLANK(BI20),0,IF(ISNUMBER(BI20),20,0))+IF(ISBLANK(BJ20),0,IF(ISNUMBER(BJ20),20,0))+IF(ISBLANK(BL20),0,IF(ISNUMBER(BL20),20,0))+IF(ISBLANK(BN20),0,IF(ISNUMBER(BN20),20,0))))</f>
        <v/>
      </c>
      <c r="BP20" s="3" t="n"/>
      <c r="BQ20" s="3" t="n"/>
      <c r="BR20" s="3" t="n"/>
      <c r="BS20" s="256">
        <f>IF(ISNUMBER(BR20), BR20*(20/30), "")</f>
        <v/>
      </c>
      <c r="BT20" s="3" t="n"/>
      <c r="BU20" s="256">
        <f>IF(ISNUMBER(BT20), BT20*(20/40), "")</f>
        <v/>
      </c>
      <c r="BV20" s="309">
        <f>IF((IF(ISBLANK(BP20),0,IF(ISNUMBER(BP20),20,0))+IF(ISBLANK(BQ20),0,IF(ISNUMBER(BQ20),20,0))+IF(ISBLANK(BS20),0,IF(ISNUMBER(BS20),20,0))+IF(ISBLANK(BU20),0,IF(ISNUMBER(BU20),20,0)))=0,"NA",SUM(BP20:BU20)/(IF(ISBLANK(BP20),0,IF(ISNUMBER(BP20),20,0))+IF(ISBLANK(BQ20),0,IF(ISNUMBER(BQ20),20,0))+IF(ISBLANK(BS20),0,IF(ISNUMBER(BS20),20,0))+IF(ISBLANK(BU20),0,IF(ISNUMBER(BU20),20,0))))</f>
        <v/>
      </c>
      <c r="BW20" s="3" t="n"/>
      <c r="BX20" s="3" t="n"/>
      <c r="BY20" s="3" t="n"/>
      <c r="BZ20" s="3" t="n"/>
      <c r="CA20" s="314">
        <f>IF((IF(ISBLANK(BW20),0,IF(ISNUMBER(BW20),20,0))+IF(ISBLANK(BX20),0,IF(ISNUMBER(BX20),20,0))+IF(ISBLANK(BY20),0,IF(ISNUMBER(BY20),20,0))+IF(ISBLANK(BZ20),0,IF(ISNUMBER(BZ20),20,0)))=0,"NA",SUM(BW20:BZ20)/(IF(ISBLANK(BW20),0,IF(ISNUMBER(BW20),20,0))+IF(ISBLANK(BX20),0,IF(ISNUMBER(BX20),20,0))+IF(ISBLANK(BY20),0,IF(ISNUMBER(BY20),20,0))+IF(ISBLANK(BZ20),0,IF(ISNUMBER(BZ20),20,0))))</f>
        <v/>
      </c>
      <c r="CB20" s="3" t="n"/>
      <c r="CC20" s="3" t="n"/>
      <c r="CD20" s="3" t="n"/>
      <c r="CE20" s="3" t="n"/>
      <c r="CF20" s="309">
        <f>IF((IF(ISBLANK(CB20),0,IF(ISNUMBER(CB20),20,0))+IF(ISBLANK(CC20),0,IF(ISNUMBER(CC20),20,0))+IF(ISBLANK(CD20),0,IF(ISNUMBER(CD20),20,0))+IF(ISBLANK(CE20),0,IF(ISNUMBER(CE20),20,0)))=0,"NA",SUM(CB20:CE20)/(IF(ISBLANK(CB20),0,IF(ISNUMBER(CB20),20,0))+IF(ISBLANK(CC20),0,IF(ISNUMBER(CC20),20,0))+IF(ISBLANK(CD20),0,IF(ISNUMBER(CD20),20,0))+IF(ISBLANK(CE20),0,IF(ISNUMBER(CE20),20,0))))</f>
        <v/>
      </c>
      <c r="CG20" s="4" t="n">
        <v>14</v>
      </c>
      <c r="CH20" s="5" t="inlineStr">
        <is>
          <t>ab</t>
        </is>
      </c>
      <c r="CI20" s="5" t="n"/>
      <c r="CJ20" s="5" t="n"/>
      <c r="CK20" s="263">
        <f>IF((IF(ISBLANK(CG20),0,IF(ISNUMBER(CG20),20,0))+IF(ISBLANK(CH20),0,IF(ISNUMBER(CH20),20,0))+IF(ISBLANK(CI20),0,IF(ISNUMBER(CI20),20,0))+IF(ISBLANK(CJ20),0,IF(ISNUMBER(CJ20),20,0)))=0,"NA",SUM(CG20:CJ20)/(IF(ISBLANK(CG20),0,IF(ISNUMBER(CG20),20,0))+IF(ISBLANK(CH20),0,IF(ISNUMBER(CH20),20,0))+IF(ISBLANK(CI20),0,IF(ISNUMBER(CI20),20,0))+IF(ISBLANK(CJ20),0,IF(ISNUMBER(CJ20),20,0))))</f>
        <v/>
      </c>
      <c r="CL20" s="18" t="n"/>
      <c r="CM20" s="18" t="n"/>
      <c r="CN20" s="18" t="n"/>
      <c r="CO20" s="18" t="n"/>
      <c r="CP20" s="264">
        <f>IF((IF(ISBLANK(CL20),0,IF(ISNUMBER(CL20),20,0))+IF(ISBLANK(CM20),0,IF(ISNUMBER(CM20),20,0))+IF(ISBLANK(CN20),0,IF(ISNUMBER(CN20),20,0))+IF(ISBLANK(CO20),0,IF(ISNUMBER(CO20),20,0)))=0,"NA",SUM(CL20:CO20)/(IF(ISBLANK(CL20),0,IF(ISNUMBER(CL20),20,0))+IF(ISBLANK(CM20),0,IF(ISNUMBER(CM20),20,0))+IF(ISBLANK(CN20),0,IF(ISNUMBER(CN20),20,0))+IF(ISBLANK(CO20),0,IF(ISNUMBER(CO20),20,0))))</f>
        <v/>
      </c>
      <c r="CQ20" s="19" t="n">
        <v>10</v>
      </c>
      <c r="CR20" s="19" t="n">
        <v>6</v>
      </c>
      <c r="CS20" s="19" t="n"/>
      <c r="CT20" s="19" t="n"/>
      <c r="CU20" s="265">
        <f>IF((IF(ISBLANK(CQ20),0,IF(ISNUMBER(CQ20),20,0))+IF(ISBLANK(CR20),0,IF(ISNUMBER(CR20),20,0))+IF(ISBLANK(CS20),0,IF(ISNUMBER(CS20),20,0))+IF(ISBLANK(CT20),0,IF(ISNUMBER(CT20),20,0)))=0,"NA",SUM(CQ20:CT20)/(IF(ISBLANK(CQ20),0,IF(ISNUMBER(CQ20),20,0))+IF(ISBLANK(CR20),0,IF(ISNUMBER(CR20),20,0))+IF(ISBLANK(CS20),0,IF(ISNUMBER(CS20),20,0))+IF(ISBLANK(CT20),0,IF(ISNUMBER(CT20),20,0))))</f>
        <v/>
      </c>
      <c r="CV20" s="10" t="n"/>
      <c r="CW20" s="10" t="n"/>
      <c r="CX20" s="10" t="n"/>
      <c r="CY20" s="10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 t="n"/>
      <c r="DI20" s="10" t="n"/>
      <c r="DJ20" s="10" t="n"/>
      <c r="DK20" s="10" t="n"/>
      <c r="DL20" s="10" t="n"/>
      <c r="DM20" s="10" t="n"/>
      <c r="DN20" s="10" t="n"/>
      <c r="DO20" s="10" t="n"/>
      <c r="DP20" s="10" t="n"/>
    </row>
    <row r="21" ht="15" customHeight="1">
      <c r="A21" s="1" t="n">
        <v>17</v>
      </c>
      <c r="B21" s="57" t="inlineStr">
        <is>
          <t>Nayan Karthikey Voleti</t>
        </is>
      </c>
      <c r="C21" s="12" t="n">
        <v>14</v>
      </c>
      <c r="D21" s="12" t="n">
        <v>8</v>
      </c>
      <c r="E21" s="250">
        <f>SUM(C21:D21)</f>
        <v/>
      </c>
      <c r="F21" s="251">
        <f>E21/2</f>
        <v/>
      </c>
      <c r="G21" s="12" t="n">
        <v>24</v>
      </c>
      <c r="H21" s="12" t="n">
        <v>9</v>
      </c>
      <c r="I21" s="250">
        <f>IF(OR(ISNUMBER(G21), ISNUMBER(H21)), SUM(G21:H21), "")</f>
        <v/>
      </c>
      <c r="J21" s="251">
        <f>IF(ISNUMBER(I21), I21/2, "")</f>
        <v/>
      </c>
      <c r="K21" s="12" t="n"/>
      <c r="L21" s="12" t="n"/>
      <c r="M21" s="250">
        <f>IF(OR(ISNUMBER(K21), ISNUMBER(L21)), SUM(K21:L21), "")</f>
        <v/>
      </c>
      <c r="N21" s="252">
        <f>IF(ISNUMBER(M21), M21*(20/50), "")</f>
        <v/>
      </c>
      <c r="O21" s="12" t="n"/>
      <c r="P21" s="12" t="n"/>
      <c r="Q21" s="250">
        <f>IF(OR(ISNUMBER(O21), ISNUMBER(P21)), SUM(O21:P21), "")</f>
        <v/>
      </c>
      <c r="R21" s="252">
        <f>IF(ISNUMBER(Q21), Q21*(20/50), "")</f>
        <v/>
      </c>
      <c r="S21" s="265">
        <f>IF((IF(ISBLANK(F21),0,IF(ISNUMBER(F21),20,0))+IF(ISBLANK(J21),0,IF(ISNUMBER(J21),20,0))+IF(ISBLANK(N21),0,IF(ISNUMBER(N21),20,0))+IF(ISBLANK(R21),0,IF(ISNUMBER(R21),20,0)))=0,"NA",SUM(F21:R21)/(IF(ISBLANK(F21),0,IF(ISNUMBER(F21),20,0))+IF(ISBLANK(J21),0,IF(ISNUMBER(J21),20,0))+IF(ISBLANK(N21),0,IF(ISNUMBER(N21),20,0))+IF(ISBLANK(R21),0,IF(ISNUMBER(R21),20,0))))</f>
        <v/>
      </c>
      <c r="T21" s="44" t="n">
        <v>16</v>
      </c>
      <c r="U21" s="44" t="n">
        <v>6</v>
      </c>
      <c r="V21" s="250">
        <f>IF(OR(ISNUMBER(T21), ISNUMBER(U21)), SUM(T21:U21), "")</f>
        <v/>
      </c>
      <c r="W21" s="251">
        <f>IF(ISNUMBER(V21), V21/2, "")</f>
        <v/>
      </c>
      <c r="X21" s="44" t="n">
        <v>12</v>
      </c>
      <c r="Y21" s="44" t="n">
        <v>5.5</v>
      </c>
      <c r="Z21" s="250">
        <f>IF(OR(ISNUMBER(X21), ISNUMBER(Y21)), SUM(X21:Y21), "")</f>
        <v/>
      </c>
      <c r="AA21" s="251">
        <f>IF(ISNUMBER(Z21), Z21/2, "")</f>
        <v/>
      </c>
      <c r="AB21" s="44" t="n"/>
      <c r="AC21" s="44" t="n"/>
      <c r="AD21" s="250">
        <f>IF(OR(ISNUMBER(AB21), ISNUMBER(AC21)), SUM(AB21:AC21), "")</f>
        <v/>
      </c>
      <c r="AE21" s="252">
        <f>IF(ISNUMBER(AD21), AD21*(20/50), "")</f>
        <v/>
      </c>
      <c r="AF21" s="44" t="n"/>
      <c r="AG21" s="44" t="n"/>
      <c r="AH21" s="250">
        <f>IF(OR(ISNUMBER(AF21), ISNUMBER(AG21)), SUM(AF21:AG21), "")</f>
        <v/>
      </c>
      <c r="AI21" s="252">
        <f>IF(ISNUMBER(AH21), AH21*(20/50), "")</f>
        <v/>
      </c>
      <c r="AJ21" s="305">
        <f>IF((IF(ISBLANK(W21),0,IF(ISNUMBER(W21),20,0))+IF(ISBLANK(AA21),0,IF(ISNUMBER(AA21),20,0))+IF(ISBLANK(AE21),0,IF(ISNUMBER(AE21),20,0))+IF(ISBLANK(AI21),0,IF(ISNUMBER(AI21),20,0)))=0,"NA",SUM(W21:AI21)/(IF(ISBLANK(W21),0,IF(ISNUMBER(W21),20,0))+IF(ISBLANK(AA21),0,IF(ISNUMBER(AA21),20,0))+IF(ISBLANK(AE21),0,IF(ISNUMBER(AE21),20,0))+IF(ISBLANK(AI21),0,IF(ISNUMBER(AI21),20,0))))</f>
        <v/>
      </c>
      <c r="AK21" s="64" t="n">
        <v>19</v>
      </c>
      <c r="AL21" s="8" t="n">
        <v>17.5</v>
      </c>
      <c r="AM21" s="46" t="n"/>
      <c r="AN21" s="255">
        <f>IF(ISNUMBER(AM21), AM21*(20/30), "")</f>
        <v/>
      </c>
      <c r="AO21" s="15" t="n"/>
      <c r="AP21" s="256">
        <f>IF(ISNUMBER(AO21), AO21*(20/40), "")</f>
        <v/>
      </c>
      <c r="AQ21" s="306">
        <f>IF((IF(ISBLANK(AK21),0,IF(ISNUMBER(AK21),20,0))+IF(ISBLANK(AL21),0,IF(ISNUMBER(AL21),20,0))+IF(ISBLANK(AN21),0,IF(ISNUMBER(AN21),20,0))+IF(ISBLANK(AP21),0,IF(ISNUMBER(AP21),20,0)))=0,"NA",SUM(AK21:AP21)/(IF(ISBLANK(AK21),0,IF(ISNUMBER(AK21),20,0))+IF(ISBLANK(AL21),0,IF(ISNUMBER(AL21),20,0))+IF(ISBLANK(AN21),0,IF(ISNUMBER(AN21),20,0))+IF(ISBLANK(AP21),0,IF(ISNUMBER(AP21),20,0))))</f>
        <v/>
      </c>
      <c r="AR21" s="48" t="n">
        <v>17</v>
      </c>
      <c r="AS21" s="48" t="n">
        <v>6</v>
      </c>
      <c r="AT21" s="250">
        <f>IF(OR(ISNUMBER(AR21), ISNUMBER(AS21)), SUM(AR21:AS21), "")</f>
        <v/>
      </c>
      <c r="AU21" s="251">
        <f>IF(ISNUMBER(AT21), AT21/2, "")</f>
        <v/>
      </c>
      <c r="AV21" s="48" t="n">
        <v>16</v>
      </c>
      <c r="AW21" s="48" t="n">
        <v>6.5</v>
      </c>
      <c r="AX21" s="250">
        <f>IF(OR(ISNUMBER(AV21), ISNUMBER(AW21)), SUM(AV21:AW21), "")</f>
        <v/>
      </c>
      <c r="AY21" s="251">
        <f>IF(ISNUMBER(AX21), AX21/2, "")</f>
        <v/>
      </c>
      <c r="AZ21" s="48" t="n"/>
      <c r="BA21" s="48" t="n"/>
      <c r="BB21" s="250">
        <f>IF(OR(ISNUMBER(AZ21), ISNUMBER(BA21)), SUM(AZ21:BA21), "")</f>
        <v/>
      </c>
      <c r="BC21" s="252">
        <f>IF(ISNUMBER(BB21), BB21*(20/50), "")</f>
        <v/>
      </c>
      <c r="BD21" s="48" t="n"/>
      <c r="BE21" s="48" t="n"/>
      <c r="BF21" s="250">
        <f>IF(OR(ISNUMBER(BD21), ISNUMBER(BE21)), SUM(BD21:BE21), "")</f>
        <v/>
      </c>
      <c r="BG21" s="252">
        <f>IF(ISNUMBER(BF21), BF21*(20/50), "")</f>
        <v/>
      </c>
      <c r="BH21" s="307">
        <f>IF((IF(ISBLANK(AU21),0,IF(ISNUMBER(AU21),20,0))+IF(ISBLANK(AY21),0,IF(ISNUMBER(AY21),20,0))+IF(ISBLANK(BC21),0,IF(ISNUMBER(BC21),20,0))+IF(ISBLANK(BG21),0,IF(ISNUMBER(BG21),20,0)))=0,"NA",SUM(AU21:BG21)/(IF(ISBLANK(AU21),0,IF(ISNUMBER(AU21),20,0))+IF(ISBLANK(AY21),0,IF(ISNUMBER(AY21),20,0))+IF(ISBLANK(BC21),0,IF(ISNUMBER(BC21),20,0))+IF(ISBLANK(BG21),0,IF(ISNUMBER(BG21),20,0))))</f>
        <v/>
      </c>
      <c r="BI21" s="3" t="n"/>
      <c r="BJ21" s="3" t="n"/>
      <c r="BK21" s="3" t="n"/>
      <c r="BL21" s="256">
        <f>IF(ISNUMBER(BK21), BK21*(20/30), "")</f>
        <v/>
      </c>
      <c r="BM21" s="3" t="n"/>
      <c r="BN21" s="256">
        <f>IF(ISNUMBER(BM21), BM21*(20/40), "")</f>
        <v/>
      </c>
      <c r="BO21" s="308">
        <f>IF((IF(ISBLANK(BI21),0,IF(ISNUMBER(BI21),20,0))+IF(ISBLANK(BJ21),0,IF(ISNUMBER(BJ21),20,0))+IF(ISBLANK(BL21),0,IF(ISNUMBER(BL21),20,0))+IF(ISBLANK(BN21),0,IF(ISNUMBER(BN21),20,0)))=0,"NA",SUM(BI21:BN21)/(IF(ISBLANK(BI21),0,IF(ISNUMBER(BI21),20,0))+IF(ISBLANK(BJ21),0,IF(ISNUMBER(BJ21),20,0))+IF(ISBLANK(BL21),0,IF(ISNUMBER(BL21),20,0))+IF(ISBLANK(BN21),0,IF(ISNUMBER(BN21),20,0))))</f>
        <v/>
      </c>
      <c r="BP21" s="3" t="n">
        <v>18</v>
      </c>
      <c r="BQ21" s="3" t="n">
        <v>15</v>
      </c>
      <c r="BR21" s="3" t="n"/>
      <c r="BS21" s="256">
        <f>IF(ISNUMBER(BR21), BR21*(20/30), "")</f>
        <v/>
      </c>
      <c r="BT21" s="3" t="n"/>
      <c r="BU21" s="256">
        <f>IF(ISNUMBER(BT21), BT21*(20/40), "")</f>
        <v/>
      </c>
      <c r="BV21" s="309">
        <f>IF((IF(ISBLANK(BP21),0,IF(ISNUMBER(BP21),20,0))+IF(ISBLANK(BQ21),0,IF(ISNUMBER(BQ21),20,0))+IF(ISBLANK(BS21),0,IF(ISNUMBER(BS21),20,0))+IF(ISBLANK(BU21),0,IF(ISNUMBER(BU21),20,0)))=0,"NA",SUM(BP21:BU21)/(IF(ISBLANK(BP21),0,IF(ISNUMBER(BP21),20,0))+IF(ISBLANK(BQ21),0,IF(ISNUMBER(BQ21),20,0))+IF(ISBLANK(BS21),0,IF(ISNUMBER(BS21),20,0))+IF(ISBLANK(BU21),0,IF(ISNUMBER(BU21),20,0))))</f>
        <v/>
      </c>
      <c r="BW21" s="3" t="n"/>
      <c r="BX21" s="3" t="n"/>
      <c r="BY21" s="3" t="n"/>
      <c r="BZ21" s="3" t="n"/>
      <c r="CA21" s="314">
        <f>IF((IF(ISBLANK(BW21),0,IF(ISNUMBER(BW21),20,0))+IF(ISBLANK(BX21),0,IF(ISNUMBER(BX21),20,0))+IF(ISBLANK(BY21),0,IF(ISNUMBER(BY21),20,0))+IF(ISBLANK(BZ21),0,IF(ISNUMBER(BZ21),20,0)))=0,"NA",SUM(BW21:BZ21)/(IF(ISBLANK(BW21),0,IF(ISNUMBER(BW21),20,0))+IF(ISBLANK(BX21),0,IF(ISNUMBER(BX21),20,0))+IF(ISBLANK(BY21),0,IF(ISNUMBER(BY21),20,0))+IF(ISBLANK(BZ21),0,IF(ISNUMBER(BZ21),20,0))))</f>
        <v/>
      </c>
      <c r="CB21" s="3" t="n"/>
      <c r="CC21" s="3" t="n"/>
      <c r="CD21" s="3" t="n"/>
      <c r="CE21" s="3" t="n"/>
      <c r="CF21" s="309">
        <f>IF((IF(ISBLANK(CB21),0,IF(ISNUMBER(CB21),20,0))+IF(ISBLANK(CC21),0,IF(ISNUMBER(CC21),20,0))+IF(ISBLANK(CD21),0,IF(ISNUMBER(CD21),20,0))+IF(ISBLANK(CE21),0,IF(ISNUMBER(CE21),20,0)))=0,"NA",SUM(CB21:CE21)/(IF(ISBLANK(CB21),0,IF(ISNUMBER(CB21),20,0))+IF(ISBLANK(CC21),0,IF(ISNUMBER(CC21),20,0))+IF(ISBLANK(CD21),0,IF(ISNUMBER(CD21),20,0))+IF(ISBLANK(CE21),0,IF(ISNUMBER(CE21),20,0))))</f>
        <v/>
      </c>
      <c r="CG21" s="4" t="n">
        <v>15</v>
      </c>
      <c r="CH21" s="5" t="n">
        <v>20</v>
      </c>
      <c r="CI21" s="5" t="n"/>
      <c r="CJ21" s="5" t="n"/>
      <c r="CK21" s="263">
        <f>IF((IF(ISBLANK(CG21),0,IF(ISNUMBER(CG21),20,0))+IF(ISBLANK(CH21),0,IF(ISNUMBER(CH21),20,0))+IF(ISBLANK(CI21),0,IF(ISNUMBER(CI21),20,0))+IF(ISBLANK(CJ21),0,IF(ISNUMBER(CJ21),20,0)))=0,"NA",SUM(CG21:CJ21)/(IF(ISBLANK(CG21),0,IF(ISNUMBER(CG21),20,0))+IF(ISBLANK(CH21),0,IF(ISNUMBER(CH21),20,0))+IF(ISBLANK(CI21),0,IF(ISNUMBER(CI21),20,0))+IF(ISBLANK(CJ21),0,IF(ISNUMBER(CJ21),20,0))))</f>
        <v/>
      </c>
      <c r="CL21" s="18" t="n">
        <v>16</v>
      </c>
      <c r="CM21" s="18" t="n">
        <v>20</v>
      </c>
      <c r="CN21" s="18" t="n"/>
      <c r="CO21" s="18" t="n"/>
      <c r="CP21" s="264">
        <f>IF((IF(ISBLANK(CL21),0,IF(ISNUMBER(CL21),20,0))+IF(ISBLANK(CM21),0,IF(ISNUMBER(CM21),20,0))+IF(ISBLANK(CN21),0,IF(ISNUMBER(CN21),20,0))+IF(ISBLANK(CO21),0,IF(ISNUMBER(CO21),20,0)))=0,"NA",SUM(CL21:CO21)/(IF(ISBLANK(CL21),0,IF(ISNUMBER(CL21),20,0))+IF(ISBLANK(CM21),0,IF(ISNUMBER(CM21),20,0))+IF(ISBLANK(CN21),0,IF(ISNUMBER(CN21),20,0))+IF(ISBLANK(CO21),0,IF(ISNUMBER(CO21),20,0))))</f>
        <v/>
      </c>
      <c r="CQ21" s="19" t="n"/>
      <c r="CR21" s="19" t="n"/>
      <c r="CS21" s="19" t="n"/>
      <c r="CT21" s="19" t="n"/>
      <c r="CU21" s="265">
        <f>IF((IF(ISBLANK(CQ21),0,IF(ISNUMBER(CQ21),20,0))+IF(ISBLANK(CR21),0,IF(ISNUMBER(CR21),20,0))+IF(ISBLANK(CS21),0,IF(ISNUMBER(CS21),20,0))+IF(ISBLANK(CT21),0,IF(ISNUMBER(CT21),20,0)))=0,"NA",SUM(CQ21:CT21)/(IF(ISBLANK(CQ21),0,IF(ISNUMBER(CQ21),20,0))+IF(ISBLANK(CR21),0,IF(ISNUMBER(CR21),20,0))+IF(ISBLANK(CS21),0,IF(ISNUMBER(CS21),20,0))+IF(ISBLANK(CT21),0,IF(ISNUMBER(CT21),20,0))))</f>
        <v/>
      </c>
      <c r="CV21" s="10" t="n"/>
      <c r="CW21" s="10" t="n"/>
      <c r="CX21" s="10" t="n"/>
      <c r="CY21" s="10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 t="n"/>
      <c r="DI21" s="10" t="n"/>
      <c r="DJ21" s="10" t="n"/>
      <c r="DK21" s="10" t="n"/>
      <c r="DL21" s="10" t="n"/>
      <c r="DM21" s="10" t="n"/>
      <c r="DN21" s="10" t="n"/>
      <c r="DO21" s="10" t="n"/>
      <c r="DP21" s="10" t="n"/>
    </row>
    <row r="22" ht="15" customHeight="1">
      <c r="A22" s="1" t="n">
        <v>18</v>
      </c>
      <c r="B22" s="57" t="inlineStr">
        <is>
          <t>Prajna Nagula</t>
        </is>
      </c>
      <c r="C22" s="12" t="n">
        <v>17</v>
      </c>
      <c r="D22" s="12" t="n">
        <v>7</v>
      </c>
      <c r="E22" s="250">
        <f>SUM(C22:D22)</f>
        <v/>
      </c>
      <c r="F22" s="251">
        <f>E22/2</f>
        <v/>
      </c>
      <c r="G22" s="12" t="n">
        <v>26</v>
      </c>
      <c r="H22" s="12" t="n">
        <v>6.5</v>
      </c>
      <c r="I22" s="250">
        <f>IF(OR(ISNUMBER(G22), ISNUMBER(H22)), SUM(G22:H22), "")</f>
        <v/>
      </c>
      <c r="J22" s="251">
        <f>IF(ISNUMBER(I22), I22/2, "")</f>
        <v/>
      </c>
      <c r="K22" s="12" t="n"/>
      <c r="L22" s="12" t="n"/>
      <c r="M22" s="250">
        <f>IF(OR(ISNUMBER(K22), ISNUMBER(L22)), SUM(K22:L22), "")</f>
        <v/>
      </c>
      <c r="N22" s="252">
        <f>IF(ISNUMBER(M22), M22*(20/50), "")</f>
        <v/>
      </c>
      <c r="O22" s="12" t="n"/>
      <c r="P22" s="12" t="n"/>
      <c r="Q22" s="250">
        <f>IF(OR(ISNUMBER(O22), ISNUMBER(P22)), SUM(O22:P22), "")</f>
        <v/>
      </c>
      <c r="R22" s="252">
        <f>IF(ISNUMBER(Q22), Q22*(20/50), "")</f>
        <v/>
      </c>
      <c r="S22" s="265">
        <f>IF((IF(ISBLANK(F22),0,IF(ISNUMBER(F22),20,0))+IF(ISBLANK(J22),0,IF(ISNUMBER(J22),20,0))+IF(ISBLANK(N22),0,IF(ISNUMBER(N22),20,0))+IF(ISBLANK(R22),0,IF(ISNUMBER(R22),20,0)))=0,"NA",SUM(F22:R22)/(IF(ISBLANK(F22),0,IF(ISNUMBER(F22),20,0))+IF(ISBLANK(J22),0,IF(ISNUMBER(J22),20,0))+IF(ISBLANK(N22),0,IF(ISNUMBER(N22),20,0))+IF(ISBLANK(R22),0,IF(ISNUMBER(R22),20,0))))</f>
        <v/>
      </c>
      <c r="T22" s="44" t="n">
        <v>7</v>
      </c>
      <c r="U22" s="44" t="n">
        <v>1</v>
      </c>
      <c r="V22" s="250">
        <f>IF(OR(ISNUMBER(T22), ISNUMBER(U22)), SUM(T22:U22), "")</f>
        <v/>
      </c>
      <c r="W22" s="251">
        <f>IF(ISNUMBER(V22), V22/2, "")</f>
        <v/>
      </c>
      <c r="X22" s="44" t="n">
        <v>4</v>
      </c>
      <c r="Y22" s="44" t="n">
        <v>3.5</v>
      </c>
      <c r="Z22" s="250">
        <f>IF(OR(ISNUMBER(X22), ISNUMBER(Y22)), SUM(X22:Y22), "")</f>
        <v/>
      </c>
      <c r="AA22" s="251">
        <f>IF(ISNUMBER(Z22), Z22/2, "")</f>
        <v/>
      </c>
      <c r="AB22" s="44" t="n"/>
      <c r="AC22" s="44" t="n"/>
      <c r="AD22" s="250">
        <f>IF(OR(ISNUMBER(AB22), ISNUMBER(AC22)), SUM(AB22:AC22), "")</f>
        <v/>
      </c>
      <c r="AE22" s="252">
        <f>IF(ISNUMBER(AD22), AD22*(20/50), "")</f>
        <v/>
      </c>
      <c r="AF22" s="44" t="n"/>
      <c r="AG22" s="44" t="n"/>
      <c r="AH22" s="250">
        <f>IF(OR(ISNUMBER(AF22), ISNUMBER(AG22)), SUM(AF22:AG22), "")</f>
        <v/>
      </c>
      <c r="AI22" s="252">
        <f>IF(ISNUMBER(AH22), AH22*(20/50), "")</f>
        <v/>
      </c>
      <c r="AJ22" s="305">
        <f>IF((IF(ISBLANK(W22),0,IF(ISNUMBER(W22),20,0))+IF(ISBLANK(AA22),0,IF(ISNUMBER(AA22),20,0))+IF(ISBLANK(AE22),0,IF(ISNUMBER(AE22),20,0))+IF(ISBLANK(AI22),0,IF(ISNUMBER(AI22),20,0)))=0,"NA",SUM(W22:AI22)/(IF(ISBLANK(W22),0,IF(ISNUMBER(W22),20,0))+IF(ISBLANK(AA22),0,IF(ISNUMBER(AA22),20,0))+IF(ISBLANK(AE22),0,IF(ISNUMBER(AE22),20,0))+IF(ISBLANK(AI22),0,IF(ISNUMBER(AI22),20,0))))</f>
        <v/>
      </c>
      <c r="AK22" s="64" t="n">
        <v>17</v>
      </c>
      <c r="AL22" s="21" t="n">
        <v>13</v>
      </c>
      <c r="AM22" s="45" t="n"/>
      <c r="AN22" s="255">
        <f>IF(ISNUMBER(AM22), AM22*(20/30), "")</f>
        <v/>
      </c>
      <c r="AO22" s="15" t="n"/>
      <c r="AP22" s="256">
        <f>IF(ISNUMBER(AO22), AO22*(20/40), "")</f>
        <v/>
      </c>
      <c r="AQ22" s="306">
        <f>IF((IF(ISBLANK(AK22),0,IF(ISNUMBER(AK22),20,0))+IF(ISBLANK(AL22),0,IF(ISNUMBER(AL22),20,0))+IF(ISBLANK(AN22),0,IF(ISNUMBER(AN22),20,0))+IF(ISBLANK(AP22),0,IF(ISNUMBER(AP22),20,0)))=0,"NA",SUM(AK22:AP22)/(IF(ISBLANK(AK22),0,IF(ISNUMBER(AK22),20,0))+IF(ISBLANK(AL22),0,IF(ISNUMBER(AL22),20,0))+IF(ISBLANK(AN22),0,IF(ISNUMBER(AN22),20,0))+IF(ISBLANK(AP22),0,IF(ISNUMBER(AP22),20,0))))</f>
        <v/>
      </c>
      <c r="AR22" s="50" t="n">
        <v>15</v>
      </c>
      <c r="AS22" s="50" t="n">
        <v>7</v>
      </c>
      <c r="AT22" s="250">
        <f>IF(OR(ISNUMBER(AR22), ISNUMBER(AS22)), SUM(AR22:AS22), "")</f>
        <v/>
      </c>
      <c r="AU22" s="251">
        <f>IF(ISNUMBER(AT22), AT22/2, "")</f>
        <v/>
      </c>
      <c r="AV22" s="50" t="n">
        <v>14</v>
      </c>
      <c r="AW22" s="50" t="n">
        <v>4.5</v>
      </c>
      <c r="AX22" s="250">
        <f>IF(OR(ISNUMBER(AV22), ISNUMBER(AW22)), SUM(AV22:AW22), "")</f>
        <v/>
      </c>
      <c r="AY22" s="251">
        <f>IF(ISNUMBER(AX22), AX22/2, "")</f>
        <v/>
      </c>
      <c r="AZ22" s="50" t="n"/>
      <c r="BA22" s="50" t="n"/>
      <c r="BB22" s="250">
        <f>IF(OR(ISNUMBER(AZ22), ISNUMBER(BA22)), SUM(AZ22:BA22), "")</f>
        <v/>
      </c>
      <c r="BC22" s="252">
        <f>IF(ISNUMBER(BB22), BB22*(20/50), "")</f>
        <v/>
      </c>
      <c r="BD22" s="50" t="n"/>
      <c r="BE22" s="50" t="n"/>
      <c r="BF22" s="250">
        <f>IF(OR(ISNUMBER(BD22), ISNUMBER(BE22)), SUM(BD22:BE22), "")</f>
        <v/>
      </c>
      <c r="BG22" s="252">
        <f>IF(ISNUMBER(BF22), BF22*(20/50), "")</f>
        <v/>
      </c>
      <c r="BH22" s="307">
        <f>IF((IF(ISBLANK(AU22),0,IF(ISNUMBER(AU22),20,0))+IF(ISBLANK(AY22),0,IF(ISNUMBER(AY22),20,0))+IF(ISBLANK(BC22),0,IF(ISNUMBER(BC22),20,0))+IF(ISBLANK(BG22),0,IF(ISNUMBER(BG22),20,0)))=0,"NA",SUM(AU22:BG22)/(IF(ISBLANK(AU22),0,IF(ISNUMBER(AU22),20,0))+IF(ISBLANK(AY22),0,IF(ISNUMBER(AY22),20,0))+IF(ISBLANK(BC22),0,IF(ISNUMBER(BC22),20,0))+IF(ISBLANK(BG22),0,IF(ISNUMBER(BG22),20,0))))</f>
        <v/>
      </c>
      <c r="BI22" s="3" t="n"/>
      <c r="BJ22" s="3" t="n"/>
      <c r="BK22" s="3" t="n"/>
      <c r="BL22" s="256">
        <f>IF(ISNUMBER(BK22), BK22*(20/30), "")</f>
        <v/>
      </c>
      <c r="BM22" s="3" t="n"/>
      <c r="BN22" s="256">
        <f>IF(ISNUMBER(BM22), BM22*(20/40), "")</f>
        <v/>
      </c>
      <c r="BO22" s="308">
        <f>IF((IF(ISBLANK(BI22),0,IF(ISNUMBER(BI22),20,0))+IF(ISBLANK(BJ22),0,IF(ISNUMBER(BJ22),20,0))+IF(ISBLANK(BL22),0,IF(ISNUMBER(BL22),20,0))+IF(ISBLANK(BN22),0,IF(ISNUMBER(BN22),20,0)))=0,"NA",SUM(BI22:BN22)/(IF(ISBLANK(BI22),0,IF(ISNUMBER(BI22),20,0))+IF(ISBLANK(BJ22),0,IF(ISNUMBER(BJ22),20,0))+IF(ISBLANK(BL22),0,IF(ISNUMBER(BL22),20,0))+IF(ISBLANK(BN22),0,IF(ISNUMBER(BN22),20,0))))</f>
        <v/>
      </c>
      <c r="BP22" s="3" t="n"/>
      <c r="BQ22" s="3" t="n"/>
      <c r="BR22" s="3" t="n"/>
      <c r="BS22" s="256">
        <f>IF(ISNUMBER(BR22), BR22*(20/30), "")</f>
        <v/>
      </c>
      <c r="BT22" s="3" t="n"/>
      <c r="BU22" s="256">
        <f>IF(ISNUMBER(BT22), BT22*(20/40), "")</f>
        <v/>
      </c>
      <c r="BV22" s="309">
        <f>IF((IF(ISBLANK(BP22),0,IF(ISNUMBER(BP22),20,0))+IF(ISBLANK(BQ22),0,IF(ISNUMBER(BQ22),20,0))+IF(ISBLANK(BS22),0,IF(ISNUMBER(BS22),20,0))+IF(ISBLANK(BU22),0,IF(ISNUMBER(BU22),20,0)))=0,"NA",SUM(BP22:BU22)/(IF(ISBLANK(BP22),0,IF(ISNUMBER(BP22),20,0))+IF(ISBLANK(BQ22),0,IF(ISNUMBER(BQ22),20,0))+IF(ISBLANK(BS22),0,IF(ISNUMBER(BS22),20,0))+IF(ISBLANK(BU22),0,IF(ISNUMBER(BU22),20,0))))</f>
        <v/>
      </c>
      <c r="BW22" s="3" t="n"/>
      <c r="BX22" s="3" t="n"/>
      <c r="BY22" s="3" t="n"/>
      <c r="BZ22" s="3" t="n"/>
      <c r="CA22" s="314">
        <f>IF((IF(ISBLANK(BW22),0,IF(ISNUMBER(BW22),20,0))+IF(ISBLANK(BX22),0,IF(ISNUMBER(BX22),20,0))+IF(ISBLANK(BY22),0,IF(ISNUMBER(BY22),20,0))+IF(ISBLANK(BZ22),0,IF(ISNUMBER(BZ22),20,0)))=0,"NA",SUM(BW22:BZ22)/(IF(ISBLANK(BW22),0,IF(ISNUMBER(BW22),20,0))+IF(ISBLANK(BX22),0,IF(ISNUMBER(BX22),20,0))+IF(ISBLANK(BY22),0,IF(ISNUMBER(BY22),20,0))+IF(ISBLANK(BZ22),0,IF(ISNUMBER(BZ22),20,0))))</f>
        <v/>
      </c>
      <c r="CB22" s="3" t="n"/>
      <c r="CC22" s="3" t="n"/>
      <c r="CD22" s="3" t="n"/>
      <c r="CE22" s="3" t="n"/>
      <c r="CF22" s="309">
        <f>IF((IF(ISBLANK(CB22),0,IF(ISNUMBER(CB22),20,0))+IF(ISBLANK(CC22),0,IF(ISNUMBER(CC22),20,0))+IF(ISBLANK(CD22),0,IF(ISNUMBER(CD22),20,0))+IF(ISBLANK(CE22),0,IF(ISNUMBER(CE22),20,0)))=0,"NA",SUM(CB22:CE22)/(IF(ISBLANK(CB22),0,IF(ISNUMBER(CB22),20,0))+IF(ISBLANK(CC22),0,IF(ISNUMBER(CC22),20,0))+IF(ISBLANK(CD22),0,IF(ISNUMBER(CD22),20,0))+IF(ISBLANK(CE22),0,IF(ISNUMBER(CE22),20,0))))</f>
        <v/>
      </c>
      <c r="CG22" s="4" t="n">
        <v>20</v>
      </c>
      <c r="CH22" s="5" t="n">
        <v>17</v>
      </c>
      <c r="CI22" s="5" t="n"/>
      <c r="CJ22" s="5" t="n"/>
      <c r="CK22" s="263">
        <f>IF((IF(ISBLANK(CG22),0,IF(ISNUMBER(CG22),20,0))+IF(ISBLANK(CH22),0,IF(ISNUMBER(CH22),20,0))+IF(ISBLANK(CI22),0,IF(ISNUMBER(CI22),20,0))+IF(ISBLANK(CJ22),0,IF(ISNUMBER(CJ22),20,0)))=0,"NA",SUM(CG22:CJ22)/(IF(ISBLANK(CG22),0,IF(ISNUMBER(CG22),20,0))+IF(ISBLANK(CH22),0,IF(ISNUMBER(CH22),20,0))+IF(ISBLANK(CI22),0,IF(ISNUMBER(CI22),20,0))+IF(ISBLANK(CJ22),0,IF(ISNUMBER(CJ22),20,0))))</f>
        <v/>
      </c>
      <c r="CL22" s="19" t="n"/>
      <c r="CM22" s="18" t="n"/>
      <c r="CN22" s="18" t="n"/>
      <c r="CO22" s="18" t="n"/>
      <c r="CP22" s="264">
        <f>IF((IF(ISBLANK(CL22),0,IF(ISNUMBER(CL22),20,0))+IF(ISBLANK(CM22),0,IF(ISNUMBER(CM22),20,0))+IF(ISBLANK(CN22),0,IF(ISNUMBER(CN22),20,0))+IF(ISBLANK(CO22),0,IF(ISNUMBER(CO22),20,0)))=0,"NA",SUM(CL22:CO22)/(IF(ISBLANK(CL22),0,IF(ISNUMBER(CL22),20,0))+IF(ISBLANK(CM22),0,IF(ISNUMBER(CM22),20,0))+IF(ISBLANK(CN22),0,IF(ISNUMBER(CN22),20,0))+IF(ISBLANK(CO22),0,IF(ISNUMBER(CO22),20,0))))</f>
        <v/>
      </c>
      <c r="CQ22" s="19" t="n">
        <v>9</v>
      </c>
      <c r="CR22" s="19" t="inlineStr">
        <is>
          <t>AB</t>
        </is>
      </c>
      <c r="CS22" s="19" t="n"/>
      <c r="CT22" s="19" t="n"/>
      <c r="CU22" s="265">
        <f>IF((IF(ISBLANK(CQ22),0,IF(ISNUMBER(CQ22),20,0))+IF(ISBLANK(CR22),0,IF(ISNUMBER(CR22),20,0))+IF(ISBLANK(CS22),0,IF(ISNUMBER(CS22),20,0))+IF(ISBLANK(CT22),0,IF(ISNUMBER(CT22),20,0)))=0,"NA",SUM(CQ22:CT22)/(IF(ISBLANK(CQ22),0,IF(ISNUMBER(CQ22),20,0))+IF(ISBLANK(CR22),0,IF(ISNUMBER(CR22),20,0))+IF(ISBLANK(CS22),0,IF(ISNUMBER(CS22),20,0))+IF(ISBLANK(CT22),0,IF(ISNUMBER(CT22),20,0))))</f>
        <v/>
      </c>
      <c r="CV22" s="10" t="n"/>
      <c r="CW22" s="10" t="n"/>
      <c r="CX22" s="10" t="n"/>
      <c r="CY22" s="10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 t="n"/>
      <c r="DI22" s="10" t="n"/>
      <c r="DJ22" s="10" t="n"/>
      <c r="DK22" s="10" t="n"/>
      <c r="DL22" s="10" t="n"/>
      <c r="DM22" s="10" t="n"/>
      <c r="DN22" s="10" t="n"/>
      <c r="DO22" s="10" t="n"/>
      <c r="DP22" s="10" t="n"/>
    </row>
    <row r="23" ht="15" customHeight="1">
      <c r="A23" s="1" t="n">
        <v>19</v>
      </c>
      <c r="B23" s="57" t="inlineStr">
        <is>
          <t>Pratham Alluri</t>
        </is>
      </c>
      <c r="C23" s="12" t="n">
        <v>25</v>
      </c>
      <c r="D23" s="12" t="n">
        <v>7</v>
      </c>
      <c r="E23" s="250">
        <f>SUM(C23:D23)</f>
        <v/>
      </c>
      <c r="F23" s="251">
        <f>E23/2</f>
        <v/>
      </c>
      <c r="G23" s="12" t="n">
        <v>28</v>
      </c>
      <c r="H23" s="12" t="n">
        <v>6.5</v>
      </c>
      <c r="I23" s="250">
        <f>IF(OR(ISNUMBER(G23), ISNUMBER(H23)), SUM(G23:H23), "")</f>
        <v/>
      </c>
      <c r="J23" s="251">
        <f>IF(ISNUMBER(I23), I23/2, "")</f>
        <v/>
      </c>
      <c r="K23" s="12" t="n"/>
      <c r="L23" s="12" t="n"/>
      <c r="M23" s="250">
        <f>IF(OR(ISNUMBER(K23), ISNUMBER(L23)), SUM(K23:L23), "")</f>
        <v/>
      </c>
      <c r="N23" s="252">
        <f>IF(ISNUMBER(M23), M23*(20/50), "")</f>
        <v/>
      </c>
      <c r="O23" s="12" t="n"/>
      <c r="P23" s="12" t="n"/>
      <c r="Q23" s="250">
        <f>IF(OR(ISNUMBER(O23), ISNUMBER(P23)), SUM(O23:P23), "")</f>
        <v/>
      </c>
      <c r="R23" s="252">
        <f>IF(ISNUMBER(Q23), Q23*(20/50), "")</f>
        <v/>
      </c>
      <c r="S23" s="265">
        <f>IF((IF(ISBLANK(F23),0,IF(ISNUMBER(F23),20,0))+IF(ISBLANK(J23),0,IF(ISNUMBER(J23),20,0))+IF(ISBLANK(N23),0,IF(ISNUMBER(N23),20,0))+IF(ISBLANK(R23),0,IF(ISNUMBER(R23),20,0)))=0,"NA",SUM(F23:R23)/(IF(ISBLANK(F23),0,IF(ISNUMBER(F23),20,0))+IF(ISBLANK(J23),0,IF(ISNUMBER(J23),20,0))+IF(ISBLANK(N23),0,IF(ISNUMBER(N23),20,0))+IF(ISBLANK(R23),0,IF(ISNUMBER(R23),20,0))))</f>
        <v/>
      </c>
      <c r="T23" s="44" t="n">
        <v>21</v>
      </c>
      <c r="U23" s="44" t="n">
        <v>8</v>
      </c>
      <c r="V23" s="250">
        <f>IF(OR(ISNUMBER(T23), ISNUMBER(U23)), SUM(T23:U23), "")</f>
        <v/>
      </c>
      <c r="W23" s="251">
        <f>IF(ISNUMBER(V23), V23/2, "")</f>
        <v/>
      </c>
      <c r="X23" s="44" t="n">
        <v>18</v>
      </c>
      <c r="Y23" s="44" t="n">
        <v>2.5</v>
      </c>
      <c r="Z23" s="250">
        <f>IF(OR(ISNUMBER(X23), ISNUMBER(Y23)), SUM(X23:Y23), "")</f>
        <v/>
      </c>
      <c r="AA23" s="251">
        <f>IF(ISNUMBER(Z23), Z23/2, "")</f>
        <v/>
      </c>
      <c r="AB23" s="44" t="n"/>
      <c r="AC23" s="44" t="n"/>
      <c r="AD23" s="250">
        <f>IF(OR(ISNUMBER(AB23), ISNUMBER(AC23)), SUM(AB23:AC23), "")</f>
        <v/>
      </c>
      <c r="AE23" s="252">
        <f>IF(ISNUMBER(AD23), AD23*(20/50), "")</f>
        <v/>
      </c>
      <c r="AF23" s="44" t="n"/>
      <c r="AG23" s="44" t="n"/>
      <c r="AH23" s="250">
        <f>IF(OR(ISNUMBER(AF23), ISNUMBER(AG23)), SUM(AF23:AG23), "")</f>
        <v/>
      </c>
      <c r="AI23" s="252">
        <f>IF(ISNUMBER(AH23), AH23*(20/50), "")</f>
        <v/>
      </c>
      <c r="AJ23" s="305">
        <f>IF((IF(ISBLANK(W23),0,IF(ISNUMBER(W23),20,0))+IF(ISBLANK(AA23),0,IF(ISNUMBER(AA23),20,0))+IF(ISBLANK(AE23),0,IF(ISNUMBER(AE23),20,0))+IF(ISBLANK(AI23),0,IF(ISNUMBER(AI23),20,0)))=0,"NA",SUM(W23:AI23)/(IF(ISBLANK(W23),0,IF(ISNUMBER(W23),20,0))+IF(ISBLANK(AA23),0,IF(ISNUMBER(AA23),20,0))+IF(ISBLANK(AE23),0,IF(ISNUMBER(AE23),20,0))+IF(ISBLANK(AI23),0,IF(ISNUMBER(AI23),20,0))))</f>
        <v/>
      </c>
      <c r="AK23" s="64" t="n">
        <v>18</v>
      </c>
      <c r="AL23" s="21" t="inlineStr">
        <is>
          <t>Ab</t>
        </is>
      </c>
      <c r="AM23" s="45" t="n"/>
      <c r="AN23" s="255">
        <f>IF(ISNUMBER(AM23), AM23*(20/30), "")</f>
        <v/>
      </c>
      <c r="AO23" s="15" t="n"/>
      <c r="AP23" s="256">
        <f>IF(ISNUMBER(AO23), AO23*(20/40), "")</f>
        <v/>
      </c>
      <c r="AQ23" s="306">
        <f>IF((IF(ISBLANK(AK23),0,IF(ISNUMBER(AK23),20,0))+IF(ISBLANK(AL23),0,IF(ISNUMBER(AL23),20,0))+IF(ISBLANK(AN23),0,IF(ISNUMBER(AN23),20,0))+IF(ISBLANK(AP23),0,IF(ISNUMBER(AP23),20,0)))=0,"NA",SUM(AK23:AP23)/(IF(ISBLANK(AK23),0,IF(ISNUMBER(AK23),20,0))+IF(ISBLANK(AL23),0,IF(ISNUMBER(AL23),20,0))+IF(ISBLANK(AN23),0,IF(ISNUMBER(AN23),20,0))+IF(ISBLANK(AP23),0,IF(ISNUMBER(AP23),20,0))))</f>
        <v/>
      </c>
      <c r="AR23" s="48" t="n">
        <v>24</v>
      </c>
      <c r="AS23" s="48" t="n">
        <v>6</v>
      </c>
      <c r="AT23" s="250">
        <f>IF(OR(ISNUMBER(AR23), ISNUMBER(AS23)), SUM(AR23:AS23), "")</f>
        <v/>
      </c>
      <c r="AU23" s="251">
        <f>IF(ISNUMBER(AT23), AT23/2, "")</f>
        <v/>
      </c>
      <c r="AV23" s="48" t="n">
        <v>20</v>
      </c>
      <c r="AW23" s="48" t="n">
        <v>8</v>
      </c>
      <c r="AX23" s="250">
        <f>IF(OR(ISNUMBER(AV23), ISNUMBER(AW23)), SUM(AV23:AW23), "")</f>
        <v/>
      </c>
      <c r="AY23" s="251">
        <f>IF(ISNUMBER(AX23), AX23/2, "")</f>
        <v/>
      </c>
      <c r="AZ23" s="48" t="n"/>
      <c r="BA23" s="48" t="n"/>
      <c r="BB23" s="250">
        <f>IF(OR(ISNUMBER(AZ23), ISNUMBER(BA23)), SUM(AZ23:BA23), "")</f>
        <v/>
      </c>
      <c r="BC23" s="252">
        <f>IF(ISNUMBER(BB23), BB23*(20/50), "")</f>
        <v/>
      </c>
      <c r="BD23" s="48" t="n"/>
      <c r="BE23" s="48" t="n"/>
      <c r="BF23" s="250">
        <f>IF(OR(ISNUMBER(BD23), ISNUMBER(BE23)), SUM(BD23:BE23), "")</f>
        <v/>
      </c>
      <c r="BG23" s="252">
        <f>IF(ISNUMBER(BF23), BF23*(20/50), "")</f>
        <v/>
      </c>
      <c r="BH23" s="307">
        <f>IF((IF(ISBLANK(AU23),0,IF(ISNUMBER(AU23),20,0))+IF(ISBLANK(AY23),0,IF(ISNUMBER(AY23),20,0))+IF(ISBLANK(BC23),0,IF(ISNUMBER(BC23),20,0))+IF(ISBLANK(BG23),0,IF(ISNUMBER(BG23),20,0)))=0,"NA",SUM(AU23:BG23)/(IF(ISBLANK(AU23),0,IF(ISNUMBER(AU23),20,0))+IF(ISBLANK(AY23),0,IF(ISNUMBER(AY23),20,0))+IF(ISBLANK(BC23),0,IF(ISNUMBER(BC23),20,0))+IF(ISBLANK(BG23),0,IF(ISNUMBER(BG23),20,0))))</f>
        <v/>
      </c>
      <c r="BI23" s="3" t="n">
        <v>11</v>
      </c>
      <c r="BJ23" s="3" t="n">
        <v>11.5</v>
      </c>
      <c r="BK23" s="3" t="n"/>
      <c r="BL23" s="256">
        <f>IF(ISNUMBER(BK23), BK23*(20/30), "")</f>
        <v/>
      </c>
      <c r="BM23" s="3" t="n"/>
      <c r="BN23" s="256">
        <f>IF(ISNUMBER(BM23), BM23*(20/40), "")</f>
        <v/>
      </c>
      <c r="BO23" s="308">
        <f>IF((IF(ISBLANK(BI23),0,IF(ISNUMBER(BI23),20,0))+IF(ISBLANK(BJ23),0,IF(ISNUMBER(BJ23),20,0))+IF(ISBLANK(BL23),0,IF(ISNUMBER(BL23),20,0))+IF(ISBLANK(BN23),0,IF(ISNUMBER(BN23),20,0)))=0,"NA",SUM(BI23:BN23)/(IF(ISBLANK(BI23),0,IF(ISNUMBER(BI23),20,0))+IF(ISBLANK(BJ23),0,IF(ISNUMBER(BJ23),20,0))+IF(ISBLANK(BL23),0,IF(ISNUMBER(BL23),20,0))+IF(ISBLANK(BN23),0,IF(ISNUMBER(BN23),20,0))))</f>
        <v/>
      </c>
      <c r="BP23" s="3" t="n"/>
      <c r="BQ23" s="3" t="n"/>
      <c r="BR23" s="3" t="n"/>
      <c r="BS23" s="256">
        <f>IF(ISNUMBER(BR23), BR23*(20/30), "")</f>
        <v/>
      </c>
      <c r="BT23" s="3" t="n"/>
      <c r="BU23" s="256">
        <f>IF(ISNUMBER(BT23), BT23*(20/40), "")</f>
        <v/>
      </c>
      <c r="BV23" s="309">
        <f>IF((IF(ISBLANK(BP23),0,IF(ISNUMBER(BP23),20,0))+IF(ISBLANK(BQ23),0,IF(ISNUMBER(BQ23),20,0))+IF(ISBLANK(BS23),0,IF(ISNUMBER(BS23),20,0))+IF(ISBLANK(BU23),0,IF(ISNUMBER(BU23),20,0)))=0,"NA",SUM(BP23:BU23)/(IF(ISBLANK(BP23),0,IF(ISNUMBER(BP23),20,0))+IF(ISBLANK(BQ23),0,IF(ISNUMBER(BQ23),20,0))+IF(ISBLANK(BS23),0,IF(ISNUMBER(BS23),20,0))+IF(ISBLANK(BU23),0,IF(ISNUMBER(BU23),20,0))))</f>
        <v/>
      </c>
      <c r="BW23" s="3" t="n"/>
      <c r="BX23" s="3" t="n"/>
      <c r="BY23" s="3" t="n"/>
      <c r="BZ23" s="3" t="n"/>
      <c r="CA23" s="314">
        <f>IF((IF(ISBLANK(BW23),0,IF(ISNUMBER(BW23),20,0))+IF(ISBLANK(BX23),0,IF(ISNUMBER(BX23),20,0))+IF(ISBLANK(BY23),0,IF(ISNUMBER(BY23),20,0))+IF(ISBLANK(BZ23),0,IF(ISNUMBER(BZ23),20,0)))=0,"NA",SUM(BW23:BZ23)/(IF(ISBLANK(BW23),0,IF(ISNUMBER(BW23),20,0))+IF(ISBLANK(BX23),0,IF(ISNUMBER(BX23),20,0))+IF(ISBLANK(BY23),0,IF(ISNUMBER(BY23),20,0))+IF(ISBLANK(BZ23),0,IF(ISNUMBER(BZ23),20,0))))</f>
        <v/>
      </c>
      <c r="CB23" s="3" t="n"/>
      <c r="CC23" s="3" t="n"/>
      <c r="CD23" s="3" t="n"/>
      <c r="CE23" s="3" t="n"/>
      <c r="CF23" s="309">
        <f>IF((IF(ISBLANK(CB23),0,IF(ISNUMBER(CB23),20,0))+IF(ISBLANK(CC23),0,IF(ISNUMBER(CC23),20,0))+IF(ISBLANK(CD23),0,IF(ISNUMBER(CD23),20,0))+IF(ISBLANK(CE23),0,IF(ISNUMBER(CE23),20,0)))=0,"NA",SUM(CB23:CE23)/(IF(ISBLANK(CB23),0,IF(ISNUMBER(CB23),20,0))+IF(ISBLANK(CC23),0,IF(ISNUMBER(CC23),20,0))+IF(ISBLANK(CD23),0,IF(ISNUMBER(CD23),20,0))+IF(ISBLANK(CE23),0,IF(ISNUMBER(CE23),20,0))))</f>
        <v/>
      </c>
      <c r="CG23" s="4" t="n">
        <v>16</v>
      </c>
      <c r="CH23" s="5" t="n">
        <v>18</v>
      </c>
      <c r="CI23" s="5" t="n"/>
      <c r="CJ23" s="5" t="n"/>
      <c r="CK23" s="263">
        <f>IF((IF(ISBLANK(CG23),0,IF(ISNUMBER(CG23),20,0))+IF(ISBLANK(CH23),0,IF(ISNUMBER(CH23),20,0))+IF(ISBLANK(CI23),0,IF(ISNUMBER(CI23),20,0))+IF(ISBLANK(CJ23),0,IF(ISNUMBER(CJ23),20,0)))=0,"NA",SUM(CG23:CJ23)/(IF(ISBLANK(CG23),0,IF(ISNUMBER(CG23),20,0))+IF(ISBLANK(CH23),0,IF(ISNUMBER(CH23),20,0))+IF(ISBLANK(CI23),0,IF(ISNUMBER(CI23),20,0))+IF(ISBLANK(CJ23),0,IF(ISNUMBER(CJ23),20,0))))</f>
        <v/>
      </c>
      <c r="CL23" s="19" t="n"/>
      <c r="CM23" s="18" t="n"/>
      <c r="CN23" s="18" t="n"/>
      <c r="CO23" s="18" t="n"/>
      <c r="CP23" s="264">
        <f>IF((IF(ISBLANK(CL23),0,IF(ISNUMBER(CL23),20,0))+IF(ISBLANK(CM23),0,IF(ISNUMBER(CM23),20,0))+IF(ISBLANK(CN23),0,IF(ISNUMBER(CN23),20,0))+IF(ISBLANK(CO23),0,IF(ISNUMBER(CO23),20,0)))=0,"NA",SUM(CL23:CO23)/(IF(ISBLANK(CL23),0,IF(ISNUMBER(CL23),20,0))+IF(ISBLANK(CM23),0,IF(ISNUMBER(CM23),20,0))+IF(ISBLANK(CN23),0,IF(ISNUMBER(CN23),20,0))+IF(ISBLANK(CO23),0,IF(ISNUMBER(CO23),20,0))))</f>
        <v/>
      </c>
      <c r="CQ23" s="19" t="n">
        <v>20</v>
      </c>
      <c r="CR23" s="19" t="n">
        <v>15</v>
      </c>
      <c r="CS23" s="19" t="n"/>
      <c r="CT23" s="19" t="n"/>
      <c r="CU23" s="265">
        <f>IF((IF(ISBLANK(CQ23),0,IF(ISNUMBER(CQ23),20,0))+IF(ISBLANK(CR23),0,IF(ISNUMBER(CR23),20,0))+IF(ISBLANK(CS23),0,IF(ISNUMBER(CS23),20,0))+IF(ISBLANK(CT23),0,IF(ISNUMBER(CT23),20,0)))=0,"NA",SUM(CQ23:CT23)/(IF(ISBLANK(CQ23),0,IF(ISNUMBER(CQ23),20,0))+IF(ISBLANK(CR23),0,IF(ISNUMBER(CR23),20,0))+IF(ISBLANK(CS23),0,IF(ISNUMBER(CS23),20,0))+IF(ISBLANK(CT23),0,IF(ISNUMBER(CT23),20,0))))</f>
        <v/>
      </c>
      <c r="CV23" s="10" t="n"/>
      <c r="CW23" s="10" t="n"/>
      <c r="CX23" s="10" t="n"/>
      <c r="CY23" s="10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 t="n"/>
      <c r="DI23" s="10" t="n"/>
      <c r="DJ23" s="10" t="n"/>
      <c r="DK23" s="10" t="n"/>
      <c r="DL23" s="10" t="n"/>
      <c r="DM23" s="10" t="n"/>
      <c r="DN23" s="10" t="n"/>
      <c r="DO23" s="10" t="n"/>
      <c r="DP23" s="10" t="n"/>
    </row>
    <row r="24" ht="15" customHeight="1">
      <c r="A24" s="1" t="n">
        <v>20</v>
      </c>
      <c r="B24" s="57" t="inlineStr">
        <is>
          <t>Priyanshu Khataniar</t>
        </is>
      </c>
      <c r="C24" s="12" t="n">
        <v>26</v>
      </c>
      <c r="D24" s="12" t="n">
        <v>7</v>
      </c>
      <c r="E24" s="250">
        <f>SUM(C24:D24)</f>
        <v/>
      </c>
      <c r="F24" s="251">
        <f>E24/2</f>
        <v/>
      </c>
      <c r="G24" s="12" t="n">
        <v>26</v>
      </c>
      <c r="H24" s="12" t="n">
        <v>6.5</v>
      </c>
      <c r="I24" s="250">
        <f>IF(OR(ISNUMBER(G24), ISNUMBER(H24)), SUM(G24:H24), "")</f>
        <v/>
      </c>
      <c r="J24" s="251">
        <f>IF(ISNUMBER(I24), I24/2, "")</f>
        <v/>
      </c>
      <c r="K24" s="12" t="n"/>
      <c r="L24" s="12" t="n"/>
      <c r="M24" s="250">
        <f>IF(OR(ISNUMBER(K24), ISNUMBER(L24)), SUM(K24:L24), "")</f>
        <v/>
      </c>
      <c r="N24" s="252">
        <f>IF(ISNUMBER(M24), M24*(20/50), "")</f>
        <v/>
      </c>
      <c r="O24" s="12" t="n"/>
      <c r="P24" s="12" t="n"/>
      <c r="Q24" s="250">
        <f>IF(OR(ISNUMBER(O24), ISNUMBER(P24)), SUM(O24:P24), "")</f>
        <v/>
      </c>
      <c r="R24" s="252">
        <f>IF(ISNUMBER(Q24), Q24*(20/50), "")</f>
        <v/>
      </c>
      <c r="S24" s="265">
        <f>IF((IF(ISBLANK(F24),0,IF(ISNUMBER(F24),20,0))+IF(ISBLANK(J24),0,IF(ISNUMBER(J24),20,0))+IF(ISBLANK(N24),0,IF(ISNUMBER(N24),20,0))+IF(ISBLANK(R24),0,IF(ISNUMBER(R24),20,0)))=0,"NA",SUM(F24:R24)/(IF(ISBLANK(F24),0,IF(ISNUMBER(F24),20,0))+IF(ISBLANK(J24),0,IF(ISNUMBER(J24),20,0))+IF(ISBLANK(N24),0,IF(ISNUMBER(N24),20,0))+IF(ISBLANK(R24),0,IF(ISNUMBER(R24),20,0))))</f>
        <v/>
      </c>
      <c r="T24" s="44" t="n">
        <v>25</v>
      </c>
      <c r="U24" s="44" t="n">
        <v>7</v>
      </c>
      <c r="V24" s="250">
        <f>IF(OR(ISNUMBER(T24), ISNUMBER(U24)), SUM(T24:U24), "")</f>
        <v/>
      </c>
      <c r="W24" s="251">
        <f>IF(ISNUMBER(V24), V24/2, "")</f>
        <v/>
      </c>
      <c r="X24" s="44" t="n">
        <v>25</v>
      </c>
      <c r="Y24" s="44" t="n">
        <v>6</v>
      </c>
      <c r="Z24" s="250">
        <f>IF(OR(ISNUMBER(X24), ISNUMBER(Y24)), SUM(X24:Y24), "")</f>
        <v/>
      </c>
      <c r="AA24" s="251">
        <f>IF(ISNUMBER(Z24), Z24/2, "")</f>
        <v/>
      </c>
      <c r="AB24" s="44" t="n"/>
      <c r="AC24" s="44" t="n"/>
      <c r="AD24" s="250">
        <f>IF(OR(ISNUMBER(AB24), ISNUMBER(AC24)), SUM(AB24:AC24), "")</f>
        <v/>
      </c>
      <c r="AE24" s="252">
        <f>IF(ISNUMBER(AD24), AD24*(20/50), "")</f>
        <v/>
      </c>
      <c r="AF24" s="44" t="n"/>
      <c r="AG24" s="44" t="n"/>
      <c r="AH24" s="250">
        <f>IF(OR(ISNUMBER(AF24), ISNUMBER(AG24)), SUM(AF24:AG24), "")</f>
        <v/>
      </c>
      <c r="AI24" s="252">
        <f>IF(ISNUMBER(AH24), AH24*(20/50), "")</f>
        <v/>
      </c>
      <c r="AJ24" s="305">
        <f>IF((IF(ISBLANK(W24),0,IF(ISNUMBER(W24),20,0))+IF(ISBLANK(AA24),0,IF(ISNUMBER(AA24),20,0))+IF(ISBLANK(AE24),0,IF(ISNUMBER(AE24),20,0))+IF(ISBLANK(AI24),0,IF(ISNUMBER(AI24),20,0)))=0,"NA",SUM(W24:AI24)/(IF(ISBLANK(W24),0,IF(ISNUMBER(W24),20,0))+IF(ISBLANK(AA24),0,IF(ISNUMBER(AA24),20,0))+IF(ISBLANK(AE24),0,IF(ISNUMBER(AE24),20,0))+IF(ISBLANK(AI24),0,IF(ISNUMBER(AI24),20,0))))</f>
        <v/>
      </c>
      <c r="AK24" s="64" t="n">
        <v>18.5</v>
      </c>
      <c r="AL24" s="21" t="n">
        <v>15</v>
      </c>
      <c r="AM24" s="45" t="n"/>
      <c r="AN24" s="255">
        <f>IF(ISNUMBER(AM24), AM24*(20/30), "")</f>
        <v/>
      </c>
      <c r="AO24" s="15" t="n"/>
      <c r="AP24" s="256">
        <f>IF(ISNUMBER(AO24), AO24*(20/40), "")</f>
        <v/>
      </c>
      <c r="AQ24" s="306">
        <f>IF((IF(ISBLANK(AK24),0,IF(ISNUMBER(AK24),20,0))+IF(ISBLANK(AL24),0,IF(ISNUMBER(AL24),20,0))+IF(ISBLANK(AN24),0,IF(ISNUMBER(AN24),20,0))+IF(ISBLANK(AP24),0,IF(ISNUMBER(AP24),20,0)))=0,"NA",SUM(AK24:AP24)/(IF(ISBLANK(AK24),0,IF(ISNUMBER(AK24),20,0))+IF(ISBLANK(AL24),0,IF(ISNUMBER(AL24),20,0))+IF(ISBLANK(AN24),0,IF(ISNUMBER(AN24),20,0))+IF(ISBLANK(AP24),0,IF(ISNUMBER(AP24),20,0))))</f>
        <v/>
      </c>
      <c r="AR24" s="48" t="n">
        <v>26</v>
      </c>
      <c r="AS24" s="48" t="n">
        <v>7.5</v>
      </c>
      <c r="AT24" s="250">
        <f>IF(OR(ISNUMBER(AR24), ISNUMBER(AS24)), SUM(AR24:AS24), "")</f>
        <v/>
      </c>
      <c r="AU24" s="251">
        <f>IF(ISNUMBER(AT24), AT24/2, "")</f>
        <v/>
      </c>
      <c r="AV24" s="48" t="n">
        <v>22</v>
      </c>
      <c r="AW24" s="48" t="n">
        <v>5</v>
      </c>
      <c r="AX24" s="250">
        <f>IF(OR(ISNUMBER(AV24), ISNUMBER(AW24)), SUM(AV24:AW24), "")</f>
        <v/>
      </c>
      <c r="AY24" s="251">
        <f>IF(ISNUMBER(AX24), AX24/2, "")</f>
        <v/>
      </c>
      <c r="AZ24" s="48" t="n"/>
      <c r="BA24" s="48" t="n"/>
      <c r="BB24" s="250">
        <f>IF(OR(ISNUMBER(AZ24), ISNUMBER(BA24)), SUM(AZ24:BA24), "")</f>
        <v/>
      </c>
      <c r="BC24" s="252">
        <f>IF(ISNUMBER(BB24), BB24*(20/50), "")</f>
        <v/>
      </c>
      <c r="BD24" s="48" t="n"/>
      <c r="BE24" s="48" t="n"/>
      <c r="BF24" s="250">
        <f>IF(OR(ISNUMBER(BD24), ISNUMBER(BE24)), SUM(BD24:BE24), "")</f>
        <v/>
      </c>
      <c r="BG24" s="252">
        <f>IF(ISNUMBER(BF24), BF24*(20/50), "")</f>
        <v/>
      </c>
      <c r="BH24" s="307">
        <f>IF((IF(ISBLANK(AU24),0,IF(ISNUMBER(AU24),20,0))+IF(ISBLANK(AY24),0,IF(ISNUMBER(AY24),20,0))+IF(ISBLANK(BC24),0,IF(ISNUMBER(BC24),20,0))+IF(ISBLANK(BG24),0,IF(ISNUMBER(BG24),20,0)))=0,"NA",SUM(AU24:BG24)/(IF(ISBLANK(AU24),0,IF(ISNUMBER(AU24),20,0))+IF(ISBLANK(AY24),0,IF(ISNUMBER(AY24),20,0))+IF(ISBLANK(BC24),0,IF(ISNUMBER(BC24),20,0))+IF(ISBLANK(BG24),0,IF(ISNUMBER(BG24),20,0))))</f>
        <v/>
      </c>
      <c r="BI24" s="3" t="n">
        <v>14</v>
      </c>
      <c r="BJ24" s="3" t="n">
        <v>10.5</v>
      </c>
      <c r="BK24" s="3" t="n"/>
      <c r="BL24" s="256">
        <f>IF(ISNUMBER(BK24), BK24*(20/30), "")</f>
        <v/>
      </c>
      <c r="BM24" s="3" t="n"/>
      <c r="BN24" s="256">
        <f>IF(ISNUMBER(BM24), BM24*(20/40), "")</f>
        <v/>
      </c>
      <c r="BO24" s="308">
        <f>IF((IF(ISBLANK(BI24),0,IF(ISNUMBER(BI24),20,0))+IF(ISBLANK(BJ24),0,IF(ISNUMBER(BJ24),20,0))+IF(ISBLANK(BL24),0,IF(ISNUMBER(BL24),20,0))+IF(ISBLANK(BN24),0,IF(ISNUMBER(BN24),20,0)))=0,"NA",SUM(BI24:BN24)/(IF(ISBLANK(BI24),0,IF(ISNUMBER(BI24),20,0))+IF(ISBLANK(BJ24),0,IF(ISNUMBER(BJ24),20,0))+IF(ISBLANK(BL24),0,IF(ISNUMBER(BL24),20,0))+IF(ISBLANK(BN24),0,IF(ISNUMBER(BN24),20,0))))</f>
        <v/>
      </c>
      <c r="BP24" s="3" t="n"/>
      <c r="BQ24" s="3" t="n"/>
      <c r="BR24" s="3" t="n"/>
      <c r="BS24" s="256">
        <f>IF(ISNUMBER(BR24), BR24*(20/30), "")</f>
        <v/>
      </c>
      <c r="BT24" s="3" t="n"/>
      <c r="BU24" s="256">
        <f>IF(ISNUMBER(BT24), BT24*(20/40), "")</f>
        <v/>
      </c>
      <c r="BV24" s="309">
        <f>IF((IF(ISBLANK(BP24),0,IF(ISNUMBER(BP24),20,0))+IF(ISBLANK(BQ24),0,IF(ISNUMBER(BQ24),20,0))+IF(ISBLANK(BS24),0,IF(ISNUMBER(BS24),20,0))+IF(ISBLANK(BU24),0,IF(ISNUMBER(BU24),20,0)))=0,"NA",SUM(BP24:BU24)/(IF(ISBLANK(BP24),0,IF(ISNUMBER(BP24),20,0))+IF(ISBLANK(BQ24),0,IF(ISNUMBER(BQ24),20,0))+IF(ISBLANK(BS24),0,IF(ISNUMBER(BS24),20,0))+IF(ISBLANK(BU24),0,IF(ISNUMBER(BU24),20,0))))</f>
        <v/>
      </c>
      <c r="BW24" s="3" t="n"/>
      <c r="BX24" s="3" t="n"/>
      <c r="BY24" s="3" t="n"/>
      <c r="BZ24" s="3" t="n"/>
      <c r="CA24" s="314">
        <f>IF((IF(ISBLANK(BW24),0,IF(ISNUMBER(BW24),20,0))+IF(ISBLANK(BX24),0,IF(ISNUMBER(BX24),20,0))+IF(ISBLANK(BY24),0,IF(ISNUMBER(BY24),20,0))+IF(ISBLANK(BZ24),0,IF(ISNUMBER(BZ24),20,0)))=0,"NA",SUM(BW24:BZ24)/(IF(ISBLANK(BW24),0,IF(ISNUMBER(BW24),20,0))+IF(ISBLANK(BX24),0,IF(ISNUMBER(BX24),20,0))+IF(ISBLANK(BY24),0,IF(ISNUMBER(BY24),20,0))+IF(ISBLANK(BZ24),0,IF(ISNUMBER(BZ24),20,0))))</f>
        <v/>
      </c>
      <c r="CB24" s="3" t="n"/>
      <c r="CC24" s="3" t="n"/>
      <c r="CD24" s="3" t="n"/>
      <c r="CE24" s="3" t="n"/>
      <c r="CF24" s="309">
        <f>IF((IF(ISBLANK(CB24),0,IF(ISNUMBER(CB24),20,0))+IF(ISBLANK(CC24),0,IF(ISNUMBER(CC24),20,0))+IF(ISBLANK(CD24),0,IF(ISNUMBER(CD24),20,0))+IF(ISBLANK(CE24),0,IF(ISNUMBER(CE24),20,0)))=0,"NA",SUM(CB24:CE24)/(IF(ISBLANK(CB24),0,IF(ISNUMBER(CB24),20,0))+IF(ISBLANK(CC24),0,IF(ISNUMBER(CC24),20,0))+IF(ISBLANK(CD24),0,IF(ISNUMBER(CD24),20,0))+IF(ISBLANK(CE24),0,IF(ISNUMBER(CE24),20,0))))</f>
        <v/>
      </c>
      <c r="CG24" s="4" t="n">
        <v>18</v>
      </c>
      <c r="CH24" s="5" t="n">
        <v>20</v>
      </c>
      <c r="CI24" s="5" t="n"/>
      <c r="CJ24" s="5" t="n"/>
      <c r="CK24" s="263">
        <f>IF((IF(ISBLANK(CG24),0,IF(ISNUMBER(CG24),20,0))+IF(ISBLANK(CH24),0,IF(ISNUMBER(CH24),20,0))+IF(ISBLANK(CI24),0,IF(ISNUMBER(CI24),20,0))+IF(ISBLANK(CJ24),0,IF(ISNUMBER(CJ24),20,0)))=0,"NA",SUM(CG24:CJ24)/(IF(ISBLANK(CG24),0,IF(ISNUMBER(CG24),20,0))+IF(ISBLANK(CH24),0,IF(ISNUMBER(CH24),20,0))+IF(ISBLANK(CI24),0,IF(ISNUMBER(CI24),20,0))+IF(ISBLANK(CJ24),0,IF(ISNUMBER(CJ24),20,0))))</f>
        <v/>
      </c>
      <c r="CL24" s="19" t="n"/>
      <c r="CM24" s="18" t="n"/>
      <c r="CN24" s="18" t="n"/>
      <c r="CO24" s="18" t="n"/>
      <c r="CP24" s="264">
        <f>IF((IF(ISBLANK(CL24),0,IF(ISNUMBER(CL24),20,0))+IF(ISBLANK(CM24),0,IF(ISNUMBER(CM24),20,0))+IF(ISBLANK(CN24),0,IF(ISNUMBER(CN24),20,0))+IF(ISBLANK(CO24),0,IF(ISNUMBER(CO24),20,0)))=0,"NA",SUM(CL24:CO24)/(IF(ISBLANK(CL24),0,IF(ISNUMBER(CL24),20,0))+IF(ISBLANK(CM24),0,IF(ISNUMBER(CM24),20,0))+IF(ISBLANK(CN24),0,IF(ISNUMBER(CN24),20,0))+IF(ISBLANK(CO24),0,IF(ISNUMBER(CO24),20,0))))</f>
        <v/>
      </c>
      <c r="CQ24" s="19" t="n">
        <v>15</v>
      </c>
      <c r="CR24" s="19" t="n">
        <v>7</v>
      </c>
      <c r="CS24" s="19" t="n"/>
      <c r="CT24" s="19" t="n"/>
      <c r="CU24" s="265">
        <f>IF((IF(ISBLANK(CQ24),0,IF(ISNUMBER(CQ24),20,0))+IF(ISBLANK(CR24),0,IF(ISNUMBER(CR24),20,0))+IF(ISBLANK(CS24),0,IF(ISNUMBER(CS24),20,0))+IF(ISBLANK(CT24),0,IF(ISNUMBER(CT24),20,0)))=0,"NA",SUM(CQ24:CT24)/(IF(ISBLANK(CQ24),0,IF(ISNUMBER(CQ24),20,0))+IF(ISBLANK(CR24),0,IF(ISNUMBER(CR24),20,0))+IF(ISBLANK(CS24),0,IF(ISNUMBER(CS24),20,0))+IF(ISBLANK(CT24),0,IF(ISNUMBER(CT24),20,0))))</f>
        <v/>
      </c>
      <c r="CV24" s="10" t="n"/>
      <c r="CW24" s="10" t="n"/>
      <c r="CX24" s="10" t="n"/>
      <c r="CY24" s="10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 t="n"/>
      <c r="DI24" s="10" t="n"/>
      <c r="DJ24" s="10" t="n"/>
      <c r="DK24" s="10" t="n"/>
      <c r="DL24" s="10" t="n"/>
      <c r="DM24" s="10" t="n"/>
      <c r="DN24" s="10" t="n"/>
      <c r="DO24" s="10" t="n"/>
      <c r="DP24" s="10" t="n"/>
    </row>
    <row r="25" ht="15" customHeight="1">
      <c r="A25" s="1" t="n">
        <v>21</v>
      </c>
      <c r="B25" s="57" t="inlineStr">
        <is>
          <t>Rohan Siddharth Manukonda</t>
        </is>
      </c>
      <c r="C25" s="12" t="n">
        <v>25</v>
      </c>
      <c r="D25" s="12" t="n">
        <v>6.5</v>
      </c>
      <c r="E25" s="250">
        <f>SUM(C25:D25)</f>
        <v/>
      </c>
      <c r="F25" s="251">
        <f>E25/2</f>
        <v/>
      </c>
      <c r="G25" s="12" t="n">
        <v>25</v>
      </c>
      <c r="H25" s="12" t="n">
        <v>7.5</v>
      </c>
      <c r="I25" s="250">
        <f>IF(OR(ISNUMBER(G25), ISNUMBER(H25)), SUM(G25:H25), "")</f>
        <v/>
      </c>
      <c r="J25" s="251">
        <f>IF(ISNUMBER(I25), I25/2, "")</f>
        <v/>
      </c>
      <c r="K25" s="12" t="n"/>
      <c r="L25" s="12" t="n"/>
      <c r="M25" s="250">
        <f>IF(OR(ISNUMBER(K25), ISNUMBER(L25)), SUM(K25:L25), "")</f>
        <v/>
      </c>
      <c r="N25" s="252">
        <f>IF(ISNUMBER(M25), M25*(20/50), "")</f>
        <v/>
      </c>
      <c r="O25" s="12" t="n"/>
      <c r="P25" s="12" t="n"/>
      <c r="Q25" s="250">
        <f>IF(OR(ISNUMBER(O25), ISNUMBER(P25)), SUM(O25:P25), "")</f>
        <v/>
      </c>
      <c r="R25" s="252">
        <f>IF(ISNUMBER(Q25), Q25*(20/50), "")</f>
        <v/>
      </c>
      <c r="S25" s="265">
        <f>IF((IF(ISBLANK(F25),0,IF(ISNUMBER(F25),20,0))+IF(ISBLANK(J25),0,IF(ISNUMBER(J25),20,0))+IF(ISBLANK(N25),0,IF(ISNUMBER(N25),20,0))+IF(ISBLANK(R25),0,IF(ISNUMBER(R25),20,0)))=0,"NA",SUM(F25:R25)/(IF(ISBLANK(F25),0,IF(ISNUMBER(F25),20,0))+IF(ISBLANK(J25),0,IF(ISNUMBER(J25),20,0))+IF(ISBLANK(N25),0,IF(ISNUMBER(N25),20,0))+IF(ISBLANK(R25),0,IF(ISNUMBER(R25),20,0))))</f>
        <v/>
      </c>
      <c r="T25" s="44" t="n">
        <v>18</v>
      </c>
      <c r="U25" s="44" t="n">
        <v>7</v>
      </c>
      <c r="V25" s="250">
        <f>IF(OR(ISNUMBER(T25), ISNUMBER(U25)), SUM(T25:U25), "")</f>
        <v/>
      </c>
      <c r="W25" s="251">
        <f>IF(ISNUMBER(V25), V25/2, "")</f>
        <v/>
      </c>
      <c r="X25" s="44" t="n">
        <v>22</v>
      </c>
      <c r="Y25" s="44" t="n">
        <v>4</v>
      </c>
      <c r="Z25" s="250">
        <f>IF(OR(ISNUMBER(X25), ISNUMBER(Y25)), SUM(X25:Y25), "")</f>
        <v/>
      </c>
      <c r="AA25" s="251">
        <f>IF(ISNUMBER(Z25), Z25/2, "")</f>
        <v/>
      </c>
      <c r="AB25" s="44" t="n"/>
      <c r="AC25" s="44" t="n"/>
      <c r="AD25" s="250">
        <f>IF(OR(ISNUMBER(AB25), ISNUMBER(AC25)), SUM(AB25:AC25), "")</f>
        <v/>
      </c>
      <c r="AE25" s="252">
        <f>IF(ISNUMBER(AD25), AD25*(20/50), "")</f>
        <v/>
      </c>
      <c r="AF25" s="44" t="n"/>
      <c r="AG25" s="44" t="n"/>
      <c r="AH25" s="250">
        <f>IF(OR(ISNUMBER(AF25), ISNUMBER(AG25)), SUM(AF25:AG25), "")</f>
        <v/>
      </c>
      <c r="AI25" s="252">
        <f>IF(ISNUMBER(AH25), AH25*(20/50), "")</f>
        <v/>
      </c>
      <c r="AJ25" s="305">
        <f>IF((IF(ISBLANK(W25),0,IF(ISNUMBER(W25),20,0))+IF(ISBLANK(AA25),0,IF(ISNUMBER(AA25),20,0))+IF(ISBLANK(AE25),0,IF(ISNUMBER(AE25),20,0))+IF(ISBLANK(AI25),0,IF(ISNUMBER(AI25),20,0)))=0,"NA",SUM(W25:AI25)/(IF(ISBLANK(W25),0,IF(ISNUMBER(W25),20,0))+IF(ISBLANK(AA25),0,IF(ISNUMBER(AA25),20,0))+IF(ISBLANK(AE25),0,IF(ISNUMBER(AE25),20,0))+IF(ISBLANK(AI25),0,IF(ISNUMBER(AI25),20,0))))</f>
        <v/>
      </c>
      <c r="AK25" s="64" t="n">
        <v>17</v>
      </c>
      <c r="AL25" s="21" t="n">
        <v>18.5</v>
      </c>
      <c r="AM25" s="45" t="n"/>
      <c r="AN25" s="255">
        <f>IF(ISNUMBER(AM25), AM25*(20/30), "")</f>
        <v/>
      </c>
      <c r="AO25" s="15" t="n"/>
      <c r="AP25" s="256">
        <f>IF(ISNUMBER(AO25), AO25*(20/40), "")</f>
        <v/>
      </c>
      <c r="AQ25" s="306">
        <f>IF((IF(ISBLANK(AK25),0,IF(ISNUMBER(AK25),20,0))+IF(ISBLANK(AL25),0,IF(ISNUMBER(AL25),20,0))+IF(ISBLANK(AN25),0,IF(ISNUMBER(AN25),20,0))+IF(ISBLANK(AP25),0,IF(ISNUMBER(AP25),20,0)))=0,"NA",SUM(AK25:AP25)/(IF(ISBLANK(AK25),0,IF(ISNUMBER(AK25),20,0))+IF(ISBLANK(AL25),0,IF(ISNUMBER(AL25),20,0))+IF(ISBLANK(AN25),0,IF(ISNUMBER(AN25),20,0))+IF(ISBLANK(AP25),0,IF(ISNUMBER(AP25),20,0))))</f>
        <v/>
      </c>
      <c r="AR25" s="48" t="n">
        <v>23</v>
      </c>
      <c r="AS25" s="48" t="n">
        <v>5.5</v>
      </c>
      <c r="AT25" s="250">
        <f>IF(OR(ISNUMBER(AR25), ISNUMBER(AS25)), SUM(AR25:AS25), "")</f>
        <v/>
      </c>
      <c r="AU25" s="251">
        <f>IF(ISNUMBER(AT25), AT25/2, "")</f>
        <v/>
      </c>
      <c r="AV25" s="48" t="n">
        <v>19</v>
      </c>
      <c r="AW25" s="48" t="n">
        <v>7.5</v>
      </c>
      <c r="AX25" s="250">
        <f>IF(OR(ISNUMBER(AV25), ISNUMBER(AW25)), SUM(AV25:AW25), "")</f>
        <v/>
      </c>
      <c r="AY25" s="251">
        <f>IF(ISNUMBER(AX25), AX25/2, "")</f>
        <v/>
      </c>
      <c r="AZ25" s="48" t="n"/>
      <c r="BA25" s="48" t="n"/>
      <c r="BB25" s="250">
        <f>IF(OR(ISNUMBER(AZ25), ISNUMBER(BA25)), SUM(AZ25:BA25), "")</f>
        <v/>
      </c>
      <c r="BC25" s="252">
        <f>IF(ISNUMBER(BB25), BB25*(20/50), "")</f>
        <v/>
      </c>
      <c r="BD25" s="48" t="n"/>
      <c r="BE25" s="48" t="n"/>
      <c r="BF25" s="250">
        <f>IF(OR(ISNUMBER(BD25), ISNUMBER(BE25)), SUM(BD25:BE25), "")</f>
        <v/>
      </c>
      <c r="BG25" s="252">
        <f>IF(ISNUMBER(BF25), BF25*(20/50), "")</f>
        <v/>
      </c>
      <c r="BH25" s="307">
        <f>IF((IF(ISBLANK(AU25),0,IF(ISNUMBER(AU25),20,0))+IF(ISBLANK(AY25),0,IF(ISNUMBER(AY25),20,0))+IF(ISBLANK(BC25),0,IF(ISNUMBER(BC25),20,0))+IF(ISBLANK(BG25),0,IF(ISNUMBER(BG25),20,0)))=0,"NA",SUM(AU25:BG25)/(IF(ISBLANK(AU25),0,IF(ISNUMBER(AU25),20,0))+IF(ISBLANK(AY25),0,IF(ISNUMBER(AY25),20,0))+IF(ISBLANK(BC25),0,IF(ISNUMBER(BC25),20,0))+IF(ISBLANK(BG25),0,IF(ISNUMBER(BG25),20,0))))</f>
        <v/>
      </c>
      <c r="BI25" s="3" t="n"/>
      <c r="BJ25" s="3" t="n"/>
      <c r="BK25" s="3" t="n"/>
      <c r="BL25" s="256">
        <f>IF(ISNUMBER(BK25), BK25*(20/30), "")</f>
        <v/>
      </c>
      <c r="BM25" s="3" t="n"/>
      <c r="BN25" s="256">
        <f>IF(ISNUMBER(BM25), BM25*(20/40), "")</f>
        <v/>
      </c>
      <c r="BO25" s="308">
        <f>IF((IF(ISBLANK(BI25),0,IF(ISNUMBER(BI25),20,0))+IF(ISBLANK(BJ25),0,IF(ISNUMBER(BJ25),20,0))+IF(ISBLANK(BL25),0,IF(ISNUMBER(BL25),20,0))+IF(ISBLANK(BN25),0,IF(ISNUMBER(BN25),20,0)))=0,"NA",SUM(BI25:BN25)/(IF(ISBLANK(BI25),0,IF(ISNUMBER(BI25),20,0))+IF(ISBLANK(BJ25),0,IF(ISNUMBER(BJ25),20,0))+IF(ISBLANK(BL25),0,IF(ISNUMBER(BL25),20,0))+IF(ISBLANK(BN25),0,IF(ISNUMBER(BN25),20,0))))</f>
        <v/>
      </c>
      <c r="BP25" s="3" t="n">
        <v>12</v>
      </c>
      <c r="BQ25" s="3" t="n">
        <v>16</v>
      </c>
      <c r="BR25" s="3" t="n"/>
      <c r="BS25" s="256">
        <f>IF(ISNUMBER(BR25), BR25*(20/30), "")</f>
        <v/>
      </c>
      <c r="BT25" s="3" t="n"/>
      <c r="BU25" s="256">
        <f>IF(ISNUMBER(BT25), BT25*(20/40), "")</f>
        <v/>
      </c>
      <c r="BV25" s="309">
        <f>IF((IF(ISBLANK(BP25),0,IF(ISNUMBER(BP25),20,0))+IF(ISBLANK(BQ25),0,IF(ISNUMBER(BQ25),20,0))+IF(ISBLANK(BS25),0,IF(ISNUMBER(BS25),20,0))+IF(ISBLANK(BU25),0,IF(ISNUMBER(BU25),20,0)))=0,"NA",SUM(BP25:BU25)/(IF(ISBLANK(BP25),0,IF(ISNUMBER(BP25),20,0))+IF(ISBLANK(BQ25),0,IF(ISNUMBER(BQ25),20,0))+IF(ISBLANK(BS25),0,IF(ISNUMBER(BS25),20,0))+IF(ISBLANK(BU25),0,IF(ISNUMBER(BU25),20,0))))</f>
        <v/>
      </c>
      <c r="BW25" s="3" t="n"/>
      <c r="BX25" s="3" t="n"/>
      <c r="BY25" s="3" t="n"/>
      <c r="BZ25" s="3" t="n"/>
      <c r="CA25" s="314">
        <f>IF((IF(ISBLANK(BW25),0,IF(ISNUMBER(BW25),20,0))+IF(ISBLANK(BX25),0,IF(ISNUMBER(BX25),20,0))+IF(ISBLANK(BY25),0,IF(ISNUMBER(BY25),20,0))+IF(ISBLANK(BZ25),0,IF(ISNUMBER(BZ25),20,0)))=0,"NA",SUM(BW25:BZ25)/(IF(ISBLANK(BW25),0,IF(ISNUMBER(BW25),20,0))+IF(ISBLANK(BX25),0,IF(ISNUMBER(BX25),20,0))+IF(ISBLANK(BY25),0,IF(ISNUMBER(BY25),20,0))+IF(ISBLANK(BZ25),0,IF(ISNUMBER(BZ25),20,0))))</f>
        <v/>
      </c>
      <c r="CB25" s="3" t="n"/>
      <c r="CC25" s="3" t="n"/>
      <c r="CD25" s="3" t="n"/>
      <c r="CE25" s="3" t="n"/>
      <c r="CF25" s="309">
        <f>IF((IF(ISBLANK(CB25),0,IF(ISNUMBER(CB25),20,0))+IF(ISBLANK(CC25),0,IF(ISNUMBER(CC25),20,0))+IF(ISBLANK(CD25),0,IF(ISNUMBER(CD25),20,0))+IF(ISBLANK(CE25),0,IF(ISNUMBER(CE25),20,0)))=0,"NA",SUM(CB25:CE25)/(IF(ISBLANK(CB25),0,IF(ISNUMBER(CB25),20,0))+IF(ISBLANK(CC25),0,IF(ISNUMBER(CC25),20,0))+IF(ISBLANK(CD25),0,IF(ISNUMBER(CD25),20,0))+IF(ISBLANK(CE25),0,IF(ISNUMBER(CE25),20,0))))</f>
        <v/>
      </c>
      <c r="CG25" s="4" t="n">
        <v>20</v>
      </c>
      <c r="CH25" s="5" t="n">
        <v>19</v>
      </c>
      <c r="CI25" s="5" t="n"/>
      <c r="CJ25" s="5" t="n"/>
      <c r="CK25" s="263">
        <f>IF((IF(ISBLANK(CG25),0,IF(ISNUMBER(CG25),20,0))+IF(ISBLANK(CH25),0,IF(ISNUMBER(CH25),20,0))+IF(ISBLANK(CI25),0,IF(ISNUMBER(CI25),20,0))+IF(ISBLANK(CJ25),0,IF(ISNUMBER(CJ25),20,0)))=0,"NA",SUM(CG25:CJ25)/(IF(ISBLANK(CG25),0,IF(ISNUMBER(CG25),20,0))+IF(ISBLANK(CH25),0,IF(ISNUMBER(CH25),20,0))+IF(ISBLANK(CI25),0,IF(ISNUMBER(CI25),20,0))+IF(ISBLANK(CJ25),0,IF(ISNUMBER(CJ25),20,0))))</f>
        <v/>
      </c>
      <c r="CL25" s="19" t="n">
        <v>10</v>
      </c>
      <c r="CM25" s="18" t="n">
        <v>19</v>
      </c>
      <c r="CN25" s="18" t="n"/>
      <c r="CO25" s="18" t="n"/>
      <c r="CP25" s="264">
        <f>IF((IF(ISBLANK(CL25),0,IF(ISNUMBER(CL25),20,0))+IF(ISBLANK(CM25),0,IF(ISNUMBER(CM25),20,0))+IF(ISBLANK(CN25),0,IF(ISNUMBER(CN25),20,0))+IF(ISBLANK(CO25),0,IF(ISNUMBER(CO25),20,0)))=0,"NA",SUM(CL25:CO25)/(IF(ISBLANK(CL25),0,IF(ISNUMBER(CL25),20,0))+IF(ISBLANK(CM25),0,IF(ISNUMBER(CM25),20,0))+IF(ISBLANK(CN25),0,IF(ISNUMBER(CN25),20,0))+IF(ISBLANK(CO25),0,IF(ISNUMBER(CO25),20,0))))</f>
        <v/>
      </c>
      <c r="CQ25" s="19" t="n"/>
      <c r="CR25" s="19" t="n"/>
      <c r="CS25" s="19" t="n"/>
      <c r="CT25" s="19" t="n"/>
      <c r="CU25" s="265">
        <f>IF((IF(ISBLANK(CQ25),0,IF(ISNUMBER(CQ25),20,0))+IF(ISBLANK(CR25),0,IF(ISNUMBER(CR25),20,0))+IF(ISBLANK(CS25),0,IF(ISNUMBER(CS25),20,0))+IF(ISBLANK(CT25),0,IF(ISNUMBER(CT25),20,0)))=0,"NA",SUM(CQ25:CT25)/(IF(ISBLANK(CQ25),0,IF(ISNUMBER(CQ25),20,0))+IF(ISBLANK(CR25),0,IF(ISNUMBER(CR25),20,0))+IF(ISBLANK(CS25),0,IF(ISNUMBER(CS25),20,0))+IF(ISBLANK(CT25),0,IF(ISNUMBER(CT25),20,0))))</f>
        <v/>
      </c>
      <c r="CV25" s="10" t="n"/>
      <c r="CW25" s="10" t="n"/>
      <c r="CX25" s="10" t="n"/>
      <c r="CY25" s="10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 t="n"/>
      <c r="DI25" s="10" t="n"/>
      <c r="DJ25" s="10" t="n"/>
      <c r="DK25" s="10" t="n"/>
      <c r="DL25" s="10" t="n"/>
      <c r="DM25" s="10" t="n"/>
      <c r="DN25" s="10" t="n"/>
      <c r="DO25" s="10" t="n"/>
      <c r="DP25" s="10" t="n"/>
    </row>
    <row r="26" ht="15" customHeight="1">
      <c r="A26" s="1" t="n">
        <v>22</v>
      </c>
      <c r="B26" s="57" t="inlineStr">
        <is>
          <t>Saaharsh Kothuru</t>
        </is>
      </c>
      <c r="C26" s="12" t="n">
        <v>28</v>
      </c>
      <c r="D26" s="12" t="n">
        <v>9.5</v>
      </c>
      <c r="E26" s="250">
        <f>SUM(C26:D26)</f>
        <v/>
      </c>
      <c r="F26" s="251">
        <f>E26/2</f>
        <v/>
      </c>
      <c r="G26" s="12" t="n">
        <v>26</v>
      </c>
      <c r="H26" s="12" t="n">
        <v>9</v>
      </c>
      <c r="I26" s="250">
        <f>IF(OR(ISNUMBER(G26), ISNUMBER(H26)), SUM(G26:H26), "")</f>
        <v/>
      </c>
      <c r="J26" s="251">
        <f>IF(ISNUMBER(I26), I26/2, "")</f>
        <v/>
      </c>
      <c r="K26" s="12" t="n"/>
      <c r="L26" s="12" t="n"/>
      <c r="M26" s="250">
        <f>IF(OR(ISNUMBER(K26), ISNUMBER(L26)), SUM(K26:L26), "")</f>
        <v/>
      </c>
      <c r="N26" s="252">
        <f>IF(ISNUMBER(M26), M26*(20/50), "")</f>
        <v/>
      </c>
      <c r="O26" s="12" t="n"/>
      <c r="P26" s="12" t="n"/>
      <c r="Q26" s="250">
        <f>IF(OR(ISNUMBER(O26), ISNUMBER(P26)), SUM(O26:P26), "")</f>
        <v/>
      </c>
      <c r="R26" s="252">
        <f>IF(ISNUMBER(Q26), Q26*(20/50), "")</f>
        <v/>
      </c>
      <c r="S26" s="265">
        <f>IF((IF(ISBLANK(F26),0,IF(ISNUMBER(F26),20,0))+IF(ISBLANK(J26),0,IF(ISNUMBER(J26),20,0))+IF(ISBLANK(N26),0,IF(ISNUMBER(N26),20,0))+IF(ISBLANK(R26),0,IF(ISNUMBER(R26),20,0)))=0,"NA",SUM(F26:R26)/(IF(ISBLANK(F26),0,IF(ISNUMBER(F26),20,0))+IF(ISBLANK(J26),0,IF(ISNUMBER(J26),20,0))+IF(ISBLANK(N26),0,IF(ISNUMBER(N26),20,0))+IF(ISBLANK(R26),0,IF(ISNUMBER(R26),20,0))))</f>
        <v/>
      </c>
      <c r="T26" s="44" t="n">
        <v>25</v>
      </c>
      <c r="U26" s="44" t="n">
        <v>9</v>
      </c>
      <c r="V26" s="250">
        <f>IF(OR(ISNUMBER(T26), ISNUMBER(U26)), SUM(T26:U26), "")</f>
        <v/>
      </c>
      <c r="W26" s="251">
        <f>IF(ISNUMBER(V26), V26/2, "")</f>
        <v/>
      </c>
      <c r="X26" s="44" t="n">
        <v>24</v>
      </c>
      <c r="Y26" s="44" t="n">
        <v>9</v>
      </c>
      <c r="Z26" s="250">
        <f>IF(OR(ISNUMBER(X26), ISNUMBER(Y26)), SUM(X26:Y26), "")</f>
        <v/>
      </c>
      <c r="AA26" s="251">
        <f>IF(ISNUMBER(Z26), Z26/2, "")</f>
        <v/>
      </c>
      <c r="AB26" s="44" t="n"/>
      <c r="AC26" s="44" t="n"/>
      <c r="AD26" s="250">
        <f>IF(OR(ISNUMBER(AB26), ISNUMBER(AC26)), SUM(AB26:AC26), "")</f>
        <v/>
      </c>
      <c r="AE26" s="252">
        <f>IF(ISNUMBER(AD26), AD26*(20/50), "")</f>
        <v/>
      </c>
      <c r="AF26" s="44" t="n"/>
      <c r="AG26" s="44" t="n"/>
      <c r="AH26" s="250">
        <f>IF(OR(ISNUMBER(AF26), ISNUMBER(AG26)), SUM(AF26:AG26), "")</f>
        <v/>
      </c>
      <c r="AI26" s="252">
        <f>IF(ISNUMBER(AH26), AH26*(20/50), "")</f>
        <v/>
      </c>
      <c r="AJ26" s="305">
        <f>IF((IF(ISBLANK(W26),0,IF(ISNUMBER(W26),20,0))+IF(ISBLANK(AA26),0,IF(ISNUMBER(AA26),20,0))+IF(ISBLANK(AE26),0,IF(ISNUMBER(AE26),20,0))+IF(ISBLANK(AI26),0,IF(ISNUMBER(AI26),20,0)))=0,"NA",SUM(W26:AI26)/(IF(ISBLANK(W26),0,IF(ISNUMBER(W26),20,0))+IF(ISBLANK(AA26),0,IF(ISNUMBER(AA26),20,0))+IF(ISBLANK(AE26),0,IF(ISNUMBER(AE26),20,0))+IF(ISBLANK(AI26),0,IF(ISNUMBER(AI26),20,0))))</f>
        <v/>
      </c>
      <c r="AK26" s="64" t="n">
        <v>17</v>
      </c>
      <c r="AL26" s="21" t="n">
        <v>19</v>
      </c>
      <c r="AM26" s="45" t="n"/>
      <c r="AN26" s="255">
        <f>IF(ISNUMBER(AM26), AM26*(20/30), "")</f>
        <v/>
      </c>
      <c r="AO26" s="15" t="n"/>
      <c r="AP26" s="256">
        <f>IF(ISNUMBER(AO26), AO26*(20/40), "")</f>
        <v/>
      </c>
      <c r="AQ26" s="306">
        <f>IF((IF(ISBLANK(AK26),0,IF(ISNUMBER(AK26),20,0))+IF(ISBLANK(AL26),0,IF(ISNUMBER(AL26),20,0))+IF(ISBLANK(AN26),0,IF(ISNUMBER(AN26),20,0))+IF(ISBLANK(AP26),0,IF(ISNUMBER(AP26),20,0)))=0,"NA",SUM(AK26:AP26)/(IF(ISBLANK(AK26),0,IF(ISNUMBER(AK26),20,0))+IF(ISBLANK(AL26),0,IF(ISNUMBER(AL26),20,0))+IF(ISBLANK(AN26),0,IF(ISNUMBER(AN26),20,0))+IF(ISBLANK(AP26),0,IF(ISNUMBER(AP26),20,0))))</f>
        <v/>
      </c>
      <c r="AR26" s="48" t="n">
        <v>26</v>
      </c>
      <c r="AS26" s="48" t="n">
        <v>8</v>
      </c>
      <c r="AT26" s="250">
        <f>IF(OR(ISNUMBER(AR26), ISNUMBER(AS26)), SUM(AR26:AS26), "")</f>
        <v/>
      </c>
      <c r="AU26" s="251">
        <f>IF(ISNUMBER(AT26), AT26/2, "")</f>
        <v/>
      </c>
      <c r="AV26" s="48" t="n">
        <v>22</v>
      </c>
      <c r="AW26" s="48" t="n">
        <v>9.5</v>
      </c>
      <c r="AX26" s="250">
        <f>IF(OR(ISNUMBER(AV26), ISNUMBER(AW26)), SUM(AV26:AW26), "")</f>
        <v/>
      </c>
      <c r="AY26" s="251">
        <f>IF(ISNUMBER(AX26), AX26/2, "")</f>
        <v/>
      </c>
      <c r="AZ26" s="48" t="n"/>
      <c r="BA26" s="48" t="n"/>
      <c r="BB26" s="250">
        <f>IF(OR(ISNUMBER(AZ26), ISNUMBER(BA26)), SUM(AZ26:BA26), "")</f>
        <v/>
      </c>
      <c r="BC26" s="252">
        <f>IF(ISNUMBER(BB26), BB26*(20/50), "")</f>
        <v/>
      </c>
      <c r="BD26" s="48" t="n"/>
      <c r="BE26" s="48" t="n"/>
      <c r="BF26" s="250">
        <f>IF(OR(ISNUMBER(BD26), ISNUMBER(BE26)), SUM(BD26:BE26), "")</f>
        <v/>
      </c>
      <c r="BG26" s="252">
        <f>IF(ISNUMBER(BF26), BF26*(20/50), "")</f>
        <v/>
      </c>
      <c r="BH26" s="307">
        <f>IF((IF(ISBLANK(AU26),0,IF(ISNUMBER(AU26),20,0))+IF(ISBLANK(AY26),0,IF(ISNUMBER(AY26),20,0))+IF(ISBLANK(BC26),0,IF(ISNUMBER(BC26),20,0))+IF(ISBLANK(BG26),0,IF(ISNUMBER(BG26),20,0)))=0,"NA",SUM(AU26:BG26)/(IF(ISBLANK(AU26),0,IF(ISNUMBER(AU26),20,0))+IF(ISBLANK(AY26),0,IF(ISNUMBER(AY26),20,0))+IF(ISBLANK(BC26),0,IF(ISNUMBER(BC26),20,0))+IF(ISBLANK(BG26),0,IF(ISNUMBER(BG26),20,0))))</f>
        <v/>
      </c>
      <c r="BI26" s="3" t="n">
        <v>15.5</v>
      </c>
      <c r="BJ26" s="3" t="n">
        <v>15.5</v>
      </c>
      <c r="BK26" s="3" t="n"/>
      <c r="BL26" s="256">
        <f>IF(ISNUMBER(BK26), BK26*(20/30), "")</f>
        <v/>
      </c>
      <c r="BM26" s="3" t="n"/>
      <c r="BN26" s="256">
        <f>IF(ISNUMBER(BM26), BM26*(20/40), "")</f>
        <v/>
      </c>
      <c r="BO26" s="308">
        <f>IF((IF(ISBLANK(BI26),0,IF(ISNUMBER(BI26),20,0))+IF(ISBLANK(BJ26),0,IF(ISNUMBER(BJ26),20,0))+IF(ISBLANK(BL26),0,IF(ISNUMBER(BL26),20,0))+IF(ISBLANK(BN26),0,IF(ISNUMBER(BN26),20,0)))=0,"NA",SUM(BI26:BN26)/(IF(ISBLANK(BI26),0,IF(ISNUMBER(BI26),20,0))+IF(ISBLANK(BJ26),0,IF(ISNUMBER(BJ26),20,0))+IF(ISBLANK(BL26),0,IF(ISNUMBER(BL26),20,0))+IF(ISBLANK(BN26),0,IF(ISNUMBER(BN26),20,0))))</f>
        <v/>
      </c>
      <c r="BP26" s="3" t="n"/>
      <c r="BQ26" s="3" t="n"/>
      <c r="BR26" s="3" t="n"/>
      <c r="BS26" s="256">
        <f>IF(ISNUMBER(BR26), BR26*(20/30), "")</f>
        <v/>
      </c>
      <c r="BT26" s="3" t="n"/>
      <c r="BU26" s="256">
        <f>IF(ISNUMBER(BT26), BT26*(20/40), "")</f>
        <v/>
      </c>
      <c r="BV26" s="309">
        <f>IF((IF(ISBLANK(BP26),0,IF(ISNUMBER(BP26),20,0))+IF(ISBLANK(BQ26),0,IF(ISNUMBER(BQ26),20,0))+IF(ISBLANK(BS26),0,IF(ISNUMBER(BS26),20,0))+IF(ISBLANK(BU26),0,IF(ISNUMBER(BU26),20,0)))=0,"NA",SUM(BP26:BU26)/(IF(ISBLANK(BP26),0,IF(ISNUMBER(BP26),20,0))+IF(ISBLANK(BQ26),0,IF(ISNUMBER(BQ26),20,0))+IF(ISBLANK(BS26),0,IF(ISNUMBER(BS26),20,0))+IF(ISBLANK(BU26),0,IF(ISNUMBER(BU26),20,0))))</f>
        <v/>
      </c>
      <c r="BW26" s="3" t="n"/>
      <c r="BX26" s="3" t="n"/>
      <c r="BY26" s="3" t="n"/>
      <c r="BZ26" s="3" t="n"/>
      <c r="CA26" s="314">
        <f>IF((IF(ISBLANK(BW26),0,IF(ISNUMBER(BW26),20,0))+IF(ISBLANK(BX26),0,IF(ISNUMBER(BX26),20,0))+IF(ISBLANK(BY26),0,IF(ISNUMBER(BY26),20,0))+IF(ISBLANK(BZ26),0,IF(ISNUMBER(BZ26),20,0)))=0,"NA",SUM(BW26:BZ26)/(IF(ISBLANK(BW26),0,IF(ISNUMBER(BW26),20,0))+IF(ISBLANK(BX26),0,IF(ISNUMBER(BX26),20,0))+IF(ISBLANK(BY26),0,IF(ISNUMBER(BY26),20,0))+IF(ISBLANK(BZ26),0,IF(ISNUMBER(BZ26),20,0))))</f>
        <v/>
      </c>
      <c r="CB26" s="3" t="n"/>
      <c r="CC26" s="3" t="n"/>
      <c r="CD26" s="3" t="n"/>
      <c r="CE26" s="3" t="n"/>
      <c r="CF26" s="309">
        <f>IF((IF(ISBLANK(CB26),0,IF(ISNUMBER(CB26),20,0))+IF(ISBLANK(CC26),0,IF(ISNUMBER(CC26),20,0))+IF(ISBLANK(CD26),0,IF(ISNUMBER(CD26),20,0))+IF(ISBLANK(CE26),0,IF(ISNUMBER(CE26),20,0)))=0,"NA",SUM(CB26:CE26)/(IF(ISBLANK(CB26),0,IF(ISNUMBER(CB26),20,0))+IF(ISBLANK(CC26),0,IF(ISNUMBER(CC26),20,0))+IF(ISBLANK(CD26),0,IF(ISNUMBER(CD26),20,0))+IF(ISBLANK(CE26),0,IF(ISNUMBER(CE26),20,0))))</f>
        <v/>
      </c>
      <c r="CG26" s="4" t="n">
        <v>20</v>
      </c>
      <c r="CH26" s="5" t="n">
        <v>20</v>
      </c>
      <c r="CI26" s="5" t="n"/>
      <c r="CJ26" s="5" t="n"/>
      <c r="CK26" s="263">
        <f>IF((IF(ISBLANK(CG26),0,IF(ISNUMBER(CG26),20,0))+IF(ISBLANK(CH26),0,IF(ISNUMBER(CH26),20,0))+IF(ISBLANK(CI26),0,IF(ISNUMBER(CI26),20,0))+IF(ISBLANK(CJ26),0,IF(ISNUMBER(CJ26),20,0)))=0,"NA",SUM(CG26:CJ26)/(IF(ISBLANK(CG26),0,IF(ISNUMBER(CG26),20,0))+IF(ISBLANK(CH26),0,IF(ISNUMBER(CH26),20,0))+IF(ISBLANK(CI26),0,IF(ISNUMBER(CI26),20,0))+IF(ISBLANK(CJ26),0,IF(ISNUMBER(CJ26),20,0))))</f>
        <v/>
      </c>
      <c r="CL26" s="19" t="n"/>
      <c r="CM26" s="18" t="n"/>
      <c r="CN26" s="18" t="n"/>
      <c r="CO26" s="18" t="n"/>
      <c r="CP26" s="264">
        <f>IF((IF(ISBLANK(CL26),0,IF(ISNUMBER(CL26),20,0))+IF(ISBLANK(CM26),0,IF(ISNUMBER(CM26),20,0))+IF(ISBLANK(CN26),0,IF(ISNUMBER(CN26),20,0))+IF(ISBLANK(CO26),0,IF(ISNUMBER(CO26),20,0)))=0,"NA",SUM(CL26:CO26)/(IF(ISBLANK(CL26),0,IF(ISNUMBER(CL26),20,0))+IF(ISBLANK(CM26),0,IF(ISNUMBER(CM26),20,0))+IF(ISBLANK(CN26),0,IF(ISNUMBER(CN26),20,0))+IF(ISBLANK(CO26),0,IF(ISNUMBER(CO26),20,0))))</f>
        <v/>
      </c>
      <c r="CQ26" s="19" t="n">
        <v>19</v>
      </c>
      <c r="CR26" s="19" t="inlineStr">
        <is>
          <t>AB</t>
        </is>
      </c>
      <c r="CS26" s="19" t="n"/>
      <c r="CT26" s="19" t="n"/>
      <c r="CU26" s="265">
        <f>IF((IF(ISBLANK(CQ26),0,IF(ISNUMBER(CQ26),20,0))+IF(ISBLANK(CR26),0,IF(ISNUMBER(CR26),20,0))+IF(ISBLANK(CS26),0,IF(ISNUMBER(CS26),20,0))+IF(ISBLANK(CT26),0,IF(ISNUMBER(CT26),20,0)))=0,"NA",SUM(CQ26:CT26)/(IF(ISBLANK(CQ26),0,IF(ISNUMBER(CQ26),20,0))+IF(ISBLANK(CR26),0,IF(ISNUMBER(CR26),20,0))+IF(ISBLANK(CS26),0,IF(ISNUMBER(CS26),20,0))+IF(ISBLANK(CT26),0,IF(ISNUMBER(CT26),20,0))))</f>
        <v/>
      </c>
      <c r="CV26" s="10" t="n"/>
      <c r="CW26" s="10" t="n"/>
      <c r="CX26" s="10" t="n"/>
      <c r="CY26" s="10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 t="n"/>
      <c r="DI26" s="10" t="n"/>
      <c r="DJ26" s="10" t="n"/>
      <c r="DK26" s="10" t="n"/>
      <c r="DL26" s="10" t="n"/>
      <c r="DM26" s="10" t="n"/>
      <c r="DN26" s="10" t="n"/>
      <c r="DO26" s="10" t="n"/>
      <c r="DP26" s="10" t="n"/>
    </row>
    <row r="27" ht="15" customHeight="1">
      <c r="A27" s="1" t="n">
        <v>23</v>
      </c>
      <c r="B27" s="57" t="inlineStr">
        <is>
          <t>Saahil Tripathy</t>
        </is>
      </c>
      <c r="C27" s="12" t="n">
        <v>24</v>
      </c>
      <c r="D27" s="12" t="n">
        <v>9</v>
      </c>
      <c r="E27" s="250">
        <f>SUM(C27:D27)</f>
        <v/>
      </c>
      <c r="F27" s="251">
        <f>E27/2</f>
        <v/>
      </c>
      <c r="G27" s="12" t="n">
        <v>24</v>
      </c>
      <c r="H27" s="12" t="n">
        <v>7.5</v>
      </c>
      <c r="I27" s="250">
        <f>IF(OR(ISNUMBER(G27), ISNUMBER(H27)), SUM(G27:H27), "")</f>
        <v/>
      </c>
      <c r="J27" s="251">
        <f>IF(ISNUMBER(I27), I27/2, "")</f>
        <v/>
      </c>
      <c r="K27" s="12" t="n"/>
      <c r="L27" s="12" t="n"/>
      <c r="M27" s="250">
        <f>IF(OR(ISNUMBER(K27), ISNUMBER(L27)), SUM(K27:L27), "")</f>
        <v/>
      </c>
      <c r="N27" s="252">
        <f>IF(ISNUMBER(M27), M27*(20/50), "")</f>
        <v/>
      </c>
      <c r="O27" s="12" t="n"/>
      <c r="P27" s="12" t="n"/>
      <c r="Q27" s="250">
        <f>IF(OR(ISNUMBER(O27), ISNUMBER(P27)), SUM(O27:P27), "")</f>
        <v/>
      </c>
      <c r="R27" s="252">
        <f>IF(ISNUMBER(Q27), Q27*(20/50), "")</f>
        <v/>
      </c>
      <c r="S27" s="265">
        <f>IF((IF(ISBLANK(F27),0,IF(ISNUMBER(F27),20,0))+IF(ISBLANK(J27),0,IF(ISNUMBER(J27),20,0))+IF(ISBLANK(N27),0,IF(ISNUMBER(N27),20,0))+IF(ISBLANK(R27),0,IF(ISNUMBER(R27),20,0)))=0,"NA",SUM(F27:R27)/(IF(ISBLANK(F27),0,IF(ISNUMBER(F27),20,0))+IF(ISBLANK(J27),0,IF(ISNUMBER(J27),20,0))+IF(ISBLANK(N27),0,IF(ISNUMBER(N27),20,0))+IF(ISBLANK(R27),0,IF(ISNUMBER(R27),20,0))))</f>
        <v/>
      </c>
      <c r="T27" s="44" t="n">
        <v>29</v>
      </c>
      <c r="U27" s="44" t="n">
        <v>7.5</v>
      </c>
      <c r="V27" s="250">
        <f>IF(OR(ISNUMBER(T27), ISNUMBER(U27)), SUM(T27:U27), "")</f>
        <v/>
      </c>
      <c r="W27" s="251">
        <f>IF(ISNUMBER(V27), V27/2, "")</f>
        <v/>
      </c>
      <c r="X27" s="44" t="n">
        <v>27</v>
      </c>
      <c r="Y27" s="44" t="n">
        <v>3</v>
      </c>
      <c r="Z27" s="250">
        <f>IF(OR(ISNUMBER(X27), ISNUMBER(Y27)), SUM(X27:Y27), "")</f>
        <v/>
      </c>
      <c r="AA27" s="251">
        <f>IF(ISNUMBER(Z27), Z27/2, "")</f>
        <v/>
      </c>
      <c r="AB27" s="44" t="n"/>
      <c r="AC27" s="44" t="n"/>
      <c r="AD27" s="250">
        <f>IF(OR(ISNUMBER(AB27), ISNUMBER(AC27)), SUM(AB27:AC27), "")</f>
        <v/>
      </c>
      <c r="AE27" s="252">
        <f>IF(ISNUMBER(AD27), AD27*(20/50), "")</f>
        <v/>
      </c>
      <c r="AF27" s="44" t="n"/>
      <c r="AG27" s="44" t="n"/>
      <c r="AH27" s="250">
        <f>IF(OR(ISNUMBER(AF27), ISNUMBER(AG27)), SUM(AF27:AG27), "")</f>
        <v/>
      </c>
      <c r="AI27" s="252">
        <f>IF(ISNUMBER(AH27), AH27*(20/50), "")</f>
        <v/>
      </c>
      <c r="AJ27" s="305">
        <f>IF((IF(ISBLANK(W27),0,IF(ISNUMBER(W27),20,0))+IF(ISBLANK(AA27),0,IF(ISNUMBER(AA27),20,0))+IF(ISBLANK(AE27),0,IF(ISNUMBER(AE27),20,0))+IF(ISBLANK(AI27),0,IF(ISNUMBER(AI27),20,0)))=0,"NA",SUM(W27:AI27)/(IF(ISBLANK(W27),0,IF(ISNUMBER(W27),20,0))+IF(ISBLANK(AA27),0,IF(ISNUMBER(AA27),20,0))+IF(ISBLANK(AE27),0,IF(ISNUMBER(AE27),20,0))+IF(ISBLANK(AI27),0,IF(ISNUMBER(AI27),20,0))))</f>
        <v/>
      </c>
      <c r="AK27" s="64" t="n">
        <v>18</v>
      </c>
      <c r="AL27" s="21" t="n">
        <v>17.5</v>
      </c>
      <c r="AM27" s="45" t="n"/>
      <c r="AN27" s="255">
        <f>IF(ISNUMBER(AM27), AM27*(20/30), "")</f>
        <v/>
      </c>
      <c r="AO27" s="15" t="n"/>
      <c r="AP27" s="256">
        <f>IF(ISNUMBER(AO27), AO27*(20/40), "")</f>
        <v/>
      </c>
      <c r="AQ27" s="306">
        <f>IF((IF(ISBLANK(AK27),0,IF(ISNUMBER(AK27),20,0))+IF(ISBLANK(AL27),0,IF(ISNUMBER(AL27),20,0))+IF(ISBLANK(AN27),0,IF(ISNUMBER(AN27),20,0))+IF(ISBLANK(AP27),0,IF(ISNUMBER(AP27),20,0)))=0,"NA",SUM(AK27:AP27)/(IF(ISBLANK(AK27),0,IF(ISNUMBER(AK27),20,0))+IF(ISBLANK(AL27),0,IF(ISNUMBER(AL27),20,0))+IF(ISBLANK(AN27),0,IF(ISNUMBER(AN27),20,0))+IF(ISBLANK(AP27),0,IF(ISNUMBER(AP27),20,0))))</f>
        <v/>
      </c>
      <c r="AR27" s="50" t="n">
        <v>26</v>
      </c>
      <c r="AS27" s="50" t="n">
        <v>8</v>
      </c>
      <c r="AT27" s="250">
        <f>IF(OR(ISNUMBER(AR27), ISNUMBER(AS27)), SUM(AR27:AS27), "")</f>
        <v/>
      </c>
      <c r="AU27" s="251">
        <f>IF(ISNUMBER(AT27), AT27/2, "")</f>
        <v/>
      </c>
      <c r="AV27" s="50" t="n">
        <v>22</v>
      </c>
      <c r="AW27" s="50" t="n">
        <v>6</v>
      </c>
      <c r="AX27" s="250">
        <f>IF(OR(ISNUMBER(AV27), ISNUMBER(AW27)), SUM(AV27:AW27), "")</f>
        <v/>
      </c>
      <c r="AY27" s="251">
        <f>IF(ISNUMBER(AX27), AX27/2, "")</f>
        <v/>
      </c>
      <c r="AZ27" s="50" t="n"/>
      <c r="BA27" s="50" t="n"/>
      <c r="BB27" s="250">
        <f>IF(OR(ISNUMBER(AZ27), ISNUMBER(BA27)), SUM(AZ27:BA27), "")</f>
        <v/>
      </c>
      <c r="BC27" s="252">
        <f>IF(ISNUMBER(BB27), BB27*(20/50), "")</f>
        <v/>
      </c>
      <c r="BD27" s="50" t="n"/>
      <c r="BE27" s="50" t="n"/>
      <c r="BF27" s="250">
        <f>IF(OR(ISNUMBER(BD27), ISNUMBER(BE27)), SUM(BD27:BE27), "")</f>
        <v/>
      </c>
      <c r="BG27" s="252">
        <f>IF(ISNUMBER(BF27), BF27*(20/50), "")</f>
        <v/>
      </c>
      <c r="BH27" s="307">
        <f>IF((IF(ISBLANK(AU27),0,IF(ISNUMBER(AU27),20,0))+IF(ISBLANK(AY27),0,IF(ISNUMBER(AY27),20,0))+IF(ISBLANK(BC27),0,IF(ISNUMBER(BC27),20,0))+IF(ISBLANK(BG27),0,IF(ISNUMBER(BG27),20,0)))=0,"NA",SUM(AU27:BG27)/(IF(ISBLANK(AU27),0,IF(ISNUMBER(AU27),20,0))+IF(ISBLANK(AY27),0,IF(ISNUMBER(AY27),20,0))+IF(ISBLANK(BC27),0,IF(ISNUMBER(BC27),20,0))+IF(ISBLANK(BG27),0,IF(ISNUMBER(BG27),20,0))))</f>
        <v/>
      </c>
      <c r="BI27" s="3" t="inlineStr">
        <is>
          <t>14..5</t>
        </is>
      </c>
      <c r="BJ27" s="3" t="n">
        <v>15.5</v>
      </c>
      <c r="BK27" s="3" t="n"/>
      <c r="BL27" s="256">
        <f>IF(ISNUMBER(BK27), BK27*(20/30), "")</f>
        <v/>
      </c>
      <c r="BM27" s="3" t="n"/>
      <c r="BN27" s="256">
        <f>IF(ISNUMBER(BM27), BM27*(20/40), "")</f>
        <v/>
      </c>
      <c r="BO27" s="308">
        <f>IF((IF(ISBLANK(BI27),0,IF(ISNUMBER(BI27),20,0))+IF(ISBLANK(BJ27),0,IF(ISNUMBER(BJ27),20,0))+IF(ISBLANK(BL27),0,IF(ISNUMBER(BL27),20,0))+IF(ISBLANK(BN27),0,IF(ISNUMBER(BN27),20,0)))=0,"NA",SUM(BI27:BN27)/(IF(ISBLANK(BI27),0,IF(ISNUMBER(BI27),20,0))+IF(ISBLANK(BJ27),0,IF(ISNUMBER(BJ27),20,0))+IF(ISBLANK(BL27),0,IF(ISNUMBER(BL27),20,0))+IF(ISBLANK(BN27),0,IF(ISNUMBER(BN27),20,0))))</f>
        <v/>
      </c>
      <c r="BP27" s="3" t="n"/>
      <c r="BQ27" s="3" t="n"/>
      <c r="BR27" s="3" t="n"/>
      <c r="BS27" s="256">
        <f>IF(ISNUMBER(BR27), BR27*(20/30), "")</f>
        <v/>
      </c>
      <c r="BT27" s="3" t="n"/>
      <c r="BU27" s="256">
        <f>IF(ISNUMBER(BT27), BT27*(20/40), "")</f>
        <v/>
      </c>
      <c r="BV27" s="309">
        <f>IF((IF(ISBLANK(BP27),0,IF(ISNUMBER(BP27),20,0))+IF(ISBLANK(BQ27),0,IF(ISNUMBER(BQ27),20,0))+IF(ISBLANK(BS27),0,IF(ISNUMBER(BS27),20,0))+IF(ISBLANK(BU27),0,IF(ISNUMBER(BU27),20,0)))=0,"NA",SUM(BP27:BU27)/(IF(ISBLANK(BP27),0,IF(ISNUMBER(BP27),20,0))+IF(ISBLANK(BQ27),0,IF(ISNUMBER(BQ27),20,0))+IF(ISBLANK(BS27),0,IF(ISNUMBER(BS27),20,0))+IF(ISBLANK(BU27),0,IF(ISNUMBER(BU27),20,0))))</f>
        <v/>
      </c>
      <c r="BW27" s="3" t="n"/>
      <c r="BX27" s="3" t="n"/>
      <c r="BY27" s="3" t="n"/>
      <c r="BZ27" s="3" t="n"/>
      <c r="CA27" s="314">
        <f>IF((IF(ISBLANK(BW27),0,IF(ISNUMBER(BW27),20,0))+IF(ISBLANK(BX27),0,IF(ISNUMBER(BX27),20,0))+IF(ISBLANK(BY27),0,IF(ISNUMBER(BY27),20,0))+IF(ISBLANK(BZ27),0,IF(ISNUMBER(BZ27),20,0)))=0,"NA",SUM(BW27:BZ27)/(IF(ISBLANK(BW27),0,IF(ISNUMBER(BW27),20,0))+IF(ISBLANK(BX27),0,IF(ISNUMBER(BX27),20,0))+IF(ISBLANK(BY27),0,IF(ISNUMBER(BY27),20,0))+IF(ISBLANK(BZ27),0,IF(ISNUMBER(BZ27),20,0))))</f>
        <v/>
      </c>
      <c r="CB27" s="3" t="n"/>
      <c r="CC27" s="3" t="n"/>
      <c r="CD27" s="3" t="n"/>
      <c r="CE27" s="3" t="n"/>
      <c r="CF27" s="309">
        <f>IF((IF(ISBLANK(CB27),0,IF(ISNUMBER(CB27),20,0))+IF(ISBLANK(CC27),0,IF(ISNUMBER(CC27),20,0))+IF(ISBLANK(CD27),0,IF(ISNUMBER(CD27),20,0))+IF(ISBLANK(CE27),0,IF(ISNUMBER(CE27),20,0)))=0,"NA",SUM(CB27:CE27)/(IF(ISBLANK(CB27),0,IF(ISNUMBER(CB27),20,0))+IF(ISBLANK(CC27),0,IF(ISNUMBER(CC27),20,0))+IF(ISBLANK(CD27),0,IF(ISNUMBER(CD27),20,0))+IF(ISBLANK(CE27),0,IF(ISNUMBER(CE27),20,0))))</f>
        <v/>
      </c>
      <c r="CG27" s="4" t="n">
        <v>20</v>
      </c>
      <c r="CH27" s="5" t="inlineStr">
        <is>
          <t>ab</t>
        </is>
      </c>
      <c r="CI27" s="5" t="n"/>
      <c r="CJ27" s="5" t="n"/>
      <c r="CK27" s="263">
        <f>IF((IF(ISBLANK(CG27),0,IF(ISNUMBER(CG27),20,0))+IF(ISBLANK(CH27),0,IF(ISNUMBER(CH27),20,0))+IF(ISBLANK(CI27),0,IF(ISNUMBER(CI27),20,0))+IF(ISBLANK(CJ27),0,IF(ISNUMBER(CJ27),20,0)))=0,"NA",SUM(CG27:CJ27)/(IF(ISBLANK(CG27),0,IF(ISNUMBER(CG27),20,0))+IF(ISBLANK(CH27),0,IF(ISNUMBER(CH27),20,0))+IF(ISBLANK(CI27),0,IF(ISNUMBER(CI27),20,0))+IF(ISBLANK(CJ27),0,IF(ISNUMBER(CJ27),20,0))))</f>
        <v/>
      </c>
      <c r="CL27" s="19" t="n"/>
      <c r="CM27" s="18" t="n"/>
      <c r="CN27" s="18" t="n"/>
      <c r="CO27" s="18" t="n"/>
      <c r="CP27" s="264">
        <f>IF((IF(ISBLANK(CL27),0,IF(ISNUMBER(CL27),20,0))+IF(ISBLANK(CM27),0,IF(ISNUMBER(CM27),20,0))+IF(ISBLANK(CN27),0,IF(ISNUMBER(CN27),20,0))+IF(ISBLANK(CO27),0,IF(ISNUMBER(CO27),20,0)))=0,"NA",SUM(CL27:CO27)/(IF(ISBLANK(CL27),0,IF(ISNUMBER(CL27),20,0))+IF(ISBLANK(CM27),0,IF(ISNUMBER(CM27),20,0))+IF(ISBLANK(CN27),0,IF(ISNUMBER(CN27),20,0))+IF(ISBLANK(CO27),0,IF(ISNUMBER(CO27),20,0))))</f>
        <v/>
      </c>
      <c r="CQ27" s="19" t="n">
        <v>20</v>
      </c>
      <c r="CR27" s="19" t="n">
        <v>19</v>
      </c>
      <c r="CS27" s="19" t="n"/>
      <c r="CT27" s="19" t="n"/>
      <c r="CU27" s="265">
        <f>IF((IF(ISBLANK(CQ27),0,IF(ISNUMBER(CQ27),20,0))+IF(ISBLANK(CR27),0,IF(ISNUMBER(CR27),20,0))+IF(ISBLANK(CS27),0,IF(ISNUMBER(CS27),20,0))+IF(ISBLANK(CT27),0,IF(ISNUMBER(CT27),20,0)))=0,"NA",SUM(CQ27:CT27)/(IF(ISBLANK(CQ27),0,IF(ISNUMBER(CQ27),20,0))+IF(ISBLANK(CR27),0,IF(ISNUMBER(CR27),20,0))+IF(ISBLANK(CS27),0,IF(ISNUMBER(CS27),20,0))+IF(ISBLANK(CT27),0,IF(ISNUMBER(CT27),20,0))))</f>
        <v/>
      </c>
      <c r="CV27" s="10" t="n"/>
      <c r="CW27" s="10" t="n"/>
      <c r="CX27" s="10" t="n"/>
      <c r="CY27" s="10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 t="n"/>
      <c r="DI27" s="10" t="n"/>
      <c r="DJ27" s="10" t="n"/>
      <c r="DK27" s="10" t="n"/>
      <c r="DL27" s="10" t="n"/>
      <c r="DM27" s="10" t="n"/>
      <c r="DN27" s="10" t="n"/>
      <c r="DO27" s="10" t="n"/>
      <c r="DP27" s="10" t="n"/>
    </row>
    <row r="28" ht="15" customHeight="1">
      <c r="A28" s="1" t="n">
        <v>24</v>
      </c>
      <c r="B28" s="57" t="inlineStr">
        <is>
          <t>Samyami Tota</t>
        </is>
      </c>
      <c r="C28" s="12" t="n">
        <v>21</v>
      </c>
      <c r="D28" s="12" t="n">
        <v>3.5</v>
      </c>
      <c r="E28" s="250">
        <f>SUM(C28:D28)</f>
        <v/>
      </c>
      <c r="F28" s="251">
        <f>E28/2</f>
        <v/>
      </c>
      <c r="G28" s="12" t="inlineStr">
        <is>
          <t>ab</t>
        </is>
      </c>
      <c r="H28" s="12" t="inlineStr">
        <is>
          <t>ab</t>
        </is>
      </c>
      <c r="I28" s="250">
        <f>IF(OR(ISNUMBER(G28), ISNUMBER(H28)), SUM(G28:H28), "")</f>
        <v/>
      </c>
      <c r="J28" s="251">
        <f>IF(ISNUMBER(I28), I28/2, "")</f>
        <v/>
      </c>
      <c r="K28" s="12" t="n"/>
      <c r="L28" s="12" t="n"/>
      <c r="M28" s="250">
        <f>IF(OR(ISNUMBER(K28), ISNUMBER(L28)), SUM(K28:L28), "")</f>
        <v/>
      </c>
      <c r="N28" s="252">
        <f>IF(ISNUMBER(M28), M28*(20/50), "")</f>
        <v/>
      </c>
      <c r="O28" s="12" t="n"/>
      <c r="P28" s="12" t="n"/>
      <c r="Q28" s="250">
        <f>IF(OR(ISNUMBER(O28), ISNUMBER(P28)), SUM(O28:P28), "")</f>
        <v/>
      </c>
      <c r="R28" s="252">
        <f>IF(ISNUMBER(Q28), Q28*(20/50), "")</f>
        <v/>
      </c>
      <c r="S28" s="265">
        <f>IF((IF(ISBLANK(F28),0,IF(ISNUMBER(F28),20,0))+IF(ISBLANK(J28),0,IF(ISNUMBER(J28),20,0))+IF(ISBLANK(N28),0,IF(ISNUMBER(N28),20,0))+IF(ISBLANK(R28),0,IF(ISNUMBER(R28),20,0)))=0,"NA",SUM(F28:R28)/(IF(ISBLANK(F28),0,IF(ISNUMBER(F28),20,0))+IF(ISBLANK(J28),0,IF(ISNUMBER(J28),20,0))+IF(ISBLANK(N28),0,IF(ISNUMBER(N28),20,0))+IF(ISBLANK(R28),0,IF(ISNUMBER(R28),20,0))))</f>
        <v/>
      </c>
      <c r="T28" s="44" t="n">
        <v>25</v>
      </c>
      <c r="U28" s="44" t="n">
        <v>6.5</v>
      </c>
      <c r="V28" s="250">
        <f>IF(OR(ISNUMBER(T28), ISNUMBER(U28)), SUM(T28:U28), "")</f>
        <v/>
      </c>
      <c r="W28" s="251">
        <f>IF(ISNUMBER(V28), V28/2, "")</f>
        <v/>
      </c>
      <c r="X28" s="44" t="n">
        <v>20</v>
      </c>
      <c r="Y28" s="44" t="n">
        <v>3</v>
      </c>
      <c r="Z28" s="250">
        <f>IF(OR(ISNUMBER(X28), ISNUMBER(Y28)), SUM(X28:Y28), "")</f>
        <v/>
      </c>
      <c r="AA28" s="251">
        <f>IF(ISNUMBER(Z28), Z28/2, "")</f>
        <v/>
      </c>
      <c r="AB28" s="44" t="n"/>
      <c r="AC28" s="44" t="n"/>
      <c r="AD28" s="250">
        <f>IF(OR(ISNUMBER(AB28), ISNUMBER(AC28)), SUM(AB28:AC28), "")</f>
        <v/>
      </c>
      <c r="AE28" s="252">
        <f>IF(ISNUMBER(AD28), AD28*(20/50), "")</f>
        <v/>
      </c>
      <c r="AF28" s="44" t="n"/>
      <c r="AG28" s="44" t="n"/>
      <c r="AH28" s="250">
        <f>IF(OR(ISNUMBER(AF28), ISNUMBER(AG28)), SUM(AF28:AG28), "")</f>
        <v/>
      </c>
      <c r="AI28" s="252">
        <f>IF(ISNUMBER(AH28), AH28*(20/50), "")</f>
        <v/>
      </c>
      <c r="AJ28" s="305">
        <f>IF((IF(ISBLANK(W28),0,IF(ISNUMBER(W28),20,0))+IF(ISBLANK(AA28),0,IF(ISNUMBER(AA28),20,0))+IF(ISBLANK(AE28),0,IF(ISNUMBER(AE28),20,0))+IF(ISBLANK(AI28),0,IF(ISNUMBER(AI28),20,0)))=0,"NA",SUM(W28:AI28)/(IF(ISBLANK(W28),0,IF(ISNUMBER(W28),20,0))+IF(ISBLANK(AA28),0,IF(ISNUMBER(AA28),20,0))+IF(ISBLANK(AE28),0,IF(ISNUMBER(AE28),20,0))+IF(ISBLANK(AI28),0,IF(ISNUMBER(AI28),20,0))))</f>
        <v/>
      </c>
      <c r="AK28" s="64" t="n">
        <v>16.5</v>
      </c>
      <c r="AL28" s="21" t="n">
        <v>10.5</v>
      </c>
      <c r="AM28" s="45" t="n"/>
      <c r="AN28" s="255">
        <f>IF(ISNUMBER(AM28), AM28*(20/30), "")</f>
        <v/>
      </c>
      <c r="AO28" s="15" t="n"/>
      <c r="AP28" s="256">
        <f>IF(ISNUMBER(AO28), AO28*(20/40), "")</f>
        <v/>
      </c>
      <c r="AQ28" s="306">
        <f>IF((IF(ISBLANK(AK28),0,IF(ISNUMBER(AK28),20,0))+IF(ISBLANK(AL28),0,IF(ISNUMBER(AL28),20,0))+IF(ISBLANK(AN28),0,IF(ISNUMBER(AN28),20,0))+IF(ISBLANK(AP28),0,IF(ISNUMBER(AP28),20,0)))=0,"NA",SUM(AK28:AP28)/(IF(ISBLANK(AK28),0,IF(ISNUMBER(AK28),20,0))+IF(ISBLANK(AL28),0,IF(ISNUMBER(AL28),20,0))+IF(ISBLANK(AN28),0,IF(ISNUMBER(AN28),20,0))+IF(ISBLANK(AP28),0,IF(ISNUMBER(AP28),20,0))))</f>
        <v/>
      </c>
      <c r="AR28" s="48" t="n">
        <v>21</v>
      </c>
      <c r="AS28" s="48" t="n">
        <v>1</v>
      </c>
      <c r="AT28" s="250">
        <f>IF(OR(ISNUMBER(AR28), ISNUMBER(AS28)), SUM(AR28:AS28), "")</f>
        <v/>
      </c>
      <c r="AU28" s="251">
        <f>IF(ISNUMBER(AT28), AT28/2, "")</f>
        <v/>
      </c>
      <c r="AV28" s="48" t="n">
        <v>20</v>
      </c>
      <c r="AW28" s="48" t="n">
        <v>3.5</v>
      </c>
      <c r="AX28" s="250">
        <f>IF(OR(ISNUMBER(AV28), ISNUMBER(AW28)), SUM(AV28:AW28), "")</f>
        <v/>
      </c>
      <c r="AY28" s="251">
        <f>IF(ISNUMBER(AX28), AX28/2, "")</f>
        <v/>
      </c>
      <c r="AZ28" s="48" t="n"/>
      <c r="BA28" s="48" t="n"/>
      <c r="BB28" s="250">
        <f>IF(OR(ISNUMBER(AZ28), ISNUMBER(BA28)), SUM(AZ28:BA28), "")</f>
        <v/>
      </c>
      <c r="BC28" s="252">
        <f>IF(ISNUMBER(BB28), BB28*(20/50), "")</f>
        <v/>
      </c>
      <c r="BD28" s="48" t="n"/>
      <c r="BE28" s="48" t="n"/>
      <c r="BF28" s="250">
        <f>IF(OR(ISNUMBER(BD28), ISNUMBER(BE28)), SUM(BD28:BE28), "")</f>
        <v/>
      </c>
      <c r="BG28" s="252">
        <f>IF(ISNUMBER(BF28), BF28*(20/50), "")</f>
        <v/>
      </c>
      <c r="BH28" s="307">
        <f>IF((IF(ISBLANK(AU28),0,IF(ISNUMBER(AU28),20,0))+IF(ISBLANK(AY28),0,IF(ISNUMBER(AY28),20,0))+IF(ISBLANK(BC28),0,IF(ISNUMBER(BC28),20,0))+IF(ISBLANK(BG28),0,IF(ISNUMBER(BG28),20,0)))=0,"NA",SUM(AU28:BG28)/(IF(ISBLANK(AU28),0,IF(ISNUMBER(AU28),20,0))+IF(ISBLANK(AY28),0,IF(ISNUMBER(AY28),20,0))+IF(ISBLANK(BC28),0,IF(ISNUMBER(BC28),20,0))+IF(ISBLANK(BG28),0,IF(ISNUMBER(BG28),20,0))))</f>
        <v/>
      </c>
      <c r="BI28" s="3" t="n">
        <v>11</v>
      </c>
      <c r="BJ28" s="3" t="n">
        <v>16</v>
      </c>
      <c r="BK28" s="3" t="n"/>
      <c r="BL28" s="256">
        <f>IF(ISNUMBER(BK28), BK28*(20/30), "")</f>
        <v/>
      </c>
      <c r="BM28" s="3" t="n"/>
      <c r="BN28" s="256">
        <f>IF(ISNUMBER(BM28), BM28*(20/40), "")</f>
        <v/>
      </c>
      <c r="BO28" s="308">
        <f>IF((IF(ISBLANK(BI28),0,IF(ISNUMBER(BI28),20,0))+IF(ISBLANK(BJ28),0,IF(ISNUMBER(BJ28),20,0))+IF(ISBLANK(BL28),0,IF(ISNUMBER(BL28),20,0))+IF(ISBLANK(BN28),0,IF(ISNUMBER(BN28),20,0)))=0,"NA",SUM(BI28:BN28)/(IF(ISBLANK(BI28),0,IF(ISNUMBER(BI28),20,0))+IF(ISBLANK(BJ28),0,IF(ISNUMBER(BJ28),20,0))+IF(ISBLANK(BL28),0,IF(ISNUMBER(BL28),20,0))+IF(ISBLANK(BN28),0,IF(ISNUMBER(BN28),20,0))))</f>
        <v/>
      </c>
      <c r="BP28" s="3" t="n"/>
      <c r="BQ28" s="3" t="n"/>
      <c r="BR28" s="3" t="n"/>
      <c r="BS28" s="256">
        <f>IF(ISNUMBER(BR28), BR28*(20/30), "")</f>
        <v/>
      </c>
      <c r="BT28" s="3" t="n"/>
      <c r="BU28" s="256">
        <f>IF(ISNUMBER(BT28), BT28*(20/40), "")</f>
        <v/>
      </c>
      <c r="BV28" s="309">
        <f>IF((IF(ISBLANK(BP28),0,IF(ISNUMBER(BP28),20,0))+IF(ISBLANK(BQ28),0,IF(ISNUMBER(BQ28),20,0))+IF(ISBLANK(BS28),0,IF(ISNUMBER(BS28),20,0))+IF(ISBLANK(BU28),0,IF(ISNUMBER(BU28),20,0)))=0,"NA",SUM(BP28:BU28)/(IF(ISBLANK(BP28),0,IF(ISNUMBER(BP28),20,0))+IF(ISBLANK(BQ28),0,IF(ISNUMBER(BQ28),20,0))+IF(ISBLANK(BS28),0,IF(ISNUMBER(BS28),20,0))+IF(ISBLANK(BU28),0,IF(ISNUMBER(BU28),20,0))))</f>
        <v/>
      </c>
      <c r="BW28" s="3" t="n"/>
      <c r="BX28" s="3" t="n"/>
      <c r="BY28" s="3" t="n"/>
      <c r="BZ28" s="3" t="n"/>
      <c r="CA28" s="314">
        <f>IF((IF(ISBLANK(BW28),0,IF(ISNUMBER(BW28),20,0))+IF(ISBLANK(BX28),0,IF(ISNUMBER(BX28),20,0))+IF(ISBLANK(BY28),0,IF(ISNUMBER(BY28),20,0))+IF(ISBLANK(BZ28),0,IF(ISNUMBER(BZ28),20,0)))=0,"NA",SUM(BW28:BZ28)/(IF(ISBLANK(BW28),0,IF(ISNUMBER(BW28),20,0))+IF(ISBLANK(BX28),0,IF(ISNUMBER(BX28),20,0))+IF(ISBLANK(BY28),0,IF(ISNUMBER(BY28),20,0))+IF(ISBLANK(BZ28),0,IF(ISNUMBER(BZ28),20,0))))</f>
        <v/>
      </c>
      <c r="CB28" s="3" t="n"/>
      <c r="CC28" s="3" t="n"/>
      <c r="CD28" s="3" t="n"/>
      <c r="CE28" s="3" t="n"/>
      <c r="CF28" s="309">
        <f>IF((IF(ISBLANK(CB28),0,IF(ISNUMBER(CB28),20,0))+IF(ISBLANK(CC28),0,IF(ISNUMBER(CC28),20,0))+IF(ISBLANK(CD28),0,IF(ISNUMBER(CD28),20,0))+IF(ISBLANK(CE28),0,IF(ISNUMBER(CE28),20,0)))=0,"NA",SUM(CB28:CE28)/(IF(ISBLANK(CB28),0,IF(ISNUMBER(CB28),20,0))+IF(ISBLANK(CC28),0,IF(ISNUMBER(CC28),20,0))+IF(ISBLANK(CD28),0,IF(ISNUMBER(CD28),20,0))+IF(ISBLANK(CE28),0,IF(ISNUMBER(CE28),20,0))))</f>
        <v/>
      </c>
      <c r="CG28" s="4" t="n"/>
      <c r="CH28" s="5" t="n">
        <v>15</v>
      </c>
      <c r="CI28" s="5" t="n"/>
      <c r="CJ28" s="5" t="n"/>
      <c r="CK28" s="263">
        <f>IF((IF(ISBLANK(CG28),0,IF(ISNUMBER(CG28),20,0))+IF(ISBLANK(CH28),0,IF(ISNUMBER(CH28),20,0))+IF(ISBLANK(CI28),0,IF(ISNUMBER(CI28),20,0))+IF(ISBLANK(CJ28),0,IF(ISNUMBER(CJ28),20,0)))=0,"NA",SUM(CG28:CJ28)/(IF(ISBLANK(CG28),0,IF(ISNUMBER(CG28),20,0))+IF(ISBLANK(CH28),0,IF(ISNUMBER(CH28),20,0))+IF(ISBLANK(CI28),0,IF(ISNUMBER(CI28),20,0))+IF(ISBLANK(CJ28),0,IF(ISNUMBER(CJ28),20,0))))</f>
        <v/>
      </c>
      <c r="CL28" s="19" t="n"/>
      <c r="CM28" s="18" t="n"/>
      <c r="CN28" s="18" t="n"/>
      <c r="CO28" s="18" t="n"/>
      <c r="CP28" s="264">
        <f>IF((IF(ISBLANK(CL28),0,IF(ISNUMBER(CL28),20,0))+IF(ISBLANK(CM28),0,IF(ISNUMBER(CM28),20,0))+IF(ISBLANK(CN28),0,IF(ISNUMBER(CN28),20,0))+IF(ISBLANK(CO28),0,IF(ISNUMBER(CO28),20,0)))=0,"NA",SUM(CL28:CO28)/(IF(ISBLANK(CL28),0,IF(ISNUMBER(CL28),20,0))+IF(ISBLANK(CM28),0,IF(ISNUMBER(CM28),20,0))+IF(ISBLANK(CN28),0,IF(ISNUMBER(CN28),20,0))+IF(ISBLANK(CO28),0,IF(ISNUMBER(CO28),20,0))))</f>
        <v/>
      </c>
      <c r="CQ28" s="19" t="n">
        <v>18</v>
      </c>
      <c r="CR28" s="19" t="inlineStr">
        <is>
          <t>AB</t>
        </is>
      </c>
      <c r="CS28" s="19" t="n"/>
      <c r="CT28" s="19" t="n"/>
      <c r="CU28" s="265">
        <f>IF((IF(ISBLANK(CQ28),0,IF(ISNUMBER(CQ28),20,0))+IF(ISBLANK(CR28),0,IF(ISNUMBER(CR28),20,0))+IF(ISBLANK(CS28),0,IF(ISNUMBER(CS28),20,0))+IF(ISBLANK(CT28),0,IF(ISNUMBER(CT28),20,0)))=0,"NA",SUM(CQ28:CT28)/(IF(ISBLANK(CQ28),0,IF(ISNUMBER(CQ28),20,0))+IF(ISBLANK(CR28),0,IF(ISNUMBER(CR28),20,0))+IF(ISBLANK(CS28),0,IF(ISNUMBER(CS28),20,0))+IF(ISBLANK(CT28),0,IF(ISNUMBER(CT28),20,0))))</f>
        <v/>
      </c>
      <c r="CV28" s="10" t="n"/>
      <c r="CW28" s="10" t="n"/>
      <c r="CX28" s="10" t="n"/>
      <c r="CY28" s="10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 t="n"/>
      <c r="DI28" s="10" t="n"/>
      <c r="DJ28" s="10" t="n"/>
      <c r="DK28" s="10" t="n"/>
      <c r="DL28" s="10" t="n"/>
      <c r="DM28" s="10" t="n"/>
      <c r="DN28" s="10" t="n"/>
      <c r="DO28" s="10" t="n"/>
      <c r="DP28" s="10" t="n"/>
    </row>
    <row r="29" ht="15" customHeight="1">
      <c r="A29" s="1" t="n">
        <v>25</v>
      </c>
      <c r="B29" s="57" t="inlineStr">
        <is>
          <t>Sanav Chaturvedi</t>
        </is>
      </c>
      <c r="C29" s="12" t="n">
        <v>26</v>
      </c>
      <c r="D29" s="12" t="n">
        <v>9.5</v>
      </c>
      <c r="E29" s="250">
        <f>SUM(C29:D29)</f>
        <v/>
      </c>
      <c r="F29" s="251">
        <f>E29/2</f>
        <v/>
      </c>
      <c r="G29" s="12" t="n">
        <v>29</v>
      </c>
      <c r="H29" s="12" t="n">
        <v>9.5</v>
      </c>
      <c r="I29" s="250">
        <f>IF(OR(ISNUMBER(G29), ISNUMBER(H29)), SUM(G29:H29), "")</f>
        <v/>
      </c>
      <c r="J29" s="251">
        <f>IF(ISNUMBER(I29), I29/2, "")</f>
        <v/>
      </c>
      <c r="K29" s="12" t="n"/>
      <c r="L29" s="12" t="n"/>
      <c r="M29" s="250">
        <f>IF(OR(ISNUMBER(K29), ISNUMBER(L29)), SUM(K29:L29), "")</f>
        <v/>
      </c>
      <c r="N29" s="252">
        <f>IF(ISNUMBER(M29), M29*(20/50), "")</f>
        <v/>
      </c>
      <c r="O29" s="12" t="n"/>
      <c r="P29" s="12" t="n"/>
      <c r="Q29" s="250">
        <f>IF(OR(ISNUMBER(O29), ISNUMBER(P29)), SUM(O29:P29), "")</f>
        <v/>
      </c>
      <c r="R29" s="252">
        <f>IF(ISNUMBER(Q29), Q29*(20/50), "")</f>
        <v/>
      </c>
      <c r="S29" s="265">
        <f>IF((IF(ISBLANK(F29),0,IF(ISNUMBER(F29),20,0))+IF(ISBLANK(J29),0,IF(ISNUMBER(J29),20,0))+IF(ISBLANK(N29),0,IF(ISNUMBER(N29),20,0))+IF(ISBLANK(R29),0,IF(ISNUMBER(R29),20,0)))=0,"NA",SUM(F29:R29)/(IF(ISBLANK(F29),0,IF(ISNUMBER(F29),20,0))+IF(ISBLANK(J29),0,IF(ISNUMBER(J29),20,0))+IF(ISBLANK(N29),0,IF(ISNUMBER(N29),20,0))+IF(ISBLANK(R29),0,IF(ISNUMBER(R29),20,0))))</f>
        <v/>
      </c>
      <c r="T29" s="44" t="n">
        <v>27</v>
      </c>
      <c r="U29" s="44" t="n">
        <v>9</v>
      </c>
      <c r="V29" s="250">
        <f>IF(OR(ISNUMBER(T29), ISNUMBER(U29)), SUM(T29:U29), "")</f>
        <v/>
      </c>
      <c r="W29" s="251">
        <f>IF(ISNUMBER(V29), V29/2, "")</f>
        <v/>
      </c>
      <c r="X29" s="44" t="n">
        <v>24</v>
      </c>
      <c r="Y29" s="44" t="n">
        <v>9.5</v>
      </c>
      <c r="Z29" s="250">
        <f>IF(OR(ISNUMBER(X29), ISNUMBER(Y29)), SUM(X29:Y29), "")</f>
        <v/>
      </c>
      <c r="AA29" s="251">
        <f>IF(ISNUMBER(Z29), Z29/2, "")</f>
        <v/>
      </c>
      <c r="AB29" s="44" t="n"/>
      <c r="AC29" s="44" t="n"/>
      <c r="AD29" s="250">
        <f>IF(OR(ISNUMBER(AB29), ISNUMBER(AC29)), SUM(AB29:AC29), "")</f>
        <v/>
      </c>
      <c r="AE29" s="252">
        <f>IF(ISNUMBER(AD29), AD29*(20/50), "")</f>
        <v/>
      </c>
      <c r="AF29" s="44" t="n"/>
      <c r="AG29" s="44" t="n"/>
      <c r="AH29" s="250">
        <f>IF(OR(ISNUMBER(AF29), ISNUMBER(AG29)), SUM(AF29:AG29), "")</f>
        <v/>
      </c>
      <c r="AI29" s="252">
        <f>IF(ISNUMBER(AH29), AH29*(20/50), "")</f>
        <v/>
      </c>
      <c r="AJ29" s="305">
        <f>IF((IF(ISBLANK(W29),0,IF(ISNUMBER(W29),20,0))+IF(ISBLANK(AA29),0,IF(ISNUMBER(AA29),20,0))+IF(ISBLANK(AE29),0,IF(ISNUMBER(AE29),20,0))+IF(ISBLANK(AI29),0,IF(ISNUMBER(AI29),20,0)))=0,"NA",SUM(W29:AI29)/(IF(ISBLANK(W29),0,IF(ISNUMBER(W29),20,0))+IF(ISBLANK(AA29),0,IF(ISNUMBER(AA29),20,0))+IF(ISBLANK(AE29),0,IF(ISNUMBER(AE29),20,0))+IF(ISBLANK(AI29),0,IF(ISNUMBER(AI29),20,0))))</f>
        <v/>
      </c>
      <c r="AK29" s="64" t="n">
        <v>19</v>
      </c>
      <c r="AL29" s="21" t="n">
        <v>18</v>
      </c>
      <c r="AM29" s="45" t="n"/>
      <c r="AN29" s="255">
        <f>IF(ISNUMBER(AM29), AM29*(20/30), "")</f>
        <v/>
      </c>
      <c r="AO29" s="15" t="n"/>
      <c r="AP29" s="256">
        <f>IF(ISNUMBER(AO29), AO29*(20/40), "")</f>
        <v/>
      </c>
      <c r="AQ29" s="306">
        <f>IF((IF(ISBLANK(AK29),0,IF(ISNUMBER(AK29),20,0))+IF(ISBLANK(AL29),0,IF(ISNUMBER(AL29),20,0))+IF(ISBLANK(AN29),0,IF(ISNUMBER(AN29),20,0))+IF(ISBLANK(AP29),0,IF(ISNUMBER(AP29),20,0)))=0,"NA",SUM(AK29:AP29)/(IF(ISBLANK(AK29),0,IF(ISNUMBER(AK29),20,0))+IF(ISBLANK(AL29),0,IF(ISNUMBER(AL29),20,0))+IF(ISBLANK(AN29),0,IF(ISNUMBER(AN29),20,0))+IF(ISBLANK(AP29),0,IF(ISNUMBER(AP29),20,0))))</f>
        <v/>
      </c>
      <c r="AR29" s="48" t="n">
        <v>28</v>
      </c>
      <c r="AS29" s="48" t="n">
        <v>9</v>
      </c>
      <c r="AT29" s="250">
        <f>IF(OR(ISNUMBER(AR29), ISNUMBER(AS29)), SUM(AR29:AS29), "")</f>
        <v/>
      </c>
      <c r="AU29" s="251">
        <f>IF(ISNUMBER(AT29), AT29/2, "")</f>
        <v/>
      </c>
      <c r="AV29" s="48" t="n">
        <v>24</v>
      </c>
      <c r="AW29" s="48" t="n">
        <v>8.5</v>
      </c>
      <c r="AX29" s="250">
        <f>IF(OR(ISNUMBER(AV29), ISNUMBER(AW29)), SUM(AV29:AW29), "")</f>
        <v/>
      </c>
      <c r="AY29" s="251">
        <f>IF(ISNUMBER(AX29), AX29/2, "")</f>
        <v/>
      </c>
      <c r="AZ29" s="48" t="n"/>
      <c r="BA29" s="48" t="n"/>
      <c r="BB29" s="250">
        <f>IF(OR(ISNUMBER(AZ29), ISNUMBER(BA29)), SUM(AZ29:BA29), "")</f>
        <v/>
      </c>
      <c r="BC29" s="252">
        <f>IF(ISNUMBER(BB29), BB29*(20/50), "")</f>
        <v/>
      </c>
      <c r="BD29" s="48" t="n"/>
      <c r="BE29" s="48" t="n"/>
      <c r="BF29" s="250">
        <f>IF(OR(ISNUMBER(BD29), ISNUMBER(BE29)), SUM(BD29:BE29), "")</f>
        <v/>
      </c>
      <c r="BG29" s="252">
        <f>IF(ISNUMBER(BF29), BF29*(20/50), "")</f>
        <v/>
      </c>
      <c r="BH29" s="307">
        <f>IF((IF(ISBLANK(AU29),0,IF(ISNUMBER(AU29),20,0))+IF(ISBLANK(AY29),0,IF(ISNUMBER(AY29),20,0))+IF(ISBLANK(BC29),0,IF(ISNUMBER(BC29),20,0))+IF(ISBLANK(BG29),0,IF(ISNUMBER(BG29),20,0)))=0,"NA",SUM(AU29:BG29)/(IF(ISBLANK(AU29),0,IF(ISNUMBER(AU29),20,0))+IF(ISBLANK(AY29),0,IF(ISNUMBER(AY29),20,0))+IF(ISBLANK(BC29),0,IF(ISNUMBER(BC29),20,0))+IF(ISBLANK(BG29),0,IF(ISNUMBER(BG29),20,0))))</f>
        <v/>
      </c>
      <c r="BI29" s="3" t="n">
        <v>16.5</v>
      </c>
      <c r="BJ29" s="3" t="n">
        <v>14.5</v>
      </c>
      <c r="BK29" s="3" t="n"/>
      <c r="BL29" s="256">
        <f>IF(ISNUMBER(BK29), BK29*(20/30), "")</f>
        <v/>
      </c>
      <c r="BM29" s="3" t="n"/>
      <c r="BN29" s="256">
        <f>IF(ISNUMBER(BM29), BM29*(20/40), "")</f>
        <v/>
      </c>
      <c r="BO29" s="308">
        <f>IF((IF(ISBLANK(BI29),0,IF(ISNUMBER(BI29),20,0))+IF(ISBLANK(BJ29),0,IF(ISNUMBER(BJ29),20,0))+IF(ISBLANK(BL29),0,IF(ISNUMBER(BL29),20,0))+IF(ISBLANK(BN29),0,IF(ISNUMBER(BN29),20,0)))=0,"NA",SUM(BI29:BN29)/(IF(ISBLANK(BI29),0,IF(ISNUMBER(BI29),20,0))+IF(ISBLANK(BJ29),0,IF(ISNUMBER(BJ29),20,0))+IF(ISBLANK(BL29),0,IF(ISNUMBER(BL29),20,0))+IF(ISBLANK(BN29),0,IF(ISNUMBER(BN29),20,0))))</f>
        <v/>
      </c>
      <c r="BP29" s="3" t="n"/>
      <c r="BQ29" s="3" t="n"/>
      <c r="BR29" s="3" t="n"/>
      <c r="BS29" s="256">
        <f>IF(ISNUMBER(BR29), BR29*(20/30), "")</f>
        <v/>
      </c>
      <c r="BT29" s="3" t="n"/>
      <c r="BU29" s="256">
        <f>IF(ISNUMBER(BT29), BT29*(20/40), "")</f>
        <v/>
      </c>
      <c r="BV29" s="309">
        <f>IF((IF(ISBLANK(BP29),0,IF(ISNUMBER(BP29),20,0))+IF(ISBLANK(BQ29),0,IF(ISNUMBER(BQ29),20,0))+IF(ISBLANK(BS29),0,IF(ISNUMBER(BS29),20,0))+IF(ISBLANK(BU29),0,IF(ISNUMBER(BU29),20,0)))=0,"NA",SUM(BP29:BU29)/(IF(ISBLANK(BP29),0,IF(ISNUMBER(BP29),20,0))+IF(ISBLANK(BQ29),0,IF(ISNUMBER(BQ29),20,0))+IF(ISBLANK(BS29),0,IF(ISNUMBER(BS29),20,0))+IF(ISBLANK(BU29),0,IF(ISNUMBER(BU29),20,0))))</f>
        <v/>
      </c>
      <c r="BW29" s="3" t="n"/>
      <c r="BX29" s="3" t="n"/>
      <c r="BY29" s="3" t="n"/>
      <c r="BZ29" s="3" t="n"/>
      <c r="CA29" s="314">
        <f>IF((IF(ISBLANK(BW29),0,IF(ISNUMBER(BW29),20,0))+IF(ISBLANK(BX29),0,IF(ISNUMBER(BX29),20,0))+IF(ISBLANK(BY29),0,IF(ISNUMBER(BY29),20,0))+IF(ISBLANK(BZ29),0,IF(ISNUMBER(BZ29),20,0)))=0,"NA",SUM(BW29:BZ29)/(IF(ISBLANK(BW29),0,IF(ISNUMBER(BW29),20,0))+IF(ISBLANK(BX29),0,IF(ISNUMBER(BX29),20,0))+IF(ISBLANK(BY29),0,IF(ISNUMBER(BY29),20,0))+IF(ISBLANK(BZ29),0,IF(ISNUMBER(BZ29),20,0))))</f>
        <v/>
      </c>
      <c r="CB29" s="3" t="n"/>
      <c r="CC29" s="3" t="n"/>
      <c r="CD29" s="3" t="n"/>
      <c r="CE29" s="3" t="n"/>
      <c r="CF29" s="309">
        <f>IF((IF(ISBLANK(CB29),0,IF(ISNUMBER(CB29),20,0))+IF(ISBLANK(CC29),0,IF(ISNUMBER(CC29),20,0))+IF(ISBLANK(CD29),0,IF(ISNUMBER(CD29),20,0))+IF(ISBLANK(CE29),0,IF(ISNUMBER(CE29),20,0)))=0,"NA",SUM(CB29:CE29)/(IF(ISBLANK(CB29),0,IF(ISNUMBER(CB29),20,0))+IF(ISBLANK(CC29),0,IF(ISNUMBER(CC29),20,0))+IF(ISBLANK(CD29),0,IF(ISNUMBER(CD29),20,0))+IF(ISBLANK(CE29),0,IF(ISNUMBER(CE29),20,0))))</f>
        <v/>
      </c>
      <c r="CG29" s="4" t="n">
        <v>20</v>
      </c>
      <c r="CH29" s="5" t="n">
        <v>19</v>
      </c>
      <c r="CI29" s="5" t="n"/>
      <c r="CJ29" s="5" t="n"/>
      <c r="CK29" s="263">
        <f>IF((IF(ISBLANK(CG29),0,IF(ISNUMBER(CG29),20,0))+IF(ISBLANK(CH29),0,IF(ISNUMBER(CH29),20,0))+IF(ISBLANK(CI29),0,IF(ISNUMBER(CI29),20,0))+IF(ISBLANK(CJ29),0,IF(ISNUMBER(CJ29),20,0)))=0,"NA",SUM(CG29:CJ29)/(IF(ISBLANK(CG29),0,IF(ISNUMBER(CG29),20,0))+IF(ISBLANK(CH29),0,IF(ISNUMBER(CH29),20,0))+IF(ISBLANK(CI29),0,IF(ISNUMBER(CI29),20,0))+IF(ISBLANK(CJ29),0,IF(ISNUMBER(CJ29),20,0))))</f>
        <v/>
      </c>
      <c r="CL29" s="19" t="n"/>
      <c r="CM29" s="18" t="n"/>
      <c r="CN29" s="18" t="n"/>
      <c r="CO29" s="18" t="n"/>
      <c r="CP29" s="264">
        <f>IF((IF(ISBLANK(CL29),0,IF(ISNUMBER(CL29),20,0))+IF(ISBLANK(CM29),0,IF(ISNUMBER(CM29),20,0))+IF(ISBLANK(CN29),0,IF(ISNUMBER(CN29),20,0))+IF(ISBLANK(CO29),0,IF(ISNUMBER(CO29),20,0)))=0,"NA",SUM(CL29:CO29)/(IF(ISBLANK(CL29),0,IF(ISNUMBER(CL29),20,0))+IF(ISBLANK(CM29),0,IF(ISNUMBER(CM29),20,0))+IF(ISBLANK(CN29),0,IF(ISNUMBER(CN29),20,0))+IF(ISBLANK(CO29),0,IF(ISNUMBER(CO29),20,0))))</f>
        <v/>
      </c>
      <c r="CQ29" s="19" t="n">
        <v>18</v>
      </c>
      <c r="CR29" s="19" t="n">
        <v>14</v>
      </c>
      <c r="CS29" s="19" t="n"/>
      <c r="CT29" s="19" t="n"/>
      <c r="CU29" s="265">
        <f>IF((IF(ISBLANK(CQ29),0,IF(ISNUMBER(CQ29),20,0))+IF(ISBLANK(CR29),0,IF(ISNUMBER(CR29),20,0))+IF(ISBLANK(CS29),0,IF(ISNUMBER(CS29),20,0))+IF(ISBLANK(CT29),0,IF(ISNUMBER(CT29),20,0)))=0,"NA",SUM(CQ29:CT29)/(IF(ISBLANK(CQ29),0,IF(ISNUMBER(CQ29),20,0))+IF(ISBLANK(CR29),0,IF(ISNUMBER(CR29),20,0))+IF(ISBLANK(CS29),0,IF(ISNUMBER(CS29),20,0))+IF(ISBLANK(CT29),0,IF(ISNUMBER(CT29),20,0))))</f>
        <v/>
      </c>
      <c r="CV29" s="10" t="n"/>
      <c r="CW29" s="10" t="n"/>
      <c r="CX29" s="10" t="n"/>
      <c r="CY29" s="10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 t="n"/>
      <c r="DI29" s="10" t="n"/>
      <c r="DJ29" s="10" t="n"/>
      <c r="DK29" s="10" t="n"/>
      <c r="DL29" s="10" t="n"/>
      <c r="DM29" s="10" t="n"/>
      <c r="DN29" s="10" t="n"/>
      <c r="DO29" s="10" t="n"/>
      <c r="DP29" s="10" t="n"/>
    </row>
    <row r="30" ht="16.5" customHeight="1">
      <c r="A30" s="1" t="n">
        <v>26</v>
      </c>
      <c r="B30" s="57" t="inlineStr">
        <is>
          <t>Sarvani Yerragunta</t>
        </is>
      </c>
      <c r="C30" s="12" t="n">
        <v>22</v>
      </c>
      <c r="D30" s="12" t="n">
        <v>6.5</v>
      </c>
      <c r="E30" s="250">
        <f>SUM(C30:D30)</f>
        <v/>
      </c>
      <c r="F30" s="251">
        <f>E30/2</f>
        <v/>
      </c>
      <c r="G30" s="12" t="n">
        <v>27</v>
      </c>
      <c r="H30" s="12" t="n">
        <v>5.5</v>
      </c>
      <c r="I30" s="250">
        <f>IF(OR(ISNUMBER(G30), ISNUMBER(H30)), SUM(G30:H30), "")</f>
        <v/>
      </c>
      <c r="J30" s="251">
        <f>IF(ISNUMBER(I30), I30/2, "")</f>
        <v/>
      </c>
      <c r="K30" s="12" t="n"/>
      <c r="L30" s="12" t="n"/>
      <c r="M30" s="250">
        <f>IF(OR(ISNUMBER(K30), ISNUMBER(L30)), SUM(K30:L30), "")</f>
        <v/>
      </c>
      <c r="N30" s="252">
        <f>IF(ISNUMBER(M30), M30*(20/50), "")</f>
        <v/>
      </c>
      <c r="O30" s="12" t="n"/>
      <c r="P30" s="12" t="n"/>
      <c r="Q30" s="250">
        <f>IF(OR(ISNUMBER(O30), ISNUMBER(P30)), SUM(O30:P30), "")</f>
        <v/>
      </c>
      <c r="R30" s="252">
        <f>IF(ISNUMBER(Q30), Q30*(20/50), "")</f>
        <v/>
      </c>
      <c r="S30" s="265">
        <f>IF((IF(ISBLANK(F30),0,IF(ISNUMBER(F30),20,0))+IF(ISBLANK(J30),0,IF(ISNUMBER(J30),20,0))+IF(ISBLANK(N30),0,IF(ISNUMBER(N30),20,0))+IF(ISBLANK(R30),0,IF(ISNUMBER(R30),20,0)))=0,"NA",SUM(F30:R30)/(IF(ISBLANK(F30),0,IF(ISNUMBER(F30),20,0))+IF(ISBLANK(J30),0,IF(ISNUMBER(J30),20,0))+IF(ISBLANK(N30),0,IF(ISNUMBER(N30),20,0))+IF(ISBLANK(R30),0,IF(ISNUMBER(R30),20,0))))</f>
        <v/>
      </c>
      <c r="T30" s="44" t="n">
        <v>20</v>
      </c>
      <c r="U30" s="44" t="n">
        <v>9</v>
      </c>
      <c r="V30" s="250">
        <f>IF(OR(ISNUMBER(T30), ISNUMBER(U30)), SUM(T30:U30), "")</f>
        <v/>
      </c>
      <c r="W30" s="251">
        <f>IF(ISNUMBER(V30), V30/2, "")</f>
        <v/>
      </c>
      <c r="X30" s="44" t="n">
        <v>19</v>
      </c>
      <c r="Y30" s="44" t="n">
        <v>2</v>
      </c>
      <c r="Z30" s="250">
        <f>IF(OR(ISNUMBER(X30), ISNUMBER(Y30)), SUM(X30:Y30), "")</f>
        <v/>
      </c>
      <c r="AA30" s="251">
        <f>IF(ISNUMBER(Z30), Z30/2, "")</f>
        <v/>
      </c>
      <c r="AB30" s="44" t="n"/>
      <c r="AC30" s="44" t="n"/>
      <c r="AD30" s="250">
        <f>IF(OR(ISNUMBER(AB30), ISNUMBER(AC30)), SUM(AB30:AC30), "")</f>
        <v/>
      </c>
      <c r="AE30" s="252">
        <f>IF(ISNUMBER(AD30), AD30*(20/50), "")</f>
        <v/>
      </c>
      <c r="AF30" s="44" t="n"/>
      <c r="AG30" s="44" t="n"/>
      <c r="AH30" s="250">
        <f>IF(OR(ISNUMBER(AF30), ISNUMBER(AG30)), SUM(AF30:AG30), "")</f>
        <v/>
      </c>
      <c r="AI30" s="252">
        <f>IF(ISNUMBER(AH30), AH30*(20/50), "")</f>
        <v/>
      </c>
      <c r="AJ30" s="305">
        <f>IF((IF(ISBLANK(W30),0,IF(ISNUMBER(W30),20,0))+IF(ISBLANK(AA30),0,IF(ISNUMBER(AA30),20,0))+IF(ISBLANK(AE30),0,IF(ISNUMBER(AE30),20,0))+IF(ISBLANK(AI30),0,IF(ISNUMBER(AI30),20,0)))=0,"NA",SUM(W30:AI30)/(IF(ISBLANK(W30),0,IF(ISNUMBER(W30),20,0))+IF(ISBLANK(AA30),0,IF(ISNUMBER(AA30),20,0))+IF(ISBLANK(AE30),0,IF(ISNUMBER(AE30),20,0))+IF(ISBLANK(AI30),0,IF(ISNUMBER(AI30),20,0))))</f>
        <v/>
      </c>
      <c r="AK30" s="64" t="n">
        <v>15</v>
      </c>
      <c r="AL30" s="21" t="n">
        <v>12</v>
      </c>
      <c r="AM30" s="45" t="n"/>
      <c r="AN30" s="255">
        <f>IF(ISNUMBER(AM30), AM30*(20/30), "")</f>
        <v/>
      </c>
      <c r="AO30" s="15" t="n"/>
      <c r="AP30" s="256">
        <f>IF(ISNUMBER(AO30), AO30*(20/40), "")</f>
        <v/>
      </c>
      <c r="AQ30" s="306">
        <f>IF((IF(ISBLANK(AK30),0,IF(ISNUMBER(AK30),20,0))+IF(ISBLANK(AL30),0,IF(ISNUMBER(AL30),20,0))+IF(ISBLANK(AN30),0,IF(ISNUMBER(AN30),20,0))+IF(ISBLANK(AP30),0,IF(ISNUMBER(AP30),20,0)))=0,"NA",SUM(AK30:AP30)/(IF(ISBLANK(AK30),0,IF(ISNUMBER(AK30),20,0))+IF(ISBLANK(AL30),0,IF(ISNUMBER(AL30),20,0))+IF(ISBLANK(AN30),0,IF(ISNUMBER(AN30),20,0))+IF(ISBLANK(AP30),0,IF(ISNUMBER(AP30),20,0))))</f>
        <v/>
      </c>
      <c r="AR30" s="48" t="n">
        <v>26</v>
      </c>
      <c r="AS30" s="48" t="n">
        <v>6.5</v>
      </c>
      <c r="AT30" s="250">
        <f>IF(OR(ISNUMBER(AR30), ISNUMBER(AS30)), SUM(AR30:AS30), "")</f>
        <v/>
      </c>
      <c r="AU30" s="251">
        <f>IF(ISNUMBER(AT30), AT30/2, "")</f>
        <v/>
      </c>
      <c r="AV30" s="48" t="n">
        <v>22</v>
      </c>
      <c r="AW30" s="48" t="n">
        <v>5.5</v>
      </c>
      <c r="AX30" s="250">
        <f>IF(OR(ISNUMBER(AV30), ISNUMBER(AW30)), SUM(AV30:AW30), "")</f>
        <v/>
      </c>
      <c r="AY30" s="251">
        <f>IF(ISNUMBER(AX30), AX30/2, "")</f>
        <v/>
      </c>
      <c r="AZ30" s="48" t="n"/>
      <c r="BA30" s="48" t="n"/>
      <c r="BB30" s="250">
        <f>IF(OR(ISNUMBER(AZ30), ISNUMBER(BA30)), SUM(AZ30:BA30), "")</f>
        <v/>
      </c>
      <c r="BC30" s="252">
        <f>IF(ISNUMBER(BB30), BB30*(20/50), "")</f>
        <v/>
      </c>
      <c r="BD30" s="48" t="n"/>
      <c r="BE30" s="48" t="n"/>
      <c r="BF30" s="250">
        <f>IF(OR(ISNUMBER(BD30), ISNUMBER(BE30)), SUM(BD30:BE30), "")</f>
        <v/>
      </c>
      <c r="BG30" s="252">
        <f>IF(ISNUMBER(BF30), BF30*(20/50), "")</f>
        <v/>
      </c>
      <c r="BH30" s="307">
        <f>IF((IF(ISBLANK(AU30),0,IF(ISNUMBER(AU30),20,0))+IF(ISBLANK(AY30),0,IF(ISNUMBER(AY30),20,0))+IF(ISBLANK(BC30),0,IF(ISNUMBER(BC30),20,0))+IF(ISBLANK(BG30),0,IF(ISNUMBER(BG30),20,0)))=0,"NA",SUM(AU30:BG30)/(IF(ISBLANK(AU30),0,IF(ISNUMBER(AU30),20,0))+IF(ISBLANK(AY30),0,IF(ISNUMBER(AY30),20,0))+IF(ISBLANK(BC30),0,IF(ISNUMBER(BC30),20,0))+IF(ISBLANK(BG30),0,IF(ISNUMBER(BG30),20,0))))</f>
        <v/>
      </c>
      <c r="BI30" s="3" t="n">
        <v>6</v>
      </c>
      <c r="BJ30" s="3" t="n">
        <v>11.5</v>
      </c>
      <c r="BK30" s="3" t="n"/>
      <c r="BL30" s="256">
        <f>IF(ISNUMBER(BK30), BK30*(20/30), "")</f>
        <v/>
      </c>
      <c r="BM30" s="3" t="n"/>
      <c r="BN30" s="256">
        <f>IF(ISNUMBER(BM30), BM30*(20/40), "")</f>
        <v/>
      </c>
      <c r="BO30" s="308">
        <f>IF((IF(ISBLANK(BI30),0,IF(ISNUMBER(BI30),20,0))+IF(ISBLANK(BJ30),0,IF(ISNUMBER(BJ30),20,0))+IF(ISBLANK(BL30),0,IF(ISNUMBER(BL30),20,0))+IF(ISBLANK(BN30),0,IF(ISNUMBER(BN30),20,0)))=0,"NA",SUM(BI30:BN30)/(IF(ISBLANK(BI30),0,IF(ISNUMBER(BI30),20,0))+IF(ISBLANK(BJ30),0,IF(ISNUMBER(BJ30),20,0))+IF(ISBLANK(BL30),0,IF(ISNUMBER(BL30),20,0))+IF(ISBLANK(BN30),0,IF(ISNUMBER(BN30),20,0))))</f>
        <v/>
      </c>
      <c r="BP30" s="3" t="n"/>
      <c r="BQ30" s="3" t="n"/>
      <c r="BR30" s="3" t="n"/>
      <c r="BS30" s="256">
        <f>IF(ISNUMBER(BR30), BR30*(20/30), "")</f>
        <v/>
      </c>
      <c r="BT30" s="3" t="n"/>
      <c r="BU30" s="256">
        <f>IF(ISNUMBER(BT30), BT30*(20/40), "")</f>
        <v/>
      </c>
      <c r="BV30" s="309">
        <f>IF((IF(ISBLANK(BP30),0,IF(ISNUMBER(BP30),20,0))+IF(ISBLANK(BQ30),0,IF(ISNUMBER(BQ30),20,0))+IF(ISBLANK(BS30),0,IF(ISNUMBER(BS30),20,0))+IF(ISBLANK(BU30),0,IF(ISNUMBER(BU30),20,0)))=0,"NA",SUM(BP30:BU30)/(IF(ISBLANK(BP30),0,IF(ISNUMBER(BP30),20,0))+IF(ISBLANK(BQ30),0,IF(ISNUMBER(BQ30),20,0))+IF(ISBLANK(BS30),0,IF(ISNUMBER(BS30),20,0))+IF(ISBLANK(BU30),0,IF(ISNUMBER(BU30),20,0))))</f>
        <v/>
      </c>
      <c r="BW30" s="3" t="n"/>
      <c r="BX30" s="3" t="n"/>
      <c r="BY30" s="3" t="n"/>
      <c r="BZ30" s="3" t="n"/>
      <c r="CA30" s="314">
        <f>IF((IF(ISBLANK(BW30),0,IF(ISNUMBER(BW30),20,0))+IF(ISBLANK(BX30),0,IF(ISNUMBER(BX30),20,0))+IF(ISBLANK(BY30),0,IF(ISNUMBER(BY30),20,0))+IF(ISBLANK(BZ30),0,IF(ISNUMBER(BZ30),20,0)))=0,"NA",SUM(BW30:BZ30)/(IF(ISBLANK(BW30),0,IF(ISNUMBER(BW30),20,0))+IF(ISBLANK(BX30),0,IF(ISNUMBER(BX30),20,0))+IF(ISBLANK(BY30),0,IF(ISNUMBER(BY30),20,0))+IF(ISBLANK(BZ30),0,IF(ISNUMBER(BZ30),20,0))))</f>
        <v/>
      </c>
      <c r="CB30" s="3" t="n"/>
      <c r="CC30" s="3" t="n"/>
      <c r="CD30" s="3" t="n"/>
      <c r="CE30" s="3" t="n"/>
      <c r="CF30" s="309">
        <f>IF((IF(ISBLANK(CB30),0,IF(ISNUMBER(CB30),20,0))+IF(ISBLANK(CC30),0,IF(ISNUMBER(CC30),20,0))+IF(ISBLANK(CD30),0,IF(ISNUMBER(CD30),20,0))+IF(ISBLANK(CE30),0,IF(ISNUMBER(CE30),20,0)))=0,"NA",SUM(CB30:CE30)/(IF(ISBLANK(CB30),0,IF(ISNUMBER(CB30),20,0))+IF(ISBLANK(CC30),0,IF(ISNUMBER(CC30),20,0))+IF(ISBLANK(CD30),0,IF(ISNUMBER(CD30),20,0))+IF(ISBLANK(CE30),0,IF(ISNUMBER(CE30),20,0))))</f>
        <v/>
      </c>
      <c r="CG30" s="4" t="n">
        <v>20</v>
      </c>
      <c r="CH30" s="5" t="n">
        <v>16</v>
      </c>
      <c r="CI30" s="5" t="n"/>
      <c r="CJ30" s="5" t="n"/>
      <c r="CK30" s="263">
        <f>IF((IF(ISBLANK(CG30),0,IF(ISNUMBER(CG30),20,0))+IF(ISBLANK(CH30),0,IF(ISNUMBER(CH30),20,0))+IF(ISBLANK(CI30),0,IF(ISNUMBER(CI30),20,0))+IF(ISBLANK(CJ30),0,IF(ISNUMBER(CJ30),20,0)))=0,"NA",SUM(CG30:CJ30)/(IF(ISBLANK(CG30),0,IF(ISNUMBER(CG30),20,0))+IF(ISBLANK(CH30),0,IF(ISNUMBER(CH30),20,0))+IF(ISBLANK(CI30),0,IF(ISNUMBER(CI30),20,0))+IF(ISBLANK(CJ30),0,IF(ISNUMBER(CJ30),20,0))))</f>
        <v/>
      </c>
      <c r="CL30" s="19" t="n"/>
      <c r="CM30" s="18" t="n"/>
      <c r="CN30" s="18" t="n"/>
      <c r="CO30" s="18" t="n"/>
      <c r="CP30" s="264">
        <f>IF((IF(ISBLANK(CL30),0,IF(ISNUMBER(CL30),20,0))+IF(ISBLANK(CM30),0,IF(ISNUMBER(CM30),20,0))+IF(ISBLANK(CN30),0,IF(ISNUMBER(CN30),20,0))+IF(ISBLANK(CO30),0,IF(ISNUMBER(CO30),20,0)))=0,"NA",SUM(CL30:CO30)/(IF(ISBLANK(CL30),0,IF(ISNUMBER(CL30),20,0))+IF(ISBLANK(CM30),0,IF(ISNUMBER(CM30),20,0))+IF(ISBLANK(CN30),0,IF(ISNUMBER(CN30),20,0))+IF(ISBLANK(CO30),0,IF(ISNUMBER(CO30),20,0))))</f>
        <v/>
      </c>
      <c r="CQ30" s="19" t="n">
        <v>11</v>
      </c>
      <c r="CR30" s="19" t="n">
        <v>11</v>
      </c>
      <c r="CS30" s="19" t="n"/>
      <c r="CT30" s="19" t="n"/>
      <c r="CU30" s="265">
        <f>IF((IF(ISBLANK(CQ30),0,IF(ISNUMBER(CQ30),20,0))+IF(ISBLANK(CR30),0,IF(ISNUMBER(CR30),20,0))+IF(ISBLANK(CS30),0,IF(ISNUMBER(CS30),20,0))+IF(ISBLANK(CT30),0,IF(ISNUMBER(CT30),20,0)))=0,"NA",SUM(CQ30:CT30)/(IF(ISBLANK(CQ30),0,IF(ISNUMBER(CQ30),20,0))+IF(ISBLANK(CR30),0,IF(ISNUMBER(CR30),20,0))+IF(ISBLANK(CS30),0,IF(ISNUMBER(CS30),20,0))+IF(ISBLANK(CT30),0,IF(ISNUMBER(CT30),20,0))))</f>
        <v/>
      </c>
      <c r="CV30" s="10" t="n"/>
      <c r="CW30" s="10" t="n"/>
      <c r="CX30" s="10" t="n"/>
      <c r="CY30" s="10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 t="n"/>
      <c r="DI30" s="10" t="n"/>
      <c r="DJ30" s="10" t="n"/>
      <c r="DK30" s="10" t="n"/>
      <c r="DL30" s="10" t="n"/>
      <c r="DM30" s="10" t="n"/>
      <c r="DN30" s="10" t="n"/>
      <c r="DO30" s="10" t="n"/>
      <c r="DP30" s="10" t="n"/>
    </row>
    <row r="31" ht="15" customHeight="1">
      <c r="A31" s="1" t="n">
        <v>27</v>
      </c>
      <c r="B31" s="57" t="inlineStr">
        <is>
          <t>Shriyaan P</t>
        </is>
      </c>
      <c r="C31" s="12" t="n">
        <v>23</v>
      </c>
      <c r="D31" s="12" t="n">
        <v>7</v>
      </c>
      <c r="E31" s="250">
        <f>SUM(C31:D31)</f>
        <v/>
      </c>
      <c r="F31" s="251">
        <f>E31/2</f>
        <v/>
      </c>
      <c r="G31" s="12" t="n">
        <v>26</v>
      </c>
      <c r="H31" s="12" t="n">
        <v>6.5</v>
      </c>
      <c r="I31" s="250">
        <f>IF(OR(ISNUMBER(G31), ISNUMBER(H31)), SUM(G31:H31), "")</f>
        <v/>
      </c>
      <c r="J31" s="251">
        <f>IF(ISNUMBER(I31), I31/2, "")</f>
        <v/>
      </c>
      <c r="K31" s="12" t="n"/>
      <c r="L31" s="12" t="n"/>
      <c r="M31" s="250">
        <f>IF(OR(ISNUMBER(K31), ISNUMBER(L31)), SUM(K31:L31), "")</f>
        <v/>
      </c>
      <c r="N31" s="252">
        <f>IF(ISNUMBER(M31), M31*(20/50), "")</f>
        <v/>
      </c>
      <c r="O31" s="12" t="n"/>
      <c r="P31" s="12" t="n"/>
      <c r="Q31" s="250">
        <f>IF(OR(ISNUMBER(O31), ISNUMBER(P31)), SUM(O31:P31), "")</f>
        <v/>
      </c>
      <c r="R31" s="252">
        <f>IF(ISNUMBER(Q31), Q31*(20/50), "")</f>
        <v/>
      </c>
      <c r="S31" s="265">
        <f>IF((IF(ISBLANK(F31),0,IF(ISNUMBER(F31),20,0))+IF(ISBLANK(J31),0,IF(ISNUMBER(J31),20,0))+IF(ISBLANK(N31),0,IF(ISNUMBER(N31),20,0))+IF(ISBLANK(R31),0,IF(ISNUMBER(R31),20,0)))=0,"NA",SUM(F31:R31)/(IF(ISBLANK(F31),0,IF(ISNUMBER(F31),20,0))+IF(ISBLANK(J31),0,IF(ISNUMBER(J31),20,0))+IF(ISBLANK(N31),0,IF(ISNUMBER(N31),20,0))+IF(ISBLANK(R31),0,IF(ISNUMBER(R31),20,0))))</f>
        <v/>
      </c>
      <c r="T31" s="44" t="n">
        <v>21</v>
      </c>
      <c r="U31" s="44" t="n">
        <v>7</v>
      </c>
      <c r="V31" s="250">
        <f>IF(OR(ISNUMBER(T31), ISNUMBER(U31)), SUM(T31:U31), "")</f>
        <v/>
      </c>
      <c r="W31" s="251">
        <f>IF(ISNUMBER(V31), V31/2, "")</f>
        <v/>
      </c>
      <c r="X31" s="44" t="n">
        <v>14</v>
      </c>
      <c r="Y31" s="44" t="n">
        <v>3</v>
      </c>
      <c r="Z31" s="250">
        <f>IF(OR(ISNUMBER(X31), ISNUMBER(Y31)), SUM(X31:Y31), "")</f>
        <v/>
      </c>
      <c r="AA31" s="251">
        <f>IF(ISNUMBER(Z31), Z31/2, "")</f>
        <v/>
      </c>
      <c r="AB31" s="44" t="n"/>
      <c r="AC31" s="44" t="n"/>
      <c r="AD31" s="250">
        <f>IF(OR(ISNUMBER(AB31), ISNUMBER(AC31)), SUM(AB31:AC31), "")</f>
        <v/>
      </c>
      <c r="AE31" s="252">
        <f>IF(ISNUMBER(AD31), AD31*(20/50), "")</f>
        <v/>
      </c>
      <c r="AF31" s="44" t="n"/>
      <c r="AG31" s="44" t="n"/>
      <c r="AH31" s="250">
        <f>IF(OR(ISNUMBER(AF31), ISNUMBER(AG31)), SUM(AF31:AG31), "")</f>
        <v/>
      </c>
      <c r="AI31" s="252">
        <f>IF(ISNUMBER(AH31), AH31*(20/50), "")</f>
        <v/>
      </c>
      <c r="AJ31" s="305">
        <f>IF((IF(ISBLANK(W31),0,IF(ISNUMBER(W31),20,0))+IF(ISBLANK(AA31),0,IF(ISNUMBER(AA31),20,0))+IF(ISBLANK(AE31),0,IF(ISNUMBER(AE31),20,0))+IF(ISBLANK(AI31),0,IF(ISNUMBER(AI31),20,0)))=0,"NA",SUM(W31:AI31)/(IF(ISBLANK(W31),0,IF(ISNUMBER(W31),20,0))+IF(ISBLANK(AA31),0,IF(ISNUMBER(AA31),20,0))+IF(ISBLANK(AE31),0,IF(ISNUMBER(AE31),20,0))+IF(ISBLANK(AI31),0,IF(ISNUMBER(AI31),20,0))))</f>
        <v/>
      </c>
      <c r="AK31" s="64" t="n">
        <v>15</v>
      </c>
      <c r="AL31" s="21" t="n">
        <v>15</v>
      </c>
      <c r="AM31" s="45" t="n"/>
      <c r="AN31" s="255">
        <f>IF(ISNUMBER(AM31), AM31*(20/30), "")</f>
        <v/>
      </c>
      <c r="AO31" s="15" t="n"/>
      <c r="AP31" s="256">
        <f>IF(ISNUMBER(AO31), AO31*(20/40), "")</f>
        <v/>
      </c>
      <c r="AQ31" s="306">
        <f>IF((IF(ISBLANK(AK31),0,IF(ISNUMBER(AK31),20,0))+IF(ISBLANK(AL31),0,IF(ISNUMBER(AL31),20,0))+IF(ISBLANK(AN31),0,IF(ISNUMBER(AN31),20,0))+IF(ISBLANK(AP31),0,IF(ISNUMBER(AP31),20,0)))=0,"NA",SUM(AK31:AP31)/(IF(ISBLANK(AK31),0,IF(ISNUMBER(AK31),20,0))+IF(ISBLANK(AL31),0,IF(ISNUMBER(AL31),20,0))+IF(ISBLANK(AN31),0,IF(ISNUMBER(AN31),20,0))+IF(ISBLANK(AP31),0,IF(ISNUMBER(AP31),20,0))))</f>
        <v/>
      </c>
      <c r="AR31" s="48" t="n">
        <v>20</v>
      </c>
      <c r="AS31" s="48" t="n">
        <v>5</v>
      </c>
      <c r="AT31" s="250">
        <f>IF(OR(ISNUMBER(AR31), ISNUMBER(AS31)), SUM(AR31:AS31), "")</f>
        <v/>
      </c>
      <c r="AU31" s="251">
        <f>IF(ISNUMBER(AT31), AT31/2, "")</f>
        <v/>
      </c>
      <c r="AV31" s="48" t="n">
        <v>22</v>
      </c>
      <c r="AW31" s="48" t="n">
        <v>7.5</v>
      </c>
      <c r="AX31" s="250">
        <f>IF(OR(ISNUMBER(AV31), ISNUMBER(AW31)), SUM(AV31:AW31), "")</f>
        <v/>
      </c>
      <c r="AY31" s="251">
        <f>IF(ISNUMBER(AX31), AX31/2, "")</f>
        <v/>
      </c>
      <c r="AZ31" s="48" t="n"/>
      <c r="BA31" s="48" t="n"/>
      <c r="BB31" s="250">
        <f>IF(OR(ISNUMBER(AZ31), ISNUMBER(BA31)), SUM(AZ31:BA31), "")</f>
        <v/>
      </c>
      <c r="BC31" s="252">
        <f>IF(ISNUMBER(BB31), BB31*(20/50), "")</f>
        <v/>
      </c>
      <c r="BD31" s="48" t="n"/>
      <c r="BE31" s="48" t="n"/>
      <c r="BF31" s="250">
        <f>IF(OR(ISNUMBER(BD31), ISNUMBER(BE31)), SUM(BD31:BE31), "")</f>
        <v/>
      </c>
      <c r="BG31" s="252">
        <f>IF(ISNUMBER(BF31), BF31*(20/50), "")</f>
        <v/>
      </c>
      <c r="BH31" s="307">
        <f>IF((IF(ISBLANK(AU31),0,IF(ISNUMBER(AU31),20,0))+IF(ISBLANK(AY31),0,IF(ISNUMBER(AY31),20,0))+IF(ISBLANK(BC31),0,IF(ISNUMBER(BC31),20,0))+IF(ISBLANK(BG31),0,IF(ISNUMBER(BG31),20,0)))=0,"NA",SUM(AU31:BG31)/(IF(ISBLANK(AU31),0,IF(ISNUMBER(AU31),20,0))+IF(ISBLANK(AY31),0,IF(ISNUMBER(AY31),20,0))+IF(ISBLANK(BC31),0,IF(ISNUMBER(BC31),20,0))+IF(ISBLANK(BG31),0,IF(ISNUMBER(BG31),20,0))))</f>
        <v/>
      </c>
      <c r="BI31" s="3" t="n">
        <v>9</v>
      </c>
      <c r="BJ31" s="3" t="n">
        <v>11.5</v>
      </c>
      <c r="BK31" s="3" t="n"/>
      <c r="BL31" s="256">
        <f>IF(ISNUMBER(BK31), BK31*(20/30), "")</f>
        <v/>
      </c>
      <c r="BM31" s="3" t="n"/>
      <c r="BN31" s="256">
        <f>IF(ISNUMBER(BM31), BM31*(20/40), "")</f>
        <v/>
      </c>
      <c r="BO31" s="308">
        <f>IF((IF(ISBLANK(BI31),0,IF(ISNUMBER(BI31),20,0))+IF(ISBLANK(BJ31),0,IF(ISNUMBER(BJ31),20,0))+IF(ISBLANK(BL31),0,IF(ISNUMBER(BL31),20,0))+IF(ISBLANK(BN31),0,IF(ISNUMBER(BN31),20,0)))=0,"NA",SUM(BI31:BN31)/(IF(ISBLANK(BI31),0,IF(ISNUMBER(BI31),20,0))+IF(ISBLANK(BJ31),0,IF(ISNUMBER(BJ31),20,0))+IF(ISBLANK(BL31),0,IF(ISNUMBER(BL31),20,0))+IF(ISBLANK(BN31),0,IF(ISNUMBER(BN31),20,0))))</f>
        <v/>
      </c>
      <c r="BP31" s="3" t="n"/>
      <c r="BQ31" s="3" t="n"/>
      <c r="BR31" s="3" t="n"/>
      <c r="BS31" s="256">
        <f>IF(ISNUMBER(BR31), BR31*(20/30), "")</f>
        <v/>
      </c>
      <c r="BT31" s="3" t="n"/>
      <c r="BU31" s="256">
        <f>IF(ISNUMBER(BT31), BT31*(20/40), "")</f>
        <v/>
      </c>
      <c r="BV31" s="309">
        <f>IF((IF(ISBLANK(BP31),0,IF(ISNUMBER(BP31),20,0))+IF(ISBLANK(BQ31),0,IF(ISNUMBER(BQ31),20,0))+IF(ISBLANK(BS31),0,IF(ISNUMBER(BS31),20,0))+IF(ISBLANK(BU31),0,IF(ISNUMBER(BU31),20,0)))=0,"NA",SUM(BP31:BU31)/(IF(ISBLANK(BP31),0,IF(ISNUMBER(BP31),20,0))+IF(ISBLANK(BQ31),0,IF(ISNUMBER(BQ31),20,0))+IF(ISBLANK(BS31),0,IF(ISNUMBER(BS31),20,0))+IF(ISBLANK(BU31),0,IF(ISNUMBER(BU31),20,0))))</f>
        <v/>
      </c>
      <c r="BW31" s="3" t="n"/>
      <c r="BX31" s="3" t="n"/>
      <c r="BY31" s="3" t="n"/>
      <c r="BZ31" s="3" t="n"/>
      <c r="CA31" s="314">
        <f>IF((IF(ISBLANK(BW31),0,IF(ISNUMBER(BW31),20,0))+IF(ISBLANK(BX31),0,IF(ISNUMBER(BX31),20,0))+IF(ISBLANK(BY31),0,IF(ISNUMBER(BY31),20,0))+IF(ISBLANK(BZ31),0,IF(ISNUMBER(BZ31),20,0)))=0,"NA",SUM(BW31:BZ31)/(IF(ISBLANK(BW31),0,IF(ISNUMBER(BW31),20,0))+IF(ISBLANK(BX31),0,IF(ISNUMBER(BX31),20,0))+IF(ISBLANK(BY31),0,IF(ISNUMBER(BY31),20,0))+IF(ISBLANK(BZ31),0,IF(ISNUMBER(BZ31),20,0))))</f>
        <v/>
      </c>
      <c r="CB31" s="6" t="n"/>
      <c r="CC31" s="6" t="n"/>
      <c r="CD31" s="6" t="n"/>
      <c r="CE31" s="6" t="n"/>
      <c r="CF31" s="309">
        <f>IF((IF(ISBLANK(CB31),0,IF(ISNUMBER(CB31),20,0))+IF(ISBLANK(CC31),0,IF(ISNUMBER(CC31),20,0))+IF(ISBLANK(CD31),0,IF(ISNUMBER(CD31),20,0))+IF(ISBLANK(CE31),0,IF(ISNUMBER(CE31),20,0)))=0,"NA",SUM(CB31:CE31)/(IF(ISBLANK(CB31),0,IF(ISNUMBER(CB31),20,0))+IF(ISBLANK(CC31),0,IF(ISNUMBER(CC31),20,0))+IF(ISBLANK(CD31),0,IF(ISNUMBER(CD31),20,0))+IF(ISBLANK(CE31),0,IF(ISNUMBER(CE31),20,0))))</f>
        <v/>
      </c>
      <c r="CG31" s="4" t="n">
        <v>20</v>
      </c>
      <c r="CH31" s="5" t="n">
        <v>14</v>
      </c>
      <c r="CI31" s="5" t="n"/>
      <c r="CJ31" s="5" t="n"/>
      <c r="CK31" s="263">
        <f>IF((IF(ISBLANK(CG31),0,IF(ISNUMBER(CG31),20,0))+IF(ISBLANK(CH31),0,IF(ISNUMBER(CH31),20,0))+IF(ISBLANK(CI31),0,IF(ISNUMBER(CI31),20,0))+IF(ISBLANK(CJ31),0,IF(ISNUMBER(CJ31),20,0)))=0,"NA",SUM(CG31:CJ31)/(IF(ISBLANK(CG31),0,IF(ISNUMBER(CG31),20,0))+IF(ISBLANK(CH31),0,IF(ISNUMBER(CH31),20,0))+IF(ISBLANK(CI31),0,IF(ISNUMBER(CI31),20,0))+IF(ISBLANK(CJ31),0,IF(ISNUMBER(CJ31),20,0))))</f>
        <v/>
      </c>
      <c r="CL31" s="19" t="n"/>
      <c r="CM31" s="18" t="n"/>
      <c r="CN31" s="18" t="n"/>
      <c r="CO31" s="18" t="n"/>
      <c r="CP31" s="264">
        <f>IF((IF(ISBLANK(CL31),0,IF(ISNUMBER(CL31),20,0))+IF(ISBLANK(CM31),0,IF(ISNUMBER(CM31),20,0))+IF(ISBLANK(CN31),0,IF(ISNUMBER(CN31),20,0))+IF(ISBLANK(CO31),0,IF(ISNUMBER(CO31),20,0)))=0,"NA",SUM(CL31:CO31)/(IF(ISBLANK(CL31),0,IF(ISNUMBER(CL31),20,0))+IF(ISBLANK(CM31),0,IF(ISNUMBER(CM31),20,0))+IF(ISBLANK(CN31),0,IF(ISNUMBER(CN31),20,0))+IF(ISBLANK(CO31),0,IF(ISNUMBER(CO31),20,0))))</f>
        <v/>
      </c>
      <c r="CQ31" s="19" t="n">
        <v>18</v>
      </c>
      <c r="CR31" s="19" t="n">
        <v>14</v>
      </c>
      <c r="CS31" s="19" t="n"/>
      <c r="CT31" s="19" t="n"/>
      <c r="CU31" s="265">
        <f>IF((IF(ISBLANK(CQ31),0,IF(ISNUMBER(CQ31),20,0))+IF(ISBLANK(CR31),0,IF(ISNUMBER(CR31),20,0))+IF(ISBLANK(CS31),0,IF(ISNUMBER(CS31),20,0))+IF(ISBLANK(CT31),0,IF(ISNUMBER(CT31),20,0)))=0,"NA",SUM(CQ31:CT31)/(IF(ISBLANK(CQ31),0,IF(ISNUMBER(CQ31),20,0))+IF(ISBLANK(CR31),0,IF(ISNUMBER(CR31),20,0))+IF(ISBLANK(CS31),0,IF(ISNUMBER(CS31),20,0))+IF(ISBLANK(CT31),0,IF(ISNUMBER(CT31),20,0))))</f>
        <v/>
      </c>
      <c r="CV31" s="10" t="n"/>
      <c r="CW31" s="10" t="n"/>
      <c r="CX31" s="10" t="n"/>
      <c r="CY31" s="10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 t="n"/>
      <c r="DI31" s="10" t="n"/>
      <c r="DJ31" s="10" t="n"/>
      <c r="DK31" s="10" t="n"/>
      <c r="DL31" s="10" t="n"/>
      <c r="DM31" s="10" t="n"/>
      <c r="DN31" s="10" t="n"/>
      <c r="DO31" s="10" t="n"/>
      <c r="DP31" s="10" t="n"/>
    </row>
    <row r="32" ht="15" customHeight="1">
      <c r="A32" s="1" t="n">
        <v>28</v>
      </c>
      <c r="B32" s="58" t="inlineStr">
        <is>
          <t>Viha Rasputra</t>
        </is>
      </c>
      <c r="C32" s="12" t="n">
        <v>21</v>
      </c>
      <c r="D32" s="12" t="n">
        <v>8</v>
      </c>
      <c r="E32" s="250">
        <f>SUM(C32:D32)</f>
        <v/>
      </c>
      <c r="F32" s="251">
        <f>E32/2</f>
        <v/>
      </c>
      <c r="G32" s="12" t="n">
        <v>25</v>
      </c>
      <c r="H32" s="12" t="n">
        <v>6</v>
      </c>
      <c r="I32" s="250">
        <f>IF(OR(ISNUMBER(G32), ISNUMBER(H32)), SUM(G32:H32), "")</f>
        <v/>
      </c>
      <c r="J32" s="251">
        <f>IF(ISNUMBER(I32), I32/2, "")</f>
        <v/>
      </c>
      <c r="K32" s="12" t="n"/>
      <c r="L32" s="12" t="n"/>
      <c r="M32" s="250">
        <f>IF(OR(ISNUMBER(K32), ISNUMBER(L32)), SUM(K32:L32), "")</f>
        <v/>
      </c>
      <c r="N32" s="252">
        <f>IF(ISNUMBER(M32), M32*(20/50), "")</f>
        <v/>
      </c>
      <c r="O32" s="12" t="n"/>
      <c r="P32" s="12" t="n"/>
      <c r="Q32" s="250">
        <f>IF(OR(ISNUMBER(O32), ISNUMBER(P32)), SUM(O32:P32), "")</f>
        <v/>
      </c>
      <c r="R32" s="252">
        <f>IF(ISNUMBER(Q32), Q32*(20/50), "")</f>
        <v/>
      </c>
      <c r="S32" s="265">
        <f>IF((IF(ISBLANK(F32),0,IF(ISNUMBER(F32),20,0))+IF(ISBLANK(J32),0,IF(ISNUMBER(J32),20,0))+IF(ISBLANK(N32),0,IF(ISNUMBER(N32),20,0))+IF(ISBLANK(R32),0,IF(ISNUMBER(R32),20,0)))=0,"NA",SUM(F32:R32)/(IF(ISBLANK(F32),0,IF(ISNUMBER(F32),20,0))+IF(ISBLANK(J32),0,IF(ISNUMBER(J32),20,0))+IF(ISBLANK(N32),0,IF(ISNUMBER(N32),20,0))+IF(ISBLANK(R32),0,IF(ISNUMBER(R32),20,0))))</f>
        <v/>
      </c>
      <c r="T32" s="44" t="n">
        <v>14</v>
      </c>
      <c r="U32" s="44" t="n">
        <v>4.5</v>
      </c>
      <c r="V32" s="250">
        <f>IF(OR(ISNUMBER(T32), ISNUMBER(U32)), SUM(T32:U32), "")</f>
        <v/>
      </c>
      <c r="W32" s="251">
        <f>IF(ISNUMBER(V32), V32/2, "")</f>
        <v/>
      </c>
      <c r="X32" s="44" t="n">
        <v>18</v>
      </c>
      <c r="Y32" s="44" t="n">
        <v>4.5</v>
      </c>
      <c r="Z32" s="250">
        <f>IF(OR(ISNUMBER(X32), ISNUMBER(Y32)), SUM(X32:Y32), "")</f>
        <v/>
      </c>
      <c r="AA32" s="251">
        <f>IF(ISNUMBER(Z32), Z32/2, "")</f>
        <v/>
      </c>
      <c r="AB32" s="44" t="n"/>
      <c r="AC32" s="44" t="n"/>
      <c r="AD32" s="250">
        <f>IF(OR(ISNUMBER(AB32), ISNUMBER(AC32)), SUM(AB32:AC32), "")</f>
        <v/>
      </c>
      <c r="AE32" s="252">
        <f>IF(ISNUMBER(AD32), AD32*(20/50), "")</f>
        <v/>
      </c>
      <c r="AF32" s="44" t="n"/>
      <c r="AG32" s="44" t="n"/>
      <c r="AH32" s="250">
        <f>IF(OR(ISNUMBER(AF32), ISNUMBER(AG32)), SUM(AF32:AG32), "")</f>
        <v/>
      </c>
      <c r="AI32" s="252">
        <f>IF(ISNUMBER(AH32), AH32*(20/50), "")</f>
        <v/>
      </c>
      <c r="AJ32" s="305">
        <f>IF((IF(ISBLANK(W32),0,IF(ISNUMBER(W32),20,0))+IF(ISBLANK(AA32),0,IF(ISNUMBER(AA32),20,0))+IF(ISBLANK(AE32),0,IF(ISNUMBER(AE32),20,0))+IF(ISBLANK(AI32),0,IF(ISNUMBER(AI32),20,0)))=0,"NA",SUM(W32:AI32)/(IF(ISBLANK(W32),0,IF(ISNUMBER(W32),20,0))+IF(ISBLANK(AA32),0,IF(ISNUMBER(AA32),20,0))+IF(ISBLANK(AE32),0,IF(ISNUMBER(AE32),20,0))+IF(ISBLANK(AI32),0,IF(ISNUMBER(AI32),20,0))))</f>
        <v/>
      </c>
      <c r="AK32" s="64" t="n">
        <v>15.5</v>
      </c>
      <c r="AL32" s="21" t="n">
        <v>18.5</v>
      </c>
      <c r="AM32" s="45" t="n"/>
      <c r="AN32" s="255">
        <f>IF(ISNUMBER(AM32), AM32*(20/30), "")</f>
        <v/>
      </c>
      <c r="AO32" s="15" t="n"/>
      <c r="AP32" s="256">
        <f>IF(ISNUMBER(AO32), AO32*(20/40), "")</f>
        <v/>
      </c>
      <c r="AQ32" s="306">
        <f>IF((IF(ISBLANK(AK32),0,IF(ISNUMBER(AK32),20,0))+IF(ISBLANK(AL32),0,IF(ISNUMBER(AL32),20,0))+IF(ISBLANK(AN32),0,IF(ISNUMBER(AN32),20,0))+IF(ISBLANK(AP32),0,IF(ISNUMBER(AP32),20,0)))=0,"NA",SUM(AK32:AP32)/(IF(ISBLANK(AK32),0,IF(ISNUMBER(AK32),20,0))+IF(ISBLANK(AL32),0,IF(ISNUMBER(AL32),20,0))+IF(ISBLANK(AN32),0,IF(ISNUMBER(AN32),20,0))+IF(ISBLANK(AP32),0,IF(ISNUMBER(AP32),20,0))))</f>
        <v/>
      </c>
      <c r="AR32" s="48" t="n">
        <v>20</v>
      </c>
      <c r="AS32" s="48" t="n">
        <v>7</v>
      </c>
      <c r="AT32" s="250">
        <f>IF(OR(ISNUMBER(AR32), ISNUMBER(AS32)), SUM(AR32:AS32), "")</f>
        <v/>
      </c>
      <c r="AU32" s="251">
        <f>IF(ISNUMBER(AT32), AT32/2, "")</f>
        <v/>
      </c>
      <c r="AV32" s="48" t="n">
        <v>20</v>
      </c>
      <c r="AW32" s="48" t="n">
        <v>7.5</v>
      </c>
      <c r="AX32" s="250">
        <f>IF(OR(ISNUMBER(AV32), ISNUMBER(AW32)), SUM(AV32:AW32), "")</f>
        <v/>
      </c>
      <c r="AY32" s="251">
        <f>IF(ISNUMBER(AX32), AX32/2, "")</f>
        <v/>
      </c>
      <c r="AZ32" s="48" t="n"/>
      <c r="BA32" s="48" t="n"/>
      <c r="BB32" s="250">
        <f>IF(OR(ISNUMBER(AZ32), ISNUMBER(BA32)), SUM(AZ32:BA32), "")</f>
        <v/>
      </c>
      <c r="BC32" s="252">
        <f>IF(ISNUMBER(BB32), BB32*(20/50), "")</f>
        <v/>
      </c>
      <c r="BD32" s="48" t="n"/>
      <c r="BE32" s="48" t="n"/>
      <c r="BF32" s="250">
        <f>IF(OR(ISNUMBER(BD32), ISNUMBER(BE32)), SUM(BD32:BE32), "")</f>
        <v/>
      </c>
      <c r="BG32" s="252">
        <f>IF(ISNUMBER(BF32), BF32*(20/50), "")</f>
        <v/>
      </c>
      <c r="BH32" s="307">
        <f>IF((IF(ISBLANK(AU32),0,IF(ISNUMBER(AU32),20,0))+IF(ISBLANK(AY32),0,IF(ISNUMBER(AY32),20,0))+IF(ISBLANK(BC32),0,IF(ISNUMBER(BC32),20,0))+IF(ISBLANK(BG32),0,IF(ISNUMBER(BG32),20,0)))=0,"NA",SUM(AU32:BG32)/(IF(ISBLANK(AU32),0,IF(ISNUMBER(AU32),20,0))+IF(ISBLANK(AY32),0,IF(ISNUMBER(AY32),20,0))+IF(ISBLANK(BC32),0,IF(ISNUMBER(BC32),20,0))+IF(ISBLANK(BG32),0,IF(ISNUMBER(BG32),20,0))))</f>
        <v/>
      </c>
      <c r="BI32" s="3" t="n">
        <v>16</v>
      </c>
      <c r="BJ32" s="3" t="n">
        <v>16</v>
      </c>
      <c r="BK32" s="3" t="n"/>
      <c r="BL32" s="256">
        <f>IF(ISNUMBER(BK32), BK32*(20/30), "")</f>
        <v/>
      </c>
      <c r="BM32" s="3" t="n"/>
      <c r="BN32" s="256">
        <f>IF(ISNUMBER(BM32), BM32*(20/40), "")</f>
        <v/>
      </c>
      <c r="BO32" s="308">
        <f>IF((IF(ISBLANK(BI32),0,IF(ISNUMBER(BI32),20,0))+IF(ISBLANK(BJ32),0,IF(ISNUMBER(BJ32),20,0))+IF(ISBLANK(BL32),0,IF(ISNUMBER(BL32),20,0))+IF(ISBLANK(BN32),0,IF(ISNUMBER(BN32),20,0)))=0,"NA",SUM(BI32:BN32)/(IF(ISBLANK(BI32),0,IF(ISNUMBER(BI32),20,0))+IF(ISBLANK(BJ32),0,IF(ISNUMBER(BJ32),20,0))+IF(ISBLANK(BL32),0,IF(ISNUMBER(BL32),20,0))+IF(ISBLANK(BN32),0,IF(ISNUMBER(BN32),20,0))))</f>
        <v/>
      </c>
      <c r="BP32" s="3" t="n"/>
      <c r="BQ32" s="3" t="n"/>
      <c r="BR32" s="3" t="n"/>
      <c r="BS32" s="256">
        <f>IF(ISNUMBER(BR32), BR32*(20/30), "")</f>
        <v/>
      </c>
      <c r="BT32" s="3" t="n"/>
      <c r="BU32" s="256">
        <f>IF(ISNUMBER(BT32), BT32*(20/40), "")</f>
        <v/>
      </c>
      <c r="BV32" s="309">
        <f>IF((IF(ISBLANK(BP32),0,IF(ISNUMBER(BP32),20,0))+IF(ISBLANK(BQ32),0,IF(ISNUMBER(BQ32),20,0))+IF(ISBLANK(BS32),0,IF(ISNUMBER(BS32),20,0))+IF(ISBLANK(BU32),0,IF(ISNUMBER(BU32),20,0)))=0,"NA",SUM(BP32:BU32)/(IF(ISBLANK(BP32),0,IF(ISNUMBER(BP32),20,0))+IF(ISBLANK(BQ32),0,IF(ISNUMBER(BQ32),20,0))+IF(ISBLANK(BS32),0,IF(ISNUMBER(BS32),20,0))+IF(ISBLANK(BU32),0,IF(ISNUMBER(BU32),20,0))))</f>
        <v/>
      </c>
      <c r="BW32" s="3" t="n"/>
      <c r="BX32" s="3" t="n"/>
      <c r="BY32" s="3" t="n"/>
      <c r="BZ32" s="3" t="n"/>
      <c r="CA32" s="314">
        <f>IF((IF(ISBLANK(BW32),0,IF(ISNUMBER(BW32),20,0))+IF(ISBLANK(BX32),0,IF(ISNUMBER(BX32),20,0))+IF(ISBLANK(BY32),0,IF(ISNUMBER(BY32),20,0))+IF(ISBLANK(BZ32),0,IF(ISNUMBER(BZ32),20,0)))=0,"NA",SUM(BW32:BZ32)/(IF(ISBLANK(BW32),0,IF(ISNUMBER(BW32),20,0))+IF(ISBLANK(BX32),0,IF(ISNUMBER(BX32),20,0))+IF(ISBLANK(BY32),0,IF(ISNUMBER(BY32),20,0))+IF(ISBLANK(BZ32),0,IF(ISNUMBER(BZ32),20,0))))</f>
        <v/>
      </c>
      <c r="CB32" s="3" t="n"/>
      <c r="CC32" s="3" t="n"/>
      <c r="CD32" s="3" t="n"/>
      <c r="CE32" s="3" t="n"/>
      <c r="CF32" s="309">
        <f>IF((IF(ISBLANK(CB32),0,IF(ISNUMBER(CB32),20,0))+IF(ISBLANK(CC32),0,IF(ISNUMBER(CC32),20,0))+IF(ISBLANK(CD32),0,IF(ISNUMBER(CD32),20,0))+IF(ISBLANK(CE32),0,IF(ISNUMBER(CE32),20,0)))=0,"NA",SUM(CB32:CE32)/(IF(ISBLANK(CB32),0,IF(ISNUMBER(CB32),20,0))+IF(ISBLANK(CC32),0,IF(ISNUMBER(CC32),20,0))+IF(ISBLANK(CD32),0,IF(ISNUMBER(CD32),20,0))+IF(ISBLANK(CE32),0,IF(ISNUMBER(CE32),20,0))))</f>
        <v/>
      </c>
      <c r="CG32" s="4" t="n">
        <v>16</v>
      </c>
      <c r="CH32" s="5" t="n">
        <v>18</v>
      </c>
      <c r="CI32" s="5" t="n"/>
      <c r="CJ32" s="5" t="n"/>
      <c r="CK32" s="263">
        <f>IF((IF(ISBLANK(CG32),0,IF(ISNUMBER(CG32),20,0))+IF(ISBLANK(CH32),0,IF(ISNUMBER(CH32),20,0))+IF(ISBLANK(CI32),0,IF(ISNUMBER(CI32),20,0))+IF(ISBLANK(CJ32),0,IF(ISNUMBER(CJ32),20,0)))=0,"NA",SUM(CG32:CJ32)/(IF(ISBLANK(CG32),0,IF(ISNUMBER(CG32),20,0))+IF(ISBLANK(CH32),0,IF(ISNUMBER(CH32),20,0))+IF(ISBLANK(CI32),0,IF(ISNUMBER(CI32),20,0))+IF(ISBLANK(CJ32),0,IF(ISNUMBER(CJ32),20,0))))</f>
        <v/>
      </c>
      <c r="CL32" s="19" t="n"/>
      <c r="CM32" s="18" t="n"/>
      <c r="CN32" s="18" t="n"/>
      <c r="CO32" s="18" t="n"/>
      <c r="CP32" s="264">
        <f>IF((IF(ISBLANK(CL32),0,IF(ISNUMBER(CL32),20,0))+IF(ISBLANK(CM32),0,IF(ISNUMBER(CM32),20,0))+IF(ISBLANK(CN32),0,IF(ISNUMBER(CN32),20,0))+IF(ISBLANK(CO32),0,IF(ISNUMBER(CO32),20,0)))=0,"NA",SUM(CL32:CO32)/(IF(ISBLANK(CL32),0,IF(ISNUMBER(CL32),20,0))+IF(ISBLANK(CM32),0,IF(ISNUMBER(CM32),20,0))+IF(ISBLANK(CN32),0,IF(ISNUMBER(CN32),20,0))+IF(ISBLANK(CO32),0,IF(ISNUMBER(CO32),20,0))))</f>
        <v/>
      </c>
      <c r="CQ32" s="19" t="n">
        <v>16</v>
      </c>
      <c r="CR32" s="19" t="n">
        <v>18</v>
      </c>
      <c r="CS32" s="19" t="n"/>
      <c r="CT32" s="19" t="n"/>
      <c r="CU32" s="265">
        <f>IF((IF(ISBLANK(CQ32),0,IF(ISNUMBER(CQ32),20,0))+IF(ISBLANK(CR32),0,IF(ISNUMBER(CR32),20,0))+IF(ISBLANK(CS32),0,IF(ISNUMBER(CS32),20,0))+IF(ISBLANK(CT32),0,IF(ISNUMBER(CT32),20,0)))=0,"NA",SUM(CQ32:CT32)/(IF(ISBLANK(CQ32),0,IF(ISNUMBER(CQ32),20,0))+IF(ISBLANK(CR32),0,IF(ISNUMBER(CR32),20,0))+IF(ISBLANK(CS32),0,IF(ISNUMBER(CS32),20,0))+IF(ISBLANK(CT32),0,IF(ISNUMBER(CT32),20,0))))</f>
        <v/>
      </c>
      <c r="CV32" s="10" t="n"/>
      <c r="CW32" s="10" t="n"/>
      <c r="CX32" s="10" t="n"/>
      <c r="CY32" s="10" t="n"/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 t="n"/>
      <c r="DI32" s="10" t="n"/>
      <c r="DJ32" s="10" t="n"/>
      <c r="DK32" s="10" t="n"/>
      <c r="DL32" s="10" t="n"/>
      <c r="DM32" s="10" t="n"/>
      <c r="DN32" s="10" t="n"/>
      <c r="DO32" s="10" t="n"/>
      <c r="DP32" s="10" t="n"/>
    </row>
    <row r="33" ht="15" customHeight="1">
      <c r="A33" s="1" t="n">
        <v>29</v>
      </c>
      <c r="B33" s="59" t="inlineStr">
        <is>
          <t>Vikranth Reddy Challa</t>
        </is>
      </c>
      <c r="C33" s="12" t="n">
        <v>24</v>
      </c>
      <c r="D33" s="12" t="n">
        <v>9</v>
      </c>
      <c r="E33" s="250">
        <f>SUM(C33:D33)</f>
        <v/>
      </c>
      <c r="F33" s="251">
        <f>E33/2</f>
        <v/>
      </c>
      <c r="G33" s="12" t="n">
        <v>27</v>
      </c>
      <c r="H33" s="12" t="n">
        <v>8.5</v>
      </c>
      <c r="I33" s="250">
        <f>IF(OR(ISNUMBER(G33), ISNUMBER(H33)), SUM(G33:H33), "")</f>
        <v/>
      </c>
      <c r="J33" s="251">
        <f>IF(ISNUMBER(I33), I33/2, "")</f>
        <v/>
      </c>
      <c r="K33" s="12" t="n"/>
      <c r="L33" s="12" t="n"/>
      <c r="M33" s="250">
        <f>IF(OR(ISNUMBER(K33), ISNUMBER(L33)), SUM(K33:L33), "")</f>
        <v/>
      </c>
      <c r="N33" s="252">
        <f>IF(ISNUMBER(M33), M33*(20/50), "")</f>
        <v/>
      </c>
      <c r="O33" s="12" t="n"/>
      <c r="P33" s="12" t="n"/>
      <c r="Q33" s="250">
        <f>IF(OR(ISNUMBER(O33), ISNUMBER(P33)), SUM(O33:P33), "")</f>
        <v/>
      </c>
      <c r="R33" s="252">
        <f>IF(ISNUMBER(Q33), Q33*(20/50), "")</f>
        <v/>
      </c>
      <c r="S33" s="265">
        <f>IF((IF(ISBLANK(F33),0,IF(ISNUMBER(F33),20,0))+IF(ISBLANK(J33),0,IF(ISNUMBER(J33),20,0))+IF(ISBLANK(N33),0,IF(ISNUMBER(N33),20,0))+IF(ISBLANK(R33),0,IF(ISNUMBER(R33),20,0)))=0,"NA",SUM(F33:R33)/(IF(ISBLANK(F33),0,IF(ISNUMBER(F33),20,0))+IF(ISBLANK(J33),0,IF(ISNUMBER(J33),20,0))+IF(ISBLANK(N33),0,IF(ISNUMBER(N33),20,0))+IF(ISBLANK(R33),0,IF(ISNUMBER(R33),20,0))))</f>
        <v/>
      </c>
      <c r="T33" s="44" t="n">
        <v>27</v>
      </c>
      <c r="U33" s="44" t="n">
        <v>7</v>
      </c>
      <c r="V33" s="250">
        <f>IF(OR(ISNUMBER(T33), ISNUMBER(U33)), SUM(T33:U33), "")</f>
        <v/>
      </c>
      <c r="W33" s="251">
        <f>IF(ISNUMBER(V33), V33/2, "")</f>
        <v/>
      </c>
      <c r="X33" s="44" t="n">
        <v>24</v>
      </c>
      <c r="Y33" s="44" t="n">
        <v>5.5</v>
      </c>
      <c r="Z33" s="250">
        <f>IF(OR(ISNUMBER(X33), ISNUMBER(Y33)), SUM(X33:Y33), "")</f>
        <v/>
      </c>
      <c r="AA33" s="251">
        <f>IF(ISNUMBER(Z33), Z33/2, "")</f>
        <v/>
      </c>
      <c r="AB33" s="44" t="n"/>
      <c r="AC33" s="44" t="n"/>
      <c r="AD33" s="250">
        <f>IF(OR(ISNUMBER(AB33), ISNUMBER(AC33)), SUM(AB33:AC33), "")</f>
        <v/>
      </c>
      <c r="AE33" s="252">
        <f>IF(ISNUMBER(AD33), AD33*(20/50), "")</f>
        <v/>
      </c>
      <c r="AF33" s="44" t="n"/>
      <c r="AG33" s="44" t="n"/>
      <c r="AH33" s="250">
        <f>IF(OR(ISNUMBER(AF33), ISNUMBER(AG33)), SUM(AF33:AG33), "")</f>
        <v/>
      </c>
      <c r="AI33" s="252">
        <f>IF(ISNUMBER(AH33), AH33*(20/50), "")</f>
        <v/>
      </c>
      <c r="AJ33" s="305">
        <f>IF((IF(ISBLANK(W33),0,IF(ISNUMBER(W33),20,0))+IF(ISBLANK(AA33),0,IF(ISNUMBER(AA33),20,0))+IF(ISBLANK(AE33),0,IF(ISNUMBER(AE33),20,0))+IF(ISBLANK(AI33),0,IF(ISNUMBER(AI33),20,0)))=0,"NA",SUM(W33:AI33)/(IF(ISBLANK(W33),0,IF(ISNUMBER(W33),20,0))+IF(ISBLANK(AA33),0,IF(ISNUMBER(AA33),20,0))+IF(ISBLANK(AE33),0,IF(ISNUMBER(AE33),20,0))+IF(ISBLANK(AI33),0,IF(ISNUMBER(AI33),20,0))))</f>
        <v/>
      </c>
      <c r="AK33" s="64" t="n">
        <v>16</v>
      </c>
      <c r="AL33" s="21" t="n">
        <v>16.5</v>
      </c>
      <c r="AM33" s="45" t="n"/>
      <c r="AN33" s="255">
        <f>IF(ISNUMBER(AM33), AM33*(20/30), "")</f>
        <v/>
      </c>
      <c r="AO33" s="15" t="n"/>
      <c r="AP33" s="256">
        <f>IF(ISNUMBER(AO33), AO33*(20/40), "")</f>
        <v/>
      </c>
      <c r="AQ33" s="306">
        <f>IF((IF(ISBLANK(AK33),0,IF(ISNUMBER(AK33),20,0))+IF(ISBLANK(AL33),0,IF(ISNUMBER(AL33),20,0))+IF(ISBLANK(AN33),0,IF(ISNUMBER(AN33),20,0))+IF(ISBLANK(AP33),0,IF(ISNUMBER(AP33),20,0)))=0,"NA",SUM(AK33:AP33)/(IF(ISBLANK(AK33),0,IF(ISNUMBER(AK33),20,0))+IF(ISBLANK(AL33),0,IF(ISNUMBER(AL33),20,0))+IF(ISBLANK(AN33),0,IF(ISNUMBER(AN33),20,0))+IF(ISBLANK(AP33),0,IF(ISNUMBER(AP33),20,0))))</f>
        <v/>
      </c>
      <c r="AR33" s="48" t="n">
        <v>26</v>
      </c>
      <c r="AS33" s="48" t="n">
        <v>9</v>
      </c>
      <c r="AT33" s="250">
        <f>IF(OR(ISNUMBER(AR33), ISNUMBER(AS33)), SUM(AR33:AS33), "")</f>
        <v/>
      </c>
      <c r="AU33" s="251">
        <f>IF(ISNUMBER(AT33), AT33/2, "")</f>
        <v/>
      </c>
      <c r="AV33" s="48" t="n">
        <v>26</v>
      </c>
      <c r="AW33" s="48" t="n">
        <v>9.5</v>
      </c>
      <c r="AX33" s="250">
        <f>IF(OR(ISNUMBER(AV33), ISNUMBER(AW33)), SUM(AV33:AW33), "")</f>
        <v/>
      </c>
      <c r="AY33" s="251">
        <f>IF(ISNUMBER(AX33), AX33/2, "")</f>
        <v/>
      </c>
      <c r="AZ33" s="48" t="n"/>
      <c r="BA33" s="48" t="n"/>
      <c r="BB33" s="250">
        <f>IF(OR(ISNUMBER(AZ33), ISNUMBER(BA33)), SUM(AZ33:BA33), "")</f>
        <v/>
      </c>
      <c r="BC33" s="252">
        <f>IF(ISNUMBER(BB33), BB33*(20/50), "")</f>
        <v/>
      </c>
      <c r="BD33" s="48" t="n"/>
      <c r="BE33" s="48" t="n"/>
      <c r="BF33" s="250">
        <f>IF(OR(ISNUMBER(BD33), ISNUMBER(BE33)), SUM(BD33:BE33), "")</f>
        <v/>
      </c>
      <c r="BG33" s="252">
        <f>IF(ISNUMBER(BF33), BF33*(20/50), "")</f>
        <v/>
      </c>
      <c r="BH33" s="307">
        <f>IF((IF(ISBLANK(AU33),0,IF(ISNUMBER(AU33),20,0))+IF(ISBLANK(AY33),0,IF(ISNUMBER(AY33),20,0))+IF(ISBLANK(BC33),0,IF(ISNUMBER(BC33),20,0))+IF(ISBLANK(BG33),0,IF(ISNUMBER(BG33),20,0)))=0,"NA",SUM(AU33:BG33)/(IF(ISBLANK(AU33),0,IF(ISNUMBER(AU33),20,0))+IF(ISBLANK(AY33),0,IF(ISNUMBER(AY33),20,0))+IF(ISBLANK(BC33),0,IF(ISNUMBER(BC33),20,0))+IF(ISBLANK(BG33),0,IF(ISNUMBER(BG33),20,0))))</f>
        <v/>
      </c>
      <c r="BI33" s="3" t="n"/>
      <c r="BJ33" s="3" t="n"/>
      <c r="BK33" s="3" t="n"/>
      <c r="BL33" s="256">
        <f>IF(ISNUMBER(BK33), BK33*(20/30), "")</f>
        <v/>
      </c>
      <c r="BM33" s="3" t="n"/>
      <c r="BN33" s="256">
        <f>IF(ISNUMBER(BM33), BM33*(20/40), "")</f>
        <v/>
      </c>
      <c r="BO33" s="308">
        <f>IF((IF(ISBLANK(BI33),0,IF(ISNUMBER(BI33),20,0))+IF(ISBLANK(BJ33),0,IF(ISNUMBER(BJ33),20,0))+IF(ISBLANK(BL33),0,IF(ISNUMBER(BL33),20,0))+IF(ISBLANK(BN33),0,IF(ISNUMBER(BN33),20,0)))=0,"NA",SUM(BI33:BN33)/(IF(ISBLANK(BI33),0,IF(ISNUMBER(BI33),20,0))+IF(ISBLANK(BJ33),0,IF(ISNUMBER(BJ33),20,0))+IF(ISBLANK(BL33),0,IF(ISNUMBER(BL33),20,0))+IF(ISBLANK(BN33),0,IF(ISNUMBER(BN33),20,0))))</f>
        <v/>
      </c>
      <c r="BP33" s="3" t="n">
        <v>15</v>
      </c>
      <c r="BQ33" s="3" t="n">
        <v>18</v>
      </c>
      <c r="BR33" s="3" t="n"/>
      <c r="BS33" s="256">
        <f>IF(ISNUMBER(BR33), BR33*(20/30), "")</f>
        <v/>
      </c>
      <c r="BT33" s="3" t="n"/>
      <c r="BU33" s="256">
        <f>IF(ISNUMBER(BT33), BT33*(20/40), "")</f>
        <v/>
      </c>
      <c r="BV33" s="309">
        <f>IF((IF(ISBLANK(BP33),0,IF(ISNUMBER(BP33),20,0))+IF(ISBLANK(BQ33),0,IF(ISNUMBER(BQ33),20,0))+IF(ISBLANK(BS33),0,IF(ISNUMBER(BS33),20,0))+IF(ISBLANK(BU33),0,IF(ISNUMBER(BU33),20,0)))=0,"NA",SUM(BP33:BU33)/(IF(ISBLANK(BP33),0,IF(ISNUMBER(BP33),20,0))+IF(ISBLANK(BQ33),0,IF(ISNUMBER(BQ33),20,0))+IF(ISBLANK(BS33),0,IF(ISNUMBER(BS33),20,0))+IF(ISBLANK(BU33),0,IF(ISNUMBER(BU33),20,0))))</f>
        <v/>
      </c>
      <c r="BW33" s="3" t="n"/>
      <c r="BX33" s="3" t="n"/>
      <c r="BY33" s="3" t="n"/>
      <c r="BZ33" s="3" t="n"/>
      <c r="CA33" s="314">
        <f>IF((IF(ISBLANK(BW33),0,IF(ISNUMBER(BW33),20,0))+IF(ISBLANK(BX33),0,IF(ISNUMBER(BX33),20,0))+IF(ISBLANK(BY33),0,IF(ISNUMBER(BY33),20,0))+IF(ISBLANK(BZ33),0,IF(ISNUMBER(BZ33),20,0)))=0,"NA",SUM(BW33:BZ33)/(IF(ISBLANK(BW33),0,IF(ISNUMBER(BW33),20,0))+IF(ISBLANK(BX33),0,IF(ISNUMBER(BX33),20,0))+IF(ISBLANK(BY33),0,IF(ISNUMBER(BY33),20,0))+IF(ISBLANK(BZ33),0,IF(ISNUMBER(BZ33),20,0))))</f>
        <v/>
      </c>
      <c r="CB33" s="3" t="n"/>
      <c r="CC33" s="3" t="n"/>
      <c r="CD33" s="3" t="n"/>
      <c r="CE33" s="3" t="n"/>
      <c r="CF33" s="309">
        <f>IF((IF(ISBLANK(CB33),0,IF(ISNUMBER(CB33),20,0))+IF(ISBLANK(CC33),0,IF(ISNUMBER(CC33),20,0))+IF(ISBLANK(CD33),0,IF(ISNUMBER(CD33),20,0))+IF(ISBLANK(CE33),0,IF(ISNUMBER(CE33),20,0)))=0,"NA",SUM(CB33:CE33)/(IF(ISBLANK(CB33),0,IF(ISNUMBER(CB33),20,0))+IF(ISBLANK(CC33),0,IF(ISNUMBER(CC33),20,0))+IF(ISBLANK(CD33),0,IF(ISNUMBER(CD33),20,0))+IF(ISBLANK(CE33),0,IF(ISNUMBER(CE33),20,0))))</f>
        <v/>
      </c>
      <c r="CG33" s="4" t="n">
        <v>20</v>
      </c>
      <c r="CH33" s="5" t="n">
        <v>20</v>
      </c>
      <c r="CI33" s="5" t="n"/>
      <c r="CJ33" s="5" t="n"/>
      <c r="CK33" s="263">
        <f>IF((IF(ISBLANK(CG33),0,IF(ISNUMBER(CG33),20,0))+IF(ISBLANK(CH33),0,IF(ISNUMBER(CH33),20,0))+IF(ISBLANK(CI33),0,IF(ISNUMBER(CI33),20,0))+IF(ISBLANK(CJ33),0,IF(ISNUMBER(CJ33),20,0)))=0,"NA",SUM(CG33:CJ33)/(IF(ISBLANK(CG33),0,IF(ISNUMBER(CG33),20,0))+IF(ISBLANK(CH33),0,IF(ISNUMBER(CH33),20,0))+IF(ISBLANK(CI33),0,IF(ISNUMBER(CI33),20,0))+IF(ISBLANK(CJ33),0,IF(ISNUMBER(CJ33),20,0))))</f>
        <v/>
      </c>
      <c r="CL33" s="19" t="n">
        <v>11</v>
      </c>
      <c r="CM33" s="18" t="n">
        <v>14</v>
      </c>
      <c r="CN33" s="18" t="n"/>
      <c r="CO33" s="18" t="n"/>
      <c r="CP33" s="264">
        <f>IF((IF(ISBLANK(CL33),0,IF(ISNUMBER(CL33),20,0))+IF(ISBLANK(CM33),0,IF(ISNUMBER(CM33),20,0))+IF(ISBLANK(CN33),0,IF(ISNUMBER(CN33),20,0))+IF(ISBLANK(CO33),0,IF(ISNUMBER(CO33),20,0)))=0,"NA",SUM(CL33:CO33)/(IF(ISBLANK(CL33),0,IF(ISNUMBER(CL33),20,0))+IF(ISBLANK(CM33),0,IF(ISNUMBER(CM33),20,0))+IF(ISBLANK(CN33),0,IF(ISNUMBER(CN33),20,0))+IF(ISBLANK(CO33),0,IF(ISNUMBER(CO33),20,0))))</f>
        <v/>
      </c>
      <c r="CQ33" s="19" t="n"/>
      <c r="CR33" s="19" t="n"/>
      <c r="CS33" s="19" t="n"/>
      <c r="CT33" s="19" t="n"/>
      <c r="CU33" s="265">
        <f>IF((IF(ISBLANK(CQ33),0,IF(ISNUMBER(CQ33),20,0))+IF(ISBLANK(CR33),0,IF(ISNUMBER(CR33),20,0))+IF(ISBLANK(CS33),0,IF(ISNUMBER(CS33),20,0))+IF(ISBLANK(CT33),0,IF(ISNUMBER(CT33),20,0)))=0,"NA",SUM(CQ33:CT33)/(IF(ISBLANK(CQ33),0,IF(ISNUMBER(CQ33),20,0))+IF(ISBLANK(CR33),0,IF(ISNUMBER(CR33),20,0))+IF(ISBLANK(CS33),0,IF(ISNUMBER(CS33),20,0))+IF(ISBLANK(CT33),0,IF(ISNUMBER(CT33),20,0))))</f>
        <v/>
      </c>
      <c r="CV33" s="10" t="n"/>
      <c r="CW33" s="10" t="n"/>
      <c r="CX33" s="10" t="n"/>
      <c r="CY33" s="10" t="n"/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 t="n"/>
      <c r="DI33" s="10" t="n"/>
      <c r="DJ33" s="10" t="n"/>
      <c r="DK33" s="10" t="n"/>
      <c r="DL33" s="10" t="n"/>
      <c r="DM33" s="10" t="n"/>
      <c r="DN33" s="10" t="n"/>
      <c r="DO33" s="10" t="n"/>
      <c r="DP33" s="10" t="n"/>
    </row>
    <row r="34" ht="15" customHeight="1">
      <c r="A34" s="1" t="n">
        <v>30</v>
      </c>
      <c r="B34" s="60" t="inlineStr">
        <is>
          <t>Vrishank Gangala</t>
        </is>
      </c>
      <c r="C34" s="12" t="n">
        <v>28</v>
      </c>
      <c r="D34" s="12" t="n">
        <v>7</v>
      </c>
      <c r="E34" s="250">
        <f>SUM(C34:D34)</f>
        <v/>
      </c>
      <c r="F34" s="251">
        <f>E34/2</f>
        <v/>
      </c>
      <c r="G34" s="12" t="n">
        <v>28</v>
      </c>
      <c r="H34" s="12" t="n">
        <v>5.5</v>
      </c>
      <c r="I34" s="250">
        <f>IF(OR(ISNUMBER(G34), ISNUMBER(H34)), SUM(G34:H34), "")</f>
        <v/>
      </c>
      <c r="J34" s="251">
        <f>IF(ISNUMBER(I34), I34/2, "")</f>
        <v/>
      </c>
      <c r="K34" s="12" t="n"/>
      <c r="L34" s="12" t="n"/>
      <c r="M34" s="250">
        <f>IF(OR(ISNUMBER(K34), ISNUMBER(L34)), SUM(K34:L34), "")</f>
        <v/>
      </c>
      <c r="N34" s="252">
        <f>IF(ISNUMBER(M34), M34*(20/50), "")</f>
        <v/>
      </c>
      <c r="O34" s="12" t="n"/>
      <c r="P34" s="12" t="n"/>
      <c r="Q34" s="250">
        <f>IF(OR(ISNUMBER(O34), ISNUMBER(P34)), SUM(O34:P34), "")</f>
        <v/>
      </c>
      <c r="R34" s="252">
        <f>IF(ISNUMBER(Q34), Q34*(20/50), "")</f>
        <v/>
      </c>
      <c r="S34" s="265">
        <f>IF((IF(ISBLANK(F34),0,IF(ISNUMBER(F34),20,0))+IF(ISBLANK(J34),0,IF(ISNUMBER(J34),20,0))+IF(ISBLANK(N34),0,IF(ISNUMBER(N34),20,0))+IF(ISBLANK(R34),0,IF(ISNUMBER(R34),20,0)))=0,"NA",SUM(F34:R34)/(IF(ISBLANK(F34),0,IF(ISNUMBER(F34),20,0))+IF(ISBLANK(J34),0,IF(ISNUMBER(J34),20,0))+IF(ISBLANK(N34),0,IF(ISNUMBER(N34),20,0))+IF(ISBLANK(R34),0,IF(ISNUMBER(R34),20,0))))</f>
        <v/>
      </c>
      <c r="T34" s="44" t="n">
        <v>24</v>
      </c>
      <c r="U34" s="44" t="n">
        <v>8</v>
      </c>
      <c r="V34" s="250">
        <f>IF(OR(ISNUMBER(T34), ISNUMBER(U34)), SUM(T34:U34), "")</f>
        <v/>
      </c>
      <c r="W34" s="251">
        <f>IF(ISNUMBER(V34), V34/2, "")</f>
        <v/>
      </c>
      <c r="X34" s="44" t="n">
        <v>21</v>
      </c>
      <c r="Y34" s="44" t="n">
        <v>1</v>
      </c>
      <c r="Z34" s="250">
        <f>IF(OR(ISNUMBER(X34), ISNUMBER(Y34)), SUM(X34:Y34), "")</f>
        <v/>
      </c>
      <c r="AA34" s="251">
        <f>IF(ISNUMBER(Z34), Z34/2, "")</f>
        <v/>
      </c>
      <c r="AB34" s="44" t="n"/>
      <c r="AC34" s="44" t="n"/>
      <c r="AD34" s="250">
        <f>IF(OR(ISNUMBER(AB34), ISNUMBER(AC34)), SUM(AB34:AC34), "")</f>
        <v/>
      </c>
      <c r="AE34" s="252">
        <f>IF(ISNUMBER(AD34), AD34*(20/50), "")</f>
        <v/>
      </c>
      <c r="AF34" s="44" t="n"/>
      <c r="AG34" s="44" t="n"/>
      <c r="AH34" s="250">
        <f>IF(OR(ISNUMBER(AF34), ISNUMBER(AG34)), SUM(AF34:AG34), "")</f>
        <v/>
      </c>
      <c r="AI34" s="252">
        <f>IF(ISNUMBER(AH34), AH34*(20/50), "")</f>
        <v/>
      </c>
      <c r="AJ34" s="305">
        <f>IF((IF(ISBLANK(W34),0,IF(ISNUMBER(W34),20,0))+IF(ISBLANK(AA34),0,IF(ISNUMBER(AA34),20,0))+IF(ISBLANK(AE34),0,IF(ISNUMBER(AE34),20,0))+IF(ISBLANK(AI34),0,IF(ISNUMBER(AI34),20,0)))=0,"NA",SUM(W34:AI34)/(IF(ISBLANK(W34),0,IF(ISNUMBER(W34),20,0))+IF(ISBLANK(AA34),0,IF(ISNUMBER(AA34),20,0))+IF(ISBLANK(AE34),0,IF(ISNUMBER(AE34),20,0))+IF(ISBLANK(AI34),0,IF(ISNUMBER(AI34),20,0))))</f>
        <v/>
      </c>
      <c r="AK34" s="64" t="n">
        <v>16</v>
      </c>
      <c r="AL34" s="8" t="n">
        <v>15.5</v>
      </c>
      <c r="AM34" s="46" t="n"/>
      <c r="AN34" s="255">
        <f>IF(ISNUMBER(AM34), AM34*(20/30), "")</f>
        <v/>
      </c>
      <c r="AO34" s="29" t="n"/>
      <c r="AP34" s="256">
        <f>IF(ISNUMBER(AO34), AO34*(20/40), "")</f>
        <v/>
      </c>
      <c r="AQ34" s="306">
        <f>IF((IF(ISBLANK(AK34),0,IF(ISNUMBER(AK34),20,0))+IF(ISBLANK(AL34),0,IF(ISNUMBER(AL34),20,0))+IF(ISBLANK(AN34),0,IF(ISNUMBER(AN34),20,0))+IF(ISBLANK(AP34),0,IF(ISNUMBER(AP34),20,0)))=0,"NA",SUM(AK34:AP34)/(IF(ISBLANK(AK34),0,IF(ISNUMBER(AK34),20,0))+IF(ISBLANK(AL34),0,IF(ISNUMBER(AL34),20,0))+IF(ISBLANK(AN34),0,IF(ISNUMBER(AN34),20,0))+IF(ISBLANK(AP34),0,IF(ISNUMBER(AP34),20,0))))</f>
        <v/>
      </c>
      <c r="AR34" s="27" t="n">
        <v>27</v>
      </c>
      <c r="AS34" s="27" t="n">
        <v>6</v>
      </c>
      <c r="AT34" s="250">
        <f>IF(OR(ISNUMBER(AR34), ISNUMBER(AS34)), SUM(AR34:AS34), "")</f>
        <v/>
      </c>
      <c r="AU34" s="251">
        <f>IF(ISNUMBER(AT34), AT34/2, "")</f>
        <v/>
      </c>
      <c r="AV34" s="27" t="n">
        <v>25</v>
      </c>
      <c r="AW34" s="27" t="n">
        <v>7</v>
      </c>
      <c r="AX34" s="250">
        <f>IF(OR(ISNUMBER(AV34), ISNUMBER(AW34)), SUM(AV34:AW34), "")</f>
        <v/>
      </c>
      <c r="AY34" s="251">
        <f>IF(ISNUMBER(AX34), AX34/2, "")</f>
        <v/>
      </c>
      <c r="AZ34" s="27" t="n"/>
      <c r="BA34" s="27" t="n"/>
      <c r="BB34" s="250">
        <f>IF(OR(ISNUMBER(AZ34), ISNUMBER(BA34)), SUM(AZ34:BA34), "")</f>
        <v/>
      </c>
      <c r="BC34" s="252">
        <f>IF(ISNUMBER(BB34), BB34*(20/50), "")</f>
        <v/>
      </c>
      <c r="BD34" s="27" t="n"/>
      <c r="BE34" s="27" t="n"/>
      <c r="BF34" s="250">
        <f>IF(OR(ISNUMBER(BD34), ISNUMBER(BE34)), SUM(BD34:BE34), "")</f>
        <v/>
      </c>
      <c r="BG34" s="252">
        <f>IF(ISNUMBER(BF34), BF34*(20/50), "")</f>
        <v/>
      </c>
      <c r="BH34" s="307">
        <f>IF((IF(ISBLANK(AU34),0,IF(ISNUMBER(AU34),20,0))+IF(ISBLANK(AY34),0,IF(ISNUMBER(AY34),20,0))+IF(ISBLANK(BC34),0,IF(ISNUMBER(BC34),20,0))+IF(ISBLANK(BG34),0,IF(ISNUMBER(BG34),20,0)))=0,"NA",SUM(AU34:BG34)/(IF(ISBLANK(AU34),0,IF(ISNUMBER(AU34),20,0))+IF(ISBLANK(AY34),0,IF(ISNUMBER(AY34),20,0))+IF(ISBLANK(BC34),0,IF(ISNUMBER(BC34),20,0))+IF(ISBLANK(BG34),0,IF(ISNUMBER(BG34),20,0))))</f>
        <v/>
      </c>
      <c r="BI34" s="3" t="n"/>
      <c r="BJ34" s="3" t="n"/>
      <c r="BK34" s="3" t="n"/>
      <c r="BL34" s="256">
        <f>IF(ISNUMBER(BK34), BK34*(20/30), "")</f>
        <v/>
      </c>
      <c r="BM34" s="3" t="n"/>
      <c r="BN34" s="256">
        <f>IF(ISNUMBER(BM34), BM34*(20/40), "")</f>
        <v/>
      </c>
      <c r="BO34" s="308">
        <f>IF((IF(ISBLANK(BI34),0,IF(ISNUMBER(BI34),20,0))+IF(ISBLANK(BJ34),0,IF(ISNUMBER(BJ34),20,0))+IF(ISBLANK(BL34),0,IF(ISNUMBER(BL34),20,0))+IF(ISBLANK(BN34),0,IF(ISNUMBER(BN34),20,0)))=0,"NA",SUM(BI34:BN34)/(IF(ISBLANK(BI34),0,IF(ISNUMBER(BI34),20,0))+IF(ISBLANK(BJ34),0,IF(ISNUMBER(BJ34),20,0))+IF(ISBLANK(BL34),0,IF(ISNUMBER(BL34),20,0))+IF(ISBLANK(BN34),0,IF(ISNUMBER(BN34),20,0))))</f>
        <v/>
      </c>
      <c r="BP34" s="3" t="n">
        <v>19</v>
      </c>
      <c r="BQ34" s="3" t="n">
        <v>18</v>
      </c>
      <c r="BR34" s="3" t="n"/>
      <c r="BS34" s="256">
        <f>IF(ISNUMBER(BR34), BR34*(20/30), "")</f>
        <v/>
      </c>
      <c r="BT34" s="3" t="n"/>
      <c r="BU34" s="256">
        <f>IF(ISNUMBER(BT34), BT34*(20/40), "")</f>
        <v/>
      </c>
      <c r="BV34" s="309">
        <f>IF((IF(ISBLANK(BP34),0,IF(ISNUMBER(BP34),20,0))+IF(ISBLANK(BQ34),0,IF(ISNUMBER(BQ34),20,0))+IF(ISBLANK(BS34),0,IF(ISNUMBER(BS34),20,0))+IF(ISBLANK(BU34),0,IF(ISNUMBER(BU34),20,0)))=0,"NA",SUM(BP34:BU34)/(IF(ISBLANK(BP34),0,IF(ISNUMBER(BP34),20,0))+IF(ISBLANK(BQ34),0,IF(ISNUMBER(BQ34),20,0))+IF(ISBLANK(BS34),0,IF(ISNUMBER(BS34),20,0))+IF(ISBLANK(BU34),0,IF(ISNUMBER(BU34),20,0))))</f>
        <v/>
      </c>
      <c r="BW34" s="3" t="n"/>
      <c r="BX34" s="3" t="n"/>
      <c r="BY34" s="3" t="n"/>
      <c r="BZ34" s="3" t="n"/>
      <c r="CA34" s="314">
        <f>IF((IF(ISBLANK(BW34),0,IF(ISNUMBER(BW34),20,0))+IF(ISBLANK(BX34),0,IF(ISNUMBER(BX34),20,0))+IF(ISBLANK(BY34),0,IF(ISNUMBER(BY34),20,0))+IF(ISBLANK(BZ34),0,IF(ISNUMBER(BZ34),20,0)))=0,"NA",SUM(BW34:BZ34)/(IF(ISBLANK(BW34),0,IF(ISNUMBER(BW34),20,0))+IF(ISBLANK(BX34),0,IF(ISNUMBER(BX34),20,0))+IF(ISBLANK(BY34),0,IF(ISNUMBER(BY34),20,0))+IF(ISBLANK(BZ34),0,IF(ISNUMBER(BZ34),20,0))))</f>
        <v/>
      </c>
      <c r="CB34" s="3" t="n"/>
      <c r="CC34" s="3" t="n"/>
      <c r="CD34" s="3" t="n"/>
      <c r="CE34" s="3" t="n"/>
      <c r="CF34" s="309">
        <f>IF((IF(ISBLANK(CB34),0,IF(ISNUMBER(CB34),20,0))+IF(ISBLANK(CC34),0,IF(ISNUMBER(CC34),20,0))+IF(ISBLANK(CD34),0,IF(ISNUMBER(CD34),20,0))+IF(ISBLANK(CE34),0,IF(ISNUMBER(CE34),20,0)))=0,"NA",SUM(CB34:CE34)/(IF(ISBLANK(CB34),0,IF(ISNUMBER(CB34),20,0))+IF(ISBLANK(CC34),0,IF(ISNUMBER(CC34),20,0))+IF(ISBLANK(CD34),0,IF(ISNUMBER(CD34),20,0))+IF(ISBLANK(CE34),0,IF(ISNUMBER(CE34),20,0))))</f>
        <v/>
      </c>
      <c r="CG34" s="4" t="n">
        <v>15</v>
      </c>
      <c r="CH34" s="5" t="n">
        <v>20</v>
      </c>
      <c r="CI34" s="5" t="n"/>
      <c r="CJ34" s="5" t="n"/>
      <c r="CK34" s="263">
        <f>IF((IF(ISBLANK(CG34),0,IF(ISNUMBER(CG34),20,0))+IF(ISBLANK(CH34),0,IF(ISNUMBER(CH34),20,0))+IF(ISBLANK(CI34),0,IF(ISNUMBER(CI34),20,0))+IF(ISBLANK(CJ34),0,IF(ISNUMBER(CJ34),20,0)))=0,"NA",SUM(CG34:CJ34)/(IF(ISBLANK(CG34),0,IF(ISNUMBER(CG34),20,0))+IF(ISBLANK(CH34),0,IF(ISNUMBER(CH34),20,0))+IF(ISBLANK(CI34),0,IF(ISNUMBER(CI34),20,0))+IF(ISBLANK(CJ34),0,IF(ISNUMBER(CJ34),20,0))))</f>
        <v/>
      </c>
      <c r="CL34" s="19" t="n">
        <v>10</v>
      </c>
      <c r="CM34" s="18" t="n">
        <v>18</v>
      </c>
      <c r="CN34" s="18" t="n"/>
      <c r="CO34" s="18" t="n"/>
      <c r="CP34" s="264">
        <f>IF((IF(ISBLANK(CL34),0,IF(ISNUMBER(CL34),20,0))+IF(ISBLANK(CM34),0,IF(ISNUMBER(CM34),20,0))+IF(ISBLANK(CN34),0,IF(ISNUMBER(CN34),20,0))+IF(ISBLANK(CO34),0,IF(ISNUMBER(CO34),20,0)))=0,"NA",SUM(CL34:CO34)/(IF(ISBLANK(CL34),0,IF(ISNUMBER(CL34),20,0))+IF(ISBLANK(CM34),0,IF(ISNUMBER(CM34),20,0))+IF(ISBLANK(CN34),0,IF(ISNUMBER(CN34),20,0))+IF(ISBLANK(CO34),0,IF(ISNUMBER(CO34),20,0))))</f>
        <v/>
      </c>
      <c r="CQ34" s="19" t="n"/>
      <c r="CR34" s="19" t="n"/>
      <c r="CS34" s="19" t="n"/>
      <c r="CT34" s="19" t="n"/>
      <c r="CU34" s="265">
        <f>IF((IF(ISBLANK(CQ34),0,IF(ISNUMBER(CQ34),20,0))+IF(ISBLANK(CR34),0,IF(ISNUMBER(CR34),20,0))+IF(ISBLANK(CS34),0,IF(ISNUMBER(CS34),20,0))+IF(ISBLANK(CT34),0,IF(ISNUMBER(CT34),20,0)))=0,"NA",SUM(CQ34:CT34)/(IF(ISBLANK(CQ34),0,IF(ISNUMBER(CQ34),20,0))+IF(ISBLANK(CR34),0,IF(ISNUMBER(CR34),20,0))+IF(ISBLANK(CS34),0,IF(ISNUMBER(CS34),20,0))+IF(ISBLANK(CT34),0,IF(ISNUMBER(CT34),20,0))))</f>
        <v/>
      </c>
      <c r="CV34" s="10" t="n"/>
      <c r="CW34" s="10" t="n"/>
      <c r="CX34" s="10" t="n"/>
      <c r="CY34" s="10" t="n"/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 t="n"/>
      <c r="DI34" s="10" t="n"/>
      <c r="DJ34" s="10" t="n"/>
      <c r="DK34" s="10" t="n"/>
      <c r="DL34" s="10" t="n"/>
      <c r="DM34" s="10" t="n"/>
      <c r="DN34" s="10" t="n"/>
      <c r="DO34" s="10" t="n"/>
      <c r="DP34" s="10" t="n"/>
    </row>
    <row r="35" ht="15" customHeight="1">
      <c r="A35" s="1" t="n">
        <v>31</v>
      </c>
      <c r="B35" s="57" t="inlineStr">
        <is>
          <t>Vyom Mihir Dayma</t>
        </is>
      </c>
      <c r="C35" s="12" t="n">
        <v>29</v>
      </c>
      <c r="D35" s="12" t="n">
        <v>8.5</v>
      </c>
      <c r="E35" s="250">
        <f>SUM(C35:D35)</f>
        <v/>
      </c>
      <c r="F35" s="251">
        <f>E35/2</f>
        <v/>
      </c>
      <c r="G35" s="12" t="n">
        <v>29</v>
      </c>
      <c r="H35" s="12" t="n">
        <v>7.5</v>
      </c>
      <c r="I35" s="250">
        <f>IF(OR(ISNUMBER(G35), ISNUMBER(H35)), SUM(G35:H35), "")</f>
        <v/>
      </c>
      <c r="J35" s="251">
        <f>IF(ISNUMBER(I35), I35/2, "")</f>
        <v/>
      </c>
      <c r="K35" s="12" t="n"/>
      <c r="L35" s="12" t="n"/>
      <c r="M35" s="250">
        <f>IF(OR(ISNUMBER(K35), ISNUMBER(L35)), SUM(K35:L35), "")</f>
        <v/>
      </c>
      <c r="N35" s="252">
        <f>IF(ISNUMBER(M35), M35*(20/50), "")</f>
        <v/>
      </c>
      <c r="O35" s="12" t="n"/>
      <c r="P35" s="12" t="n"/>
      <c r="Q35" s="250">
        <f>IF(OR(ISNUMBER(O35), ISNUMBER(P35)), SUM(O35:P35), "")</f>
        <v/>
      </c>
      <c r="R35" s="252">
        <f>IF(ISNUMBER(Q35), Q35*(20/50), "")</f>
        <v/>
      </c>
      <c r="S35" s="265">
        <f>IF((IF(ISBLANK(F35),0,IF(ISNUMBER(F35),20,0))+IF(ISBLANK(J35),0,IF(ISNUMBER(J35),20,0))+IF(ISBLANK(N35),0,IF(ISNUMBER(N35),20,0))+IF(ISBLANK(R35),0,IF(ISNUMBER(R35),20,0)))=0,"NA",SUM(F35:R35)/(IF(ISBLANK(F35),0,IF(ISNUMBER(F35),20,0))+IF(ISBLANK(J35),0,IF(ISNUMBER(J35),20,0))+IF(ISBLANK(N35),0,IF(ISNUMBER(N35),20,0))+IF(ISBLANK(R35),0,IF(ISNUMBER(R35),20,0))))</f>
        <v/>
      </c>
      <c r="T35" s="44" t="n">
        <v>26</v>
      </c>
      <c r="U35" s="44" t="n">
        <v>9</v>
      </c>
      <c r="V35" s="250">
        <f>IF(OR(ISNUMBER(T35), ISNUMBER(U35)), SUM(T35:U35), "")</f>
        <v/>
      </c>
      <c r="W35" s="251">
        <f>IF(ISNUMBER(V35), V35/2, "")</f>
        <v/>
      </c>
      <c r="X35" s="44" t="n">
        <v>28</v>
      </c>
      <c r="Y35" s="44" t="n">
        <v>9</v>
      </c>
      <c r="Z35" s="250">
        <f>IF(OR(ISNUMBER(X35), ISNUMBER(Y35)), SUM(X35:Y35), "")</f>
        <v/>
      </c>
      <c r="AA35" s="251">
        <f>IF(ISNUMBER(Z35), Z35/2, "")</f>
        <v/>
      </c>
      <c r="AB35" s="44" t="n"/>
      <c r="AC35" s="44" t="n"/>
      <c r="AD35" s="250">
        <f>IF(OR(ISNUMBER(AB35), ISNUMBER(AC35)), SUM(AB35:AC35), "")</f>
        <v/>
      </c>
      <c r="AE35" s="252">
        <f>IF(ISNUMBER(AD35), AD35*(20/50), "")</f>
        <v/>
      </c>
      <c r="AF35" s="44" t="n"/>
      <c r="AG35" s="44" t="n"/>
      <c r="AH35" s="250">
        <f>IF(OR(ISNUMBER(AF35), ISNUMBER(AG35)), SUM(AF35:AG35), "")</f>
        <v/>
      </c>
      <c r="AI35" s="252">
        <f>IF(ISNUMBER(AH35), AH35*(20/50), "")</f>
        <v/>
      </c>
      <c r="AJ35" s="305">
        <f>IF((IF(ISBLANK(W35),0,IF(ISNUMBER(W35),20,0))+IF(ISBLANK(AA35),0,IF(ISNUMBER(AA35),20,0))+IF(ISBLANK(AE35),0,IF(ISNUMBER(AE35),20,0))+IF(ISBLANK(AI35),0,IF(ISNUMBER(AI35),20,0)))=0,"NA",SUM(W35:AI35)/(IF(ISBLANK(W35),0,IF(ISNUMBER(W35),20,0))+IF(ISBLANK(AA35),0,IF(ISNUMBER(AA35),20,0))+IF(ISBLANK(AE35),0,IF(ISNUMBER(AE35),20,0))+IF(ISBLANK(AI35),0,IF(ISNUMBER(AI35),20,0))))</f>
        <v/>
      </c>
      <c r="AK35" s="64" t="n">
        <v>19.5</v>
      </c>
      <c r="AL35" s="21" t="n">
        <v>19</v>
      </c>
      <c r="AM35" s="45" t="n"/>
      <c r="AN35" s="255">
        <f>IF(ISNUMBER(AM35), AM35*(20/30), "")</f>
        <v/>
      </c>
      <c r="AO35" s="29" t="n"/>
      <c r="AP35" s="256">
        <f>IF(ISNUMBER(AO35), AO35*(20/40), "")</f>
        <v/>
      </c>
      <c r="AQ35" s="306">
        <f>IF((IF(ISBLANK(AK35),0,IF(ISNUMBER(AK35),20,0))+IF(ISBLANK(AL35),0,IF(ISNUMBER(AL35),20,0))+IF(ISBLANK(AN35),0,IF(ISNUMBER(AN35),20,0))+IF(ISBLANK(AP35),0,IF(ISNUMBER(AP35),20,0)))=0,"NA",SUM(AK35:AP35)/(IF(ISBLANK(AK35),0,IF(ISNUMBER(AK35),20,0))+IF(ISBLANK(AL35),0,IF(ISNUMBER(AL35),20,0))+IF(ISBLANK(AN35),0,IF(ISNUMBER(AN35),20,0))+IF(ISBLANK(AP35),0,IF(ISNUMBER(AP35),20,0))))</f>
        <v/>
      </c>
      <c r="AR35" s="48" t="n">
        <v>27</v>
      </c>
      <c r="AS35" s="48" t="n">
        <v>10</v>
      </c>
      <c r="AT35" s="250">
        <f>IF(OR(ISNUMBER(AR35), ISNUMBER(AS35)), SUM(AR35:AS35), "")</f>
        <v/>
      </c>
      <c r="AU35" s="251">
        <f>IF(ISNUMBER(AT35), AT35/2, "")</f>
        <v/>
      </c>
      <c r="AV35" s="48" t="n">
        <v>24</v>
      </c>
      <c r="AW35" s="48" t="n">
        <v>8.5</v>
      </c>
      <c r="AX35" s="250">
        <f>IF(OR(ISNUMBER(AV35), ISNUMBER(AW35)), SUM(AV35:AW35), "")</f>
        <v/>
      </c>
      <c r="AY35" s="251">
        <f>IF(ISNUMBER(AX35), AX35/2, "")</f>
        <v/>
      </c>
      <c r="AZ35" s="48" t="n"/>
      <c r="BA35" s="48" t="n"/>
      <c r="BB35" s="250">
        <f>IF(OR(ISNUMBER(AZ35), ISNUMBER(BA35)), SUM(AZ35:BA35), "")</f>
        <v/>
      </c>
      <c r="BC35" s="252">
        <f>IF(ISNUMBER(BB35), BB35*(20/50), "")</f>
        <v/>
      </c>
      <c r="BD35" s="48" t="n"/>
      <c r="BE35" s="48" t="n"/>
      <c r="BF35" s="250">
        <f>IF(OR(ISNUMBER(BD35), ISNUMBER(BE35)), SUM(BD35:BE35), "")</f>
        <v/>
      </c>
      <c r="BG35" s="252">
        <f>IF(ISNUMBER(BF35), BF35*(20/50), "")</f>
        <v/>
      </c>
      <c r="BH35" s="307">
        <f>IF((IF(ISBLANK(AU35),0,IF(ISNUMBER(AU35),20,0))+IF(ISBLANK(AY35),0,IF(ISNUMBER(AY35),20,0))+IF(ISBLANK(BC35),0,IF(ISNUMBER(BC35),20,0))+IF(ISBLANK(BG35),0,IF(ISNUMBER(BG35),20,0)))=0,"NA",SUM(AU35:BG35)/(IF(ISBLANK(AU35),0,IF(ISNUMBER(AU35),20,0))+IF(ISBLANK(AY35),0,IF(ISNUMBER(AY35),20,0))+IF(ISBLANK(BC35),0,IF(ISNUMBER(BC35),20,0))+IF(ISBLANK(BG35),0,IF(ISNUMBER(BG35),20,0))))</f>
        <v/>
      </c>
      <c r="BI35" s="3" t="n">
        <v>17.5</v>
      </c>
      <c r="BJ35" s="3" t="n">
        <v>14.5</v>
      </c>
      <c r="BK35" s="3" t="n"/>
      <c r="BL35" s="256">
        <f>IF(ISNUMBER(BK35), BK35*(20/30), "")</f>
        <v/>
      </c>
      <c r="BM35" s="3" t="n"/>
      <c r="BN35" s="256">
        <f>IF(ISNUMBER(BM35), BM35*(20/40), "")</f>
        <v/>
      </c>
      <c r="BO35" s="308">
        <f>IF((IF(ISBLANK(BI35),0,IF(ISNUMBER(BI35),20,0))+IF(ISBLANK(BJ35),0,IF(ISNUMBER(BJ35),20,0))+IF(ISBLANK(BL35),0,IF(ISNUMBER(BL35),20,0))+IF(ISBLANK(BN35),0,IF(ISNUMBER(BN35),20,0)))=0,"NA",SUM(BI35:BN35)/(IF(ISBLANK(BI35),0,IF(ISNUMBER(BI35),20,0))+IF(ISBLANK(BJ35),0,IF(ISNUMBER(BJ35),20,0))+IF(ISBLANK(BL35),0,IF(ISNUMBER(BL35),20,0))+IF(ISBLANK(BN35),0,IF(ISNUMBER(BN35),20,0))))</f>
        <v/>
      </c>
      <c r="BP35" s="3" t="n"/>
      <c r="BQ35" s="3" t="n"/>
      <c r="BR35" s="3" t="n"/>
      <c r="BS35" s="256">
        <f>IF(ISNUMBER(BR35), BR35*(20/30), "")</f>
        <v/>
      </c>
      <c r="BT35" s="3" t="n"/>
      <c r="BU35" s="256">
        <f>IF(ISNUMBER(BT35), BT35*(20/40), "")</f>
        <v/>
      </c>
      <c r="BV35" s="309">
        <f>IF((IF(ISBLANK(BP35),0,IF(ISNUMBER(BP35),20,0))+IF(ISBLANK(BQ35),0,IF(ISNUMBER(BQ35),20,0))+IF(ISBLANK(BS35),0,IF(ISNUMBER(BS35),20,0))+IF(ISBLANK(BU35),0,IF(ISNUMBER(BU35),20,0)))=0,"NA",SUM(BP35:BU35)/(IF(ISBLANK(BP35),0,IF(ISNUMBER(BP35),20,0))+IF(ISBLANK(BQ35),0,IF(ISNUMBER(BQ35),20,0))+IF(ISBLANK(BS35),0,IF(ISNUMBER(BS35),20,0))+IF(ISBLANK(BU35),0,IF(ISNUMBER(BU35),20,0))))</f>
        <v/>
      </c>
      <c r="BW35" s="3" t="n"/>
      <c r="BX35" s="3" t="n"/>
      <c r="BY35" s="3" t="n"/>
      <c r="BZ35" s="3" t="n"/>
      <c r="CA35" s="314">
        <f>IF((IF(ISBLANK(BW35),0,IF(ISNUMBER(BW35),20,0))+IF(ISBLANK(BX35),0,IF(ISNUMBER(BX35),20,0))+IF(ISBLANK(BY35),0,IF(ISNUMBER(BY35),20,0))+IF(ISBLANK(BZ35),0,IF(ISNUMBER(BZ35),20,0)))=0,"NA",SUM(BW35:BZ35)/(IF(ISBLANK(BW35),0,IF(ISNUMBER(BW35),20,0))+IF(ISBLANK(BX35),0,IF(ISNUMBER(BX35),20,0))+IF(ISBLANK(BY35),0,IF(ISNUMBER(BY35),20,0))+IF(ISBLANK(BZ35),0,IF(ISNUMBER(BZ35),20,0))))</f>
        <v/>
      </c>
      <c r="CB35" s="3" t="n"/>
      <c r="CC35" s="3" t="n"/>
      <c r="CD35" s="3" t="n"/>
      <c r="CE35" s="3" t="n"/>
      <c r="CF35" s="309">
        <f>IF((IF(ISBLANK(CB35),0,IF(ISNUMBER(CB35),20,0))+IF(ISBLANK(CC35),0,IF(ISNUMBER(CC35),20,0))+IF(ISBLANK(CD35),0,IF(ISNUMBER(CD35),20,0))+IF(ISBLANK(CE35),0,IF(ISNUMBER(CE35),20,0)))=0,"NA",SUM(CB35:CE35)/(IF(ISBLANK(CB35),0,IF(ISNUMBER(CB35),20,0))+IF(ISBLANK(CC35),0,IF(ISNUMBER(CC35),20,0))+IF(ISBLANK(CD35),0,IF(ISNUMBER(CD35),20,0))+IF(ISBLANK(CE35),0,IF(ISNUMBER(CE35),20,0))))</f>
        <v/>
      </c>
      <c r="CG35" s="4" t="n">
        <v>20</v>
      </c>
      <c r="CH35" s="5" t="n">
        <v>18</v>
      </c>
      <c r="CI35" s="5" t="n"/>
      <c r="CJ35" s="5" t="n"/>
      <c r="CK35" s="263">
        <f>IF((IF(ISBLANK(CG35),0,IF(ISNUMBER(CG35),20,0))+IF(ISBLANK(CH35),0,IF(ISNUMBER(CH35),20,0))+IF(ISBLANK(CI35),0,IF(ISNUMBER(CI35),20,0))+IF(ISBLANK(CJ35),0,IF(ISNUMBER(CJ35),20,0)))=0,"NA",SUM(CG35:CJ35)/(IF(ISBLANK(CG35),0,IF(ISNUMBER(CG35),20,0))+IF(ISBLANK(CH35),0,IF(ISNUMBER(CH35),20,0))+IF(ISBLANK(CI35),0,IF(ISNUMBER(CI35),20,0))+IF(ISBLANK(CJ35),0,IF(ISNUMBER(CJ35),20,0))))</f>
        <v/>
      </c>
      <c r="CL35" s="19" t="n"/>
      <c r="CM35" s="18" t="n"/>
      <c r="CN35" s="18" t="n"/>
      <c r="CO35" s="18" t="n"/>
      <c r="CP35" s="264">
        <f>IF((IF(ISBLANK(CL35),0,IF(ISNUMBER(CL35),20,0))+IF(ISBLANK(CM35),0,IF(ISNUMBER(CM35),20,0))+IF(ISBLANK(CN35),0,IF(ISNUMBER(CN35),20,0))+IF(ISBLANK(CO35),0,IF(ISNUMBER(CO35),20,0)))=0,"NA",SUM(CL35:CO35)/(IF(ISBLANK(CL35),0,IF(ISNUMBER(CL35),20,0))+IF(ISBLANK(CM35),0,IF(ISNUMBER(CM35),20,0))+IF(ISBLANK(CN35),0,IF(ISNUMBER(CN35),20,0))+IF(ISBLANK(CO35),0,IF(ISNUMBER(CO35),20,0))))</f>
        <v/>
      </c>
      <c r="CQ35" s="18" t="n">
        <v>19</v>
      </c>
      <c r="CR35" s="18" t="n">
        <v>12</v>
      </c>
      <c r="CS35" s="18" t="n"/>
      <c r="CT35" s="18" t="n"/>
      <c r="CU35" s="265">
        <f>IF((IF(ISBLANK(CQ35),0,IF(ISNUMBER(CQ35),20,0))+IF(ISBLANK(CR35),0,IF(ISNUMBER(CR35),20,0))+IF(ISBLANK(CS35),0,IF(ISNUMBER(CS35),20,0))+IF(ISBLANK(CT35),0,IF(ISNUMBER(CT35),20,0)))=0,"NA",SUM(CQ35:CT35)/(IF(ISBLANK(CQ35),0,IF(ISNUMBER(CQ35),20,0))+IF(ISBLANK(CR35),0,IF(ISNUMBER(CR35),20,0))+IF(ISBLANK(CS35),0,IF(ISNUMBER(CS35),20,0))+IF(ISBLANK(CT35),0,IF(ISNUMBER(CT35),20,0))))</f>
        <v/>
      </c>
      <c r="CV35" s="10" t="n"/>
      <c r="CW35" s="10" t="n"/>
      <c r="CX35" s="10" t="n"/>
      <c r="CY35" s="10" t="n"/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 t="n"/>
      <c r="DI35" s="10" t="n"/>
      <c r="DJ35" s="10" t="n"/>
      <c r="DK35" s="10" t="n"/>
      <c r="DL35" s="10" t="n"/>
      <c r="DM35" s="10" t="n"/>
      <c r="DN35" s="10" t="n"/>
      <c r="DO35" s="10" t="n"/>
      <c r="DP35" s="10" t="n"/>
    </row>
    <row r="36" ht="15" customHeight="1">
      <c r="A36" s="1" t="n">
        <v>32</v>
      </c>
      <c r="B36" s="52" t="n"/>
      <c r="C36" s="12" t="n"/>
      <c r="D36" s="12" t="n"/>
      <c r="E36" s="250">
        <f>SUM(C36:D36)</f>
        <v/>
      </c>
      <c r="F36" s="251">
        <f>E36/2</f>
        <v/>
      </c>
      <c r="G36" s="12" t="n"/>
      <c r="H36" s="12" t="n"/>
      <c r="I36" s="250">
        <f>IF(OR(ISNUMBER(G36), ISNUMBER(H36)), SUM(G36:H36), "")</f>
        <v/>
      </c>
      <c r="J36" s="251">
        <f>IF(ISNUMBER(I36), I36/2, "")</f>
        <v/>
      </c>
      <c r="K36" s="12" t="n"/>
      <c r="L36" s="12" t="n"/>
      <c r="M36" s="250">
        <f>IF(OR(ISNUMBER(K36), ISNUMBER(L36)), SUM(K36:L36), "")</f>
        <v/>
      </c>
      <c r="N36" s="252">
        <f>IF(ISNUMBER(M36), M36*(20/50), "")</f>
        <v/>
      </c>
      <c r="O36" s="12" t="n"/>
      <c r="P36" s="12" t="n"/>
      <c r="Q36" s="250">
        <f>IF(OR(ISNUMBER(O36), ISNUMBER(P36)), SUM(O36:P36), "")</f>
        <v/>
      </c>
      <c r="R36" s="252">
        <f>IF(ISNUMBER(Q36), Q36*(20/50), "")</f>
        <v/>
      </c>
      <c r="S36" s="265">
        <f>IF((IF(ISBLANK(F36),0,IF(ISNUMBER(F36),20,0))+IF(ISBLANK(J36),0,IF(ISNUMBER(J36),20,0))+IF(ISBLANK(N36),0,IF(ISNUMBER(N36),20,0))+IF(ISBLANK(R36),0,IF(ISNUMBER(R36),20,0)))=0,"NA",SUM(F36:R36)/(IF(ISBLANK(F36),0,IF(ISNUMBER(F36),20,0))+IF(ISBLANK(J36),0,IF(ISNUMBER(J36),20,0))+IF(ISBLANK(N36),0,IF(ISNUMBER(N36),20,0))+IF(ISBLANK(R36),0,IF(ISNUMBER(R36),20,0))))</f>
        <v/>
      </c>
      <c r="T36" s="44" t="n"/>
      <c r="U36" s="44" t="n"/>
      <c r="V36" s="250">
        <f>IF(OR(ISNUMBER(T36), ISNUMBER(U36)), SUM(T36:U36), "")</f>
        <v/>
      </c>
      <c r="W36" s="251">
        <f>IF(ISNUMBER(V36), V36/2, "")</f>
        <v/>
      </c>
      <c r="X36" s="44" t="n"/>
      <c r="Y36" s="44" t="n"/>
      <c r="Z36" s="250">
        <f>IF(OR(ISNUMBER(X36), ISNUMBER(Y36)), SUM(X36:Y36), "")</f>
        <v/>
      </c>
      <c r="AA36" s="251">
        <f>IF(ISNUMBER(Z36), Z36/2, "")</f>
        <v/>
      </c>
      <c r="AB36" s="44" t="n"/>
      <c r="AC36" s="44" t="n"/>
      <c r="AD36" s="250">
        <f>IF(OR(ISNUMBER(AB36), ISNUMBER(AC36)), SUM(AB36:AC36), "")</f>
        <v/>
      </c>
      <c r="AE36" s="252">
        <f>IF(ISNUMBER(AD36), AD36*(20/50), "")</f>
        <v/>
      </c>
      <c r="AF36" s="44" t="n"/>
      <c r="AG36" s="44" t="n"/>
      <c r="AH36" s="250">
        <f>IF(OR(ISNUMBER(AF36), ISNUMBER(AG36)), SUM(AF36:AG36), "")</f>
        <v/>
      </c>
      <c r="AI36" s="252">
        <f>IF(ISNUMBER(AH36), AH36*(20/50), "")</f>
        <v/>
      </c>
      <c r="AJ36" s="305">
        <f>IF((IF(ISBLANK(W36),0,IF(ISNUMBER(W36),20,0))+IF(ISBLANK(AA36),0,IF(ISNUMBER(AA36),20,0))+IF(ISBLANK(AE36),0,IF(ISNUMBER(AE36),20,0))+IF(ISBLANK(AI36),0,IF(ISNUMBER(AI36),20,0)))=0,"NA",SUM(W36:AI36)/(IF(ISBLANK(W36),0,IF(ISNUMBER(W36),20,0))+IF(ISBLANK(AA36),0,IF(ISNUMBER(AA36),20,0))+IF(ISBLANK(AE36),0,IF(ISNUMBER(AE36),20,0))+IF(ISBLANK(AI36),0,IF(ISNUMBER(AI36),20,0))))</f>
        <v/>
      </c>
      <c r="AK36" s="64" t="n"/>
      <c r="AL36" s="21" t="n"/>
      <c r="AM36" s="45" t="n"/>
      <c r="AN36" s="255">
        <f>IF(ISNUMBER(AM36), AM36*(20/30), "")</f>
        <v/>
      </c>
      <c r="AO36" s="15" t="n"/>
      <c r="AP36" s="256">
        <f>IF(ISNUMBER(AO36), AO36*(20/40), "")</f>
        <v/>
      </c>
      <c r="AQ36" s="306">
        <f>IF((IF(ISBLANK(AK36),0,IF(ISNUMBER(AK36),20,0))+IF(ISBLANK(AL36),0,IF(ISNUMBER(AL36),20,0))+IF(ISBLANK(AN36),0,IF(ISNUMBER(AN36),20,0))+IF(ISBLANK(AP36),0,IF(ISNUMBER(AP36),20,0)))=0,"NA",SUM(AK36:AP36)/(IF(ISBLANK(AK36),0,IF(ISNUMBER(AK36),20,0))+IF(ISBLANK(AL36),0,IF(ISNUMBER(AL36),20,0))+IF(ISBLANK(AN36),0,IF(ISNUMBER(AN36),20,0))+IF(ISBLANK(AP36),0,IF(ISNUMBER(AP36),20,0))))</f>
        <v/>
      </c>
      <c r="AR36" s="51" t="n"/>
      <c r="AS36" s="51" t="n"/>
      <c r="AT36" s="250">
        <f>IF(OR(ISNUMBER(AR36), ISNUMBER(AS36)), SUM(AR36:AS36), "")</f>
        <v/>
      </c>
      <c r="AU36" s="251">
        <f>IF(ISNUMBER(AT36), AT36/2, "")</f>
        <v/>
      </c>
      <c r="AV36" s="51" t="n"/>
      <c r="AW36" s="51" t="n"/>
      <c r="AX36" s="250">
        <f>IF(OR(ISNUMBER(AV36), ISNUMBER(AW36)), SUM(AV36:AW36), "")</f>
        <v/>
      </c>
      <c r="AY36" s="251">
        <f>IF(ISNUMBER(AX36), AX36/2, "")</f>
        <v/>
      </c>
      <c r="AZ36" s="51" t="n"/>
      <c r="BA36" s="51" t="n"/>
      <c r="BB36" s="250">
        <f>IF(OR(ISNUMBER(AZ36), ISNUMBER(BA36)), SUM(AZ36:BA36), "")</f>
        <v/>
      </c>
      <c r="BC36" s="252">
        <f>IF(ISNUMBER(BB36), BB36*(20/50), "")</f>
        <v/>
      </c>
      <c r="BD36" s="51" t="n"/>
      <c r="BE36" s="51" t="n"/>
      <c r="BF36" s="250">
        <f>IF(OR(ISNUMBER(BD36), ISNUMBER(BE36)), SUM(BD36:BE36), "")</f>
        <v/>
      </c>
      <c r="BG36" s="252">
        <f>IF(ISNUMBER(BF36), BF36*(20/50), "")</f>
        <v/>
      </c>
      <c r="BH36" s="307">
        <f>IF((IF(ISBLANK(AU36),0,IF(ISNUMBER(AU36),20,0))+IF(ISBLANK(AY36),0,IF(ISNUMBER(AY36),20,0))+IF(ISBLANK(BC36),0,IF(ISNUMBER(BC36),20,0))+IF(ISBLANK(BG36),0,IF(ISNUMBER(BG36),20,0)))=0,"NA",SUM(AU36:BG36)/(IF(ISBLANK(AU36),0,IF(ISNUMBER(AU36),20,0))+IF(ISBLANK(AY36),0,IF(ISNUMBER(AY36),20,0))+IF(ISBLANK(BC36),0,IF(ISNUMBER(BC36),20,0))+IF(ISBLANK(BG36),0,IF(ISNUMBER(BG36),20,0))))</f>
        <v/>
      </c>
      <c r="BI36" s="3" t="n"/>
      <c r="BJ36" s="3" t="n"/>
      <c r="BK36" s="3" t="n"/>
      <c r="BL36" s="256">
        <f>IF(ISNUMBER(BK36), BK36*(20/30), "")</f>
        <v/>
      </c>
      <c r="BM36" s="3" t="n"/>
      <c r="BN36" s="256">
        <f>IF(ISNUMBER(BM36), BM36*(20/40), "")</f>
        <v/>
      </c>
      <c r="BO36" s="308">
        <f>IF((IF(ISBLANK(BI36),0,IF(ISNUMBER(BI36),20,0))+IF(ISBLANK(BJ36),0,IF(ISNUMBER(BJ36),20,0))+IF(ISBLANK(BL36),0,IF(ISNUMBER(BL36),20,0))+IF(ISBLANK(BN36),0,IF(ISNUMBER(BN36),20,0)))=0,"NA",SUM(BI36:BN36)/(IF(ISBLANK(BI36),0,IF(ISNUMBER(BI36),20,0))+IF(ISBLANK(BJ36),0,IF(ISNUMBER(BJ36),20,0))+IF(ISBLANK(BL36),0,IF(ISNUMBER(BL36),20,0))+IF(ISBLANK(BN36),0,IF(ISNUMBER(BN36),20,0))))</f>
        <v/>
      </c>
      <c r="BP36" s="3" t="n"/>
      <c r="BQ36" s="3" t="n"/>
      <c r="BR36" s="3" t="n"/>
      <c r="BS36" s="256">
        <f>IF(ISNUMBER(BR36), BR36*(20/30), "")</f>
        <v/>
      </c>
      <c r="BT36" s="3" t="n"/>
      <c r="BU36" s="256">
        <f>IF(ISNUMBER(BT36), BT36*(20/40), "")</f>
        <v/>
      </c>
      <c r="BV36" s="309">
        <f>IF((IF(ISBLANK(BP36),0,IF(ISNUMBER(BP36),20,0))+IF(ISBLANK(BQ36),0,IF(ISNUMBER(BQ36),20,0))+IF(ISBLANK(BS36),0,IF(ISNUMBER(BS36),20,0))+IF(ISBLANK(BU36),0,IF(ISNUMBER(BU36),20,0)))=0,"NA",SUM(BP36:BU36)/(IF(ISBLANK(BP36),0,IF(ISNUMBER(BP36),20,0))+IF(ISBLANK(BQ36),0,IF(ISNUMBER(BQ36),20,0))+IF(ISBLANK(BS36),0,IF(ISNUMBER(BS36),20,0))+IF(ISBLANK(BU36),0,IF(ISNUMBER(BU36),20,0))))</f>
        <v/>
      </c>
      <c r="BW36" s="3" t="n"/>
      <c r="BX36" s="3" t="n"/>
      <c r="BY36" s="3" t="n"/>
      <c r="BZ36" s="3" t="n"/>
      <c r="CA36" s="314">
        <f>IF((IF(ISBLANK(BW36),0,IF(ISNUMBER(BW36),20,0))+IF(ISBLANK(BX36),0,IF(ISNUMBER(BX36),20,0))+IF(ISBLANK(BY36),0,IF(ISNUMBER(BY36),20,0))+IF(ISBLANK(BZ36),0,IF(ISNUMBER(BZ36),20,0)))=0,"NA",SUM(BW36:BZ36)/(IF(ISBLANK(BW36),0,IF(ISNUMBER(BW36),20,0))+IF(ISBLANK(BX36),0,IF(ISNUMBER(BX36),20,0))+IF(ISBLANK(BY36),0,IF(ISNUMBER(BY36),20,0))+IF(ISBLANK(BZ36),0,IF(ISNUMBER(BZ36),20,0))))</f>
        <v/>
      </c>
      <c r="CB36" s="3" t="n"/>
      <c r="CC36" s="3" t="n"/>
      <c r="CD36" s="3" t="n"/>
      <c r="CE36" s="3" t="n"/>
      <c r="CF36" s="309">
        <f>IF((IF(ISBLANK(CB36),0,IF(ISNUMBER(CB36),20,0))+IF(ISBLANK(CC36),0,IF(ISNUMBER(CC36),20,0))+IF(ISBLANK(CD36),0,IF(ISNUMBER(CD36),20,0))+IF(ISBLANK(CE36),0,IF(ISNUMBER(CE36),20,0)))=0,"NA",SUM(CB36:CE36)/(IF(ISBLANK(CB36),0,IF(ISNUMBER(CB36),20,0))+IF(ISBLANK(CC36),0,IF(ISNUMBER(CC36),20,0))+IF(ISBLANK(CD36),0,IF(ISNUMBER(CD36),20,0))+IF(ISBLANK(CE36),0,IF(ISNUMBER(CE36),20,0))))</f>
        <v/>
      </c>
      <c r="CG36" s="4" t="n"/>
      <c r="CH36" s="5" t="n"/>
      <c r="CI36" s="5" t="n"/>
      <c r="CJ36" s="5" t="n"/>
      <c r="CK36" s="263">
        <f>IF((IF(ISBLANK(CG36),0,IF(ISNUMBER(CG36),20,0))+IF(ISBLANK(CH36),0,IF(ISNUMBER(CH36),20,0))+IF(ISBLANK(CI36),0,IF(ISNUMBER(CI36),20,0))+IF(ISBLANK(CJ36),0,IF(ISNUMBER(CJ36),20,0)))=0,"NA",SUM(CG36:CJ36)/(IF(ISBLANK(CG36),0,IF(ISNUMBER(CG36),20,0))+IF(ISBLANK(CH36),0,IF(ISNUMBER(CH36),20,0))+IF(ISBLANK(CI36),0,IF(ISNUMBER(CI36),20,0))+IF(ISBLANK(CJ36),0,IF(ISNUMBER(CJ36),20,0))))</f>
        <v/>
      </c>
      <c r="CL36" s="19" t="n"/>
      <c r="CM36" s="18" t="n"/>
      <c r="CN36" s="18" t="n"/>
      <c r="CO36" s="18" t="n"/>
      <c r="CP36" s="264">
        <f>IF((IF(ISBLANK(CL36),0,IF(ISNUMBER(CL36),20,0))+IF(ISBLANK(CM36),0,IF(ISNUMBER(CM36),20,0))+IF(ISBLANK(CN36),0,IF(ISNUMBER(CN36),20,0))+IF(ISBLANK(CO36),0,IF(ISNUMBER(CO36),20,0)))=0,"NA",SUM(CL36:CO36)/(IF(ISBLANK(CL36),0,IF(ISNUMBER(CL36),20,0))+IF(ISBLANK(CM36),0,IF(ISNUMBER(CM36),20,0))+IF(ISBLANK(CN36),0,IF(ISNUMBER(CN36),20,0))+IF(ISBLANK(CO36),0,IF(ISNUMBER(CO36),20,0))))</f>
        <v/>
      </c>
      <c r="CQ36" s="19" t="n"/>
      <c r="CR36" s="19" t="n"/>
      <c r="CS36" s="19" t="n"/>
      <c r="CT36" s="19" t="n"/>
      <c r="CU36" s="265">
        <f>IF((IF(ISBLANK(CQ36),0,IF(ISNUMBER(CQ36),20,0))+IF(ISBLANK(CR36),0,IF(ISNUMBER(CR36),20,0))+IF(ISBLANK(CS36),0,IF(ISNUMBER(CS36),20,0))+IF(ISBLANK(CT36),0,IF(ISNUMBER(CT36),20,0)))=0,"NA",SUM(CQ36:CT36)/(IF(ISBLANK(CQ36),0,IF(ISNUMBER(CQ36),20,0))+IF(ISBLANK(CR36),0,IF(ISNUMBER(CR36),20,0))+IF(ISBLANK(CS36),0,IF(ISNUMBER(CS36),20,0))+IF(ISBLANK(CT36),0,IF(ISNUMBER(CT36),20,0))))</f>
        <v/>
      </c>
      <c r="CV36" s="10" t="n"/>
      <c r="CW36" s="10" t="n"/>
      <c r="CX36" s="10" t="n"/>
      <c r="CY36" s="10" t="n"/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 t="n"/>
      <c r="DI36" s="10" t="n"/>
      <c r="DJ36" s="10" t="n"/>
      <c r="DK36" s="10" t="n"/>
      <c r="DL36" s="10" t="n"/>
      <c r="DM36" s="10" t="n"/>
      <c r="DN36" s="10" t="n"/>
      <c r="DO36" s="10" t="n"/>
      <c r="DP36" s="10" t="n"/>
    </row>
    <row r="37" ht="15" customHeight="1">
      <c r="A37" s="1" t="n">
        <v>33</v>
      </c>
      <c r="B37" s="52" t="n"/>
      <c r="C37" s="12" t="n"/>
      <c r="D37" s="12" t="n"/>
      <c r="E37" s="250">
        <f>SUM(C37:D37)</f>
        <v/>
      </c>
      <c r="F37" s="251">
        <f>E37/2</f>
        <v/>
      </c>
      <c r="G37" s="12" t="n"/>
      <c r="H37" s="12" t="n"/>
      <c r="I37" s="250">
        <f>IF(OR(ISNUMBER(G37), ISNUMBER(H37)), SUM(G37:H37), "")</f>
        <v/>
      </c>
      <c r="J37" s="251">
        <f>IF(ISNUMBER(I37), I37/2, "")</f>
        <v/>
      </c>
      <c r="K37" s="12" t="n"/>
      <c r="L37" s="12" t="n"/>
      <c r="M37" s="250">
        <f>IF(OR(ISNUMBER(K37), ISNUMBER(L37)), SUM(K37:L37), "")</f>
        <v/>
      </c>
      <c r="N37" s="252">
        <f>IF(ISNUMBER(M37), M37*(20/50), "")</f>
        <v/>
      </c>
      <c r="O37" s="12" t="n"/>
      <c r="P37" s="12" t="n"/>
      <c r="Q37" s="250">
        <f>IF(OR(ISNUMBER(O37), ISNUMBER(P37)), SUM(O37:P37), "")</f>
        <v/>
      </c>
      <c r="R37" s="252">
        <f>IF(ISNUMBER(Q37), Q37*(20/50), "")</f>
        <v/>
      </c>
      <c r="S37" s="265">
        <f>IF((IF(ISBLANK(F37),0,IF(ISNUMBER(F37),20,0))+IF(ISBLANK(J37),0,IF(ISNUMBER(J37),20,0))+IF(ISBLANK(N37),0,IF(ISNUMBER(N37),20,0))+IF(ISBLANK(R37),0,IF(ISNUMBER(R37),20,0)))=0,"NA",SUM(F37:R37)/(IF(ISBLANK(F37),0,IF(ISNUMBER(F37),20,0))+IF(ISBLANK(J37),0,IF(ISNUMBER(J37),20,0))+IF(ISBLANK(N37),0,IF(ISNUMBER(N37),20,0))+IF(ISBLANK(R37),0,IF(ISNUMBER(R37),20,0))))</f>
        <v/>
      </c>
      <c r="T37" s="44" t="n"/>
      <c r="U37" s="44" t="n"/>
      <c r="V37" s="250">
        <f>IF(OR(ISNUMBER(T37), ISNUMBER(U37)), SUM(T37:U37), "")</f>
        <v/>
      </c>
      <c r="W37" s="251">
        <f>IF(ISNUMBER(V37), V37/2, "")</f>
        <v/>
      </c>
      <c r="X37" s="44" t="n"/>
      <c r="Y37" s="44" t="n"/>
      <c r="Z37" s="250">
        <f>IF(OR(ISNUMBER(X37), ISNUMBER(Y37)), SUM(X37:Y37), "")</f>
        <v/>
      </c>
      <c r="AA37" s="251">
        <f>IF(ISNUMBER(Z37), Z37/2, "")</f>
        <v/>
      </c>
      <c r="AB37" s="44" t="n"/>
      <c r="AC37" s="44" t="n"/>
      <c r="AD37" s="250">
        <f>IF(OR(ISNUMBER(AB37), ISNUMBER(AC37)), SUM(AB37:AC37), "")</f>
        <v/>
      </c>
      <c r="AE37" s="252">
        <f>IF(ISNUMBER(AD37), AD37*(20/50), "")</f>
        <v/>
      </c>
      <c r="AF37" s="44" t="n"/>
      <c r="AG37" s="44" t="n"/>
      <c r="AH37" s="250">
        <f>IF(OR(ISNUMBER(AF37), ISNUMBER(AG37)), SUM(AF37:AG37), "")</f>
        <v/>
      </c>
      <c r="AI37" s="252">
        <f>IF(ISNUMBER(AH37), AH37*(20/50), "")</f>
        <v/>
      </c>
      <c r="AJ37" s="305">
        <f>IF((IF(ISBLANK(W37),0,IF(ISNUMBER(W37),20,0))+IF(ISBLANK(AA37),0,IF(ISNUMBER(AA37),20,0))+IF(ISBLANK(AE37),0,IF(ISNUMBER(AE37),20,0))+IF(ISBLANK(AI37),0,IF(ISNUMBER(AI37),20,0)))=0,"NA",SUM(W37:AI37)/(IF(ISBLANK(W37),0,IF(ISNUMBER(W37),20,0))+IF(ISBLANK(AA37),0,IF(ISNUMBER(AA37),20,0))+IF(ISBLANK(AE37),0,IF(ISNUMBER(AE37),20,0))+IF(ISBLANK(AI37),0,IF(ISNUMBER(AI37),20,0))))</f>
        <v/>
      </c>
      <c r="AK37" s="64" t="n"/>
      <c r="AL37" s="21" t="n"/>
      <c r="AM37" s="45" t="n"/>
      <c r="AN37" s="255">
        <f>IF(ISNUMBER(AM37), AM37*(20/30), "")</f>
        <v/>
      </c>
      <c r="AO37" s="15" t="n"/>
      <c r="AP37" s="256">
        <f>IF(ISNUMBER(AO37), AO37*(20/40), "")</f>
        <v/>
      </c>
      <c r="AQ37" s="312">
        <f>IF((IF(ISBLANK(AK37),0,IF(ISNUMBER(AK37),20,0))+IF(ISBLANK(AL37),0,IF(ISNUMBER(AL37),20,0))+IF(ISBLANK(AN37),0,IF(ISNUMBER(AN37),20,0))+IF(ISBLANK(AP37),0,IF(ISNUMBER(AP37),20,0)))=0,"NA",SUM(AK37:AP37)/(IF(ISBLANK(AK37),0,IF(ISNUMBER(AK37),20,0))+IF(ISBLANK(AL37),0,IF(ISNUMBER(AL37),20,0))+IF(ISBLANK(AN37),0,IF(ISNUMBER(AN37),20,0))+IF(ISBLANK(AP37),0,IF(ISNUMBER(AP37),20,0))))</f>
        <v/>
      </c>
      <c r="AR37" s="31" t="n"/>
      <c r="AS37" s="31" t="n"/>
      <c r="AT37" s="250">
        <f>IF(OR(ISNUMBER(AR37), ISNUMBER(AS37)), SUM(AR37:AS37), "")</f>
        <v/>
      </c>
      <c r="AU37" s="251">
        <f>IF(ISNUMBER(AT37), AT37/2, "")</f>
        <v/>
      </c>
      <c r="AV37" s="31" t="n"/>
      <c r="AW37" s="31" t="n"/>
      <c r="AX37" s="250">
        <f>IF(OR(ISNUMBER(AV37), ISNUMBER(AW37)), SUM(AV37:AW37), "")</f>
        <v/>
      </c>
      <c r="AY37" s="251">
        <f>IF(ISNUMBER(AX37), AX37/2, "")</f>
        <v/>
      </c>
      <c r="AZ37" s="31" t="n"/>
      <c r="BA37" s="31" t="n"/>
      <c r="BB37" s="250">
        <f>IF(OR(ISNUMBER(AZ37), ISNUMBER(BA37)), SUM(AZ37:BA37), "")</f>
        <v/>
      </c>
      <c r="BC37" s="252">
        <f>IF(ISNUMBER(BB37), BB37*(20/50), "")</f>
        <v/>
      </c>
      <c r="BD37" s="31" t="n"/>
      <c r="BE37" s="31" t="n"/>
      <c r="BF37" s="250">
        <f>IF(OR(ISNUMBER(BD37), ISNUMBER(BE37)), SUM(BD37:BE37), "")</f>
        <v/>
      </c>
      <c r="BG37" s="252">
        <f>IF(ISNUMBER(BF37), BF37*(20/50), "")</f>
        <v/>
      </c>
      <c r="BH37" s="307">
        <f>IF((IF(ISBLANK(AU37),0,IF(ISNUMBER(AU37),20,0))+IF(ISBLANK(AY37),0,IF(ISNUMBER(AY37),20,0))+IF(ISBLANK(BC37),0,IF(ISNUMBER(BC37),20,0))+IF(ISBLANK(BG37),0,IF(ISNUMBER(BG37),20,0)))=0,"NA",SUM(AU37:BG37)/(IF(ISBLANK(AU37),0,IF(ISNUMBER(AU37),20,0))+IF(ISBLANK(AY37),0,IF(ISNUMBER(AY37),20,0))+IF(ISBLANK(BC37),0,IF(ISNUMBER(BC37),20,0))+IF(ISBLANK(BG37),0,IF(ISNUMBER(BG37),20,0))))</f>
        <v/>
      </c>
      <c r="BI37" s="3" t="n"/>
      <c r="BJ37" s="3" t="n"/>
      <c r="BK37" s="3" t="n"/>
      <c r="BL37" s="256">
        <f>IF(ISNUMBER(BK37), BK37*(20/30), "")</f>
        <v/>
      </c>
      <c r="BM37" s="3" t="n"/>
      <c r="BN37" s="256">
        <f>IF(ISNUMBER(BM37), BM37*(20/40), "")</f>
        <v/>
      </c>
      <c r="BO37" s="308">
        <f>IF((IF(ISBLANK(BI37),0,IF(ISNUMBER(BI37),20,0))+IF(ISBLANK(BJ37),0,IF(ISNUMBER(BJ37),20,0))+IF(ISBLANK(BL37),0,IF(ISNUMBER(BL37),20,0))+IF(ISBLANK(BN37),0,IF(ISNUMBER(BN37),20,0)))=0,"NA",SUM(BI37:BN37)/(IF(ISBLANK(BI37),0,IF(ISNUMBER(BI37),20,0))+IF(ISBLANK(BJ37),0,IF(ISNUMBER(BJ37),20,0))+IF(ISBLANK(BL37),0,IF(ISNUMBER(BL37),20,0))+IF(ISBLANK(BN37),0,IF(ISNUMBER(BN37),20,0))))</f>
        <v/>
      </c>
      <c r="BP37" s="3" t="n"/>
      <c r="BQ37" s="3" t="n"/>
      <c r="BR37" s="3" t="n"/>
      <c r="BS37" s="256">
        <f>IF(ISNUMBER(BR37), BR37*(20/30), "")</f>
        <v/>
      </c>
      <c r="BT37" s="3" t="n"/>
      <c r="BU37" s="256">
        <f>IF(ISNUMBER(BT37), BT37*(20/40), "")</f>
        <v/>
      </c>
      <c r="BV37" s="309">
        <f>IF((IF(ISBLANK(BP37),0,IF(ISNUMBER(BP37),20,0))+IF(ISBLANK(BQ37),0,IF(ISNUMBER(BQ37),20,0))+IF(ISBLANK(BS37),0,IF(ISNUMBER(BS37),20,0))+IF(ISBLANK(BU37),0,IF(ISNUMBER(BU37),20,0)))=0,"NA",SUM(BP37:BU37)/(IF(ISBLANK(BP37),0,IF(ISNUMBER(BP37),20,0))+IF(ISBLANK(BQ37),0,IF(ISNUMBER(BQ37),20,0))+IF(ISBLANK(BS37),0,IF(ISNUMBER(BS37),20,0))+IF(ISBLANK(BU37),0,IF(ISNUMBER(BU37),20,0))))</f>
        <v/>
      </c>
      <c r="BW37" s="3" t="n"/>
      <c r="BX37" s="3" t="n"/>
      <c r="BY37" s="3" t="n"/>
      <c r="BZ37" s="3" t="n"/>
      <c r="CA37" s="314">
        <f>IF((IF(ISBLANK(BW37),0,IF(ISNUMBER(BW37),20,0))+IF(ISBLANK(BX37),0,IF(ISNUMBER(BX37),20,0))+IF(ISBLANK(BY37),0,IF(ISNUMBER(BY37),20,0))+IF(ISBLANK(BZ37),0,IF(ISNUMBER(BZ37),20,0)))=0,"NA",SUM(BW37:BZ37)/(IF(ISBLANK(BW37),0,IF(ISNUMBER(BW37),20,0))+IF(ISBLANK(BX37),0,IF(ISNUMBER(BX37),20,0))+IF(ISBLANK(BY37),0,IF(ISNUMBER(BY37),20,0))+IF(ISBLANK(BZ37),0,IF(ISNUMBER(BZ37),20,0))))</f>
        <v/>
      </c>
      <c r="CB37" s="3" t="n"/>
      <c r="CC37" s="3" t="n"/>
      <c r="CD37" s="3" t="n"/>
      <c r="CE37" s="3" t="n"/>
      <c r="CF37" s="309">
        <f>IF((IF(ISBLANK(CB37),0,IF(ISNUMBER(CB37),20,0))+IF(ISBLANK(CC37),0,IF(ISNUMBER(CC37),20,0))+IF(ISBLANK(CD37),0,IF(ISNUMBER(CD37),20,0))+IF(ISBLANK(CE37),0,IF(ISNUMBER(CE37),20,0)))=0,"NA",SUM(CB37:CE37)/(IF(ISBLANK(CB37),0,IF(ISNUMBER(CB37),20,0))+IF(ISBLANK(CC37),0,IF(ISNUMBER(CC37),20,0))+IF(ISBLANK(CD37),0,IF(ISNUMBER(CD37),20,0))+IF(ISBLANK(CE37),0,IF(ISNUMBER(CE37),20,0))))</f>
        <v/>
      </c>
      <c r="CG37" s="4" t="n"/>
      <c r="CH37" s="5" t="n"/>
      <c r="CI37" s="5" t="n"/>
      <c r="CJ37" s="5" t="n"/>
      <c r="CK37" s="263">
        <f>IF((IF(ISBLANK(CG37),0,IF(ISNUMBER(CG37),20,0))+IF(ISBLANK(CH37),0,IF(ISNUMBER(CH37),20,0))+IF(ISBLANK(CI37),0,IF(ISNUMBER(CI37),20,0))+IF(ISBLANK(CJ37),0,IF(ISNUMBER(CJ37),20,0)))=0,"NA",SUM(CG37:CJ37)/(IF(ISBLANK(CG37),0,IF(ISNUMBER(CG37),20,0))+IF(ISBLANK(CH37),0,IF(ISNUMBER(CH37),20,0))+IF(ISBLANK(CI37),0,IF(ISNUMBER(CI37),20,0))+IF(ISBLANK(CJ37),0,IF(ISNUMBER(CJ37),20,0))))</f>
        <v/>
      </c>
      <c r="CL37" s="19" t="n"/>
      <c r="CM37" s="18" t="n"/>
      <c r="CN37" s="18" t="n"/>
      <c r="CO37" s="18" t="n"/>
      <c r="CP37" s="264">
        <f>IF((IF(ISBLANK(CL37),0,IF(ISNUMBER(CL37),20,0))+IF(ISBLANK(CM37),0,IF(ISNUMBER(CM37),20,0))+IF(ISBLANK(CN37),0,IF(ISNUMBER(CN37),20,0))+IF(ISBLANK(CO37),0,IF(ISNUMBER(CO37),20,0)))=0,"NA",SUM(CL37:CO37)/(IF(ISBLANK(CL37),0,IF(ISNUMBER(CL37),20,0))+IF(ISBLANK(CM37),0,IF(ISNUMBER(CM37),20,0))+IF(ISBLANK(CN37),0,IF(ISNUMBER(CN37),20,0))+IF(ISBLANK(CO37),0,IF(ISNUMBER(CO37),20,0))))</f>
        <v/>
      </c>
      <c r="CQ37" s="19" t="n"/>
      <c r="CR37" s="19" t="n"/>
      <c r="CS37" s="19" t="n"/>
      <c r="CT37" s="19" t="n"/>
      <c r="CU37" s="265">
        <f>IF((IF(ISBLANK(CQ37),0,IF(ISNUMBER(CQ37),20,0))+IF(ISBLANK(CR37),0,IF(ISNUMBER(CR37),20,0))+IF(ISBLANK(CS37),0,IF(ISNUMBER(CS37),20,0))+IF(ISBLANK(CT37),0,IF(ISNUMBER(CT37),20,0)))=0,"NA",SUM(CQ37:CT37)/(IF(ISBLANK(CQ37),0,IF(ISNUMBER(CQ37),20,0))+IF(ISBLANK(CR37),0,IF(ISNUMBER(CR37),20,0))+IF(ISBLANK(CS37),0,IF(ISNUMBER(CS37),20,0))+IF(ISBLANK(CT37),0,IF(ISNUMBER(CT37),20,0))))</f>
        <v/>
      </c>
      <c r="CV37" s="10" t="n"/>
      <c r="CW37" s="10" t="n"/>
      <c r="CX37" s="10" t="n"/>
      <c r="CY37" s="10" t="n"/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 t="n"/>
      <c r="DI37" s="10" t="n"/>
      <c r="DJ37" s="10" t="n"/>
      <c r="DK37" s="10" t="n"/>
      <c r="DL37" s="10" t="n"/>
      <c r="DM37" s="10" t="n"/>
      <c r="DN37" s="10" t="n"/>
      <c r="DO37" s="10" t="n"/>
      <c r="DP37" s="10" t="n"/>
    </row>
    <row r="38" ht="15" customHeight="1">
      <c r="A38" s="1" t="n">
        <v>34</v>
      </c>
      <c r="B38" s="52" t="n"/>
      <c r="C38" s="12" t="n"/>
      <c r="D38" s="12" t="n"/>
      <c r="E38" s="250">
        <f>SUM(C38:D38)</f>
        <v/>
      </c>
      <c r="F38" s="251">
        <f>E38/2</f>
        <v/>
      </c>
      <c r="G38" s="12" t="n"/>
      <c r="H38" s="12" t="n"/>
      <c r="I38" s="250">
        <f>IF(OR(ISNUMBER(G38), ISNUMBER(H38)), SUM(G38:H38), "")</f>
        <v/>
      </c>
      <c r="J38" s="251">
        <f>IF(ISNUMBER(I38), I38/2, "")</f>
        <v/>
      </c>
      <c r="K38" s="12" t="n"/>
      <c r="L38" s="12" t="n"/>
      <c r="M38" s="250">
        <f>IF(OR(ISNUMBER(K38), ISNUMBER(L38)), SUM(K38:L38), "")</f>
        <v/>
      </c>
      <c r="N38" s="252">
        <f>IF(ISNUMBER(M38), M38*(20/50), "")</f>
        <v/>
      </c>
      <c r="O38" s="12" t="n"/>
      <c r="P38" s="12" t="n"/>
      <c r="Q38" s="250">
        <f>IF(OR(ISNUMBER(O38), ISNUMBER(P38)), SUM(O38:P38), "")</f>
        <v/>
      </c>
      <c r="R38" s="252">
        <f>IF(ISNUMBER(Q38), Q38*(20/50), "")</f>
        <v/>
      </c>
      <c r="S38" s="265">
        <f>IF((IF(ISBLANK(F38),0,IF(ISNUMBER(F38),20,0))+IF(ISBLANK(J38),0,IF(ISNUMBER(J38),20,0))+IF(ISBLANK(N38),0,IF(ISNUMBER(N38),20,0))+IF(ISBLANK(R38),0,IF(ISNUMBER(R38),20,0)))=0,"NA",SUM(F38:R38)/(IF(ISBLANK(F38),0,IF(ISNUMBER(F38),20,0))+IF(ISBLANK(J38),0,IF(ISNUMBER(J38),20,0))+IF(ISBLANK(N38),0,IF(ISNUMBER(N38),20,0))+IF(ISBLANK(R38),0,IF(ISNUMBER(R38),20,0))))</f>
        <v/>
      </c>
      <c r="T38" s="44" t="n"/>
      <c r="U38" s="44" t="n"/>
      <c r="V38" s="250">
        <f>IF(OR(ISNUMBER(T38), ISNUMBER(U38)), SUM(T38:U38), "")</f>
        <v/>
      </c>
      <c r="W38" s="251">
        <f>IF(ISNUMBER(V38), V38/2, "")</f>
        <v/>
      </c>
      <c r="X38" s="44" t="n"/>
      <c r="Y38" s="44" t="n"/>
      <c r="Z38" s="250">
        <f>IF(OR(ISNUMBER(X38), ISNUMBER(Y38)), SUM(X38:Y38), "")</f>
        <v/>
      </c>
      <c r="AA38" s="251">
        <f>IF(ISNUMBER(Z38), Z38/2, "")</f>
        <v/>
      </c>
      <c r="AB38" s="44" t="n"/>
      <c r="AC38" s="44" t="n"/>
      <c r="AD38" s="250">
        <f>IF(OR(ISNUMBER(AB38), ISNUMBER(AC38)), SUM(AB38:AC38), "")</f>
        <v/>
      </c>
      <c r="AE38" s="252">
        <f>IF(ISNUMBER(AD38), AD38*(20/50), "")</f>
        <v/>
      </c>
      <c r="AF38" s="44" t="n"/>
      <c r="AG38" s="44" t="n"/>
      <c r="AH38" s="250">
        <f>IF(OR(ISNUMBER(AF38), ISNUMBER(AG38)), SUM(AF38:AG38), "")</f>
        <v/>
      </c>
      <c r="AI38" s="252">
        <f>IF(ISNUMBER(AH38), AH38*(20/50), "")</f>
        <v/>
      </c>
      <c r="AJ38" s="311">
        <f>IF((IF(ISBLANK(W38),0,IF(ISNUMBER(W38),20,0))+IF(ISBLANK(AA38),0,IF(ISNUMBER(AA38),20,0))+IF(ISBLANK(AE38),0,IF(ISNUMBER(AE38),20,0))+IF(ISBLANK(AI38),0,IF(ISNUMBER(AI38),20,0)))=0,"NA",SUM(W38:AI38)/(IF(ISBLANK(W38),0,IF(ISNUMBER(W38),20,0))+IF(ISBLANK(AA38),0,IF(ISNUMBER(AA38),20,0))+IF(ISBLANK(AE38),0,IF(ISNUMBER(AE38),20,0))+IF(ISBLANK(AI38),0,IF(ISNUMBER(AI38),20,0))))</f>
        <v/>
      </c>
      <c r="AK38" s="64" t="n"/>
      <c r="AL38" s="8" t="n"/>
      <c r="AM38" s="46" t="n"/>
      <c r="AN38" s="255">
        <f>IF(ISNUMBER(AM38), AM38*(20/30), "")</f>
        <v/>
      </c>
      <c r="AO38" s="29" t="n"/>
      <c r="AP38" s="256">
        <f>IF(ISNUMBER(AO38), AO38*(20/40), "")</f>
        <v/>
      </c>
      <c r="AQ38" s="312">
        <f>IF((IF(ISBLANK(AK38),0,IF(ISNUMBER(AK38),20,0))+IF(ISBLANK(AL38),0,IF(ISNUMBER(AL38),20,0))+IF(ISBLANK(AN38),0,IF(ISNUMBER(AN38),20,0))+IF(ISBLANK(AP38),0,IF(ISNUMBER(AP38),20,0)))=0,"NA",SUM(AK38:AP38)/(IF(ISBLANK(AK38),0,IF(ISNUMBER(AK38),20,0))+IF(ISBLANK(AL38),0,IF(ISNUMBER(AL38),20,0))+IF(ISBLANK(AN38),0,IF(ISNUMBER(AN38),20,0))+IF(ISBLANK(AP38),0,IF(ISNUMBER(AP38),20,0))))</f>
        <v/>
      </c>
      <c r="AR38" s="31" t="n"/>
      <c r="AS38" s="31" t="n"/>
      <c r="AT38" s="250">
        <f>IF(OR(ISNUMBER(AR38), ISNUMBER(AS38)), SUM(AR38:AS38), "")</f>
        <v/>
      </c>
      <c r="AU38" s="251">
        <f>IF(ISNUMBER(AT38), AT38/2, "")</f>
        <v/>
      </c>
      <c r="AV38" s="31" t="n"/>
      <c r="AW38" s="31" t="n"/>
      <c r="AX38" s="250">
        <f>IF(OR(ISNUMBER(AV38), ISNUMBER(AW38)), SUM(AV38:AW38), "")</f>
        <v/>
      </c>
      <c r="AY38" s="251">
        <f>IF(ISNUMBER(AX38), AX38/2, "")</f>
        <v/>
      </c>
      <c r="AZ38" s="31" t="n"/>
      <c r="BA38" s="31" t="n"/>
      <c r="BB38" s="250">
        <f>IF(OR(ISNUMBER(AZ38), ISNUMBER(BA38)), SUM(AZ38:BA38), "")</f>
        <v/>
      </c>
      <c r="BC38" s="252">
        <f>IF(ISNUMBER(BB38), BB38*(20/50), "")</f>
        <v/>
      </c>
      <c r="BD38" s="31" t="n"/>
      <c r="BE38" s="31" t="n"/>
      <c r="BF38" s="250">
        <f>IF(OR(ISNUMBER(BD38), ISNUMBER(BE38)), SUM(BD38:BE38), "")</f>
        <v/>
      </c>
      <c r="BG38" s="252">
        <f>IF(ISNUMBER(BF38), BF38*(20/50), "")</f>
        <v/>
      </c>
      <c r="BH38" s="307">
        <f>IF((IF(ISBLANK(AU38),0,IF(ISNUMBER(AU38),20,0))+IF(ISBLANK(AY38),0,IF(ISNUMBER(AY38),20,0))+IF(ISBLANK(BC38),0,IF(ISNUMBER(BC38),20,0))+IF(ISBLANK(BG38),0,IF(ISNUMBER(BG38),20,0)))=0,"NA",SUM(AU38:BG38)/(IF(ISBLANK(AU38),0,IF(ISNUMBER(AU38),20,0))+IF(ISBLANK(AY38),0,IF(ISNUMBER(AY38),20,0))+IF(ISBLANK(BC38),0,IF(ISNUMBER(BC38),20,0))+IF(ISBLANK(BG38),0,IF(ISNUMBER(BG38),20,0))))</f>
        <v/>
      </c>
      <c r="BI38" s="3" t="n"/>
      <c r="BJ38" s="3" t="n"/>
      <c r="BK38" s="3" t="n"/>
      <c r="BL38" s="256">
        <f>IF(ISNUMBER(BK38), BK38*(20/30), "")</f>
        <v/>
      </c>
      <c r="BM38" s="3" t="n"/>
      <c r="BN38" s="256">
        <f>IF(ISNUMBER(BM38), BM38*(20/40), "")</f>
        <v/>
      </c>
      <c r="BO38" s="308">
        <f>IF((IF(ISBLANK(BI38),0,IF(ISNUMBER(BI38),20,0))+IF(ISBLANK(BJ38),0,IF(ISNUMBER(BJ38),20,0))+IF(ISBLANK(BL38),0,IF(ISNUMBER(BL38),20,0))+IF(ISBLANK(BN38),0,IF(ISNUMBER(BN38),20,0)))=0,"NA",SUM(BI38:BN38)/(IF(ISBLANK(BI38),0,IF(ISNUMBER(BI38),20,0))+IF(ISBLANK(BJ38),0,IF(ISNUMBER(BJ38),20,0))+IF(ISBLANK(BL38),0,IF(ISNUMBER(BL38),20,0))+IF(ISBLANK(BN38),0,IF(ISNUMBER(BN38),20,0))))</f>
        <v/>
      </c>
      <c r="BP38" s="3" t="n"/>
      <c r="BQ38" s="3" t="n"/>
      <c r="BR38" s="3" t="n"/>
      <c r="BS38" s="256">
        <f>IF(ISNUMBER(BR38), BR38*(20/30), "")</f>
        <v/>
      </c>
      <c r="BT38" s="3" t="n"/>
      <c r="BU38" s="256">
        <f>IF(ISNUMBER(BT38), BT38*(20/40), "")</f>
        <v/>
      </c>
      <c r="BV38" s="309">
        <f>IF((IF(ISBLANK(BP38),0,IF(ISNUMBER(BP38),20,0))+IF(ISBLANK(BQ38),0,IF(ISNUMBER(BQ38),20,0))+IF(ISBLANK(BS38),0,IF(ISNUMBER(BS38),20,0))+IF(ISBLANK(BU38),0,IF(ISNUMBER(BU38),20,0)))=0,"NA",SUM(BP38:BU38)/(IF(ISBLANK(BP38),0,IF(ISNUMBER(BP38),20,0))+IF(ISBLANK(BQ38),0,IF(ISNUMBER(BQ38),20,0))+IF(ISBLANK(BS38),0,IF(ISNUMBER(BS38),20,0))+IF(ISBLANK(BU38),0,IF(ISNUMBER(BU38),20,0))))</f>
        <v/>
      </c>
      <c r="BW38" s="3" t="n"/>
      <c r="BX38" s="3" t="n"/>
      <c r="BY38" s="3" t="n"/>
      <c r="BZ38" s="3" t="n"/>
      <c r="CA38" s="314">
        <f>IF((IF(ISBLANK(BW38),0,IF(ISNUMBER(BW38),20,0))+IF(ISBLANK(BX38),0,IF(ISNUMBER(BX38),20,0))+IF(ISBLANK(BY38),0,IF(ISNUMBER(BY38),20,0))+IF(ISBLANK(BZ38),0,IF(ISNUMBER(BZ38),20,0)))=0,"NA",SUM(BW38:BZ38)/(IF(ISBLANK(BW38),0,IF(ISNUMBER(BW38),20,0))+IF(ISBLANK(BX38),0,IF(ISNUMBER(BX38),20,0))+IF(ISBLANK(BY38),0,IF(ISNUMBER(BY38),20,0))+IF(ISBLANK(BZ38),0,IF(ISNUMBER(BZ38),20,0))))</f>
        <v/>
      </c>
      <c r="CB38" s="3" t="n"/>
      <c r="CC38" s="3" t="n"/>
      <c r="CD38" s="3" t="n"/>
      <c r="CE38" s="3" t="n"/>
      <c r="CF38" s="309">
        <f>IF((IF(ISBLANK(CB38),0,IF(ISNUMBER(CB38),20,0))+IF(ISBLANK(CC38),0,IF(ISNUMBER(CC38),20,0))+IF(ISBLANK(CD38),0,IF(ISNUMBER(CD38),20,0))+IF(ISBLANK(CE38),0,IF(ISNUMBER(CE38),20,0)))=0,"NA",SUM(CB38:CE38)/(IF(ISBLANK(CB38),0,IF(ISNUMBER(CB38),20,0))+IF(ISBLANK(CC38),0,IF(ISNUMBER(CC38),20,0))+IF(ISBLANK(CD38),0,IF(ISNUMBER(CD38),20,0))+IF(ISBLANK(CE38),0,IF(ISNUMBER(CE38),20,0))))</f>
        <v/>
      </c>
      <c r="CG38" s="4" t="n"/>
      <c r="CH38" s="5" t="n"/>
      <c r="CI38" s="5" t="n"/>
      <c r="CJ38" s="5" t="n"/>
      <c r="CK38" s="263">
        <f>IF((IF(ISBLANK(CG38),0,IF(ISNUMBER(CG38),20,0))+IF(ISBLANK(CH38),0,IF(ISNUMBER(CH38),20,0))+IF(ISBLANK(CI38),0,IF(ISNUMBER(CI38),20,0))+IF(ISBLANK(CJ38),0,IF(ISNUMBER(CJ38),20,0)))=0,"NA",SUM(CG38:CJ38)/(IF(ISBLANK(CG38),0,IF(ISNUMBER(CG38),20,0))+IF(ISBLANK(CH38),0,IF(ISNUMBER(CH38),20,0))+IF(ISBLANK(CI38),0,IF(ISNUMBER(CI38),20,0))+IF(ISBLANK(CJ38),0,IF(ISNUMBER(CJ38),20,0))))</f>
        <v/>
      </c>
      <c r="CL38" s="19" t="n"/>
      <c r="CM38" s="18" t="n"/>
      <c r="CN38" s="18" t="n"/>
      <c r="CO38" s="18" t="n"/>
      <c r="CP38" s="264">
        <f>IF((IF(ISBLANK(CL38),0,IF(ISNUMBER(CL38),20,0))+IF(ISBLANK(CM38),0,IF(ISNUMBER(CM38),20,0))+IF(ISBLANK(CN38),0,IF(ISNUMBER(CN38),20,0))+IF(ISBLANK(CO38),0,IF(ISNUMBER(CO38),20,0)))=0,"NA",SUM(CL38:CO38)/(IF(ISBLANK(CL38),0,IF(ISNUMBER(CL38),20,0))+IF(ISBLANK(CM38),0,IF(ISNUMBER(CM38),20,0))+IF(ISBLANK(CN38),0,IF(ISNUMBER(CN38),20,0))+IF(ISBLANK(CO38),0,IF(ISNUMBER(CO38),20,0))))</f>
        <v/>
      </c>
      <c r="CQ38" s="19" t="n"/>
      <c r="CR38" s="19" t="n"/>
      <c r="CS38" s="19" t="n"/>
      <c r="CT38" s="19" t="n"/>
      <c r="CU38" s="265">
        <f>IF((IF(ISBLANK(CQ38),0,IF(ISNUMBER(CQ38),20,0))+IF(ISBLANK(CR38),0,IF(ISNUMBER(CR38),20,0))+IF(ISBLANK(CS38),0,IF(ISNUMBER(CS38),20,0))+IF(ISBLANK(CT38),0,IF(ISNUMBER(CT38),20,0)))=0,"NA",SUM(CQ38:CT38)/(IF(ISBLANK(CQ38),0,IF(ISNUMBER(CQ38),20,0))+IF(ISBLANK(CR38),0,IF(ISNUMBER(CR38),20,0))+IF(ISBLANK(CS38),0,IF(ISNUMBER(CS38),20,0))+IF(ISBLANK(CT38),0,IF(ISNUMBER(CT38),20,0))))</f>
        <v/>
      </c>
      <c r="CV38" s="10" t="n"/>
      <c r="CW38" s="10" t="n"/>
      <c r="CX38" s="10" t="n"/>
      <c r="CY38" s="10" t="n"/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 t="n"/>
      <c r="DI38" s="10" t="n"/>
      <c r="DJ38" s="10" t="n"/>
      <c r="DK38" s="10" t="n"/>
      <c r="DL38" s="10" t="n"/>
      <c r="DM38" s="10" t="n"/>
      <c r="DN38" s="10" t="n"/>
      <c r="DO38" s="10" t="n"/>
      <c r="DP38" s="10" t="n"/>
    </row>
    <row r="39" ht="15" customHeight="1">
      <c r="A39" s="1" t="n">
        <v>35</v>
      </c>
      <c r="B39" s="52" t="n"/>
      <c r="C39" s="12" t="n"/>
      <c r="D39" s="12" t="n"/>
      <c r="E39" s="250">
        <f>SUM(C39:D39)</f>
        <v/>
      </c>
      <c r="F39" s="251">
        <f>E39/2</f>
        <v/>
      </c>
      <c r="G39" s="12" t="n"/>
      <c r="H39" s="12" t="n"/>
      <c r="I39" s="250">
        <f>IF(OR(ISNUMBER(G39), ISNUMBER(H39)), SUM(G39:H39), "")</f>
        <v/>
      </c>
      <c r="J39" s="251">
        <f>IF(ISNUMBER(I39), I39/2, "")</f>
        <v/>
      </c>
      <c r="K39" s="12" t="n"/>
      <c r="L39" s="12" t="n"/>
      <c r="M39" s="250">
        <f>IF(OR(ISNUMBER(K39), ISNUMBER(L39)), SUM(K39:L39), "")</f>
        <v/>
      </c>
      <c r="N39" s="252">
        <f>IF(ISNUMBER(M39), M39*(20/50), "")</f>
        <v/>
      </c>
      <c r="O39" s="12" t="n"/>
      <c r="P39" s="12" t="n"/>
      <c r="Q39" s="250">
        <f>IF(OR(ISNUMBER(O39), ISNUMBER(P39)), SUM(O39:P39), "")</f>
        <v/>
      </c>
      <c r="R39" s="252">
        <f>IF(ISNUMBER(Q39), Q39*(20/50), "")</f>
        <v/>
      </c>
      <c r="S39" s="265">
        <f>IF((IF(ISBLANK(F39),0,IF(ISNUMBER(F39),20,0))+IF(ISBLANK(J39),0,IF(ISNUMBER(J39),20,0))+IF(ISBLANK(N39),0,IF(ISNUMBER(N39),20,0))+IF(ISBLANK(R39),0,IF(ISNUMBER(R39),20,0)))=0,"NA",SUM(F39:R39)/(IF(ISBLANK(F39),0,IF(ISNUMBER(F39),20,0))+IF(ISBLANK(J39),0,IF(ISNUMBER(J39),20,0))+IF(ISBLANK(N39),0,IF(ISNUMBER(N39),20,0))+IF(ISBLANK(R39),0,IF(ISNUMBER(R39),20,0))))</f>
        <v/>
      </c>
      <c r="T39" s="44" t="n"/>
      <c r="U39" s="44" t="n"/>
      <c r="V39" s="250">
        <f>IF(OR(ISNUMBER(T39), ISNUMBER(U39)), SUM(T39:U39), "")</f>
        <v/>
      </c>
      <c r="W39" s="251">
        <f>IF(ISNUMBER(V39), V39/2, "")</f>
        <v/>
      </c>
      <c r="X39" s="44" t="n"/>
      <c r="Y39" s="44" t="n"/>
      <c r="Z39" s="250">
        <f>IF(OR(ISNUMBER(X39), ISNUMBER(Y39)), SUM(X39:Y39), "")</f>
        <v/>
      </c>
      <c r="AA39" s="251">
        <f>IF(ISNUMBER(Z39), Z39/2, "")</f>
        <v/>
      </c>
      <c r="AB39" s="44" t="n"/>
      <c r="AC39" s="44" t="n"/>
      <c r="AD39" s="250">
        <f>IF(OR(ISNUMBER(AB39), ISNUMBER(AC39)), SUM(AB39:AC39), "")</f>
        <v/>
      </c>
      <c r="AE39" s="252">
        <f>IF(ISNUMBER(AD39), AD39*(20/50), "")</f>
        <v/>
      </c>
      <c r="AF39" s="44" t="n"/>
      <c r="AG39" s="44" t="n"/>
      <c r="AH39" s="250">
        <f>IF(OR(ISNUMBER(AF39), ISNUMBER(AG39)), SUM(AF39:AG39), "")</f>
        <v/>
      </c>
      <c r="AI39" s="252">
        <f>IF(ISNUMBER(AH39), AH39*(20/50), "")</f>
        <v/>
      </c>
      <c r="AJ39" s="311">
        <f>IF((IF(ISBLANK(W39),0,IF(ISNUMBER(W39),20,0))+IF(ISBLANK(AA39),0,IF(ISNUMBER(AA39),20,0))+IF(ISBLANK(AE39),0,IF(ISNUMBER(AE39),20,0))+IF(ISBLANK(AI39),0,IF(ISNUMBER(AI39),20,0)))=0,"NA",SUM(W39:AI39)/(IF(ISBLANK(W39),0,IF(ISNUMBER(W39),20,0))+IF(ISBLANK(AA39),0,IF(ISNUMBER(AA39),20,0))+IF(ISBLANK(AE39),0,IF(ISNUMBER(AE39),20,0))+IF(ISBLANK(AI39),0,IF(ISNUMBER(AI39),20,0))))</f>
        <v/>
      </c>
      <c r="AK39" s="64" t="n"/>
      <c r="AL39" s="8" t="n"/>
      <c r="AM39" s="46" t="n"/>
      <c r="AN39" s="255">
        <f>IF(ISNUMBER(AM39), AM39*(20/30), "")</f>
        <v/>
      </c>
      <c r="AO39" s="29" t="n"/>
      <c r="AP39" s="256">
        <f>IF(ISNUMBER(AO39), AO39*(20/40), "")</f>
        <v/>
      </c>
      <c r="AQ39" s="312">
        <f>IF((IF(ISBLANK(AK39),0,IF(ISNUMBER(AK39),20,0))+IF(ISBLANK(AL39),0,IF(ISNUMBER(AL39),20,0))+IF(ISBLANK(AN39),0,IF(ISNUMBER(AN39),20,0))+IF(ISBLANK(AP39),0,IF(ISNUMBER(AP39),20,0)))=0,"NA",SUM(AK39:AP39)/(IF(ISBLANK(AK39),0,IF(ISNUMBER(AK39),20,0))+IF(ISBLANK(AL39),0,IF(ISNUMBER(AL39),20,0))+IF(ISBLANK(AN39),0,IF(ISNUMBER(AN39),20,0))+IF(ISBLANK(AP39),0,IF(ISNUMBER(AP39),20,0))))</f>
        <v/>
      </c>
      <c r="AR39" s="31" t="n"/>
      <c r="AS39" s="31" t="n"/>
      <c r="AT39" s="250">
        <f>IF(OR(ISNUMBER(AR39), ISNUMBER(AS39)), SUM(AR39:AS39), "")</f>
        <v/>
      </c>
      <c r="AU39" s="251">
        <f>IF(ISNUMBER(AT39), AT39/2, "")</f>
        <v/>
      </c>
      <c r="AV39" s="31" t="n"/>
      <c r="AW39" s="31" t="n"/>
      <c r="AX39" s="250">
        <f>IF(OR(ISNUMBER(AV39), ISNUMBER(AW39)), SUM(AV39:AW39), "")</f>
        <v/>
      </c>
      <c r="AY39" s="251">
        <f>IF(ISNUMBER(AX39), AX39/2, "")</f>
        <v/>
      </c>
      <c r="AZ39" s="31" t="n"/>
      <c r="BA39" s="31" t="n"/>
      <c r="BB39" s="250">
        <f>IF(OR(ISNUMBER(AZ39), ISNUMBER(BA39)), SUM(AZ39:BA39), "")</f>
        <v/>
      </c>
      <c r="BC39" s="252">
        <f>IF(ISNUMBER(BB39), BB39*(20/50), "")</f>
        <v/>
      </c>
      <c r="BD39" s="31" t="n"/>
      <c r="BE39" s="31" t="n"/>
      <c r="BF39" s="250">
        <f>IF(OR(ISNUMBER(BD39), ISNUMBER(BE39)), SUM(BD39:BE39), "")</f>
        <v/>
      </c>
      <c r="BG39" s="252">
        <f>IF(ISNUMBER(BF39), BF39*(20/50), "")</f>
        <v/>
      </c>
      <c r="BH39" s="307">
        <f>IF((IF(ISBLANK(AU39),0,IF(ISNUMBER(AU39),20,0))+IF(ISBLANK(AY39),0,IF(ISNUMBER(AY39),20,0))+IF(ISBLANK(BC39),0,IF(ISNUMBER(BC39),20,0))+IF(ISBLANK(BG39),0,IF(ISNUMBER(BG39),20,0)))=0,"NA",SUM(AU39:BG39)/(IF(ISBLANK(AU39),0,IF(ISNUMBER(AU39),20,0))+IF(ISBLANK(AY39),0,IF(ISNUMBER(AY39),20,0))+IF(ISBLANK(BC39),0,IF(ISNUMBER(BC39),20,0))+IF(ISBLANK(BG39),0,IF(ISNUMBER(BG39),20,0))))</f>
        <v/>
      </c>
      <c r="BI39" s="3" t="n"/>
      <c r="BJ39" s="3" t="n"/>
      <c r="BK39" s="3" t="n"/>
      <c r="BL39" s="256">
        <f>IF(ISNUMBER(BK39), BK39*(20/30), "")</f>
        <v/>
      </c>
      <c r="BM39" s="3" t="n"/>
      <c r="BN39" s="256">
        <f>IF(ISNUMBER(BM39), BM39*(20/40), "")</f>
        <v/>
      </c>
      <c r="BO39" s="308">
        <f>IF((IF(ISBLANK(BI39),0,IF(ISNUMBER(BI39),20,0))+IF(ISBLANK(BJ39),0,IF(ISNUMBER(BJ39),20,0))+IF(ISBLANK(BL39),0,IF(ISNUMBER(BL39),20,0))+IF(ISBLANK(BN39),0,IF(ISNUMBER(BN39),20,0)))=0,"NA",SUM(BI39:BN39)/(IF(ISBLANK(BI39),0,IF(ISNUMBER(BI39),20,0))+IF(ISBLANK(BJ39),0,IF(ISNUMBER(BJ39),20,0))+IF(ISBLANK(BL39),0,IF(ISNUMBER(BL39),20,0))+IF(ISBLANK(BN39),0,IF(ISNUMBER(BN39),20,0))))</f>
        <v/>
      </c>
      <c r="BP39" s="3" t="n"/>
      <c r="BQ39" s="3" t="n"/>
      <c r="BR39" s="3" t="n"/>
      <c r="BS39" s="256">
        <f>IF(ISNUMBER(BR39), BR39*(20/30), "")</f>
        <v/>
      </c>
      <c r="BT39" s="3" t="n"/>
      <c r="BU39" s="256">
        <f>IF(ISNUMBER(BT39), BT39*(20/40), "")</f>
        <v/>
      </c>
      <c r="BV39" s="309">
        <f>IF((IF(ISBLANK(BP39),0,IF(ISNUMBER(BP39),20,0))+IF(ISBLANK(BQ39),0,IF(ISNUMBER(BQ39),20,0))+IF(ISBLANK(BS39),0,IF(ISNUMBER(BS39),20,0))+IF(ISBLANK(BU39),0,IF(ISNUMBER(BU39),20,0)))=0,"NA",SUM(BP39:BU39)/(IF(ISBLANK(BP39),0,IF(ISNUMBER(BP39),20,0))+IF(ISBLANK(BQ39),0,IF(ISNUMBER(BQ39),20,0))+IF(ISBLANK(BS39),0,IF(ISNUMBER(BS39),20,0))+IF(ISBLANK(BU39),0,IF(ISNUMBER(BU39),20,0))))</f>
        <v/>
      </c>
      <c r="BW39" s="3" t="n"/>
      <c r="BX39" s="3" t="n"/>
      <c r="BY39" s="3" t="n"/>
      <c r="BZ39" s="3" t="n"/>
      <c r="CA39" s="314">
        <f>IF((IF(ISBLANK(BW39),0,IF(ISNUMBER(BW39),20,0))+IF(ISBLANK(BX39),0,IF(ISNUMBER(BX39),20,0))+IF(ISBLANK(BY39),0,IF(ISNUMBER(BY39),20,0))+IF(ISBLANK(BZ39),0,IF(ISNUMBER(BZ39),20,0)))=0,"NA",SUM(BW39:BZ39)/(IF(ISBLANK(BW39),0,IF(ISNUMBER(BW39),20,0))+IF(ISBLANK(BX39),0,IF(ISNUMBER(BX39),20,0))+IF(ISBLANK(BY39),0,IF(ISNUMBER(BY39),20,0))+IF(ISBLANK(BZ39),0,IF(ISNUMBER(BZ39),20,0))))</f>
        <v/>
      </c>
      <c r="CB39" s="3" t="n"/>
      <c r="CC39" s="3" t="n"/>
      <c r="CD39" s="3" t="n"/>
      <c r="CE39" s="3" t="n"/>
      <c r="CF39" s="309">
        <f>IF((IF(ISBLANK(CB39),0,IF(ISNUMBER(CB39),20,0))+IF(ISBLANK(CC39),0,IF(ISNUMBER(CC39),20,0))+IF(ISBLANK(CD39),0,IF(ISNUMBER(CD39),20,0))+IF(ISBLANK(CE39),0,IF(ISNUMBER(CE39),20,0)))=0,"NA",SUM(CB39:CE39)/(IF(ISBLANK(CB39),0,IF(ISNUMBER(CB39),20,0))+IF(ISBLANK(CC39),0,IF(ISNUMBER(CC39),20,0))+IF(ISBLANK(CD39),0,IF(ISNUMBER(CD39),20,0))+IF(ISBLANK(CE39),0,IF(ISNUMBER(CE39),20,0))))</f>
        <v/>
      </c>
      <c r="CG39" s="4" t="n"/>
      <c r="CH39" s="5" t="n"/>
      <c r="CI39" s="5" t="n"/>
      <c r="CJ39" s="5" t="n"/>
      <c r="CK39" s="263">
        <f>IF((IF(ISBLANK(CG39),0,IF(ISNUMBER(CG39),20,0))+IF(ISBLANK(CH39),0,IF(ISNUMBER(CH39),20,0))+IF(ISBLANK(CI39),0,IF(ISNUMBER(CI39),20,0))+IF(ISBLANK(CJ39),0,IF(ISNUMBER(CJ39),20,0)))=0,"NA",SUM(CG39:CJ39)/(IF(ISBLANK(CG39),0,IF(ISNUMBER(CG39),20,0))+IF(ISBLANK(CH39),0,IF(ISNUMBER(CH39),20,0))+IF(ISBLANK(CI39),0,IF(ISNUMBER(CI39),20,0))+IF(ISBLANK(CJ39),0,IF(ISNUMBER(CJ39),20,0))))</f>
        <v/>
      </c>
      <c r="CL39" s="19" t="n"/>
      <c r="CM39" s="18" t="n"/>
      <c r="CN39" s="18" t="n"/>
      <c r="CO39" s="18" t="n"/>
      <c r="CP39" s="264">
        <f>IF((IF(ISBLANK(CL39),0,IF(ISNUMBER(CL39),20,0))+IF(ISBLANK(CM39),0,IF(ISNUMBER(CM39),20,0))+IF(ISBLANK(CN39),0,IF(ISNUMBER(CN39),20,0))+IF(ISBLANK(CO39),0,IF(ISNUMBER(CO39),20,0)))=0,"NA",SUM(CL39:CO39)/(IF(ISBLANK(CL39),0,IF(ISNUMBER(CL39),20,0))+IF(ISBLANK(CM39),0,IF(ISNUMBER(CM39),20,0))+IF(ISBLANK(CN39),0,IF(ISNUMBER(CN39),20,0))+IF(ISBLANK(CO39),0,IF(ISNUMBER(CO39),20,0))))</f>
        <v/>
      </c>
      <c r="CQ39" s="19" t="n"/>
      <c r="CR39" s="19" t="n"/>
      <c r="CS39" s="19" t="n"/>
      <c r="CT39" s="19" t="n"/>
      <c r="CU39" s="265">
        <f>IF((IF(ISBLANK(CQ39),0,IF(ISNUMBER(CQ39),20,0))+IF(ISBLANK(CR39),0,IF(ISNUMBER(CR39),20,0))+IF(ISBLANK(CS39),0,IF(ISNUMBER(CS39),20,0))+IF(ISBLANK(CT39),0,IF(ISNUMBER(CT39),20,0)))=0,"NA",SUM(CQ39:CT39)/(IF(ISBLANK(CQ39),0,IF(ISNUMBER(CQ39),20,0))+IF(ISBLANK(CR39),0,IF(ISNUMBER(CR39),20,0))+IF(ISBLANK(CS39),0,IF(ISNUMBER(CS39),20,0))+IF(ISBLANK(CT39),0,IF(ISNUMBER(CT39),20,0))))</f>
        <v/>
      </c>
      <c r="CV39" s="10" t="n"/>
      <c r="CW39" s="10" t="n"/>
      <c r="CX39" s="10" t="n"/>
      <c r="CY39" s="10" t="n"/>
      <c r="CZ39" s="10" t="n"/>
      <c r="DA39" s="10" t="n"/>
      <c r="DB39" s="10" t="n"/>
      <c r="DC39" s="10" t="n"/>
      <c r="DD39" s="10" t="n"/>
      <c r="DE39" s="10" t="n"/>
      <c r="DF39" s="10" t="n"/>
      <c r="DG39" s="10" t="n"/>
      <c r="DH39" s="10" t="n"/>
      <c r="DI39" s="10" t="n"/>
      <c r="DJ39" s="10" t="n"/>
      <c r="DK39" s="10" t="n"/>
      <c r="DL39" s="10" t="n"/>
      <c r="DM39" s="10" t="n"/>
      <c r="DN39" s="10" t="n"/>
      <c r="DO39" s="10" t="n"/>
      <c r="DP39" s="10" t="n"/>
    </row>
    <row r="40" ht="15" customHeight="1">
      <c r="A40" s="1" t="n">
        <v>36</v>
      </c>
      <c r="B40" s="52" t="n"/>
      <c r="C40" s="12" t="n"/>
      <c r="D40" s="12" t="n"/>
      <c r="E40" s="250">
        <f>SUM(C40:D40)</f>
        <v/>
      </c>
      <c r="F40" s="251">
        <f>E40/2</f>
        <v/>
      </c>
      <c r="G40" s="12" t="n"/>
      <c r="H40" s="12" t="n"/>
      <c r="I40" s="250">
        <f>IF(OR(ISNUMBER(G40), ISNUMBER(H40)), SUM(G40:H40), "")</f>
        <v/>
      </c>
      <c r="J40" s="251">
        <f>IF(ISNUMBER(I40), I40/2, "")</f>
        <v/>
      </c>
      <c r="K40" s="12" t="n"/>
      <c r="L40" s="12" t="n"/>
      <c r="M40" s="250">
        <f>IF(OR(ISNUMBER(K40), ISNUMBER(L40)), SUM(K40:L40), "")</f>
        <v/>
      </c>
      <c r="N40" s="252">
        <f>IF(ISNUMBER(M40), M40*(20/50), "")</f>
        <v/>
      </c>
      <c r="O40" s="12" t="n"/>
      <c r="P40" s="12" t="n"/>
      <c r="Q40" s="250">
        <f>IF(OR(ISNUMBER(O40), ISNUMBER(P40)), SUM(O40:P40), "")</f>
        <v/>
      </c>
      <c r="R40" s="252">
        <f>IF(ISNUMBER(Q40), Q40*(20/50), "")</f>
        <v/>
      </c>
      <c r="S40" s="265">
        <f>IF((IF(ISBLANK(F40),0,IF(ISNUMBER(F40),20,0))+IF(ISBLANK(J40),0,IF(ISNUMBER(J40),20,0))+IF(ISBLANK(N40),0,IF(ISNUMBER(N40),20,0))+IF(ISBLANK(R40),0,IF(ISNUMBER(R40),20,0)))=0,"NA",SUM(F40:R40)/(IF(ISBLANK(F40),0,IF(ISNUMBER(F40),20,0))+IF(ISBLANK(J40),0,IF(ISNUMBER(J40),20,0))+IF(ISBLANK(N40),0,IF(ISNUMBER(N40),20,0))+IF(ISBLANK(R40),0,IF(ISNUMBER(R40),20,0))))</f>
        <v/>
      </c>
      <c r="T40" s="44" t="n"/>
      <c r="U40" s="44" t="n"/>
      <c r="V40" s="250">
        <f>IF(OR(ISNUMBER(T40), ISNUMBER(U40)), SUM(T40:U40), "")</f>
        <v/>
      </c>
      <c r="W40" s="251">
        <f>IF(ISNUMBER(V40), V40/2, "")</f>
        <v/>
      </c>
      <c r="X40" s="44" t="n"/>
      <c r="Y40" s="44" t="n"/>
      <c r="Z40" s="250">
        <f>IF(OR(ISNUMBER(X40), ISNUMBER(Y40)), SUM(X40:Y40), "")</f>
        <v/>
      </c>
      <c r="AA40" s="251">
        <f>IF(ISNUMBER(Z40), Z40/2, "")</f>
        <v/>
      </c>
      <c r="AB40" s="44" t="n"/>
      <c r="AC40" s="44" t="n"/>
      <c r="AD40" s="250">
        <f>IF(OR(ISNUMBER(AB40), ISNUMBER(AC40)), SUM(AB40:AC40), "")</f>
        <v/>
      </c>
      <c r="AE40" s="252">
        <f>IF(ISNUMBER(AD40), AD40*(20/50), "")</f>
        <v/>
      </c>
      <c r="AF40" s="44" t="n"/>
      <c r="AG40" s="44" t="n"/>
      <c r="AH40" s="250">
        <f>IF(OR(ISNUMBER(AF40), ISNUMBER(AG40)), SUM(AF40:AG40), "")</f>
        <v/>
      </c>
      <c r="AI40" s="252">
        <f>IF(ISNUMBER(AH40), AH40*(20/50), "")</f>
        <v/>
      </c>
      <c r="AJ40" s="305">
        <f>IF((IF(ISBLANK(W40),0,IF(ISNUMBER(W40),20,0))+IF(ISBLANK(AA40),0,IF(ISNUMBER(AA40),20,0))+IF(ISBLANK(AE40),0,IF(ISNUMBER(AE40),20,0))+IF(ISBLANK(AI40),0,IF(ISNUMBER(AI40),20,0)))=0,"NA",SUM(W40:AI40)/(IF(ISBLANK(W40),0,IF(ISNUMBER(W40),20,0))+IF(ISBLANK(AA40),0,IF(ISNUMBER(AA40),20,0))+IF(ISBLANK(AE40),0,IF(ISNUMBER(AE40),20,0))+IF(ISBLANK(AI40),0,IF(ISNUMBER(AI40),20,0))))</f>
        <v/>
      </c>
      <c r="AK40" s="64" t="n"/>
      <c r="AL40" s="21" t="n"/>
      <c r="AM40" s="45" t="n"/>
      <c r="AN40" s="255">
        <f>IF(ISNUMBER(AM40), AM40*(20/30), "")</f>
        <v/>
      </c>
      <c r="AO40" s="29" t="n"/>
      <c r="AP40" s="256">
        <f>IF(ISNUMBER(AO40), AO40*(20/40), "")</f>
        <v/>
      </c>
      <c r="AQ40" s="312">
        <f>IF((IF(ISBLANK(AK40),0,IF(ISNUMBER(AK40),20,0))+IF(ISBLANK(AL40),0,IF(ISNUMBER(AL40),20,0))+IF(ISBLANK(AN40),0,IF(ISNUMBER(AN40),20,0))+IF(ISBLANK(AP40),0,IF(ISNUMBER(AP40),20,0)))=0,"NA",SUM(AK40:AP40)/(IF(ISBLANK(AK40),0,IF(ISNUMBER(AK40),20,0))+IF(ISBLANK(AL40),0,IF(ISNUMBER(AL40),20,0))+IF(ISBLANK(AN40),0,IF(ISNUMBER(AN40),20,0))+IF(ISBLANK(AP40),0,IF(ISNUMBER(AP40),20,0))))</f>
        <v/>
      </c>
      <c r="AR40" s="31" t="n"/>
      <c r="AS40" s="31" t="n"/>
      <c r="AT40" s="250">
        <f>IF(OR(ISNUMBER(AR40), ISNUMBER(AS40)), SUM(AR40:AS40), "")</f>
        <v/>
      </c>
      <c r="AU40" s="251">
        <f>IF(ISNUMBER(AT40), AT40/2, "")</f>
        <v/>
      </c>
      <c r="AV40" s="31" t="n"/>
      <c r="AW40" s="31" t="n"/>
      <c r="AX40" s="250">
        <f>IF(OR(ISNUMBER(AV40), ISNUMBER(AW40)), SUM(AV40:AW40), "")</f>
        <v/>
      </c>
      <c r="AY40" s="251">
        <f>IF(ISNUMBER(AX40), AX40/2, "")</f>
        <v/>
      </c>
      <c r="AZ40" s="31" t="n"/>
      <c r="BA40" s="31" t="n"/>
      <c r="BB40" s="250">
        <f>IF(OR(ISNUMBER(AZ40), ISNUMBER(BA40)), SUM(AZ40:BA40), "")</f>
        <v/>
      </c>
      <c r="BC40" s="252">
        <f>IF(ISNUMBER(BB40), BB40*(20/50), "")</f>
        <v/>
      </c>
      <c r="BD40" s="31" t="n"/>
      <c r="BE40" s="31" t="n"/>
      <c r="BF40" s="250">
        <f>IF(OR(ISNUMBER(BD40), ISNUMBER(BE40)), SUM(BD40:BE40), "")</f>
        <v/>
      </c>
      <c r="BG40" s="252">
        <f>IF(ISNUMBER(BF40), BF40*(20/50), "")</f>
        <v/>
      </c>
      <c r="BH40" s="307">
        <f>IF((IF(ISBLANK(AU40),0,IF(ISNUMBER(AU40),20,0))+IF(ISBLANK(AY40),0,IF(ISNUMBER(AY40),20,0))+IF(ISBLANK(BC40),0,IF(ISNUMBER(BC40),20,0))+IF(ISBLANK(BG40),0,IF(ISNUMBER(BG40),20,0)))=0,"NA",SUM(AU40:BG40)/(IF(ISBLANK(AU40),0,IF(ISNUMBER(AU40),20,0))+IF(ISBLANK(AY40),0,IF(ISNUMBER(AY40),20,0))+IF(ISBLANK(BC40),0,IF(ISNUMBER(BC40),20,0))+IF(ISBLANK(BG40),0,IF(ISNUMBER(BG40),20,0))))</f>
        <v/>
      </c>
      <c r="BI40" s="3" t="n"/>
      <c r="BJ40" s="3" t="n"/>
      <c r="BK40" s="3" t="n"/>
      <c r="BL40" s="256">
        <f>IF(ISNUMBER(BK40), BK40*(20/30), "")</f>
        <v/>
      </c>
      <c r="BM40" s="3" t="n"/>
      <c r="BN40" s="256">
        <f>IF(ISNUMBER(BM40), BM40*(20/40), "")</f>
        <v/>
      </c>
      <c r="BO40" s="308">
        <f>IF((IF(ISBLANK(BI40),0,IF(ISNUMBER(BI40),20,0))+IF(ISBLANK(BJ40),0,IF(ISNUMBER(BJ40),20,0))+IF(ISBLANK(BL40),0,IF(ISNUMBER(BL40),20,0))+IF(ISBLANK(BN40),0,IF(ISNUMBER(BN40),20,0)))=0,"NA",SUM(BI40:BN40)/(IF(ISBLANK(BI40),0,IF(ISNUMBER(BI40),20,0))+IF(ISBLANK(BJ40),0,IF(ISNUMBER(BJ40),20,0))+IF(ISBLANK(BL40),0,IF(ISNUMBER(BL40),20,0))+IF(ISBLANK(BN40),0,IF(ISNUMBER(BN40),20,0))))</f>
        <v/>
      </c>
      <c r="BP40" s="3" t="n"/>
      <c r="BQ40" s="3" t="n"/>
      <c r="BR40" s="3" t="n"/>
      <c r="BS40" s="256">
        <f>IF(ISNUMBER(BR40), BR40*(20/30), "")</f>
        <v/>
      </c>
      <c r="BT40" s="3" t="n"/>
      <c r="BU40" s="256">
        <f>IF(ISNUMBER(BT40), BT40*(20/40), "")</f>
        <v/>
      </c>
      <c r="BV40" s="309">
        <f>IF((IF(ISBLANK(BP40),0,IF(ISNUMBER(BP40),20,0))+IF(ISBLANK(BQ40),0,IF(ISNUMBER(BQ40),20,0))+IF(ISBLANK(BS40),0,IF(ISNUMBER(BS40),20,0))+IF(ISBLANK(BU40),0,IF(ISNUMBER(BU40),20,0)))=0,"NA",SUM(BP40:BU40)/(IF(ISBLANK(BP40),0,IF(ISNUMBER(BP40),20,0))+IF(ISBLANK(BQ40),0,IF(ISNUMBER(BQ40),20,0))+IF(ISBLANK(BS40),0,IF(ISNUMBER(BS40),20,0))+IF(ISBLANK(BU40),0,IF(ISNUMBER(BU40),20,0))))</f>
        <v/>
      </c>
      <c r="BW40" s="3" t="n"/>
      <c r="BX40" s="3" t="n"/>
      <c r="BY40" s="3" t="n"/>
      <c r="BZ40" s="3" t="n"/>
      <c r="CA40" s="314">
        <f>IF((IF(ISBLANK(BW40),0,IF(ISNUMBER(BW40),20,0))+IF(ISBLANK(BX40),0,IF(ISNUMBER(BX40),20,0))+IF(ISBLANK(BY40),0,IF(ISNUMBER(BY40),20,0))+IF(ISBLANK(BZ40),0,IF(ISNUMBER(BZ40),20,0)))=0,"NA",SUM(BW40:BZ40)/(IF(ISBLANK(BW40),0,IF(ISNUMBER(BW40),20,0))+IF(ISBLANK(BX40),0,IF(ISNUMBER(BX40),20,0))+IF(ISBLANK(BY40),0,IF(ISNUMBER(BY40),20,0))+IF(ISBLANK(BZ40),0,IF(ISNUMBER(BZ40),20,0))))</f>
        <v/>
      </c>
      <c r="CB40" s="3" t="n"/>
      <c r="CC40" s="3" t="n"/>
      <c r="CD40" s="3" t="n"/>
      <c r="CE40" s="3" t="n"/>
      <c r="CF40" s="309">
        <f>IF((IF(ISBLANK(CB40),0,IF(ISNUMBER(CB40),20,0))+IF(ISBLANK(CC40),0,IF(ISNUMBER(CC40),20,0))+IF(ISBLANK(CD40),0,IF(ISNUMBER(CD40),20,0))+IF(ISBLANK(CE40),0,IF(ISNUMBER(CE40),20,0)))=0,"NA",SUM(CB40:CE40)/(IF(ISBLANK(CB40),0,IF(ISNUMBER(CB40),20,0))+IF(ISBLANK(CC40),0,IF(ISNUMBER(CC40),20,0))+IF(ISBLANK(CD40),0,IF(ISNUMBER(CD40),20,0))+IF(ISBLANK(CE40),0,IF(ISNUMBER(CE40),20,0))))</f>
        <v/>
      </c>
      <c r="CG40" s="4" t="n"/>
      <c r="CH40" s="5" t="n"/>
      <c r="CI40" s="5" t="n"/>
      <c r="CJ40" s="5" t="n"/>
      <c r="CK40" s="263">
        <f>IF((IF(ISBLANK(CG40),0,IF(ISNUMBER(CG40),20,0))+IF(ISBLANK(CH40),0,IF(ISNUMBER(CH40),20,0))+IF(ISBLANK(CI40),0,IF(ISNUMBER(CI40),20,0))+IF(ISBLANK(CJ40),0,IF(ISNUMBER(CJ40),20,0)))=0,"NA",SUM(CG40:CJ40)/(IF(ISBLANK(CG40),0,IF(ISNUMBER(CG40),20,0))+IF(ISBLANK(CH40),0,IF(ISNUMBER(CH40),20,0))+IF(ISBLANK(CI40),0,IF(ISNUMBER(CI40),20,0))+IF(ISBLANK(CJ40),0,IF(ISNUMBER(CJ40),20,0))))</f>
        <v/>
      </c>
      <c r="CL40" s="19" t="n"/>
      <c r="CM40" s="18" t="n"/>
      <c r="CN40" s="18" t="n"/>
      <c r="CO40" s="18" t="n"/>
      <c r="CP40" s="264">
        <f>IF((IF(ISBLANK(CL40),0,IF(ISNUMBER(CL40),20,0))+IF(ISBLANK(CM40),0,IF(ISNUMBER(CM40),20,0))+IF(ISBLANK(CN40),0,IF(ISNUMBER(CN40),20,0))+IF(ISBLANK(CO40),0,IF(ISNUMBER(CO40),20,0)))=0,"NA",SUM(CL40:CO40)/(IF(ISBLANK(CL40),0,IF(ISNUMBER(CL40),20,0))+IF(ISBLANK(CM40),0,IF(ISNUMBER(CM40),20,0))+IF(ISBLANK(CN40),0,IF(ISNUMBER(CN40),20,0))+IF(ISBLANK(CO40),0,IF(ISNUMBER(CO40),20,0))))</f>
        <v/>
      </c>
      <c r="CQ40" s="18" t="n"/>
      <c r="CR40" s="18" t="n"/>
      <c r="CS40" s="18" t="n"/>
      <c r="CT40" s="18" t="n"/>
      <c r="CU40" s="265">
        <f>IF((IF(ISBLANK(CQ40),0,IF(ISNUMBER(CQ40),20,0))+IF(ISBLANK(CR40),0,IF(ISNUMBER(CR40),20,0))+IF(ISBLANK(CS40),0,IF(ISNUMBER(CS40),20,0))+IF(ISBLANK(CT40),0,IF(ISNUMBER(CT40),20,0)))=0,"NA",SUM(CQ40:CT40)/(IF(ISBLANK(CQ40),0,IF(ISNUMBER(CQ40),20,0))+IF(ISBLANK(CR40),0,IF(ISNUMBER(CR40),20,0))+IF(ISBLANK(CS40),0,IF(ISNUMBER(CS40),20,0))+IF(ISBLANK(CT40),0,IF(ISNUMBER(CT40),20,0))))</f>
        <v/>
      </c>
      <c r="CV40" s="10" t="n"/>
      <c r="CW40" s="10" t="n"/>
      <c r="CX40" s="10" t="n"/>
      <c r="CY40" s="10" t="n"/>
      <c r="CZ40" s="10" t="n"/>
      <c r="DA40" s="10" t="n"/>
      <c r="DB40" s="10" t="n"/>
      <c r="DC40" s="10" t="n"/>
      <c r="DD40" s="10" t="n"/>
      <c r="DE40" s="10" t="n"/>
      <c r="DF40" s="10" t="n"/>
      <c r="DG40" s="10" t="n"/>
      <c r="DH40" s="10" t="n"/>
      <c r="DI40" s="10" t="n"/>
      <c r="DJ40" s="10" t="n"/>
      <c r="DK40" s="10" t="n"/>
      <c r="DL40" s="10" t="n"/>
      <c r="DM40" s="10" t="n"/>
      <c r="DN40" s="10" t="n"/>
      <c r="DO40" s="10" t="n"/>
      <c r="DP40" s="10" t="n"/>
    </row>
    <row r="41" ht="15" customFormat="1" customHeight="1" s="114">
      <c r="A41" s="10" t="n"/>
      <c r="B41" s="267" t="n"/>
      <c r="C41" s="268" t="n"/>
      <c r="D41" s="268" t="n"/>
      <c r="E41" s="268" t="n"/>
      <c r="F41" s="268">
        <f>IFERROR(AVERAGE(F5:F40), "")</f>
        <v/>
      </c>
      <c r="G41" s="268" t="n"/>
      <c r="H41" s="268" t="n"/>
      <c r="I41" s="268" t="n"/>
      <c r="J41" s="268">
        <f>IFERROR(AVERAGE(J5:J40), "")</f>
        <v/>
      </c>
      <c r="K41" s="268" t="n"/>
      <c r="L41" s="268" t="n"/>
      <c r="M41" s="268" t="n"/>
      <c r="N41" s="268">
        <f>IFERROR(AVERAGE(N5:N40), "")</f>
        <v/>
      </c>
      <c r="O41" s="268" t="n"/>
      <c r="P41" s="268" t="n"/>
      <c r="Q41" s="268" t="n"/>
      <c r="R41" s="268">
        <f>IFERROR(AVERAGE(R5:R40), "")</f>
        <v/>
      </c>
      <c r="S41" s="267" t="n"/>
      <c r="T41" s="268" t="n"/>
      <c r="U41" s="268" t="n"/>
      <c r="V41" s="268" t="n"/>
      <c r="W41" s="268">
        <f>IFERROR(AVERAGE(W5:W40), "")</f>
        <v/>
      </c>
      <c r="X41" s="268" t="n"/>
      <c r="Y41" s="268" t="n"/>
      <c r="Z41" s="268" t="n"/>
      <c r="AA41" s="268">
        <f>IFERROR(AVERAGE(AA5:AA40), "")</f>
        <v/>
      </c>
      <c r="AB41" s="268" t="n"/>
      <c r="AC41" s="268" t="n"/>
      <c r="AD41" s="268" t="n"/>
      <c r="AE41" s="268">
        <f>IFERROR(AVERAGE(AE5:AE40), "")</f>
        <v/>
      </c>
      <c r="AF41" s="268" t="n"/>
      <c r="AG41" s="268" t="n"/>
      <c r="AH41" s="268" t="n"/>
      <c r="AI41" s="268">
        <f>IFERROR(AVERAGE(AI5:AI40), "")</f>
        <v/>
      </c>
      <c r="AJ41" s="269" t="n"/>
      <c r="AK41" s="268">
        <f>IFERROR(AVERAGE(AK5:AK40), "")</f>
        <v/>
      </c>
      <c r="AL41" s="268">
        <f>IFERROR(AVERAGE(AL5:AL40), "")</f>
        <v/>
      </c>
      <c r="AM41" s="268" t="n"/>
      <c r="AN41" s="268">
        <f>IFERROR(AVERAGE(AN5:AN40), "")</f>
        <v/>
      </c>
      <c r="AO41" s="268" t="n"/>
      <c r="AP41" s="268">
        <f>IFERROR(AVERAGE(AP5:AP40), "")</f>
        <v/>
      </c>
      <c r="AQ41" s="269" t="n"/>
      <c r="AR41" s="268" t="n"/>
      <c r="AS41" s="268" t="n"/>
      <c r="AT41" s="268" t="n"/>
      <c r="AU41" s="268">
        <f>IFERROR(AVERAGE(AU5:AU40), "")</f>
        <v/>
      </c>
      <c r="AV41" s="268" t="n"/>
      <c r="AW41" s="268" t="n"/>
      <c r="AX41" s="268" t="n"/>
      <c r="AY41" s="268">
        <f>IFERROR(AVERAGE(AY5:AY40), "")</f>
        <v/>
      </c>
      <c r="AZ41" s="268" t="n"/>
      <c r="BA41" s="268" t="n"/>
      <c r="BB41" s="268" t="n"/>
      <c r="BC41" s="268">
        <f>IFERROR(AVERAGE(BC5:BC40), "")</f>
        <v/>
      </c>
      <c r="BD41" s="268" t="n"/>
      <c r="BE41" s="268" t="n"/>
      <c r="BF41" s="268" t="n"/>
      <c r="BG41" s="268">
        <f>IFERROR(AVERAGE(BG5:BG40), "")</f>
        <v/>
      </c>
      <c r="BH41" s="269" t="n"/>
      <c r="BI41" s="268">
        <f>IFERROR(AVERAGE(BI5:BI40), "")</f>
        <v/>
      </c>
      <c r="BJ41" s="268">
        <f>IFERROR(AVERAGE(BJ5:BJ40), "")</f>
        <v/>
      </c>
      <c r="BK41" s="268" t="n"/>
      <c r="BL41" s="268">
        <f>IFERROR(AVERAGE(BL5:BL40), "")</f>
        <v/>
      </c>
      <c r="BM41" s="268" t="n"/>
      <c r="BN41" s="268">
        <f>IFERROR(AVERAGE(BN5:BN40), "")</f>
        <v/>
      </c>
      <c r="BO41" s="269" t="n"/>
      <c r="BP41" s="268">
        <f>IFERROR(AVERAGE(BP5:BP40), "")</f>
        <v/>
      </c>
      <c r="BQ41" s="268">
        <f>IFERROR(AVERAGE(BQ5:BQ40), "")</f>
        <v/>
      </c>
      <c r="BR41" s="268" t="n"/>
      <c r="BS41" s="268">
        <f>IFERROR(AVERAGE(BS5:BS40), "")</f>
        <v/>
      </c>
      <c r="BT41" s="268" t="n"/>
      <c r="BU41" s="268">
        <f>IFERROR(AVERAGE(BU5:BU40), "")</f>
        <v/>
      </c>
      <c r="BV41" s="269" t="n"/>
      <c r="BW41" s="268">
        <f>IFERROR(AVERAGE(BW5:BW40), "")</f>
        <v/>
      </c>
      <c r="BX41" s="268">
        <f>IFERROR(AVERAGE(BX5:BX40), "")</f>
        <v/>
      </c>
      <c r="BY41" s="268">
        <f>IFERROR(AVERAGE(BY5:BY40), "")</f>
        <v/>
      </c>
      <c r="BZ41" s="268">
        <f>IFERROR(AVERAGE(BZ5:BZ40), "")</f>
        <v/>
      </c>
      <c r="CA41" s="269" t="n"/>
      <c r="CB41" s="268">
        <f>IFERROR(AVERAGE(CB5:CB40), "")</f>
        <v/>
      </c>
      <c r="CC41" s="268">
        <f>IFERROR(AVERAGE(CC5:CC40), "")</f>
        <v/>
      </c>
      <c r="CD41" s="268">
        <f>IFERROR(AVERAGE(CD5:CD40), "")</f>
        <v/>
      </c>
      <c r="CE41" s="268">
        <f>IFERROR(AVERAGE(CE5:CE40), "")</f>
        <v/>
      </c>
      <c r="CF41" s="269" t="n"/>
      <c r="CG41" s="268">
        <f>IFERROR(AVERAGE(CG5:CG40), "")</f>
        <v/>
      </c>
      <c r="CH41" s="268">
        <f>IFERROR(AVERAGE(CH5:CH40), "")</f>
        <v/>
      </c>
      <c r="CI41" s="268">
        <f>IFERROR(AVERAGE(CI5:CI40), "")</f>
        <v/>
      </c>
      <c r="CJ41" s="268">
        <f>IFERROR(AVERAGE(CJ5:CJ40), "")</f>
        <v/>
      </c>
      <c r="CK41" s="269" t="n"/>
      <c r="CL41" s="268">
        <f>IFERROR(AVERAGE(CL5:CL40), "")</f>
        <v/>
      </c>
      <c r="CM41" s="268">
        <f>IFERROR(AVERAGE(CM5:CM40), "")</f>
        <v/>
      </c>
      <c r="CN41" s="268">
        <f>IFERROR(AVERAGE(CN5:CN40), "")</f>
        <v/>
      </c>
      <c r="CO41" s="268">
        <f>IFERROR(AVERAGE(CO5:CO40), "")</f>
        <v/>
      </c>
      <c r="CP41" s="269" t="n"/>
      <c r="CQ41" s="268">
        <f>IFERROR(AVERAGE(CQ5:CQ40), "")</f>
        <v/>
      </c>
      <c r="CR41" s="268">
        <f>IFERROR(AVERAGE(CR5:CR40), "")</f>
        <v/>
      </c>
      <c r="CS41" s="268">
        <f>IFERROR(AVERAGE(CS5:CS40), "")</f>
        <v/>
      </c>
      <c r="CT41" s="268">
        <f>IFERROR(AVERAGE(CT5:CT40), "")</f>
        <v/>
      </c>
      <c r="CU41" s="270" t="n"/>
      <c r="CV41" s="10" t="n"/>
      <c r="CW41" s="10" t="n"/>
      <c r="CX41" s="10" t="n"/>
      <c r="CY41" s="10" t="n"/>
      <c r="CZ41" s="10" t="n"/>
      <c r="DA41" s="10" t="n"/>
      <c r="DB41" s="10" t="n"/>
      <c r="DC41" s="10" t="n"/>
      <c r="DD41" s="10" t="n"/>
      <c r="DE41" s="10" t="n"/>
      <c r="DF41" s="10" t="n"/>
      <c r="DG41" s="10" t="n"/>
      <c r="DH41" s="10" t="n"/>
      <c r="DI41" s="10" t="n"/>
      <c r="DJ41" s="10" t="n"/>
      <c r="DK41" s="10" t="n"/>
      <c r="DL41" s="10" t="n"/>
      <c r="DM41" s="10" t="n"/>
      <c r="DN41" s="10" t="n"/>
      <c r="DO41" s="10" t="n"/>
      <c r="DP41" s="10" t="n"/>
    </row>
    <row r="42">
      <c r="A42" s="10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  <c r="AA42" s="33" t="n"/>
      <c r="AB42" s="10" t="n"/>
      <c r="AC42" s="10" t="n"/>
      <c r="AD42" s="10" t="n"/>
      <c r="AE42" s="33" t="n"/>
      <c r="AF42" s="10" t="n"/>
      <c r="AG42" s="10" t="n"/>
      <c r="AH42" s="10" t="n"/>
      <c r="AI42" s="10" t="n"/>
      <c r="AJ42" s="10" t="n"/>
      <c r="AK42" s="10" t="n"/>
      <c r="AL42" s="10" t="n"/>
      <c r="AM42" s="10" t="n"/>
      <c r="AN42" s="10" t="n"/>
      <c r="AO42" s="10" t="n"/>
      <c r="AP42" s="10" t="n"/>
      <c r="AQ42" s="10" t="n"/>
      <c r="AR42" s="10" t="n"/>
      <c r="AS42" s="10" t="n"/>
      <c r="AT42" s="10" t="n"/>
      <c r="AU42" s="10" t="n"/>
      <c r="AV42" s="10" t="n"/>
      <c r="AW42" s="10" t="n"/>
      <c r="AX42" s="10" t="n"/>
      <c r="AY42" s="10" t="n"/>
      <c r="AZ42" s="10" t="n"/>
      <c r="BA42" s="10" t="n"/>
      <c r="BB42" s="10" t="n"/>
      <c r="BC42" s="10" t="n"/>
      <c r="BD42" s="10" t="n"/>
      <c r="BE42" s="10" t="n"/>
      <c r="BF42" s="10" t="n"/>
      <c r="BG42" s="10" t="n"/>
      <c r="BH42" s="10" t="n"/>
      <c r="BI42" s="10" t="n"/>
      <c r="BJ42" s="10" t="n"/>
      <c r="BK42" s="10" t="n"/>
      <c r="BL42" s="10" t="n"/>
      <c r="BM42" s="10" t="n"/>
      <c r="BN42" s="10" t="n"/>
      <c r="BO42" s="10" t="n"/>
      <c r="BP42" s="10" t="n"/>
      <c r="BQ42" s="10" t="n"/>
      <c r="BR42" s="10" t="n"/>
      <c r="BS42" s="10" t="n"/>
      <c r="BT42" s="10" t="n"/>
      <c r="BU42" s="10" t="n"/>
      <c r="BV42" s="10" t="n"/>
      <c r="BW42" s="10" t="n"/>
      <c r="BX42" s="10" t="n"/>
      <c r="BY42" s="10" t="n"/>
      <c r="BZ42" s="10" t="n"/>
      <c r="CA42" s="10" t="n"/>
      <c r="CB42" s="10" t="n"/>
      <c r="CC42" s="10" t="n"/>
      <c r="CD42" s="10" t="n"/>
      <c r="CE42" s="10" t="n"/>
      <c r="CF42" s="10" t="n"/>
      <c r="CG42" s="10" t="n"/>
      <c r="CH42" s="10" t="n"/>
      <c r="CI42" s="10" t="n"/>
      <c r="CJ42" s="10" t="n"/>
      <c r="CK42" s="10" t="n"/>
      <c r="CL42" s="10" t="n"/>
      <c r="CM42" s="10" t="n"/>
      <c r="CN42" s="10" t="n"/>
      <c r="CO42" s="10" t="n"/>
      <c r="CP42" s="10" t="n"/>
      <c r="CQ42" s="10" t="n"/>
      <c r="CR42" s="10" t="n"/>
      <c r="CS42" s="10" t="n"/>
      <c r="CT42" s="10" t="n"/>
      <c r="CU42" s="10" t="n"/>
      <c r="CV42" s="10" t="n"/>
      <c r="CW42" s="10" t="n"/>
      <c r="CX42" s="10" t="n"/>
      <c r="CY42" s="10" t="n"/>
      <c r="CZ42" s="10" t="n"/>
      <c r="DA42" s="10" t="n"/>
      <c r="DB42" s="10" t="n"/>
      <c r="DC42" s="10" t="n"/>
      <c r="DD42" s="10" t="n"/>
      <c r="DE42" s="10" t="n"/>
      <c r="DF42" s="10" t="n"/>
      <c r="DG42" s="10" t="n"/>
      <c r="DH42" s="10" t="n"/>
      <c r="DI42" s="10" t="n"/>
      <c r="DJ42" s="10" t="n"/>
      <c r="DK42" s="10" t="n"/>
      <c r="DL42" s="10" t="n"/>
      <c r="DM42" s="10" t="n"/>
      <c r="DN42" s="10" t="n"/>
      <c r="DO42" s="10" t="n"/>
      <c r="DP42" s="10" t="n"/>
    </row>
    <row r="43">
      <c r="A43" s="10" t="n"/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33" t="n"/>
      <c r="AB43" s="10" t="n"/>
      <c r="AC43" s="10" t="n"/>
      <c r="AD43" s="10" t="n"/>
      <c r="AE43" s="33" t="n"/>
      <c r="AF43" s="10" t="n"/>
      <c r="AG43" s="10" t="n"/>
      <c r="AH43" s="10" t="n"/>
      <c r="AI43" s="10" t="n"/>
      <c r="AJ43" s="10" t="n"/>
      <c r="AK43" s="10" t="n"/>
      <c r="AL43" s="10" t="n"/>
      <c r="AM43" s="10" t="n"/>
      <c r="AN43" s="10" t="n"/>
      <c r="AO43" s="10" t="n"/>
      <c r="AP43" s="10" t="n"/>
      <c r="AQ43" s="10" t="n"/>
      <c r="AR43" s="10" t="n"/>
      <c r="AS43" s="10" t="n"/>
      <c r="AT43" s="10" t="n"/>
      <c r="AU43" s="10" t="n"/>
      <c r="AV43" s="10" t="n"/>
      <c r="AW43" s="10" t="n"/>
      <c r="AX43" s="10" t="n"/>
      <c r="AY43" s="10" t="n"/>
      <c r="AZ43" s="10" t="n"/>
      <c r="BA43" s="10" t="n"/>
      <c r="BB43" s="10" t="n"/>
      <c r="BC43" s="10" t="n"/>
      <c r="BD43" s="10" t="n"/>
      <c r="BE43" s="10" t="n"/>
      <c r="BF43" s="10" t="n"/>
      <c r="BG43" s="10" t="n"/>
      <c r="BH43" s="10" t="n"/>
      <c r="BI43" s="10" t="n"/>
      <c r="BJ43" s="10" t="n"/>
      <c r="BK43" s="10" t="n"/>
      <c r="BL43" s="10" t="n"/>
      <c r="BM43" s="10" t="n"/>
      <c r="BN43" s="10" t="n"/>
      <c r="BO43" s="10" t="n"/>
      <c r="BP43" s="10" t="n"/>
      <c r="BQ43" s="10" t="n"/>
      <c r="BR43" s="10" t="n"/>
      <c r="BS43" s="10" t="n"/>
      <c r="BT43" s="10" t="n"/>
      <c r="BU43" s="10" t="n"/>
      <c r="BV43" s="10" t="n"/>
      <c r="BW43" s="10" t="n"/>
      <c r="BX43" s="10" t="n"/>
      <c r="BY43" s="10" t="n"/>
      <c r="BZ43" s="10" t="n"/>
      <c r="CA43" s="10" t="n"/>
      <c r="CB43" s="10" t="n"/>
      <c r="CC43" s="10" t="n"/>
      <c r="CD43" s="10" t="n"/>
      <c r="CE43" s="10" t="n"/>
      <c r="CF43" s="10" t="n"/>
      <c r="CG43" s="10" t="n"/>
      <c r="CH43" s="10" t="n"/>
      <c r="CI43" s="10" t="n"/>
      <c r="CJ43" s="10" t="n"/>
      <c r="CK43" s="10" t="n"/>
      <c r="CL43" s="10" t="n"/>
      <c r="CM43" s="10" t="n"/>
      <c r="CN43" s="10" t="n"/>
      <c r="CO43" s="10" t="n"/>
      <c r="CP43" s="10" t="n"/>
      <c r="CQ43" s="10" t="n"/>
      <c r="CR43" s="10" t="n"/>
      <c r="CS43" s="10" t="n"/>
      <c r="CT43" s="10" t="n"/>
      <c r="CU43" s="10" t="n"/>
      <c r="CV43" s="10" t="n"/>
      <c r="CW43" s="10" t="n"/>
      <c r="CX43" s="10" t="n"/>
      <c r="CY43" s="10" t="n"/>
      <c r="CZ43" s="10" t="n"/>
      <c r="DA43" s="10" t="n"/>
      <c r="DB43" s="10" t="n"/>
      <c r="DC43" s="10" t="n"/>
      <c r="DD43" s="10" t="n"/>
      <c r="DE43" s="10" t="n"/>
      <c r="DF43" s="10" t="n"/>
      <c r="DG43" s="10" t="n"/>
      <c r="DH43" s="10" t="n"/>
      <c r="DI43" s="10" t="n"/>
      <c r="DJ43" s="10" t="n"/>
      <c r="DK43" s="10" t="n"/>
      <c r="DL43" s="10" t="n"/>
      <c r="DM43" s="10" t="n"/>
      <c r="DN43" s="10" t="n"/>
      <c r="DO43" s="10" t="n"/>
      <c r="DP43" s="10" t="n"/>
    </row>
    <row r="44">
      <c r="A44" s="10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  <c r="AA44" s="33" t="n"/>
      <c r="AB44" s="10" t="n"/>
      <c r="AC44" s="10" t="n"/>
      <c r="AD44" s="10" t="n"/>
      <c r="AE44" s="33" t="n"/>
      <c r="AF44" s="10" t="n"/>
      <c r="AG44" s="10" t="n"/>
      <c r="AH44" s="10" t="n"/>
      <c r="AI44" s="10" t="n"/>
      <c r="AJ44" s="10" t="n"/>
      <c r="AK44" s="10" t="n"/>
      <c r="AL44" s="10" t="n"/>
      <c r="AM44" s="10" t="n"/>
      <c r="AN44" s="10" t="n"/>
      <c r="AO44" s="10" t="n"/>
      <c r="AP44" s="10" t="n"/>
      <c r="AQ44" s="10" t="n"/>
      <c r="AR44" s="10" t="n"/>
      <c r="AS44" s="10" t="n"/>
      <c r="AT44" s="10" t="n"/>
      <c r="AU44" s="10" t="n"/>
      <c r="AV44" s="10" t="n"/>
      <c r="AW44" s="10" t="n"/>
      <c r="AX44" s="10" t="n"/>
      <c r="AY44" s="10" t="n"/>
      <c r="AZ44" s="10" t="n"/>
      <c r="BA44" s="10" t="n"/>
      <c r="BB44" s="10" t="n"/>
      <c r="BC44" s="10" t="n"/>
      <c r="BD44" s="10" t="n"/>
      <c r="BE44" s="10" t="n"/>
      <c r="BF44" s="10" t="n"/>
      <c r="BG44" s="10" t="n"/>
      <c r="BH44" s="10" t="n"/>
      <c r="BI44" s="10" t="n"/>
      <c r="BJ44" s="10" t="n"/>
      <c r="BK44" s="10" t="n"/>
      <c r="BL44" s="10" t="n"/>
      <c r="BM44" s="10" t="n"/>
      <c r="BN44" s="10" t="n"/>
      <c r="BO44" s="10" t="n"/>
      <c r="BP44" s="10" t="n"/>
      <c r="BQ44" s="10" t="n"/>
      <c r="BR44" s="10" t="n"/>
      <c r="BS44" s="10" t="n"/>
      <c r="BT44" s="10" t="n"/>
      <c r="BU44" s="10" t="n"/>
      <c r="BV44" s="10" t="n"/>
      <c r="BW44" s="10" t="n"/>
      <c r="BX44" s="10" t="n"/>
      <c r="BY44" s="10" t="n"/>
      <c r="BZ44" s="10" t="n"/>
      <c r="CA44" s="10" t="n"/>
      <c r="CB44" s="10" t="n"/>
      <c r="CC44" s="10" t="n"/>
      <c r="CD44" s="10" t="n"/>
      <c r="CE44" s="10" t="n"/>
      <c r="CF44" s="10" t="n"/>
      <c r="CG44" s="10" t="n"/>
      <c r="CH44" s="10" t="n"/>
      <c r="CI44" s="10" t="n"/>
      <c r="CJ44" s="10" t="n"/>
      <c r="CK44" s="10" t="n"/>
      <c r="CL44" s="10" t="n"/>
      <c r="CM44" s="10" t="n"/>
      <c r="CN44" s="10" t="n"/>
      <c r="CO44" s="10" t="n"/>
      <c r="CP44" s="10" t="n"/>
      <c r="CQ44" s="10" t="n"/>
      <c r="CR44" s="10" t="n"/>
      <c r="CS44" s="10" t="n"/>
      <c r="CT44" s="10" t="n"/>
      <c r="CU44" s="10" t="n"/>
      <c r="CV44" s="10" t="n"/>
      <c r="CW44" s="10" t="n"/>
      <c r="CX44" s="10" t="n"/>
      <c r="CY44" s="10" t="n"/>
      <c r="CZ44" s="10" t="n"/>
      <c r="DA44" s="10" t="n"/>
      <c r="DB44" s="10" t="n"/>
      <c r="DC44" s="10" t="n"/>
      <c r="DD44" s="10" t="n"/>
      <c r="DE44" s="10" t="n"/>
      <c r="DF44" s="10" t="n"/>
      <c r="DG44" s="10" t="n"/>
      <c r="DH44" s="10" t="n"/>
      <c r="DI44" s="10" t="n"/>
      <c r="DJ44" s="10" t="n"/>
      <c r="DK44" s="10" t="n"/>
      <c r="DL44" s="10" t="n"/>
      <c r="DM44" s="10" t="n"/>
      <c r="DN44" s="10" t="n"/>
      <c r="DO44" s="10" t="n"/>
      <c r="DP44" s="10" t="n"/>
    </row>
    <row r="45">
      <c r="A45" s="10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  <c r="AA45" s="33" t="n"/>
      <c r="AB45" s="10" t="n"/>
      <c r="AC45" s="10" t="n"/>
      <c r="AD45" s="10" t="n"/>
      <c r="AE45" s="33" t="n"/>
      <c r="AF45" s="10" t="n"/>
      <c r="AG45" s="10" t="n"/>
      <c r="AH45" s="10" t="n"/>
      <c r="AI45" s="10" t="n"/>
      <c r="AJ45" s="10" t="n"/>
      <c r="AK45" s="10" t="n"/>
      <c r="AL45" s="10" t="n"/>
      <c r="AM45" s="10" t="n"/>
      <c r="AN45" s="10" t="n"/>
      <c r="AO45" s="10" t="n"/>
      <c r="AP45" s="10" t="n"/>
      <c r="AQ45" s="10" t="n"/>
      <c r="AR45" s="10" t="n"/>
      <c r="AS45" s="10" t="n"/>
      <c r="AT45" s="10" t="n"/>
      <c r="AU45" s="10" t="n"/>
      <c r="AV45" s="10" t="n"/>
      <c r="AW45" s="10" t="n"/>
      <c r="AX45" s="10" t="n"/>
      <c r="AY45" s="10" t="n"/>
      <c r="AZ45" s="10" t="n"/>
      <c r="BA45" s="10" t="n"/>
      <c r="BB45" s="10" t="n"/>
      <c r="BC45" s="10" t="n"/>
      <c r="BD45" s="10" t="n"/>
      <c r="BE45" s="10" t="n"/>
      <c r="BF45" s="10" t="n"/>
      <c r="BG45" s="10" t="n"/>
      <c r="BH45" s="10" t="n"/>
      <c r="BI45" s="10" t="n"/>
      <c r="BJ45" s="10" t="n"/>
      <c r="BK45" s="10" t="n"/>
      <c r="BL45" s="10" t="n"/>
      <c r="BM45" s="10" t="n"/>
      <c r="BN45" s="10" t="n"/>
      <c r="BO45" s="10" t="n"/>
      <c r="BP45" s="10" t="n"/>
      <c r="BQ45" s="10" t="n"/>
      <c r="BR45" s="10" t="n"/>
      <c r="BS45" s="10" t="n"/>
      <c r="BT45" s="10" t="n"/>
      <c r="BU45" s="10" t="n"/>
      <c r="BV45" s="10" t="n"/>
      <c r="BW45" s="10" t="n"/>
      <c r="BX45" s="10" t="n"/>
      <c r="BY45" s="10" t="n"/>
      <c r="BZ45" s="10" t="n"/>
      <c r="CA45" s="10" t="n"/>
      <c r="CB45" s="10" t="n"/>
      <c r="CC45" s="10" t="n"/>
      <c r="CD45" s="10" t="n"/>
      <c r="CE45" s="10" t="n"/>
      <c r="CF45" s="10" t="n"/>
      <c r="CG45" s="10" t="n"/>
      <c r="CH45" s="10" t="n"/>
      <c r="CI45" s="10" t="n"/>
      <c r="CJ45" s="10" t="n"/>
      <c r="CK45" s="10" t="n"/>
      <c r="CL45" s="10" t="n"/>
      <c r="CM45" s="10" t="n"/>
      <c r="CN45" s="10" t="n"/>
      <c r="CO45" s="10" t="n"/>
      <c r="CP45" s="10" t="n"/>
      <c r="CQ45" s="10" t="n"/>
      <c r="CR45" s="10" t="n"/>
      <c r="CS45" s="10" t="n"/>
      <c r="CT45" s="10" t="n"/>
      <c r="CU45" s="10" t="n"/>
      <c r="CV45" s="10" t="n"/>
      <c r="CW45" s="10" t="n"/>
      <c r="CX45" s="10" t="n"/>
      <c r="CY45" s="10" t="n"/>
      <c r="CZ45" s="10" t="n"/>
      <c r="DA45" s="10" t="n"/>
      <c r="DB45" s="10" t="n"/>
      <c r="DC45" s="10" t="n"/>
      <c r="DD45" s="10" t="n"/>
      <c r="DE45" s="10" t="n"/>
      <c r="DF45" s="10" t="n"/>
      <c r="DG45" s="10" t="n"/>
      <c r="DH45" s="10" t="n"/>
      <c r="DI45" s="10" t="n"/>
      <c r="DJ45" s="10" t="n"/>
      <c r="DK45" s="10" t="n"/>
      <c r="DL45" s="10" t="n"/>
      <c r="DM45" s="10" t="n"/>
      <c r="DN45" s="10" t="n"/>
      <c r="DO45" s="10" t="n"/>
      <c r="DP45" s="10" t="n"/>
    </row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E4B"/>
  <mergeCells count="20">
    <mergeCell ref="BP3:BU3"/>
    <mergeCell ref="CL2:CO3"/>
    <mergeCell ref="T2:U3"/>
    <mergeCell ref="C2:D3"/>
    <mergeCell ref="AK2:AP3"/>
    <mergeCell ref="K2:L3"/>
    <mergeCell ref="AB2:AC3"/>
    <mergeCell ref="AF2:AG3"/>
    <mergeCell ref="BI3:BN3"/>
    <mergeCell ref="CG2:CJ3"/>
    <mergeCell ref="O2:P3"/>
    <mergeCell ref="AR2:AS3"/>
    <mergeCell ref="AZ2:BA3"/>
    <mergeCell ref="G2:H3"/>
    <mergeCell ref="X2:Y3"/>
    <mergeCell ref="BD2:BE3"/>
    <mergeCell ref="CB3:CE3"/>
    <mergeCell ref="CQ2:CT3"/>
    <mergeCell ref="AV2:AW3"/>
    <mergeCell ref="BW3:BZ3"/>
  </mergeCells>
  <conditionalFormatting sqref="B5:D35 G5:H35 K5:L35 O5:P35">
    <cfRule type="containsBlanks" priority="94" dxfId="0">
      <formula>LEN(TRIM(B5))=0</formula>
    </cfRule>
  </conditionalFormatting>
  <conditionalFormatting sqref="C5:D35">
    <cfRule type="cellIs" priority="77" operator="between" dxfId="2">
      <formula>1</formula>
      <formula>11</formula>
    </cfRule>
  </conditionalFormatting>
  <conditionalFormatting sqref="E5:F40">
    <cfRule type="containsBlanks" priority="74" dxfId="0">
      <formula>LEN(TRIM(E5))=0</formula>
    </cfRule>
  </conditionalFormatting>
  <conditionalFormatting sqref="F5:F40">
    <cfRule type="cellIs" priority="73" operator="between" dxfId="2">
      <formula>1</formula>
      <formula>11</formula>
    </cfRule>
  </conditionalFormatting>
  <conditionalFormatting sqref="G5:H35">
    <cfRule type="cellIs" priority="93" operator="between" dxfId="2">
      <formula>1</formula>
      <formula>11</formula>
    </cfRule>
  </conditionalFormatting>
  <conditionalFormatting sqref="I5:J40">
    <cfRule type="cellIs" priority="33" operator="between" dxfId="2">
      <formula>1</formula>
      <formula>11</formula>
    </cfRule>
    <cfRule type="containsBlanks" priority="34" dxfId="0">
      <formula>LEN(TRIM(I5))=0</formula>
    </cfRule>
  </conditionalFormatting>
  <conditionalFormatting sqref="K5:L35">
    <cfRule type="cellIs" priority="76" operator="between" dxfId="2">
      <formula>1</formula>
      <formula>11</formula>
    </cfRule>
  </conditionalFormatting>
  <conditionalFormatting sqref="M5:N40">
    <cfRule type="cellIs" priority="31" operator="between" dxfId="2">
      <formula>1</formula>
      <formula>11</formula>
    </cfRule>
    <cfRule type="containsBlanks" priority="32" dxfId="0">
      <formula>LEN(TRIM(M5))=0</formula>
    </cfRule>
  </conditionalFormatting>
  <conditionalFormatting sqref="O5:P35">
    <cfRule type="cellIs" priority="75" operator="between" dxfId="2">
      <formula>1</formula>
      <formula>11</formula>
    </cfRule>
  </conditionalFormatting>
  <conditionalFormatting sqref="Q5:R40">
    <cfRule type="containsBlanks" priority="30" dxfId="0">
      <formula>LEN(TRIM(Q5))=0</formula>
    </cfRule>
    <cfRule type="cellIs" priority="29" operator="between" dxfId="2">
      <formula>1</formula>
      <formula>11</formula>
    </cfRule>
  </conditionalFormatting>
  <conditionalFormatting sqref="T5:U35">
    <cfRule type="containsBlanks" priority="66" dxfId="0">
      <formula>LEN(TRIM(T5))=0</formula>
    </cfRule>
    <cfRule type="cellIs" priority="65" operator="between" dxfId="2">
      <formula>1</formula>
      <formula>11</formula>
    </cfRule>
  </conditionalFormatting>
  <conditionalFormatting sqref="V5:W40">
    <cfRule type="cellIs" priority="27" operator="between" dxfId="2">
      <formula>1</formula>
      <formula>11</formula>
    </cfRule>
    <cfRule type="containsBlanks" priority="28" dxfId="0">
      <formula>LEN(TRIM(V5))=0</formula>
    </cfRule>
  </conditionalFormatting>
  <conditionalFormatting sqref="X5:Y35">
    <cfRule type="containsBlanks" priority="92" dxfId="0">
      <formula>LEN(TRIM(X5))=0</formula>
    </cfRule>
    <cfRule type="cellIs" priority="91" operator="between" dxfId="2">
      <formula>1</formula>
      <formula>11</formula>
    </cfRule>
  </conditionalFormatting>
  <conditionalFormatting sqref="Z5:AA40">
    <cfRule type="cellIs" priority="25" operator="between" dxfId="2">
      <formula>1</formula>
      <formula>11</formula>
    </cfRule>
    <cfRule type="containsBlanks" priority="26" dxfId="0">
      <formula>LEN(TRIM(Z5))=0</formula>
    </cfRule>
  </conditionalFormatting>
  <conditionalFormatting sqref="AB5:AC35">
    <cfRule type="cellIs" priority="63" operator="between" dxfId="2">
      <formula>1</formula>
      <formula>11</formula>
    </cfRule>
    <cfRule type="containsBlanks" priority="64" dxfId="0">
      <formula>LEN(TRIM(AB5))=0</formula>
    </cfRule>
  </conditionalFormatting>
  <conditionalFormatting sqref="AD5:AE40">
    <cfRule type="cellIs" priority="23" operator="between" dxfId="2">
      <formula>1</formula>
      <formula>11</formula>
    </cfRule>
    <cfRule type="containsBlanks" priority="24" dxfId="0">
      <formula>LEN(TRIM(AD5))=0</formula>
    </cfRule>
  </conditionalFormatting>
  <conditionalFormatting sqref="AF5:AG35">
    <cfRule type="containsBlanks" priority="62" dxfId="0">
      <formula>LEN(TRIM(AF5))=0</formula>
    </cfRule>
    <cfRule type="cellIs" priority="61" operator="between" dxfId="2">
      <formula>1</formula>
      <formula>11</formula>
    </cfRule>
  </conditionalFormatting>
  <conditionalFormatting sqref="AH5:AI40">
    <cfRule type="cellIs" priority="21" operator="between" dxfId="2">
      <formula>1</formula>
      <formula>11</formula>
    </cfRule>
    <cfRule type="containsBlanks" priority="22" dxfId="0">
      <formula>LEN(TRIM(AH5))=0</formula>
    </cfRule>
  </conditionalFormatting>
  <conditionalFormatting sqref="AL5:AM35 AO5:AO35">
    <cfRule type="containsBlanks" priority="79" dxfId="0">
      <formula>LEN(TRIM(AL5))=0</formula>
    </cfRule>
    <cfRule type="cellIs" priority="78" operator="between" dxfId="2">
      <formula>1</formula>
      <formula>11</formula>
    </cfRule>
  </conditionalFormatting>
  <conditionalFormatting sqref="AN5:AN40">
    <cfRule type="containsBlanks" priority="12" dxfId="0">
      <formula>LEN(TRIM(AN5))=0</formula>
    </cfRule>
    <cfRule type="cellIs" priority="11" operator="between" dxfId="2">
      <formula>1</formula>
      <formula>11</formula>
    </cfRule>
  </conditionalFormatting>
  <conditionalFormatting sqref="AP5:AP40">
    <cfRule type="cellIs" priority="9" operator="between" dxfId="2">
      <formula>1</formula>
      <formula>11</formula>
    </cfRule>
    <cfRule type="containsBlanks" priority="10" dxfId="0">
      <formula>LEN(TRIM(AP5))=0</formula>
    </cfRule>
  </conditionalFormatting>
  <conditionalFormatting sqref="AR5:AS35">
    <cfRule type="cellIs" priority="51" operator="between" dxfId="2">
      <formula>1</formula>
      <formula>11</formula>
    </cfRule>
    <cfRule type="containsBlanks" priority="52" dxfId="0">
      <formula>LEN(TRIM(AR5))=0</formula>
    </cfRule>
  </conditionalFormatting>
  <conditionalFormatting sqref="AT5:AU40">
    <cfRule type="containsBlanks" priority="20" dxfId="0">
      <formula>LEN(TRIM(AT5))=0</formula>
    </cfRule>
    <cfRule type="cellIs" priority="19" operator="between" dxfId="2">
      <formula>1</formula>
      <formula>11</formula>
    </cfRule>
  </conditionalFormatting>
  <conditionalFormatting sqref="AV5:AW35">
    <cfRule type="cellIs" priority="89" operator="between" dxfId="2">
      <formula>1</formula>
      <formula>11</formula>
    </cfRule>
    <cfRule type="containsBlanks" priority="90" dxfId="0">
      <formula>LEN(TRIM(AV5))=0</formula>
    </cfRule>
  </conditionalFormatting>
  <conditionalFormatting sqref="AX5:AY40">
    <cfRule type="cellIs" priority="17" operator="between" dxfId="2">
      <formula>1</formula>
      <formula>11</formula>
    </cfRule>
    <cfRule type="containsBlanks" priority="18" dxfId="0">
      <formula>LEN(TRIM(AX5))=0</formula>
    </cfRule>
  </conditionalFormatting>
  <conditionalFormatting sqref="AZ5:BA35">
    <cfRule type="cellIs" priority="49" operator="between" dxfId="2">
      <formula>1</formula>
      <formula>11</formula>
    </cfRule>
    <cfRule type="containsBlanks" priority="50" dxfId="0">
      <formula>LEN(TRIM(AZ5))=0</formula>
    </cfRule>
  </conditionalFormatting>
  <conditionalFormatting sqref="BB5:BC40">
    <cfRule type="containsBlanks" priority="16" dxfId="0">
      <formula>LEN(TRIM(BB5))=0</formula>
    </cfRule>
    <cfRule type="cellIs" priority="15" operator="between" dxfId="2">
      <formula>1</formula>
      <formula>11</formula>
    </cfRule>
  </conditionalFormatting>
  <conditionalFormatting sqref="BD5:BE35">
    <cfRule type="cellIs" priority="47" operator="between" dxfId="2">
      <formula>1</formula>
      <formula>11</formula>
    </cfRule>
    <cfRule type="containsBlanks" priority="48" dxfId="0">
      <formula>LEN(TRIM(BD5))=0</formula>
    </cfRule>
  </conditionalFormatting>
  <conditionalFormatting sqref="BF5:BG40">
    <cfRule type="cellIs" priority="13" operator="between" dxfId="2">
      <formula>1</formula>
      <formula>11</formula>
    </cfRule>
    <cfRule type="containsBlanks" priority="14" dxfId="0">
      <formula>LEN(TRIM(BF5))=0</formula>
    </cfRule>
  </conditionalFormatting>
  <conditionalFormatting sqref="BI5:BK35 BM5:BM35">
    <cfRule type="cellIs" priority="87" operator="between" dxfId="2">
      <formula>1</formula>
      <formula>11</formula>
    </cfRule>
    <cfRule type="containsBlanks" priority="88" dxfId="0">
      <formula>LEN(TRIM(BI5))=0</formula>
    </cfRule>
  </conditionalFormatting>
  <conditionalFormatting sqref="BL5:BL40">
    <cfRule type="containsBlanks" priority="8" dxfId="0">
      <formula>LEN(TRIM(BL5))=0</formula>
    </cfRule>
    <cfRule type="cellIs" priority="7" operator="between" dxfId="2">
      <formula>1</formula>
      <formula>11</formula>
    </cfRule>
  </conditionalFormatting>
  <conditionalFormatting sqref="BN5:BN40">
    <cfRule type="cellIs" priority="5" operator="between" dxfId="2">
      <formula>1</formula>
      <formula>11</formula>
    </cfRule>
    <cfRule type="containsBlanks" priority="6" dxfId="0">
      <formula>LEN(TRIM(BN5))=0</formula>
    </cfRule>
  </conditionalFormatting>
  <conditionalFormatting sqref="BP5:BR35 BT5:BT35">
    <cfRule type="containsBlanks" priority="86" dxfId="0">
      <formula>LEN(TRIM(BP5))=0</formula>
    </cfRule>
    <cfRule type="cellIs" priority="85" operator="between" dxfId="2">
      <formula>1</formula>
      <formula>11</formula>
    </cfRule>
  </conditionalFormatting>
  <conditionalFormatting sqref="BS5:BS40">
    <cfRule type="containsBlanks" priority="4" dxfId="0">
      <formula>LEN(TRIM(BS5))=0</formula>
    </cfRule>
    <cfRule type="cellIs" priority="3" operator="between" dxfId="2">
      <formula>1</formula>
      <formula>11</formula>
    </cfRule>
  </conditionalFormatting>
  <conditionalFormatting sqref="BU5:BU40">
    <cfRule type="cellIs" priority="1" operator="between" dxfId="2">
      <formula>1</formula>
      <formula>11</formula>
    </cfRule>
    <cfRule type="containsBlanks" priority="2" dxfId="0">
      <formula>LEN(TRIM(BU5))=0</formula>
    </cfRule>
  </conditionalFormatting>
  <conditionalFormatting sqref="CG5:CJ35">
    <cfRule type="cellIs" priority="83" operator="between" dxfId="2">
      <formula>1</formula>
      <formula>11</formula>
    </cfRule>
    <cfRule type="containsBlanks" priority="84" dxfId="0">
      <formula>LEN(TRIM(CG5))=0</formula>
    </cfRule>
  </conditionalFormatting>
  <conditionalFormatting sqref="CI28">
    <cfRule type="cellIs" priority="82" operator="lessThan" dxfId="2">
      <formula>$CH$2</formula>
    </cfRule>
  </conditionalFormatting>
  <conditionalFormatting sqref="CL5:CO35">
    <cfRule type="containsBlanks" priority="81" dxfId="0">
      <formula>LEN(TRIM(CL5))=0</formula>
    </cfRule>
  </conditionalFormatting>
  <conditionalFormatting sqref="CQ5:CT35">
    <cfRule type="containsBlanks" priority="80" dxfId="0">
      <formula>LEN(TRIM(CQ5))=0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suryamitnala</dc:creator>
  <dcterms:created xsi:type="dcterms:W3CDTF">2022-07-25T17:56:47Z</dcterms:created>
  <dcterms:modified xsi:type="dcterms:W3CDTF">2024-10-25T20:06:03Z</dcterms:modified>
  <cp:lastModifiedBy>Sajal Agarwal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0x01010062D8CD99420C434094C578AB5BD64920</vt:lpwstr>
  </property>
  <property name="MediaServiceImageTags" fmtid="{D5CDD505-2E9C-101B-9397-08002B2CF9AE}" pid="3">
    <vt:lpwstr/>
  </property>
  <property name="Order" fmtid="{D5CDD505-2E9C-101B-9397-08002B2CF9AE}" pid="4">
    <vt:r8>65900</vt:r8>
  </property>
  <property name="xd_Signature" fmtid="{D5CDD505-2E9C-101B-9397-08002B2CF9AE}" pid="5">
    <vt:bool>0</vt:bool>
  </property>
  <property name="xd_ProgID" fmtid="{D5CDD505-2E9C-101B-9397-08002B2CF9AE}" pid="6">
    <vt:lpwstr/>
  </property>
  <property name="ComplianceAssetId" fmtid="{D5CDD505-2E9C-101B-9397-08002B2CF9AE}" pid="7">
    <vt:lpwstr/>
  </property>
  <property name="TemplateUrl" fmtid="{D5CDD505-2E9C-101B-9397-08002B2CF9AE}" pid="8">
    <vt:lpwstr/>
  </property>
  <property name="_ExtendedDescription" fmtid="{D5CDD505-2E9C-101B-9397-08002B2CF9AE}" pid="9">
    <vt:lpwstr/>
  </property>
  <property name="TriggerFlowInfo" fmtid="{D5CDD505-2E9C-101B-9397-08002B2CF9AE}" pid="10">
    <vt:lpwstr/>
  </property>
</Properties>
</file>