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jed/PycharmProjects/Study-on-ChatGPT/dataset/"/>
    </mc:Choice>
  </mc:AlternateContent>
  <xr:revisionPtr revIDLastSave="0" documentId="13_ncr:1_{7DD74DB1-9E8B-FC4B-94BB-CB9D9BBE0E30}" xr6:coauthVersionLast="47" xr6:coauthVersionMax="47" xr10:uidLastSave="{00000000-0000-0000-0000-000000000000}"/>
  <bookViews>
    <workbookView xWindow="1080" yWindow="760" windowWidth="27300" windowHeight="17300" activeTab="2" xr2:uid="{00000000-000D-0000-FFFF-FFFF00000000}"/>
  </bookViews>
  <sheets>
    <sheet name="Overall" sheetId="1" r:id="rId1"/>
    <sheet name="all_testing" sheetId="2" r:id="rId2"/>
    <sheet name="all_confidence" sheetId="3" r:id="rId3"/>
    <sheet name="Example" sheetId="4" r:id="rId4"/>
  </sheets>
  <definedNames>
    <definedName name="_xlchart.v2.0" hidden="1">all_confidence!$A$2</definedName>
    <definedName name="_xlchart.v2.1" hidden="1">all_confidence!$A$3</definedName>
    <definedName name="_xlchart.v2.2" hidden="1">all_confidence!$A$4</definedName>
    <definedName name="_xlchart.v2.3" hidden="1">all_confidence!$A$5</definedName>
    <definedName name="_xlchart.v2.4" hidden="1">all_confidence!$B$1:$J$1</definedName>
    <definedName name="_xlchart.v2.5" hidden="1">all_confidence!$B$2:$J$2</definedName>
    <definedName name="_xlchart.v2.6" hidden="1">all_confidence!$B$3:$J$3</definedName>
    <definedName name="_xlchart.v2.7" hidden="1">all_confidence!$B$4:$J$4</definedName>
    <definedName name="_xlchart.v2.8" hidden="1">all_confidence!$B$5:$J$5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B2" i="1"/>
</calcChain>
</file>

<file path=xl/sharedStrings.xml><?xml version="1.0" encoding="utf-8"?>
<sst xmlns="http://schemas.openxmlformats.org/spreadsheetml/2006/main" count="147" uniqueCount="79">
  <si>
    <t>ch1</t>
  </si>
  <si>
    <t>ch2</t>
  </si>
  <si>
    <t>ch3</t>
  </si>
  <si>
    <t>Shared</t>
  </si>
  <si>
    <t>Separate</t>
  </si>
  <si>
    <t>shared-1</t>
  </si>
  <si>
    <t>shared-2</t>
  </si>
  <si>
    <t>shared-3</t>
  </si>
  <si>
    <t>separate-1</t>
  </si>
  <si>
    <t>separate-2</t>
  </si>
  <si>
    <t>separate-3</t>
  </si>
  <si>
    <t>EC</t>
  </si>
  <si>
    <t>EIC</t>
  </si>
  <si>
    <t>EPC</t>
  </si>
  <si>
    <t>AC</t>
  </si>
  <si>
    <t>AIC</t>
  </si>
  <si>
    <t>APC</t>
  </si>
  <si>
    <t>EC-AC</t>
  </si>
  <si>
    <t>EC-AIC</t>
  </si>
  <si>
    <t>EC-APC</t>
  </si>
  <si>
    <t>EIC-AC</t>
  </si>
  <si>
    <t>EIC-AIC</t>
  </si>
  <si>
    <t>EIC-APC</t>
  </si>
  <si>
    <t>EPC-AC</t>
  </si>
  <si>
    <t>EPC-AIC</t>
  </si>
  <si>
    <t>EPC-APC</t>
  </si>
  <si>
    <t>shared_1</t>
  </si>
  <si>
    <t>shared_2</t>
  </si>
  <si>
    <t>shared_3</t>
  </si>
  <si>
    <t>separate_1</t>
  </si>
  <si>
    <t>separate_2</t>
  </si>
  <si>
    <t>separate_3</t>
  </si>
  <si>
    <t>Highly confident</t>
  </si>
  <si>
    <t>Very confident</t>
  </si>
  <si>
    <t>Confident</t>
  </si>
  <si>
    <t>Reliable</t>
  </si>
  <si>
    <t>Category</t>
  </si>
  <si>
    <t>Run Info</t>
  </si>
  <si>
    <t>Question No</t>
  </si>
  <si>
    <t>Question</t>
  </si>
  <si>
    <t>Answer</t>
  </si>
  <si>
    <t>Comment</t>
  </si>
  <si>
    <t>Explanation</t>
  </si>
  <si>
    <t>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Explain what is wrong with the given code. Describe the fault precisely by proposing
a modification to the code.</t>
  </si>
  <si>
    <t>1.7.3.a</t>
  </si>
  <si>
    <t>The class `ColorPoint` is a subclass of `Point`, and it extends the state of the `Point` class by adding a color field. However, the implementation of the `equals` method in the `ColorPoint` class fails to take this into account.
In the `equals` method at Location B, it first checks if the object passed in is an instance of `ColorPoint` using the `instanceof` operator. If it is not, it immediately returns `false`. This means that a `Point` object and a `ColorPoint` object with the same x and y coordinates will be considered not equal, even though they should be.
To fix this, the check at Location B should be modified to check if the passed in object is an instance of `Point` instead of `ColorPoint`. This way, a `Point` object and a `ColorPoint` object with the same x and y coordinates will be considered equal. Additionally, `ColorPoint` should override `hashCode` method if it also overrode `equals` to be compliant with general contract for `hashCode()` and `equals()`
```
@Override public boolean equals (Object o) {
    if (!(o instanceof Point)) return false;
    if (!(o instanceof ColorPoint)) {
        Point p = (Point) o;
        return (p.x == this.x) &amp;&amp; (p.y == this.y);
    }
    ColorPoint cp = (ColorPoint) o;
    return (super.equals(cp) &amp;&amp; (cp.color == this.color));
}
@Override public int hashCode() {
    int result = super.hashCode();
    result = 31 * result + (color != null ? color.hashCode() : 0);
    return result;
}
```
and then use it in the same way as `equals` method:
```
Point p = new Point (1,2);
ColorPoint cp1 = new ColorPoint (1,2,RED);
ColorPoint cp2 = new ColorPoint (1,2,BLUE);
p.equals (cp1); // should return true
cp1.equals (p); // should return true
cp1.equals (cp2); // should return false
```
By doing this, `equals` would now correctly handle the case where it is passed an object of a superclass, and the above test cases would produce the expected results.</t>
  </si>
  <si>
    <t>Talks about hashcode which the author missed</t>
  </si>
  <si>
    <t>Separate-1</t>
  </si>
  <si>
    <t>The given code creates two instances of BigDecimal, x and y, with the values "1.0" and "1.00" respectively. It then adds these instances to two different Sets, a TreeSet and a HashSet. The TreeSet uses the compareTo() method of the BigDecimal class to compare and add elements, while the HashSet uses the equals() method. Since the compareTo() method of BigDecimal returns 0 for x and y, the TreeSet only contains one element, while the HashSet contains both x and y.
A test case that results in an error but not a failure would be one where the program expects the TreeSet to contain both x and y, but it only contains one element due to the inconsistent behavior of the equals() and compareTo() methods in BigDecimal. For example, a test case could check the size of the TreeSet and assert that it is equal to 2, which would throw an error if the TreeSet only contains one element.
As for why this test case would not result in a failure, is because it's just a test case that check if the size of the TreeSet is 2, but the program is still running as expected and the program counter is not affected by it.</t>
  </si>
  <si>
    <t>Explanation correct from the prespective that assumption about equality is not corrent to the tester</t>
  </si>
  <si>
    <t>1.7.2.d</t>
  </si>
  <si>
    <t>Separate-3</t>
  </si>
  <si>
    <t xml:space="preserve"> Consider the following three example classes. These are OO faults taken from Joshua Bloch’s
Effective Java, Second Edition. Answer the following questions about each.
public class BigDecimalTest
{
BigDecimal x = new BigDecimal ("1.0");
BigDecimal y = new BigDecimal ("1.00");
// Fact: !x.equals (y), but x.compareTo (y) == 0
Set &lt;BigDecimal&gt; BigDecimalTree = new TreeSet &lt;BigDecimal&gt; ();
BigDecimalTree.add (x);
BigDecimalTree.add (y);
// TreeSet uses compareTo(), so BigDecimalTree now has 1 element
Set &lt;BigDecimal&gt; BigDecimalHash = new HashSet &lt;BigDecimal&gt; ();
BigDecimalHash.add (x);
BigDecimalHash.add (y);
// HashSet uses equals(), so BigDecimalHash now has 2 elements
}
// Test: System.out.println ("BigDecimalTree = " + BigDecimalTree);
// System.out.println ("BigDecimalHash = " + BigDecimalHash);
// Expected: BigDecimalTree = 1; BigDecimalHash = 1
// See Java Doc for add() in Set Interface
// The problem is that in BigDecimal, equals() and compareTo()
// are inconsistent. Let’s suppose we decide that compareTo() is correct,
// and that equals()is faulty.
If possible, give a test case that results in an error, but not a failure. If not, briefly explain why not. Hint: Don’t forget about the program counter.</t>
  </si>
  <si>
    <t xml:space="preserve">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Implement your repair and verify that the given test now produces the expected output.
Submit a screen printout or other evidence that your new program works.
</t>
  </si>
  <si>
    <t>1.7.3.f</t>
  </si>
  <si>
    <t>The class Point defines a simple class that represents a point in 2D space. It has two private instance variables, x and y, that represent the x and y coordinates of the point. The class has a constructor that initializes these variables and an equals method that compares the x and y coordinates of this point with another point object.
The class ColorPoint is a subclass of Point. It extends the state of the Point class by adding a private instance variable, color, that represents the color of the point. The class has a constructor that calls the constructor of the superclass and initializes the color variable. It also overrides the equals method of the superclass to include a comparison of the color instance variable in addition to the x and y coordinates.
The fault in this class hierarchy is that the equals method in the ColorPoint class does not properly handle the case when it is passed a Point object instead of a ColorPoint object. The current implementation returns false in that case, which is incorrect. The expected behavior is that the equals method should return true when a Point object and a ColorPoint object have the same x and y coordinates, regardless of the color of the ColorPoint object.
To fix this issue, the equals method in the ColorPoint class should be modified to first check if the passed object is an instance of Point, and if so, call the equals method of the superclass to compare the x and y coordinates. If the passed object is not an instance of Point, then it should continue to check if it is an instance of ColorPoint and compare the color variable as well.
Here's the fixed code:
```
class ColorPoint extends Point
{
private Color color;
// Fault: Superclass instantiable; subclass state extended
public ColorPoint (int x, int y, Color color)
{
super (x,y);
this.color=color;
}
@Override public boolean equals (Object o)
{
if (!(o instanceof Point)) return false;
if (o instanceof ColorPoint) {
ColorPoint cp = (ColorPoint) o;
return (super.equals(cp) &amp;&amp; (cp.color == this.color));
} else {
    return super.equals(o);
}
}
```
With above modification, the tests:
```
Point p = new Point (1,2);
ColorPoint cp1 = new ColorPoint (1,2,RED);
ColorPoint cp2 = new ColorPoint (1,2,BLUE);
p.equals (cp1); // Test 1: Result = true;
cp1.equals (p); // Test 2: Result = true;
cp1.equals (cp2); // Test 3: Result = false;
```
Will produce the expected output.</t>
  </si>
  <si>
    <t>Talks about composition indirectly</t>
  </si>
  <si>
    <t>1.5.4.d</t>
  </si>
  <si>
    <t>/**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1 || x[i] &gt; 0)
         {
            count++;
         }
      }
      return count;
   }
// test: x = [-3, -2, 0, 1, 4]; Expected = 3
If possible give a test case that results in an error, but not a failure. If not, briefly explain why not. Hint: Don’t forget about the program counter.</t>
  </si>
  <si>
    <t>It is not possible to give a test case that results in an error but not a failure, because the fault in the code is not related to error handling. The fault is that the code does not handle the case where an element in the array is negative and odd. This will not result in an error or a failure, but the result of the oddOrPos() function will not be correct.
However, it is possible to test for the NullPointerException that is thrown if the input array is null. This would result in an error, but not a failure. A test case for this would be:
```
int[] x = null;
try {
    int count = oddOrPos(x);
} catch (NullPointerException e) {
    // expected exception
}
```
In this case, the code will throw a NullPointerException when it attempts to access the length of the null array, as expected.</t>
  </si>
  <si>
    <t>Fails to explain the actual issue. But overall answer is correct</t>
  </si>
  <si>
    <t>Shared-1</t>
  </si>
  <si>
    <t>The test case x = [0, 1, 0] will not execute the fault of the original code, because the array contains a 0 at the first and last index, so the function will return the first 0 which is the last index of zero in the array, so it will return 2.
The reason why it will not execute the fault is that the original code will always return the first occurrence of 0 in the array, regardless of whether or not there are additional occurrences of 0 later in the array. If there is only one 0 in the array, the function will return the correct index, but if there are multiple 0's in the array, it will return the index of the first occurrence.</t>
  </si>
  <si>
    <t>Treats execution as failure</t>
  </si>
  <si>
    <t>/**
   * Find LAST index of zero
   *
   * @param x array to search
   * @return index of last 0 in x; -1 if absent
   * @throws NullPointerException if x is null
   */
   public static int lastZero (int[] x)
   {
      for (int i = 0; i &lt; x.length; i++)
      {
         if (x[i] == 0)
         {
            return i;
         }
      }
      return -1;
   }
// test: x = [0, 1, 0]; Expected = 2
If possible, give a test case that does not execute the fault. If not, briefly explain why not.</t>
  </si>
  <si>
    <t>1.5.2.b</t>
  </si>
  <si>
    <t xml:space="preserve">
A test case that results in an error, but not a failure is one where the program counter is not affected by the error and the program can continue to execute. However, it is not possible to give a test case where the error state is caused by a `NullPointerException` and program counter is not affected as the `NullPointerException` will stop the program execution and program counter will be set to the location where the exception was thrown, causing the program to fail.
In this case, since the exception is thrown, it will stop the program execution and  it doesn't allow to handle it in a graceful way. It would cause a failure state.
</t>
  </si>
  <si>
    <t xml:space="preserve">
(b) No, T2 does not necessarily satisfy C1. The fact that T2 satisfies C2, which is subsumed by C1, only means that T2 covers all the requirements specified by C2, but it does not guarantee that T2 covers all the requirements specified by C1. Therefore, T2 may or may not satisfy C1.
</t>
  </si>
  <si>
    <t>Does not say that C1 is stronger than C2</t>
  </si>
  <si>
    <t>5.1.b</t>
  </si>
  <si>
    <t>Suppose that coverage criterion C1 subsumes coverage criterion C2. Further suppose that test set T1 satisfies C1 on program P, and test set T2 satisfies C2, also on P.
Does T2 necessarily satisfy C1? Explain.</t>
  </si>
  <si>
    <t>No, T1 does not necessarily satisfy C2. The fact that T1 satisfies coverage criterion C1, which subsumes C2, only means that C1 is a stronger criterion than C2 and that T1 covers more aspects of the program P than C2 would require. It does not mean that T1 also satisfies C2's requirements. For example, T1 may cover all branches of the program P, but T2 may be required to cover specific combinations of inputs that T1 does not cover.</t>
  </si>
  <si>
    <t>Understands what subsume means. But makes logical error in decision.</t>
  </si>
  <si>
    <t>5.1.a</t>
  </si>
  <si>
    <t>Suppose that coverage criterion C1 subsumes coverage criterion C2. Further suppose that test set T1 satisfies C1 on program P, and test set T2 satisfies C2, also on P.
Does T1 necessarily satisfy C2? Explain.</t>
  </si>
  <si>
    <t>Here is an example of a JUnit theory test that demonstrates the relationship between the equals() and hashCode() methods in the Point class:
Copy code
import org.junit.experimental.theories.DataPoints;
import org.junit.experimental.theories.Theories;
import org.junit.experimental.theories.Theory;
import org.junit.runner.RunWith;
import static org.junit.Assert.assertEquals;
import static org.junit.Assert.assertNotEquals;
@RunWith(Theories.class)
public class PointTheoryTest {
    @DataPoints
    public static Point[] points = {
        new Point(1, 2),
        new Point(3, 4),
        new Point(5, 6),
        new Point(7, 8)
    };
    @Theory
    public void testEqualsHashCodeContract(Point p1, Point p2) {
        if (p1.equals(p2)) {
            assertEquals(p1.hashCode(), p2.hashCode());
        } else {
            assertNotEquals(p1.hashCode(), p2.hashCode());
        }
    }
}
This test uses a JUnit theory to test the relationship between the equals() and hashCode() methods in the Point class. The test defines a set of data points, which are instances of the Point class, and uses these data points as input for the theory. The theory test the contract between equals and hashcode using the assertEquals and assertNotEquals methods. The test will run all the possible combinations of the point instances and will check the relationship between equals and hashcode.
It's important to remember that this is just one way to test the contract between equals() and hashCode() using JUnit theory and different scenarios might require different test cases.</t>
  </si>
  <si>
    <r>
      <rPr>
        <sz val="12"/>
        <color rgb="FFFF0000"/>
        <rFont val="Calibri (Body)"/>
      </rPr>
      <t>Did not check null points or points with similar values</t>
    </r>
    <r>
      <rPr>
        <sz val="12"/>
        <color theme="1"/>
        <rFont val="Calibri"/>
        <family val="2"/>
        <scheme val="minor"/>
      </rPr>
      <t xml:space="preserve">
Lacks testing knowledge</t>
    </r>
  </si>
  <si>
    <t>3.9.e</t>
  </si>
  <si>
    <t>When overriding the equals() method, programmers are also required to override the hashCode() method; otherwise clients cannot store instances of these objects in common Collection structures such as HashSet. For example, the Point class from Chapter 1 is defective in this regard.
Rewrite your JUnit test as an appropriate JUnit theory. Evaluate it with suitable DataPoints.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</si>
</sst>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name val="Calibri"/>
      <family val="2"/>
    </font>
    <font>
      <b/>
      <sz val="16"/>
      <color theme="1"/>
      <name val="Calibri"/>
      <family val="2"/>
      <scheme val="minor"/>
    </font>
    <font>
      <sz val="12"/>
      <color rgb="FF000000"/>
      <name val="Calibri"/>
      <family val="2"/>
      <scheme val="minor"/>
    </font>
    <font>
      <sz val="8"/>
      <name val="Calibri"/>
      <family val="2"/>
      <scheme val="minor"/>
    </font>
    <font>
      <sz val="12"/>
      <color rgb="FFFF0000"/>
      <name val="Calibri (Body)"/>
    </font>
    <font>
      <sz val="16"/>
      <color theme="1"/>
      <name val="Calibri"/>
      <family val="2"/>
      <scheme val="minor"/>
    </font>
    <font>
      <b/>
      <sz val="16"/>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2" borderId="0" xfId="0" applyFont="1" applyFill="1" applyAlignment="1">
      <alignment horizontal="center" vertical="center"/>
    </xf>
    <xf numFmtId="0" fontId="0" fillId="0" borderId="0" xfId="0" applyAlignment="1">
      <alignment wrapText="1"/>
    </xf>
    <xf numFmtId="0" fontId="0" fillId="0" borderId="0" xfId="0" applyAlignment="1">
      <alignment horizontal="right" wrapText="1"/>
    </xf>
    <xf numFmtId="0" fontId="3" fillId="0" borderId="0" xfId="0" applyFont="1" applyAlignment="1">
      <alignment horizontal="right" wrapText="1"/>
    </xf>
    <xf numFmtId="0" fontId="3" fillId="0" borderId="0" xfId="0" applyFont="1" applyAlignment="1">
      <alignment wrapText="1"/>
    </xf>
    <xf numFmtId="0" fontId="3" fillId="0" borderId="0" xfId="0" applyFont="1"/>
    <xf numFmtId="0" fontId="0" fillId="3" borderId="0" xfId="0" applyFill="1" applyAlignment="1">
      <alignment wrapText="1"/>
    </xf>
    <xf numFmtId="0" fontId="6" fillId="0" borderId="0" xfId="0" applyFont="1"/>
    <xf numFmtId="0" fontId="7"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ln>
                  <a:noFill/>
                  <a:prstDash val="solid"/>
                </a:ln>
                <a:solidFill>
                  <a:schemeClr val="tx1">
                    <a:lumMod val="65000"/>
                    <a:lumOff val="35000"/>
                  </a:schemeClr>
                </a:solidFill>
                <a:latin typeface="+mn-lt"/>
                <a:ea typeface="+mn-ea"/>
                <a:cs typeface="+mn-cs"/>
              </a:defRPr>
            </a:pPr>
            <a:r>
              <a:rPr lang="en-US"/>
              <a:t>Ch1</a:t>
            </a:r>
          </a:p>
        </c:rich>
      </c:tx>
      <c:overlay val="0"/>
      <c:spPr>
        <a:noFill/>
        <a:ln>
          <a:noFill/>
          <a:prstDash val="solid"/>
        </a:ln>
      </c:spPr>
    </c:title>
    <c:autoTitleDeleted val="0"/>
    <c:plotArea>
      <c:layout/>
      <c:barChart>
        <c:barDir val="col"/>
        <c:grouping val="clustered"/>
        <c:varyColors val="0"/>
        <c:ser>
          <c:idx val="0"/>
          <c:order val="0"/>
          <c:tx>
            <c:strRef>
              <c:f>Overall!$A$8</c:f>
              <c:strCache>
                <c:ptCount val="1"/>
                <c:pt idx="0">
                  <c:v>EC</c:v>
                </c:pt>
              </c:strCache>
            </c:strRef>
          </c:tx>
          <c:spPr>
            <a:solidFill>
              <a:schemeClr val="accent1"/>
            </a:solidFill>
            <a:ln>
              <a:noFill/>
              <a:prstDash val="solid"/>
            </a:ln>
          </c:spPr>
          <c:invertIfNegative val="0"/>
          <c:cat>
            <c:strRef>
              <c:f>Overall!$B$7:$G$7</c:f>
              <c:strCache>
                <c:ptCount val="6"/>
                <c:pt idx="0">
                  <c:v>shared-1</c:v>
                </c:pt>
                <c:pt idx="1">
                  <c:v>shared-2</c:v>
                </c:pt>
                <c:pt idx="2">
                  <c:v>shared-3</c:v>
                </c:pt>
                <c:pt idx="3">
                  <c:v>separate-1</c:v>
                </c:pt>
                <c:pt idx="4">
                  <c:v>separate-2</c:v>
                </c:pt>
                <c:pt idx="5">
                  <c:v>separate-3</c:v>
                </c:pt>
              </c:strCache>
            </c:strRef>
          </c:cat>
          <c:val>
            <c:numRef>
              <c:f>Overall!$B$8:$G$8</c:f>
              <c:numCache>
                <c:formatCode>General</c:formatCode>
                <c:ptCount val="6"/>
                <c:pt idx="0">
                  <c:v>6</c:v>
                </c:pt>
                <c:pt idx="1">
                  <c:v>10</c:v>
                </c:pt>
                <c:pt idx="2">
                  <c:v>9</c:v>
                </c:pt>
                <c:pt idx="3">
                  <c:v>6</c:v>
                </c:pt>
                <c:pt idx="4">
                  <c:v>9</c:v>
                </c:pt>
                <c:pt idx="5">
                  <c:v>12</c:v>
                </c:pt>
              </c:numCache>
            </c:numRef>
          </c:val>
          <c:extLst>
            <c:ext xmlns:c16="http://schemas.microsoft.com/office/drawing/2014/chart" uri="{C3380CC4-5D6E-409C-BE32-E72D297353CC}">
              <c16:uniqueId val="{00000000-938D-D842-8B86-1FA1BE1F117D}"/>
            </c:ext>
          </c:extLst>
        </c:ser>
        <c:ser>
          <c:idx val="1"/>
          <c:order val="1"/>
          <c:tx>
            <c:strRef>
              <c:f>Overall!$A$9</c:f>
              <c:strCache>
                <c:ptCount val="1"/>
                <c:pt idx="0">
                  <c:v>EIC</c:v>
                </c:pt>
              </c:strCache>
            </c:strRef>
          </c:tx>
          <c:spPr>
            <a:solidFill>
              <a:schemeClr val="accent2"/>
            </a:solidFill>
            <a:ln>
              <a:noFill/>
              <a:prstDash val="solid"/>
            </a:ln>
          </c:spPr>
          <c:invertIfNegative val="0"/>
          <c:cat>
            <c:strRef>
              <c:f>Overall!$B$7:$G$7</c:f>
              <c:strCache>
                <c:ptCount val="6"/>
                <c:pt idx="0">
                  <c:v>shared-1</c:v>
                </c:pt>
                <c:pt idx="1">
                  <c:v>shared-2</c:v>
                </c:pt>
                <c:pt idx="2">
                  <c:v>shared-3</c:v>
                </c:pt>
                <c:pt idx="3">
                  <c:v>separate-1</c:v>
                </c:pt>
                <c:pt idx="4">
                  <c:v>separate-2</c:v>
                </c:pt>
                <c:pt idx="5">
                  <c:v>separate-3</c:v>
                </c:pt>
              </c:strCache>
            </c:strRef>
          </c:cat>
          <c:val>
            <c:numRef>
              <c:f>Overall!$B$9:$G$9</c:f>
              <c:numCache>
                <c:formatCode>General</c:formatCode>
                <c:ptCount val="6"/>
                <c:pt idx="0">
                  <c:v>15</c:v>
                </c:pt>
                <c:pt idx="1">
                  <c:v>14</c:v>
                </c:pt>
                <c:pt idx="2">
                  <c:v>13</c:v>
                </c:pt>
                <c:pt idx="3">
                  <c:v>12</c:v>
                </c:pt>
                <c:pt idx="4">
                  <c:v>12</c:v>
                </c:pt>
                <c:pt idx="5">
                  <c:v>11</c:v>
                </c:pt>
              </c:numCache>
            </c:numRef>
          </c:val>
          <c:extLst>
            <c:ext xmlns:c16="http://schemas.microsoft.com/office/drawing/2014/chart" uri="{C3380CC4-5D6E-409C-BE32-E72D297353CC}">
              <c16:uniqueId val="{00000001-938D-D842-8B86-1FA1BE1F117D}"/>
            </c:ext>
          </c:extLst>
        </c:ser>
        <c:ser>
          <c:idx val="2"/>
          <c:order val="2"/>
          <c:tx>
            <c:strRef>
              <c:f>Overall!$A$10</c:f>
              <c:strCache>
                <c:ptCount val="1"/>
                <c:pt idx="0">
                  <c:v>EPC</c:v>
                </c:pt>
              </c:strCache>
            </c:strRef>
          </c:tx>
          <c:spPr>
            <a:solidFill>
              <a:schemeClr val="accent3"/>
            </a:solidFill>
            <a:ln>
              <a:noFill/>
              <a:prstDash val="solid"/>
            </a:ln>
          </c:spPr>
          <c:invertIfNegative val="0"/>
          <c:cat>
            <c:strRef>
              <c:f>Overall!$B$7:$G$7</c:f>
              <c:strCache>
                <c:ptCount val="6"/>
                <c:pt idx="0">
                  <c:v>shared-1</c:v>
                </c:pt>
                <c:pt idx="1">
                  <c:v>shared-2</c:v>
                </c:pt>
                <c:pt idx="2">
                  <c:v>shared-3</c:v>
                </c:pt>
                <c:pt idx="3">
                  <c:v>separate-1</c:v>
                </c:pt>
                <c:pt idx="4">
                  <c:v>separate-2</c:v>
                </c:pt>
                <c:pt idx="5">
                  <c:v>separate-3</c:v>
                </c:pt>
              </c:strCache>
            </c:strRef>
          </c:cat>
          <c:val>
            <c:numRef>
              <c:f>Overall!$B$10:$G$10</c:f>
              <c:numCache>
                <c:formatCode>General</c:formatCode>
                <c:ptCount val="6"/>
                <c:pt idx="0">
                  <c:v>3</c:v>
                </c:pt>
                <c:pt idx="1">
                  <c:v>0</c:v>
                </c:pt>
                <c:pt idx="2">
                  <c:v>2</c:v>
                </c:pt>
                <c:pt idx="3">
                  <c:v>6</c:v>
                </c:pt>
                <c:pt idx="4">
                  <c:v>3</c:v>
                </c:pt>
                <c:pt idx="5">
                  <c:v>1</c:v>
                </c:pt>
              </c:numCache>
            </c:numRef>
          </c:val>
          <c:extLst>
            <c:ext xmlns:c16="http://schemas.microsoft.com/office/drawing/2014/chart" uri="{C3380CC4-5D6E-409C-BE32-E72D297353CC}">
              <c16:uniqueId val="{00000002-938D-D842-8B86-1FA1BE1F117D}"/>
            </c:ext>
          </c:extLst>
        </c:ser>
        <c:ser>
          <c:idx val="3"/>
          <c:order val="3"/>
          <c:tx>
            <c:strRef>
              <c:f>Overall!$A$11</c:f>
              <c:strCache>
                <c:ptCount val="1"/>
                <c:pt idx="0">
                  <c:v>AC</c:v>
                </c:pt>
              </c:strCache>
            </c:strRef>
          </c:tx>
          <c:spPr>
            <a:solidFill>
              <a:schemeClr val="accent4"/>
            </a:solidFill>
            <a:ln>
              <a:noFill/>
              <a:prstDash val="solid"/>
            </a:ln>
          </c:spPr>
          <c:invertIfNegative val="0"/>
          <c:cat>
            <c:strRef>
              <c:f>Overall!$B$7:$G$7</c:f>
              <c:strCache>
                <c:ptCount val="6"/>
                <c:pt idx="0">
                  <c:v>shared-1</c:v>
                </c:pt>
                <c:pt idx="1">
                  <c:v>shared-2</c:v>
                </c:pt>
                <c:pt idx="2">
                  <c:v>shared-3</c:v>
                </c:pt>
                <c:pt idx="3">
                  <c:v>separate-1</c:v>
                </c:pt>
                <c:pt idx="4">
                  <c:v>separate-2</c:v>
                </c:pt>
                <c:pt idx="5">
                  <c:v>separate-3</c:v>
                </c:pt>
              </c:strCache>
            </c:strRef>
          </c:cat>
          <c:val>
            <c:numRef>
              <c:f>Overall!$B$11:$G$11</c:f>
              <c:numCache>
                <c:formatCode>General</c:formatCode>
                <c:ptCount val="6"/>
                <c:pt idx="0">
                  <c:v>7</c:v>
                </c:pt>
                <c:pt idx="1">
                  <c:v>10</c:v>
                </c:pt>
                <c:pt idx="2">
                  <c:v>9</c:v>
                </c:pt>
                <c:pt idx="3">
                  <c:v>8</c:v>
                </c:pt>
                <c:pt idx="4">
                  <c:v>8</c:v>
                </c:pt>
                <c:pt idx="5">
                  <c:v>9</c:v>
                </c:pt>
              </c:numCache>
            </c:numRef>
          </c:val>
          <c:extLst>
            <c:ext xmlns:c16="http://schemas.microsoft.com/office/drawing/2014/chart" uri="{C3380CC4-5D6E-409C-BE32-E72D297353CC}">
              <c16:uniqueId val="{00000003-938D-D842-8B86-1FA1BE1F117D}"/>
            </c:ext>
          </c:extLst>
        </c:ser>
        <c:ser>
          <c:idx val="4"/>
          <c:order val="4"/>
          <c:tx>
            <c:strRef>
              <c:f>Overall!$A$12</c:f>
              <c:strCache>
                <c:ptCount val="1"/>
                <c:pt idx="0">
                  <c:v>AIC</c:v>
                </c:pt>
              </c:strCache>
            </c:strRef>
          </c:tx>
          <c:spPr>
            <a:solidFill>
              <a:schemeClr val="accent5"/>
            </a:solidFill>
            <a:ln>
              <a:noFill/>
              <a:prstDash val="solid"/>
            </a:ln>
          </c:spPr>
          <c:invertIfNegative val="0"/>
          <c:cat>
            <c:strRef>
              <c:f>Overall!$B$7:$G$7</c:f>
              <c:strCache>
                <c:ptCount val="6"/>
                <c:pt idx="0">
                  <c:v>shared-1</c:v>
                </c:pt>
                <c:pt idx="1">
                  <c:v>shared-2</c:v>
                </c:pt>
                <c:pt idx="2">
                  <c:v>shared-3</c:v>
                </c:pt>
                <c:pt idx="3">
                  <c:v>separate-1</c:v>
                </c:pt>
                <c:pt idx="4">
                  <c:v>separate-2</c:v>
                </c:pt>
                <c:pt idx="5">
                  <c:v>separate-3</c:v>
                </c:pt>
              </c:strCache>
            </c:strRef>
          </c:cat>
          <c:val>
            <c:numRef>
              <c:f>Overall!$B$12:$G$12</c:f>
              <c:numCache>
                <c:formatCode>General</c:formatCode>
                <c:ptCount val="6"/>
                <c:pt idx="0">
                  <c:v>16</c:v>
                </c:pt>
                <c:pt idx="1">
                  <c:v>12</c:v>
                </c:pt>
                <c:pt idx="2">
                  <c:v>12</c:v>
                </c:pt>
                <c:pt idx="3">
                  <c:v>15</c:v>
                </c:pt>
                <c:pt idx="4">
                  <c:v>14</c:v>
                </c:pt>
                <c:pt idx="5">
                  <c:v>12</c:v>
                </c:pt>
              </c:numCache>
            </c:numRef>
          </c:val>
          <c:extLst>
            <c:ext xmlns:c16="http://schemas.microsoft.com/office/drawing/2014/chart" uri="{C3380CC4-5D6E-409C-BE32-E72D297353CC}">
              <c16:uniqueId val="{00000004-938D-D842-8B86-1FA1BE1F117D}"/>
            </c:ext>
          </c:extLst>
        </c:ser>
        <c:ser>
          <c:idx val="5"/>
          <c:order val="5"/>
          <c:tx>
            <c:strRef>
              <c:f>Overall!$A$13</c:f>
              <c:strCache>
                <c:ptCount val="1"/>
                <c:pt idx="0">
                  <c:v>APC</c:v>
                </c:pt>
              </c:strCache>
            </c:strRef>
          </c:tx>
          <c:spPr>
            <a:solidFill>
              <a:schemeClr val="accent6"/>
            </a:solidFill>
            <a:ln>
              <a:noFill/>
              <a:prstDash val="solid"/>
            </a:ln>
          </c:spPr>
          <c:invertIfNegative val="0"/>
          <c:cat>
            <c:strRef>
              <c:f>Overall!$B$7:$G$7</c:f>
              <c:strCache>
                <c:ptCount val="6"/>
                <c:pt idx="0">
                  <c:v>shared-1</c:v>
                </c:pt>
                <c:pt idx="1">
                  <c:v>shared-2</c:v>
                </c:pt>
                <c:pt idx="2">
                  <c:v>shared-3</c:v>
                </c:pt>
                <c:pt idx="3">
                  <c:v>separate-1</c:v>
                </c:pt>
                <c:pt idx="4">
                  <c:v>separate-2</c:v>
                </c:pt>
                <c:pt idx="5">
                  <c:v>separate-3</c:v>
                </c:pt>
              </c:strCache>
            </c:strRef>
          </c:cat>
          <c:val>
            <c:numRef>
              <c:f>Overall!$B$13:$G$13</c:f>
              <c:numCache>
                <c:formatCode>General</c:formatCode>
                <c:ptCount val="6"/>
                <c:pt idx="0">
                  <c:v>1</c:v>
                </c:pt>
                <c:pt idx="1">
                  <c:v>2</c:v>
                </c:pt>
                <c:pt idx="2">
                  <c:v>3</c:v>
                </c:pt>
                <c:pt idx="3">
                  <c:v>1</c:v>
                </c:pt>
                <c:pt idx="4">
                  <c:v>2</c:v>
                </c:pt>
                <c:pt idx="5">
                  <c:v>3</c:v>
                </c:pt>
              </c:numCache>
            </c:numRef>
          </c:val>
          <c:extLst>
            <c:ext xmlns:c16="http://schemas.microsoft.com/office/drawing/2014/chart" uri="{C3380CC4-5D6E-409C-BE32-E72D297353CC}">
              <c16:uniqueId val="{00000005-938D-D842-8B86-1FA1BE1F117D}"/>
            </c:ext>
          </c:extLst>
        </c:ser>
        <c:dLbls>
          <c:showLegendKey val="0"/>
          <c:showVal val="0"/>
          <c:showCatName val="0"/>
          <c:showSerName val="0"/>
          <c:showPercent val="0"/>
          <c:showBubbleSize val="0"/>
        </c:dLbls>
        <c:gapWidth val="219"/>
        <c:overlap val="-27"/>
        <c:axId val="975828143"/>
        <c:axId val="975194287"/>
      </c:barChart>
      <c:catAx>
        <c:axId val="97582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ln>
                  <a:noFill/>
                  <a:prstDash val="solid"/>
                </a:ln>
                <a:solidFill>
                  <a:schemeClr val="tx1">
                    <a:lumMod val="65000"/>
                    <a:lumOff val="35000"/>
                  </a:schemeClr>
                </a:solidFill>
                <a:latin typeface="+mn-lt"/>
                <a:ea typeface="+mn-ea"/>
                <a:cs typeface="+mn-cs"/>
              </a:defRPr>
            </a:pPr>
            <a:endParaRPr lang="en-US"/>
          </a:p>
        </c:txPr>
        <c:crossAx val="975194287"/>
        <c:crosses val="autoZero"/>
        <c:auto val="1"/>
        <c:lblAlgn val="ctr"/>
        <c:lblOffset val="100"/>
        <c:noMultiLvlLbl val="0"/>
      </c:catAx>
      <c:valAx>
        <c:axId val="97519428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ln>
                  <a:noFill/>
                  <a:prstDash val="solid"/>
                </a:ln>
                <a:solidFill>
                  <a:schemeClr val="tx1">
                    <a:lumMod val="65000"/>
                    <a:lumOff val="35000"/>
                  </a:schemeClr>
                </a:solidFill>
                <a:latin typeface="+mn-lt"/>
                <a:ea typeface="+mn-ea"/>
                <a:cs typeface="+mn-cs"/>
              </a:defRPr>
            </a:pPr>
            <a:endParaRPr lang="en-US"/>
          </a:p>
        </c:txPr>
        <c:crossAx val="975828143"/>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ln>
                <a:noFill/>
                <a:prstDash val="solid"/>
              </a:ln>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Ch2</a:t>
            </a:r>
          </a:p>
        </c:rich>
      </c:tx>
      <c:overlay val="0"/>
      <c:spPr>
        <a:noFill/>
        <a:ln>
          <a:noFill/>
          <a:prstDash val="solid"/>
        </a:ln>
      </c:spPr>
    </c:title>
    <c:autoTitleDeleted val="0"/>
    <c:plotArea>
      <c:layout/>
      <c:barChart>
        <c:barDir val="col"/>
        <c:grouping val="clustered"/>
        <c:varyColors val="0"/>
        <c:ser>
          <c:idx val="0"/>
          <c:order val="0"/>
          <c:tx>
            <c:strRef>
              <c:f>Overall!$A$19</c:f>
              <c:strCache>
                <c:ptCount val="1"/>
                <c:pt idx="0">
                  <c:v>EC</c:v>
                </c:pt>
              </c:strCache>
            </c:strRef>
          </c:tx>
          <c:spPr>
            <a:solidFill>
              <a:schemeClr val="accent1"/>
            </a:solidFill>
            <a:ln>
              <a:noFill/>
              <a:prstDash val="solid"/>
            </a:ln>
          </c:spPr>
          <c:invertIfNegative val="0"/>
          <c:cat>
            <c:strRef>
              <c:f>Overall!$B$18:$G$18</c:f>
              <c:strCache>
                <c:ptCount val="6"/>
                <c:pt idx="0">
                  <c:v>shared-1</c:v>
                </c:pt>
                <c:pt idx="1">
                  <c:v>shared-2</c:v>
                </c:pt>
                <c:pt idx="2">
                  <c:v>shared-3</c:v>
                </c:pt>
                <c:pt idx="3">
                  <c:v>separate-1</c:v>
                </c:pt>
                <c:pt idx="4">
                  <c:v>separate-2</c:v>
                </c:pt>
                <c:pt idx="5">
                  <c:v>separate-3</c:v>
                </c:pt>
              </c:strCache>
            </c:strRef>
          </c:cat>
          <c:val>
            <c:numRef>
              <c:f>Overall!$B$19:$G$19</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4638-514F-818F-4B5063441EA2}"/>
            </c:ext>
          </c:extLst>
        </c:ser>
        <c:ser>
          <c:idx val="1"/>
          <c:order val="1"/>
          <c:tx>
            <c:strRef>
              <c:f>Overall!$A$20</c:f>
              <c:strCache>
                <c:ptCount val="1"/>
                <c:pt idx="0">
                  <c:v>EIC</c:v>
                </c:pt>
              </c:strCache>
            </c:strRef>
          </c:tx>
          <c:spPr>
            <a:solidFill>
              <a:schemeClr val="accent2"/>
            </a:solidFill>
            <a:ln>
              <a:noFill/>
              <a:prstDash val="solid"/>
            </a:ln>
          </c:spPr>
          <c:invertIfNegative val="0"/>
          <c:cat>
            <c:strRef>
              <c:f>Overall!$B$18:$G$18</c:f>
              <c:strCache>
                <c:ptCount val="6"/>
                <c:pt idx="0">
                  <c:v>shared-1</c:v>
                </c:pt>
                <c:pt idx="1">
                  <c:v>shared-2</c:v>
                </c:pt>
                <c:pt idx="2">
                  <c:v>shared-3</c:v>
                </c:pt>
                <c:pt idx="3">
                  <c:v>separate-1</c:v>
                </c:pt>
                <c:pt idx="4">
                  <c:v>separate-2</c:v>
                </c:pt>
                <c:pt idx="5">
                  <c:v>separate-3</c:v>
                </c:pt>
              </c:strCache>
            </c:strRef>
          </c:cat>
          <c:val>
            <c:numRef>
              <c:f>Overall!$B$20:$G$20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638-514F-818F-4B5063441EA2}"/>
            </c:ext>
          </c:extLst>
        </c:ser>
        <c:ser>
          <c:idx val="2"/>
          <c:order val="2"/>
          <c:tx>
            <c:strRef>
              <c:f>Overall!$A$21</c:f>
              <c:strCache>
                <c:ptCount val="1"/>
                <c:pt idx="0">
                  <c:v>EPC</c:v>
                </c:pt>
              </c:strCache>
            </c:strRef>
          </c:tx>
          <c:spPr>
            <a:solidFill>
              <a:schemeClr val="accent3"/>
            </a:solidFill>
            <a:ln>
              <a:noFill/>
              <a:prstDash val="solid"/>
            </a:ln>
          </c:spPr>
          <c:invertIfNegative val="0"/>
          <c:cat>
            <c:strRef>
              <c:f>Overall!$B$18:$G$18</c:f>
              <c:strCache>
                <c:ptCount val="6"/>
                <c:pt idx="0">
                  <c:v>shared-1</c:v>
                </c:pt>
                <c:pt idx="1">
                  <c:v>shared-2</c:v>
                </c:pt>
                <c:pt idx="2">
                  <c:v>shared-3</c:v>
                </c:pt>
                <c:pt idx="3">
                  <c:v>separate-1</c:v>
                </c:pt>
                <c:pt idx="4">
                  <c:v>separate-2</c:v>
                </c:pt>
                <c:pt idx="5">
                  <c:v>separate-3</c:v>
                </c:pt>
              </c:strCache>
            </c:strRef>
          </c:cat>
          <c:val>
            <c:numRef>
              <c:f>Overall!$B$21:$G$21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4638-514F-818F-4B5063441EA2}"/>
            </c:ext>
          </c:extLst>
        </c:ser>
        <c:ser>
          <c:idx val="3"/>
          <c:order val="3"/>
          <c:tx>
            <c:strRef>
              <c:f>Overall!$A$22</c:f>
              <c:strCache>
                <c:ptCount val="1"/>
                <c:pt idx="0">
                  <c:v>AC</c:v>
                </c:pt>
              </c:strCache>
            </c:strRef>
          </c:tx>
          <c:spPr>
            <a:solidFill>
              <a:schemeClr val="accent4"/>
            </a:solidFill>
            <a:ln>
              <a:noFill/>
              <a:prstDash val="solid"/>
            </a:ln>
          </c:spPr>
          <c:invertIfNegative val="0"/>
          <c:cat>
            <c:strRef>
              <c:f>Overall!$B$18:$G$18</c:f>
              <c:strCache>
                <c:ptCount val="6"/>
                <c:pt idx="0">
                  <c:v>shared-1</c:v>
                </c:pt>
                <c:pt idx="1">
                  <c:v>shared-2</c:v>
                </c:pt>
                <c:pt idx="2">
                  <c:v>shared-3</c:v>
                </c:pt>
                <c:pt idx="3">
                  <c:v>separate-1</c:v>
                </c:pt>
                <c:pt idx="4">
                  <c:v>separate-2</c:v>
                </c:pt>
                <c:pt idx="5">
                  <c:v>separate-3</c:v>
                </c:pt>
              </c:strCache>
            </c:strRef>
          </c:cat>
          <c:val>
            <c:numRef>
              <c:f>Overall!$B$22:$G$22</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3-4638-514F-818F-4B5063441EA2}"/>
            </c:ext>
          </c:extLst>
        </c:ser>
        <c:ser>
          <c:idx val="4"/>
          <c:order val="4"/>
          <c:tx>
            <c:strRef>
              <c:f>Overall!$A$23</c:f>
              <c:strCache>
                <c:ptCount val="1"/>
                <c:pt idx="0">
                  <c:v>AIC</c:v>
                </c:pt>
              </c:strCache>
            </c:strRef>
          </c:tx>
          <c:spPr>
            <a:solidFill>
              <a:schemeClr val="accent5"/>
            </a:solidFill>
            <a:ln>
              <a:noFill/>
              <a:prstDash val="solid"/>
            </a:ln>
          </c:spPr>
          <c:invertIfNegative val="0"/>
          <c:cat>
            <c:strRef>
              <c:f>Overall!$B$18:$G$18</c:f>
              <c:strCache>
                <c:ptCount val="6"/>
                <c:pt idx="0">
                  <c:v>shared-1</c:v>
                </c:pt>
                <c:pt idx="1">
                  <c:v>shared-2</c:v>
                </c:pt>
                <c:pt idx="2">
                  <c:v>shared-3</c:v>
                </c:pt>
                <c:pt idx="3">
                  <c:v>separate-1</c:v>
                </c:pt>
                <c:pt idx="4">
                  <c:v>separate-2</c:v>
                </c:pt>
                <c:pt idx="5">
                  <c:v>separate-3</c:v>
                </c:pt>
              </c:strCache>
            </c:strRef>
          </c:cat>
          <c:val>
            <c:numRef>
              <c:f>Overall!$B$23:$G$23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4638-514F-818F-4B5063441EA2}"/>
            </c:ext>
          </c:extLst>
        </c:ser>
        <c:ser>
          <c:idx val="5"/>
          <c:order val="5"/>
          <c:tx>
            <c:strRef>
              <c:f>Overall!$A$24</c:f>
              <c:strCache>
                <c:ptCount val="1"/>
                <c:pt idx="0">
                  <c:v>APC</c:v>
                </c:pt>
              </c:strCache>
            </c:strRef>
          </c:tx>
          <c:spPr>
            <a:solidFill>
              <a:schemeClr val="accent6"/>
            </a:solidFill>
            <a:ln>
              <a:noFill/>
              <a:prstDash val="solid"/>
            </a:ln>
          </c:spPr>
          <c:invertIfNegative val="0"/>
          <c:cat>
            <c:strRef>
              <c:f>Overall!$B$18:$G$18</c:f>
              <c:strCache>
                <c:ptCount val="6"/>
                <c:pt idx="0">
                  <c:v>shared-1</c:v>
                </c:pt>
                <c:pt idx="1">
                  <c:v>shared-2</c:v>
                </c:pt>
                <c:pt idx="2">
                  <c:v>shared-3</c:v>
                </c:pt>
                <c:pt idx="3">
                  <c:v>separate-1</c:v>
                </c:pt>
                <c:pt idx="4">
                  <c:v>separate-2</c:v>
                </c:pt>
                <c:pt idx="5">
                  <c:v>separate-3</c:v>
                </c:pt>
              </c:strCache>
            </c:strRef>
          </c:cat>
          <c:val>
            <c:numRef>
              <c:f>Overall!$B$24:$G$24</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4638-514F-818F-4B5063441EA2}"/>
            </c:ext>
          </c:extLst>
        </c:ser>
        <c:dLbls>
          <c:showLegendKey val="0"/>
          <c:showVal val="0"/>
          <c:showCatName val="0"/>
          <c:showSerName val="0"/>
          <c:showPercent val="0"/>
          <c:showBubbleSize val="0"/>
        </c:dLbls>
        <c:gapWidth val="219"/>
        <c:overlap val="-27"/>
        <c:axId val="1418070607"/>
        <c:axId val="1646085407"/>
      </c:barChart>
      <c:catAx>
        <c:axId val="141807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646085407"/>
        <c:crosses val="autoZero"/>
        <c:auto val="1"/>
        <c:lblAlgn val="ctr"/>
        <c:lblOffset val="100"/>
        <c:noMultiLvlLbl val="0"/>
      </c:catAx>
      <c:valAx>
        <c:axId val="16460854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1807060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Ch3</a:t>
            </a:r>
          </a:p>
        </c:rich>
      </c:tx>
      <c:overlay val="0"/>
      <c:spPr>
        <a:noFill/>
        <a:ln>
          <a:noFill/>
          <a:prstDash val="solid"/>
        </a:ln>
      </c:spPr>
    </c:title>
    <c:autoTitleDeleted val="0"/>
    <c:plotArea>
      <c:layout/>
      <c:barChart>
        <c:barDir val="col"/>
        <c:grouping val="clustered"/>
        <c:varyColors val="0"/>
        <c:ser>
          <c:idx val="0"/>
          <c:order val="0"/>
          <c:tx>
            <c:strRef>
              <c:f>Overall!$A$30</c:f>
              <c:strCache>
                <c:ptCount val="1"/>
                <c:pt idx="0">
                  <c:v>EC</c:v>
                </c:pt>
              </c:strCache>
            </c:strRef>
          </c:tx>
          <c:spPr>
            <a:solidFill>
              <a:schemeClr val="accent1"/>
            </a:solidFill>
            <a:ln>
              <a:noFill/>
              <a:prstDash val="solid"/>
            </a:ln>
          </c:spPr>
          <c:invertIfNegative val="0"/>
          <c:cat>
            <c:strRef>
              <c:f>Overall!$B$29:$G$29</c:f>
              <c:strCache>
                <c:ptCount val="6"/>
                <c:pt idx="0">
                  <c:v>shared-1</c:v>
                </c:pt>
                <c:pt idx="1">
                  <c:v>shared-2</c:v>
                </c:pt>
                <c:pt idx="2">
                  <c:v>shared-3</c:v>
                </c:pt>
                <c:pt idx="3">
                  <c:v>separate-1</c:v>
                </c:pt>
                <c:pt idx="4">
                  <c:v>separate-2</c:v>
                </c:pt>
                <c:pt idx="5">
                  <c:v>separate-3</c:v>
                </c:pt>
              </c:strCache>
            </c:strRef>
          </c:cat>
          <c:val>
            <c:numRef>
              <c:f>Overall!$B$30:$G$30</c:f>
              <c:numCache>
                <c:formatCode>General</c:formatCode>
                <c:ptCount val="6"/>
                <c:pt idx="0">
                  <c:v>7</c:v>
                </c:pt>
                <c:pt idx="1">
                  <c:v>7</c:v>
                </c:pt>
                <c:pt idx="2">
                  <c:v>7</c:v>
                </c:pt>
                <c:pt idx="3">
                  <c:v>6</c:v>
                </c:pt>
                <c:pt idx="4">
                  <c:v>7</c:v>
                </c:pt>
                <c:pt idx="5">
                  <c:v>7</c:v>
                </c:pt>
              </c:numCache>
            </c:numRef>
          </c:val>
          <c:extLst>
            <c:ext xmlns:c16="http://schemas.microsoft.com/office/drawing/2014/chart" uri="{C3380CC4-5D6E-409C-BE32-E72D297353CC}">
              <c16:uniqueId val="{00000000-F2FB-6546-B1FE-B1CC33959056}"/>
            </c:ext>
          </c:extLst>
        </c:ser>
        <c:ser>
          <c:idx val="1"/>
          <c:order val="1"/>
          <c:tx>
            <c:strRef>
              <c:f>Overall!$A$31</c:f>
              <c:strCache>
                <c:ptCount val="1"/>
                <c:pt idx="0">
                  <c:v>EIC</c:v>
                </c:pt>
              </c:strCache>
            </c:strRef>
          </c:tx>
          <c:spPr>
            <a:solidFill>
              <a:schemeClr val="accent2"/>
            </a:solidFill>
            <a:ln>
              <a:noFill/>
              <a:prstDash val="solid"/>
            </a:ln>
          </c:spPr>
          <c:invertIfNegative val="0"/>
          <c:cat>
            <c:strRef>
              <c:f>Overall!$B$29:$G$29</c:f>
              <c:strCache>
                <c:ptCount val="6"/>
                <c:pt idx="0">
                  <c:v>shared-1</c:v>
                </c:pt>
                <c:pt idx="1">
                  <c:v>shared-2</c:v>
                </c:pt>
                <c:pt idx="2">
                  <c:v>shared-3</c:v>
                </c:pt>
                <c:pt idx="3">
                  <c:v>separate-1</c:v>
                </c:pt>
                <c:pt idx="4">
                  <c:v>separate-2</c:v>
                </c:pt>
                <c:pt idx="5">
                  <c:v>separate-3</c:v>
                </c:pt>
              </c:strCache>
            </c:strRef>
          </c:cat>
          <c:val>
            <c:numRef>
              <c:f>Overall!$B$31:$G$31</c:f>
              <c:numCache>
                <c:formatCode>General</c:formatCode>
                <c:ptCount val="6"/>
                <c:pt idx="0">
                  <c:v>0</c:v>
                </c:pt>
                <c:pt idx="1">
                  <c:v>0</c:v>
                </c:pt>
                <c:pt idx="2">
                  <c:v>0</c:v>
                </c:pt>
                <c:pt idx="3">
                  <c:v>1</c:v>
                </c:pt>
                <c:pt idx="4">
                  <c:v>0</c:v>
                </c:pt>
                <c:pt idx="5">
                  <c:v>0</c:v>
                </c:pt>
              </c:numCache>
            </c:numRef>
          </c:val>
          <c:extLst>
            <c:ext xmlns:c16="http://schemas.microsoft.com/office/drawing/2014/chart" uri="{C3380CC4-5D6E-409C-BE32-E72D297353CC}">
              <c16:uniqueId val="{00000001-F2FB-6546-B1FE-B1CC33959056}"/>
            </c:ext>
          </c:extLst>
        </c:ser>
        <c:ser>
          <c:idx val="2"/>
          <c:order val="2"/>
          <c:tx>
            <c:strRef>
              <c:f>Overall!$A$32</c:f>
              <c:strCache>
                <c:ptCount val="1"/>
                <c:pt idx="0">
                  <c:v>EPC</c:v>
                </c:pt>
              </c:strCache>
            </c:strRef>
          </c:tx>
          <c:spPr>
            <a:solidFill>
              <a:schemeClr val="accent3"/>
            </a:solidFill>
            <a:ln>
              <a:noFill/>
              <a:prstDash val="solid"/>
            </a:ln>
          </c:spPr>
          <c:invertIfNegative val="0"/>
          <c:cat>
            <c:strRef>
              <c:f>Overall!$B$29:$G$29</c:f>
              <c:strCache>
                <c:ptCount val="6"/>
                <c:pt idx="0">
                  <c:v>shared-1</c:v>
                </c:pt>
                <c:pt idx="1">
                  <c:v>shared-2</c:v>
                </c:pt>
                <c:pt idx="2">
                  <c:v>shared-3</c:v>
                </c:pt>
                <c:pt idx="3">
                  <c:v>separate-1</c:v>
                </c:pt>
                <c:pt idx="4">
                  <c:v>separate-2</c:v>
                </c:pt>
                <c:pt idx="5">
                  <c:v>separate-3</c:v>
                </c:pt>
              </c:strCache>
            </c:strRef>
          </c:cat>
          <c:val>
            <c:numRef>
              <c:f>Overall!$B$32:$G$32</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2-F2FB-6546-B1FE-B1CC33959056}"/>
            </c:ext>
          </c:extLst>
        </c:ser>
        <c:ser>
          <c:idx val="3"/>
          <c:order val="3"/>
          <c:tx>
            <c:strRef>
              <c:f>Overall!$A$33</c:f>
              <c:strCache>
                <c:ptCount val="1"/>
                <c:pt idx="0">
                  <c:v>AC</c:v>
                </c:pt>
              </c:strCache>
            </c:strRef>
          </c:tx>
          <c:spPr>
            <a:solidFill>
              <a:schemeClr val="accent4"/>
            </a:solidFill>
            <a:ln>
              <a:noFill/>
              <a:prstDash val="solid"/>
            </a:ln>
          </c:spPr>
          <c:invertIfNegative val="0"/>
          <c:cat>
            <c:strRef>
              <c:f>Overall!$B$29:$G$29</c:f>
              <c:strCache>
                <c:ptCount val="6"/>
                <c:pt idx="0">
                  <c:v>shared-1</c:v>
                </c:pt>
                <c:pt idx="1">
                  <c:v>shared-2</c:v>
                </c:pt>
                <c:pt idx="2">
                  <c:v>shared-3</c:v>
                </c:pt>
                <c:pt idx="3">
                  <c:v>separate-1</c:v>
                </c:pt>
                <c:pt idx="4">
                  <c:v>separate-2</c:v>
                </c:pt>
                <c:pt idx="5">
                  <c:v>separate-3</c:v>
                </c:pt>
              </c:strCache>
            </c:strRef>
          </c:cat>
          <c:val>
            <c:numRef>
              <c:f>Overall!$B$33:$G$33</c:f>
              <c:numCache>
                <c:formatCode>General</c:formatCode>
                <c:ptCount val="6"/>
                <c:pt idx="0">
                  <c:v>7</c:v>
                </c:pt>
                <c:pt idx="1">
                  <c:v>7</c:v>
                </c:pt>
                <c:pt idx="2">
                  <c:v>7</c:v>
                </c:pt>
                <c:pt idx="3">
                  <c:v>6</c:v>
                </c:pt>
                <c:pt idx="4">
                  <c:v>7</c:v>
                </c:pt>
                <c:pt idx="5">
                  <c:v>7</c:v>
                </c:pt>
              </c:numCache>
            </c:numRef>
          </c:val>
          <c:extLst>
            <c:ext xmlns:c16="http://schemas.microsoft.com/office/drawing/2014/chart" uri="{C3380CC4-5D6E-409C-BE32-E72D297353CC}">
              <c16:uniqueId val="{00000003-F2FB-6546-B1FE-B1CC33959056}"/>
            </c:ext>
          </c:extLst>
        </c:ser>
        <c:ser>
          <c:idx val="4"/>
          <c:order val="4"/>
          <c:tx>
            <c:strRef>
              <c:f>Overall!$A$34</c:f>
              <c:strCache>
                <c:ptCount val="1"/>
                <c:pt idx="0">
                  <c:v>AIC</c:v>
                </c:pt>
              </c:strCache>
            </c:strRef>
          </c:tx>
          <c:spPr>
            <a:solidFill>
              <a:schemeClr val="accent5"/>
            </a:solidFill>
            <a:ln>
              <a:noFill/>
              <a:prstDash val="solid"/>
            </a:ln>
          </c:spPr>
          <c:invertIfNegative val="0"/>
          <c:cat>
            <c:strRef>
              <c:f>Overall!$B$29:$G$29</c:f>
              <c:strCache>
                <c:ptCount val="6"/>
                <c:pt idx="0">
                  <c:v>shared-1</c:v>
                </c:pt>
                <c:pt idx="1">
                  <c:v>shared-2</c:v>
                </c:pt>
                <c:pt idx="2">
                  <c:v>shared-3</c:v>
                </c:pt>
                <c:pt idx="3">
                  <c:v>separate-1</c:v>
                </c:pt>
                <c:pt idx="4">
                  <c:v>separate-2</c:v>
                </c:pt>
                <c:pt idx="5">
                  <c:v>separate-3</c:v>
                </c:pt>
              </c:strCache>
            </c:strRef>
          </c:cat>
          <c:val>
            <c:numRef>
              <c:f>Overall!$B$34:$G$34</c:f>
              <c:numCache>
                <c:formatCode>General</c:formatCode>
                <c:ptCount val="6"/>
                <c:pt idx="0">
                  <c:v>0</c:v>
                </c:pt>
                <c:pt idx="1">
                  <c:v>0</c:v>
                </c:pt>
                <c:pt idx="2">
                  <c:v>0</c:v>
                </c:pt>
                <c:pt idx="3">
                  <c:v>1</c:v>
                </c:pt>
                <c:pt idx="4">
                  <c:v>0</c:v>
                </c:pt>
                <c:pt idx="5">
                  <c:v>0</c:v>
                </c:pt>
              </c:numCache>
            </c:numRef>
          </c:val>
          <c:extLst>
            <c:ext xmlns:c16="http://schemas.microsoft.com/office/drawing/2014/chart" uri="{C3380CC4-5D6E-409C-BE32-E72D297353CC}">
              <c16:uniqueId val="{00000004-F2FB-6546-B1FE-B1CC33959056}"/>
            </c:ext>
          </c:extLst>
        </c:ser>
        <c:ser>
          <c:idx val="5"/>
          <c:order val="5"/>
          <c:tx>
            <c:strRef>
              <c:f>Overall!$A$35</c:f>
              <c:strCache>
                <c:ptCount val="1"/>
                <c:pt idx="0">
                  <c:v>APC</c:v>
                </c:pt>
              </c:strCache>
            </c:strRef>
          </c:tx>
          <c:spPr>
            <a:solidFill>
              <a:schemeClr val="accent6"/>
            </a:solidFill>
            <a:ln>
              <a:noFill/>
              <a:prstDash val="solid"/>
            </a:ln>
          </c:spPr>
          <c:invertIfNegative val="0"/>
          <c:cat>
            <c:strRef>
              <c:f>Overall!$B$29:$G$29</c:f>
              <c:strCache>
                <c:ptCount val="6"/>
                <c:pt idx="0">
                  <c:v>shared-1</c:v>
                </c:pt>
                <c:pt idx="1">
                  <c:v>shared-2</c:v>
                </c:pt>
                <c:pt idx="2">
                  <c:v>shared-3</c:v>
                </c:pt>
                <c:pt idx="3">
                  <c:v>separate-1</c:v>
                </c:pt>
                <c:pt idx="4">
                  <c:v>separate-2</c:v>
                </c:pt>
                <c:pt idx="5">
                  <c:v>separate-3</c:v>
                </c:pt>
              </c:strCache>
            </c:strRef>
          </c:cat>
          <c:val>
            <c:numRef>
              <c:f>Overall!$B$35:$G$35</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5-F2FB-6546-B1FE-B1CC33959056}"/>
            </c:ext>
          </c:extLst>
        </c:ser>
        <c:dLbls>
          <c:showLegendKey val="0"/>
          <c:showVal val="0"/>
          <c:showCatName val="0"/>
          <c:showSerName val="0"/>
          <c:showPercent val="0"/>
          <c:showBubbleSize val="0"/>
        </c:dLbls>
        <c:gapWidth val="219"/>
        <c:overlap val="-27"/>
        <c:axId val="975929951"/>
        <c:axId val="1135729807"/>
      </c:barChart>
      <c:catAx>
        <c:axId val="97592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35729807"/>
        <c:crosses val="autoZero"/>
        <c:auto val="1"/>
        <c:lblAlgn val="ctr"/>
        <c:lblOffset val="100"/>
        <c:noMultiLvlLbl val="0"/>
      </c:catAx>
      <c:valAx>
        <c:axId val="11357298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75929951"/>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all_confidence!$A$2</c:f>
              <c:strCache>
                <c:ptCount val="1"/>
                <c:pt idx="0">
                  <c:v>Highly confident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all_confidence!$B$1:$J$1</c:f>
              <c:strCache>
                <c:ptCount val="9"/>
                <c:pt idx="0">
                  <c:v>EC-AC</c:v>
                </c:pt>
                <c:pt idx="1">
                  <c:v>EC-AIC</c:v>
                </c:pt>
                <c:pt idx="2">
                  <c:v>EC-APC</c:v>
                </c:pt>
                <c:pt idx="3">
                  <c:v>EIC-AC</c:v>
                </c:pt>
                <c:pt idx="4">
                  <c:v>EIC-AIC</c:v>
                </c:pt>
                <c:pt idx="5">
                  <c:v>EIC-APC</c:v>
                </c:pt>
                <c:pt idx="6">
                  <c:v>EPC-AC</c:v>
                </c:pt>
                <c:pt idx="7">
                  <c:v>EPC-AIC</c:v>
                </c:pt>
                <c:pt idx="8">
                  <c:v>EPC-APC</c:v>
                </c:pt>
              </c:strCache>
            </c:strRef>
          </c:cat>
          <c:val>
            <c:numRef>
              <c:f>all_confidence!$B$2:$J$2</c:f>
              <c:numCache>
                <c:formatCode>General</c:formatCode>
                <c:ptCount val="9"/>
                <c:pt idx="0">
                  <c:v>7</c:v>
                </c:pt>
                <c:pt idx="3">
                  <c:v>1</c:v>
                </c:pt>
                <c:pt idx="4">
                  <c:v>8</c:v>
                </c:pt>
                <c:pt idx="8">
                  <c:v>1</c:v>
                </c:pt>
              </c:numCache>
            </c:numRef>
          </c:val>
          <c:extLst>
            <c:ext xmlns:c16="http://schemas.microsoft.com/office/drawing/2014/chart" uri="{C3380CC4-5D6E-409C-BE32-E72D297353CC}">
              <c16:uniqueId val="{00000000-E516-6143-A004-B81F7DA7CE7C}"/>
            </c:ext>
          </c:extLst>
        </c:ser>
        <c:ser>
          <c:idx val="1"/>
          <c:order val="1"/>
          <c:tx>
            <c:strRef>
              <c:f>all_confidence!$A$3</c:f>
              <c:strCache>
                <c:ptCount val="1"/>
                <c:pt idx="0">
                  <c:v>Very confident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all_confidence!$B$1:$J$1</c:f>
              <c:strCache>
                <c:ptCount val="9"/>
                <c:pt idx="0">
                  <c:v>EC-AC</c:v>
                </c:pt>
                <c:pt idx="1">
                  <c:v>EC-AIC</c:v>
                </c:pt>
                <c:pt idx="2">
                  <c:v>EC-APC</c:v>
                </c:pt>
                <c:pt idx="3">
                  <c:v>EIC-AC</c:v>
                </c:pt>
                <c:pt idx="4">
                  <c:v>EIC-AIC</c:v>
                </c:pt>
                <c:pt idx="5">
                  <c:v>EIC-APC</c:v>
                </c:pt>
                <c:pt idx="6">
                  <c:v>EPC-AC</c:v>
                </c:pt>
                <c:pt idx="7">
                  <c:v>EPC-AIC</c:v>
                </c:pt>
                <c:pt idx="8">
                  <c:v>EPC-APC</c:v>
                </c:pt>
              </c:strCache>
            </c:strRef>
          </c:cat>
          <c:val>
            <c:numRef>
              <c:f>all_confidence!$B$3:$J$3</c:f>
              <c:numCache>
                <c:formatCode>General</c:formatCode>
                <c:ptCount val="9"/>
                <c:pt idx="0">
                  <c:v>1</c:v>
                </c:pt>
                <c:pt idx="4">
                  <c:v>1</c:v>
                </c:pt>
                <c:pt idx="6">
                  <c:v>1</c:v>
                </c:pt>
                <c:pt idx="8">
                  <c:v>1</c:v>
                </c:pt>
              </c:numCache>
            </c:numRef>
          </c:val>
          <c:extLst>
            <c:ext xmlns:c16="http://schemas.microsoft.com/office/drawing/2014/chart" uri="{C3380CC4-5D6E-409C-BE32-E72D297353CC}">
              <c16:uniqueId val="{00000001-E516-6143-A004-B81F7DA7CE7C}"/>
            </c:ext>
          </c:extLst>
        </c:ser>
        <c:ser>
          <c:idx val="2"/>
          <c:order val="2"/>
          <c:tx>
            <c:strRef>
              <c:f>all_confidence!$A$4</c:f>
              <c:strCache>
                <c:ptCount val="1"/>
                <c:pt idx="0">
                  <c:v>Confident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all_confidence!$B$1:$J$1</c:f>
              <c:strCache>
                <c:ptCount val="9"/>
                <c:pt idx="0">
                  <c:v>EC-AC</c:v>
                </c:pt>
                <c:pt idx="1">
                  <c:v>EC-AIC</c:v>
                </c:pt>
                <c:pt idx="2">
                  <c:v>EC-APC</c:v>
                </c:pt>
                <c:pt idx="3">
                  <c:v>EIC-AC</c:v>
                </c:pt>
                <c:pt idx="4">
                  <c:v>EIC-AIC</c:v>
                </c:pt>
                <c:pt idx="5">
                  <c:v>EIC-APC</c:v>
                </c:pt>
                <c:pt idx="6">
                  <c:v>EPC-AC</c:v>
                </c:pt>
                <c:pt idx="7">
                  <c:v>EPC-AIC</c:v>
                </c:pt>
                <c:pt idx="8">
                  <c:v>EPC-APC</c:v>
                </c:pt>
              </c:strCache>
            </c:strRef>
          </c:cat>
          <c:val>
            <c:numRef>
              <c:f>all_confidence!$B$4:$J$4</c:f>
              <c:numCache>
                <c:formatCode>General</c:formatCode>
                <c:ptCount val="9"/>
                <c:pt idx="0">
                  <c:v>6</c:v>
                </c:pt>
                <c:pt idx="3">
                  <c:v>1</c:v>
                </c:pt>
                <c:pt idx="4">
                  <c:v>2</c:v>
                </c:pt>
                <c:pt idx="7">
                  <c:v>1</c:v>
                </c:pt>
              </c:numCache>
            </c:numRef>
          </c:val>
          <c:extLst>
            <c:ext xmlns:c16="http://schemas.microsoft.com/office/drawing/2014/chart" uri="{C3380CC4-5D6E-409C-BE32-E72D297353CC}">
              <c16:uniqueId val="{00000002-E516-6143-A004-B81F7DA7CE7C}"/>
            </c:ext>
          </c:extLst>
        </c:ser>
        <c:ser>
          <c:idx val="3"/>
          <c:order val="3"/>
          <c:tx>
            <c:strRef>
              <c:f>all_confidence!$A$5</c:f>
              <c:strCache>
                <c:ptCount val="1"/>
                <c:pt idx="0">
                  <c:v>Reliable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all_confidence!$B$1:$J$1</c:f>
              <c:strCache>
                <c:ptCount val="9"/>
                <c:pt idx="0">
                  <c:v>EC-AC</c:v>
                </c:pt>
                <c:pt idx="1">
                  <c:v>EC-AIC</c:v>
                </c:pt>
                <c:pt idx="2">
                  <c:v>EC-APC</c:v>
                </c:pt>
                <c:pt idx="3">
                  <c:v>EIC-AC</c:v>
                </c:pt>
                <c:pt idx="4">
                  <c:v>EIC-AIC</c:v>
                </c:pt>
                <c:pt idx="5">
                  <c:v>EIC-APC</c:v>
                </c:pt>
                <c:pt idx="6">
                  <c:v>EPC-AC</c:v>
                </c:pt>
                <c:pt idx="7">
                  <c:v>EPC-AIC</c:v>
                </c:pt>
                <c:pt idx="8">
                  <c:v>EPC-APC</c:v>
                </c:pt>
              </c:strCache>
            </c:strRef>
          </c:cat>
          <c:val>
            <c:numRef>
              <c:f>all_confidence!$B$5:$J$5</c:f>
              <c:numCache>
                <c:formatCode>General</c:formatCode>
                <c:ptCount val="9"/>
                <c:pt idx="0">
                  <c:v>1</c:v>
                </c:pt>
              </c:numCache>
            </c:numRef>
          </c:val>
          <c:extLst>
            <c:ext xmlns:c16="http://schemas.microsoft.com/office/drawing/2014/chart" uri="{C3380CC4-5D6E-409C-BE32-E72D297353CC}">
              <c16:uniqueId val="{00000003-E516-6143-A004-B81F7DA7CE7C}"/>
            </c:ext>
          </c:extLst>
        </c:ser>
        <c:dLbls>
          <c:showLegendKey val="0"/>
          <c:showVal val="0"/>
          <c:showCatName val="0"/>
          <c:showSerName val="0"/>
          <c:showPercent val="0"/>
          <c:showBubbleSize val="0"/>
        </c:dLbls>
        <c:gapWidth val="150"/>
        <c:overlap val="100"/>
        <c:axId val="150080719"/>
        <c:axId val="150556447"/>
      </c:barChart>
      <c:catAx>
        <c:axId val="15008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6447"/>
        <c:crosses val="autoZero"/>
        <c:auto val="1"/>
        <c:lblAlgn val="ctr"/>
        <c:lblOffset val="100"/>
        <c:noMultiLvlLbl val="0"/>
      </c:catAx>
      <c:valAx>
        <c:axId val="15055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406400</xdr:colOff>
      <xdr:row>1</xdr:row>
      <xdr:rowOff>165100</xdr:rowOff>
    </xdr:from>
    <xdr:to>
      <xdr:col>19</xdr:col>
      <xdr:colOff>342900</xdr:colOff>
      <xdr:row>15</xdr:row>
      <xdr:rowOff>101600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406400</xdr:colOff>
      <xdr:row>15</xdr:row>
      <xdr:rowOff>152400</xdr:rowOff>
    </xdr:from>
    <xdr:to>
      <xdr:col>19</xdr:col>
      <xdr:colOff>368300</xdr:colOff>
      <xdr:row>29</xdr:row>
      <xdr:rowOff>50800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406400</xdr:colOff>
      <xdr:row>30</xdr:row>
      <xdr:rowOff>127000</xdr:rowOff>
    </xdr:from>
    <xdr:to>
      <xdr:col>19</xdr:col>
      <xdr:colOff>381000</xdr:colOff>
      <xdr:row>46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3032837</xdr:colOff>
      <xdr:row>6</xdr:row>
      <xdr:rowOff>54780</xdr:rowOff>
    </xdr:from>
    <xdr:to>
      <xdr:col>10</xdr:col>
      <xdr:colOff>663434</xdr:colOff>
      <xdr:row>22</xdr:row>
      <xdr:rowOff>180074</xdr:rowOff>
    </xdr:to>
    <xdr:graphicFrame macro="">
      <xdr:nvGraphicFramePr>
        <xdr:cNvPr id="2" name="Chart 1">
          <a:extLst>
            <a:ext uri="{FF2B5EF4-FFF2-40B4-BE49-F238E27FC236}">
              <a16:creationId xmlns:a16="http://schemas.microsoft.com/office/drawing/2014/main" id="{FB3DA8E3-FC45-2C86-3192-73246B926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workbookViewId="0">
      <selection activeCell="A29" sqref="A29:G35"/>
    </sheetView>
  </sheetViews>
  <sheetFormatPr baseColWidth="10" defaultRowHeight="16" x14ac:dyDescent="0.2"/>
  <sheetData>
    <row r="1" spans="1:7" x14ac:dyDescent="0.2">
      <c r="B1" t="s">
        <v>0</v>
      </c>
      <c r="C1" t="s">
        <v>1</v>
      </c>
      <c r="D1" t="s">
        <v>2</v>
      </c>
    </row>
    <row r="2" spans="1:7" x14ac:dyDescent="0.2">
      <c r="A2" t="s">
        <v>3</v>
      </c>
      <c r="B2">
        <f>4*6</f>
        <v>24</v>
      </c>
      <c r="C2">
        <v>1</v>
      </c>
      <c r="D2">
        <f>1*5</f>
        <v>5</v>
      </c>
    </row>
    <row r="3" spans="1:7" x14ac:dyDescent="0.2">
      <c r="A3" t="s">
        <v>4</v>
      </c>
      <c r="B3">
        <v>24</v>
      </c>
      <c r="C3">
        <v>1</v>
      </c>
      <c r="D3">
        <v>8</v>
      </c>
    </row>
    <row r="7" spans="1:7" x14ac:dyDescent="0.2">
      <c r="B7" t="s">
        <v>5</v>
      </c>
      <c r="C7" t="s">
        <v>6</v>
      </c>
      <c r="D7" t="s">
        <v>7</v>
      </c>
      <c r="E7" t="s">
        <v>8</v>
      </c>
      <c r="F7" t="s">
        <v>9</v>
      </c>
      <c r="G7" t="s">
        <v>10</v>
      </c>
    </row>
    <row r="8" spans="1:7" x14ac:dyDescent="0.2">
      <c r="A8" t="s">
        <v>11</v>
      </c>
      <c r="B8">
        <v>6</v>
      </c>
      <c r="C8">
        <v>10</v>
      </c>
      <c r="D8">
        <v>9</v>
      </c>
      <c r="E8">
        <v>6</v>
      </c>
      <c r="F8">
        <v>9</v>
      </c>
      <c r="G8">
        <v>12</v>
      </c>
    </row>
    <row r="9" spans="1:7" x14ac:dyDescent="0.2">
      <c r="A9" t="s">
        <v>12</v>
      </c>
      <c r="B9">
        <v>15</v>
      </c>
      <c r="C9">
        <v>14</v>
      </c>
      <c r="D9">
        <v>13</v>
      </c>
      <c r="E9">
        <v>12</v>
      </c>
      <c r="F9">
        <v>12</v>
      </c>
      <c r="G9">
        <v>11</v>
      </c>
    </row>
    <row r="10" spans="1:7" x14ac:dyDescent="0.2">
      <c r="A10" t="s">
        <v>13</v>
      </c>
      <c r="B10">
        <v>3</v>
      </c>
      <c r="C10">
        <v>0</v>
      </c>
      <c r="D10">
        <v>2</v>
      </c>
      <c r="E10">
        <v>6</v>
      </c>
      <c r="F10">
        <v>3</v>
      </c>
      <c r="G10">
        <v>1</v>
      </c>
    </row>
    <row r="11" spans="1:7" x14ac:dyDescent="0.2">
      <c r="A11" t="s">
        <v>14</v>
      </c>
      <c r="B11">
        <v>7</v>
      </c>
      <c r="C11">
        <v>10</v>
      </c>
      <c r="D11">
        <v>9</v>
      </c>
      <c r="E11">
        <v>8</v>
      </c>
      <c r="F11">
        <v>8</v>
      </c>
      <c r="G11">
        <v>9</v>
      </c>
    </row>
    <row r="12" spans="1:7" x14ac:dyDescent="0.2">
      <c r="A12" t="s">
        <v>15</v>
      </c>
      <c r="B12">
        <v>16</v>
      </c>
      <c r="C12">
        <v>12</v>
      </c>
      <c r="D12">
        <v>12</v>
      </c>
      <c r="E12">
        <v>15</v>
      </c>
      <c r="F12">
        <v>14</v>
      </c>
      <c r="G12">
        <v>12</v>
      </c>
    </row>
    <row r="13" spans="1:7" x14ac:dyDescent="0.2">
      <c r="A13" t="s">
        <v>16</v>
      </c>
      <c r="B13">
        <v>1</v>
      </c>
      <c r="C13">
        <v>2</v>
      </c>
      <c r="D13">
        <v>3</v>
      </c>
      <c r="E13">
        <v>1</v>
      </c>
      <c r="F13">
        <v>2</v>
      </c>
      <c r="G13">
        <v>3</v>
      </c>
    </row>
    <row r="18" spans="1:7" x14ac:dyDescent="0.2">
      <c r="B18" t="s">
        <v>5</v>
      </c>
      <c r="C18" t="s">
        <v>6</v>
      </c>
      <c r="D18" t="s">
        <v>7</v>
      </c>
      <c r="E18" t="s">
        <v>8</v>
      </c>
      <c r="F18" t="s">
        <v>9</v>
      </c>
      <c r="G18" t="s">
        <v>10</v>
      </c>
    </row>
    <row r="19" spans="1:7" x14ac:dyDescent="0.2">
      <c r="A19" t="s">
        <v>11</v>
      </c>
      <c r="B19">
        <v>1</v>
      </c>
      <c r="C19">
        <v>1</v>
      </c>
      <c r="D19">
        <v>1</v>
      </c>
      <c r="E19">
        <v>1</v>
      </c>
      <c r="F19">
        <v>1</v>
      </c>
      <c r="G19">
        <v>1</v>
      </c>
    </row>
    <row r="20" spans="1:7" x14ac:dyDescent="0.2">
      <c r="A20" t="s">
        <v>12</v>
      </c>
      <c r="B20">
        <v>0</v>
      </c>
      <c r="C20">
        <v>0</v>
      </c>
      <c r="D20">
        <v>0</v>
      </c>
      <c r="E20">
        <v>0</v>
      </c>
      <c r="F20">
        <v>0</v>
      </c>
      <c r="G20">
        <v>0</v>
      </c>
    </row>
    <row r="21" spans="1:7" x14ac:dyDescent="0.2">
      <c r="A21" t="s">
        <v>13</v>
      </c>
      <c r="B21">
        <v>0</v>
      </c>
      <c r="C21">
        <v>0</v>
      </c>
      <c r="D21">
        <v>0</v>
      </c>
      <c r="E21">
        <v>0</v>
      </c>
      <c r="F21">
        <v>0</v>
      </c>
      <c r="G21">
        <v>0</v>
      </c>
    </row>
    <row r="22" spans="1:7" x14ac:dyDescent="0.2">
      <c r="A22" t="s">
        <v>14</v>
      </c>
      <c r="B22">
        <v>1</v>
      </c>
      <c r="C22">
        <v>1</v>
      </c>
      <c r="D22">
        <v>1</v>
      </c>
      <c r="E22">
        <v>1</v>
      </c>
      <c r="F22">
        <v>1</v>
      </c>
      <c r="G22">
        <v>1</v>
      </c>
    </row>
    <row r="23" spans="1:7" x14ac:dyDescent="0.2">
      <c r="A23" t="s">
        <v>15</v>
      </c>
      <c r="B23">
        <v>0</v>
      </c>
      <c r="C23">
        <v>0</v>
      </c>
      <c r="D23">
        <v>0</v>
      </c>
      <c r="E23">
        <v>0</v>
      </c>
      <c r="F23">
        <v>0</v>
      </c>
      <c r="G23">
        <v>0</v>
      </c>
    </row>
    <row r="24" spans="1:7" x14ac:dyDescent="0.2">
      <c r="A24" t="s">
        <v>16</v>
      </c>
      <c r="B24">
        <v>0</v>
      </c>
      <c r="C24">
        <v>0</v>
      </c>
      <c r="D24">
        <v>0</v>
      </c>
      <c r="E24">
        <v>0</v>
      </c>
      <c r="F24">
        <v>0</v>
      </c>
      <c r="G24">
        <v>0</v>
      </c>
    </row>
    <row r="29" spans="1:7" x14ac:dyDescent="0.2">
      <c r="B29" t="s">
        <v>5</v>
      </c>
      <c r="C29" t="s">
        <v>6</v>
      </c>
      <c r="D29" t="s">
        <v>7</v>
      </c>
      <c r="E29" t="s">
        <v>8</v>
      </c>
      <c r="F29" t="s">
        <v>9</v>
      </c>
      <c r="G29" t="s">
        <v>10</v>
      </c>
    </row>
    <row r="30" spans="1:7" x14ac:dyDescent="0.2">
      <c r="A30" t="s">
        <v>11</v>
      </c>
      <c r="B30">
        <v>7</v>
      </c>
      <c r="C30">
        <v>7</v>
      </c>
      <c r="D30">
        <v>7</v>
      </c>
      <c r="E30">
        <v>6</v>
      </c>
      <c r="F30">
        <v>7</v>
      </c>
      <c r="G30">
        <v>7</v>
      </c>
    </row>
    <row r="31" spans="1:7" x14ac:dyDescent="0.2">
      <c r="A31" t="s">
        <v>12</v>
      </c>
      <c r="B31">
        <v>0</v>
      </c>
      <c r="C31">
        <v>0</v>
      </c>
      <c r="D31">
        <v>0</v>
      </c>
      <c r="E31">
        <v>1</v>
      </c>
      <c r="F31">
        <v>0</v>
      </c>
      <c r="G31">
        <v>0</v>
      </c>
    </row>
    <row r="32" spans="1:7" x14ac:dyDescent="0.2">
      <c r="A32" t="s">
        <v>13</v>
      </c>
      <c r="B32">
        <v>1</v>
      </c>
      <c r="C32">
        <v>1</v>
      </c>
      <c r="D32">
        <v>1</v>
      </c>
      <c r="E32">
        <v>1</v>
      </c>
      <c r="F32">
        <v>1</v>
      </c>
      <c r="G32">
        <v>1</v>
      </c>
    </row>
    <row r="33" spans="1:7" x14ac:dyDescent="0.2">
      <c r="A33" t="s">
        <v>14</v>
      </c>
      <c r="B33">
        <v>7</v>
      </c>
      <c r="C33">
        <v>7</v>
      </c>
      <c r="D33">
        <v>7</v>
      </c>
      <c r="E33">
        <v>6</v>
      </c>
      <c r="F33">
        <v>7</v>
      </c>
      <c r="G33">
        <v>7</v>
      </c>
    </row>
    <row r="34" spans="1:7" x14ac:dyDescent="0.2">
      <c r="A34" t="s">
        <v>15</v>
      </c>
      <c r="B34">
        <v>0</v>
      </c>
      <c r="C34">
        <v>0</v>
      </c>
      <c r="D34">
        <v>0</v>
      </c>
      <c r="E34">
        <v>1</v>
      </c>
      <c r="F34">
        <v>0</v>
      </c>
      <c r="G34">
        <v>0</v>
      </c>
    </row>
    <row r="35" spans="1:7" x14ac:dyDescent="0.2">
      <c r="A35" t="s">
        <v>16</v>
      </c>
      <c r="B35">
        <v>1</v>
      </c>
      <c r="C35">
        <v>1</v>
      </c>
      <c r="D35">
        <v>1</v>
      </c>
      <c r="E35">
        <v>1</v>
      </c>
      <c r="F35">
        <v>1</v>
      </c>
      <c r="G35">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zoomScale="183" zoomScaleNormal="183" workbookViewId="0">
      <selection activeCell="J10" sqref="J10"/>
    </sheetView>
  </sheetViews>
  <sheetFormatPr baseColWidth="10" defaultColWidth="8.83203125" defaultRowHeight="16" x14ac:dyDescent="0.2"/>
  <sheetData>
    <row r="1" spans="1:10" x14ac:dyDescent="0.2">
      <c r="B1" s="1" t="s">
        <v>17</v>
      </c>
      <c r="C1" s="1" t="s">
        <v>18</v>
      </c>
      <c r="D1" s="1" t="s">
        <v>19</v>
      </c>
      <c r="E1" s="1" t="s">
        <v>20</v>
      </c>
      <c r="F1" s="1" t="s">
        <v>21</v>
      </c>
      <c r="G1" s="1" t="s">
        <v>22</v>
      </c>
      <c r="H1" s="1" t="s">
        <v>23</v>
      </c>
      <c r="I1" s="1" t="s">
        <v>24</v>
      </c>
      <c r="J1" s="1" t="s">
        <v>25</v>
      </c>
    </row>
    <row r="2" spans="1:10" x14ac:dyDescent="0.2">
      <c r="A2" s="1" t="s">
        <v>26</v>
      </c>
      <c r="B2">
        <v>16</v>
      </c>
      <c r="C2">
        <v>0</v>
      </c>
      <c r="D2">
        <v>1</v>
      </c>
      <c r="E2">
        <v>1</v>
      </c>
      <c r="F2">
        <v>16</v>
      </c>
      <c r="G2">
        <v>0</v>
      </c>
      <c r="H2">
        <v>0</v>
      </c>
      <c r="I2">
        <v>4</v>
      </c>
      <c r="J2">
        <v>1</v>
      </c>
    </row>
    <row r="3" spans="1:10" x14ac:dyDescent="0.2">
      <c r="A3" s="1" t="s">
        <v>27</v>
      </c>
      <c r="B3">
        <v>19</v>
      </c>
      <c r="C3">
        <v>0</v>
      </c>
      <c r="D3">
        <v>1</v>
      </c>
      <c r="E3">
        <v>0</v>
      </c>
      <c r="F3">
        <v>14</v>
      </c>
      <c r="G3">
        <v>1</v>
      </c>
      <c r="H3">
        <v>1</v>
      </c>
      <c r="I3">
        <v>2</v>
      </c>
      <c r="J3">
        <v>1</v>
      </c>
    </row>
    <row r="4" spans="1:10" x14ac:dyDescent="0.2">
      <c r="A4" s="1" t="s">
        <v>28</v>
      </c>
      <c r="B4">
        <v>18</v>
      </c>
      <c r="C4">
        <v>0</v>
      </c>
      <c r="D4">
        <v>0</v>
      </c>
      <c r="E4">
        <v>2</v>
      </c>
      <c r="F4">
        <v>13</v>
      </c>
      <c r="G4">
        <v>0</v>
      </c>
      <c r="H4">
        <v>1</v>
      </c>
      <c r="I4">
        <v>3</v>
      </c>
      <c r="J4">
        <v>2</v>
      </c>
    </row>
    <row r="5" spans="1:10" x14ac:dyDescent="0.2">
      <c r="A5" s="1" t="s">
        <v>29</v>
      </c>
      <c r="B5">
        <v>16</v>
      </c>
      <c r="C5">
        <v>0</v>
      </c>
      <c r="D5">
        <v>0</v>
      </c>
      <c r="E5">
        <v>0</v>
      </c>
      <c r="F5">
        <v>14</v>
      </c>
      <c r="G5">
        <v>0</v>
      </c>
      <c r="H5">
        <v>1</v>
      </c>
      <c r="I5">
        <v>6</v>
      </c>
      <c r="J5">
        <v>2</v>
      </c>
    </row>
    <row r="6" spans="1:10" x14ac:dyDescent="0.2">
      <c r="A6" s="1" t="s">
        <v>30</v>
      </c>
      <c r="B6">
        <v>19</v>
      </c>
      <c r="C6">
        <v>0</v>
      </c>
      <c r="D6">
        <v>1</v>
      </c>
      <c r="E6">
        <v>0</v>
      </c>
      <c r="F6">
        <v>14</v>
      </c>
      <c r="G6">
        <v>0</v>
      </c>
      <c r="H6">
        <v>0</v>
      </c>
      <c r="I6">
        <v>4</v>
      </c>
      <c r="J6">
        <v>2</v>
      </c>
    </row>
    <row r="7" spans="1:10" x14ac:dyDescent="0.2">
      <c r="A7" s="1" t="s">
        <v>31</v>
      </c>
      <c r="B7">
        <v>20</v>
      </c>
      <c r="C7">
        <v>1</v>
      </c>
      <c r="D7">
        <v>2</v>
      </c>
      <c r="E7">
        <v>0</v>
      </c>
      <c r="F7">
        <v>13</v>
      </c>
      <c r="G7">
        <v>0</v>
      </c>
      <c r="H7">
        <v>0</v>
      </c>
      <c r="I7">
        <v>2</v>
      </c>
      <c r="J7">
        <v>2</v>
      </c>
    </row>
    <row r="12" spans="1:10" x14ac:dyDescent="0.2">
      <c r="D12" s="7"/>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tabSelected="1" zoomScale="134" zoomScaleNormal="134" workbookViewId="0">
      <selection activeCell="C1" sqref="C1"/>
    </sheetView>
  </sheetViews>
  <sheetFormatPr baseColWidth="10" defaultColWidth="8.83203125" defaultRowHeight="21" x14ac:dyDescent="0.25"/>
  <cols>
    <col min="1" max="1" width="41.33203125" style="9" customWidth="1"/>
    <col min="2" max="16384" width="8.83203125" style="9"/>
  </cols>
  <sheetData>
    <row r="1" spans="1:10" x14ac:dyDescent="0.25">
      <c r="B1" s="10" t="s">
        <v>17</v>
      </c>
      <c r="C1" s="10" t="s">
        <v>18</v>
      </c>
      <c r="D1" s="10" t="s">
        <v>19</v>
      </c>
      <c r="E1" s="10" t="s">
        <v>20</v>
      </c>
      <c r="F1" s="10" t="s">
        <v>21</v>
      </c>
      <c r="G1" s="10" t="s">
        <v>22</v>
      </c>
      <c r="H1" s="10" t="s">
        <v>23</v>
      </c>
      <c r="I1" s="10" t="s">
        <v>24</v>
      </c>
      <c r="J1" s="10" t="s">
        <v>25</v>
      </c>
    </row>
    <row r="2" spans="1:10" x14ac:dyDescent="0.25">
      <c r="A2" s="10" t="s">
        <v>32</v>
      </c>
      <c r="B2" s="9">
        <v>7</v>
      </c>
      <c r="E2" s="9">
        <v>1</v>
      </c>
      <c r="F2" s="9">
        <v>8</v>
      </c>
      <c r="J2" s="9">
        <v>1</v>
      </c>
    </row>
    <row r="3" spans="1:10" x14ac:dyDescent="0.25">
      <c r="A3" s="10" t="s">
        <v>33</v>
      </c>
      <c r="B3" s="9">
        <v>1</v>
      </c>
      <c r="F3" s="9">
        <v>1</v>
      </c>
      <c r="H3" s="9">
        <v>1</v>
      </c>
      <c r="J3" s="9">
        <v>1</v>
      </c>
    </row>
    <row r="4" spans="1:10" x14ac:dyDescent="0.25">
      <c r="A4" s="10" t="s">
        <v>34</v>
      </c>
      <c r="B4" s="9">
        <v>6</v>
      </c>
      <c r="E4" s="9">
        <v>1</v>
      </c>
      <c r="F4" s="9">
        <v>2</v>
      </c>
      <c r="I4" s="9">
        <v>1</v>
      </c>
    </row>
    <row r="5" spans="1:10" x14ac:dyDescent="0.25">
      <c r="A5" s="10" t="s">
        <v>35</v>
      </c>
      <c r="B5" s="9">
        <v>1</v>
      </c>
    </row>
    <row r="6" spans="1:10" x14ac:dyDescent="0.25">
      <c r="A6" s="10"/>
      <c r="B6" s="9">
        <v>3</v>
      </c>
      <c r="F6" s="9">
        <v>2</v>
      </c>
      <c r="I6" s="9">
        <v>2</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D6A43-61FF-384B-856A-047C77EA84EA}">
  <dimension ref="A1:H10"/>
  <sheetViews>
    <sheetView topLeftCell="A2" zoomScale="193" zoomScaleNormal="193" workbookViewId="0">
      <selection activeCell="C3" sqref="C3"/>
    </sheetView>
  </sheetViews>
  <sheetFormatPr baseColWidth="10" defaultRowHeight="16" x14ac:dyDescent="0.2"/>
  <cols>
    <col min="1" max="1" width="25.83203125" customWidth="1"/>
    <col min="2" max="2" width="44.33203125" customWidth="1"/>
    <col min="3" max="3" width="37" customWidth="1"/>
    <col min="4" max="6" width="27.1640625" customWidth="1"/>
    <col min="7" max="7" width="23.33203125" customWidth="1"/>
    <col min="8" max="8" width="27.83203125" customWidth="1"/>
  </cols>
  <sheetData>
    <row r="1" spans="1:8" s="2" customFormat="1" ht="21" x14ac:dyDescent="0.2">
      <c r="A1" s="2" t="s">
        <v>36</v>
      </c>
      <c r="B1" s="2" t="s">
        <v>37</v>
      </c>
      <c r="C1" s="2" t="s">
        <v>38</v>
      </c>
      <c r="D1" s="2" t="s">
        <v>39</v>
      </c>
      <c r="F1" s="2" t="s">
        <v>42</v>
      </c>
      <c r="G1" s="2" t="s">
        <v>40</v>
      </c>
      <c r="H1" s="2" t="s">
        <v>41</v>
      </c>
    </row>
    <row r="2" spans="1:8" ht="409.6" x14ac:dyDescent="0.2">
      <c r="A2" s="1" t="s">
        <v>17</v>
      </c>
      <c r="B2" s="4" t="s">
        <v>47</v>
      </c>
      <c r="C2" s="3" t="s">
        <v>44</v>
      </c>
      <c r="D2" s="3" t="s">
        <v>43</v>
      </c>
      <c r="E2" s="3" t="s">
        <v>45</v>
      </c>
      <c r="F2" s="3" t="s">
        <v>11</v>
      </c>
      <c r="G2" s="3" t="s">
        <v>14</v>
      </c>
      <c r="H2" s="3" t="s">
        <v>46</v>
      </c>
    </row>
    <row r="3" spans="1:8" ht="409.6" x14ac:dyDescent="0.2">
      <c r="A3" s="1" t="s">
        <v>18</v>
      </c>
      <c r="B3" s="5" t="s">
        <v>51</v>
      </c>
      <c r="C3" s="6" t="s">
        <v>50</v>
      </c>
      <c r="D3" s="6" t="s">
        <v>52</v>
      </c>
      <c r="E3" s="3" t="s">
        <v>48</v>
      </c>
      <c r="F3" s="3" t="s">
        <v>11</v>
      </c>
      <c r="G3" s="3" t="s">
        <v>15</v>
      </c>
      <c r="H3" s="3" t="s">
        <v>49</v>
      </c>
    </row>
    <row r="4" spans="1:8" ht="409.6" x14ac:dyDescent="0.2">
      <c r="A4" s="1" t="s">
        <v>19</v>
      </c>
      <c r="B4" t="s">
        <v>51</v>
      </c>
      <c r="C4" t="s">
        <v>54</v>
      </c>
      <c r="D4" s="3" t="s">
        <v>53</v>
      </c>
      <c r="E4" s="3" t="s">
        <v>55</v>
      </c>
      <c r="F4" s="3" t="s">
        <v>11</v>
      </c>
      <c r="G4" s="3" t="s">
        <v>16</v>
      </c>
      <c r="H4" s="3" t="s">
        <v>56</v>
      </c>
    </row>
    <row r="5" spans="1:8" ht="409.6" x14ac:dyDescent="0.2">
      <c r="A5" s="1" t="s">
        <v>20</v>
      </c>
      <c r="B5" t="s">
        <v>61</v>
      </c>
      <c r="C5" t="s">
        <v>57</v>
      </c>
      <c r="D5" s="3" t="s">
        <v>58</v>
      </c>
      <c r="E5" s="3" t="s">
        <v>59</v>
      </c>
      <c r="F5" s="3" t="s">
        <v>12</v>
      </c>
      <c r="G5" s="3" t="s">
        <v>14</v>
      </c>
      <c r="H5" s="3" t="s">
        <v>60</v>
      </c>
    </row>
    <row r="6" spans="1:8" ht="409.5" x14ac:dyDescent="0.2">
      <c r="A6" s="1" t="s">
        <v>21</v>
      </c>
      <c r="B6" t="s">
        <v>6</v>
      </c>
      <c r="C6" s="3" t="s">
        <v>65</v>
      </c>
      <c r="D6" s="3" t="s">
        <v>64</v>
      </c>
      <c r="E6" s="3" t="s">
        <v>62</v>
      </c>
      <c r="F6" s="3" t="s">
        <v>12</v>
      </c>
      <c r="G6" s="3" t="s">
        <v>15</v>
      </c>
      <c r="H6" s="3" t="s">
        <v>63</v>
      </c>
    </row>
    <row r="7" spans="1:8" ht="409.6" x14ac:dyDescent="0.2">
      <c r="A7" s="1" t="s">
        <v>22</v>
      </c>
      <c r="B7" t="s">
        <v>6</v>
      </c>
      <c r="C7" s="3" t="s">
        <v>57</v>
      </c>
      <c r="D7" s="3" t="s">
        <v>58</v>
      </c>
      <c r="E7" s="3" t="s">
        <v>66</v>
      </c>
      <c r="F7" s="3" t="s">
        <v>12</v>
      </c>
      <c r="G7" s="3" t="s">
        <v>16</v>
      </c>
    </row>
    <row r="8" spans="1:8" ht="221" x14ac:dyDescent="0.2">
      <c r="A8" s="1" t="s">
        <v>23</v>
      </c>
      <c r="B8" t="s">
        <v>6</v>
      </c>
      <c r="C8" s="3" t="s">
        <v>69</v>
      </c>
      <c r="D8" s="3" t="s">
        <v>70</v>
      </c>
      <c r="E8" s="3" t="s">
        <v>67</v>
      </c>
      <c r="F8" s="3" t="s">
        <v>13</v>
      </c>
      <c r="G8" s="3" t="s">
        <v>14</v>
      </c>
      <c r="H8" s="3" t="s">
        <v>68</v>
      </c>
    </row>
    <row r="9" spans="1:8" ht="272" x14ac:dyDescent="0.2">
      <c r="A9" s="1" t="s">
        <v>24</v>
      </c>
      <c r="B9" t="s">
        <v>7</v>
      </c>
      <c r="C9" s="3" t="s">
        <v>73</v>
      </c>
      <c r="D9" s="3" t="s">
        <v>74</v>
      </c>
      <c r="E9" s="3" t="s">
        <v>71</v>
      </c>
      <c r="F9" s="3" t="s">
        <v>13</v>
      </c>
      <c r="G9" s="3" t="s">
        <v>15</v>
      </c>
      <c r="H9" s="3" t="s">
        <v>72</v>
      </c>
    </row>
    <row r="10" spans="1:8" ht="409.5" x14ac:dyDescent="0.2">
      <c r="A10" s="1" t="s">
        <v>25</v>
      </c>
      <c r="B10" t="s">
        <v>7</v>
      </c>
      <c r="C10" s="3" t="s">
        <v>77</v>
      </c>
      <c r="D10" s="3" t="s">
        <v>78</v>
      </c>
      <c r="E10" s="3" t="s">
        <v>75</v>
      </c>
      <c r="F10" s="3" t="s">
        <v>13</v>
      </c>
      <c r="G10" s="3" t="s">
        <v>16</v>
      </c>
      <c r="H10" s="8" t="s">
        <v>76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Overall</vt:lpstr>
      <vt:lpstr>all_testing</vt:lpstr>
      <vt:lpstr>all_confidence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2023-01-17T13:07:07Z</dcterms:created>
  <dcterms:modified xsi:type="dcterms:W3CDTF">2023-01-24T19:25:24Z</dcterms:modified>
</cp:coreProperties>
</file>