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Excel Task\"/>
    </mc:Choice>
  </mc:AlternateContent>
  <xr:revisionPtr revIDLastSave="0" documentId="8_{3080C8C1-EA49-4C1E-AA7E-E86A083A34CF}" xr6:coauthVersionLast="47" xr6:coauthVersionMax="47" xr10:uidLastSave="{00000000-0000-0000-0000-000000000000}"/>
  <bookViews>
    <workbookView xWindow="-110" yWindow="-110" windowWidth="19420" windowHeight="10300" firstSheet="33" activeTab="35" xr2:uid="{0574BFA7-090C-4153-8E05-C48718A32BD9}"/>
  </bookViews>
  <sheets>
    <sheet name="Removing Duplicates" sheetId="1" r:id="rId1"/>
    <sheet name="Handling Blank Cells" sheetId="2" r:id="rId2"/>
    <sheet name="DATA FORMATTING" sheetId="3" r:id="rId3"/>
    <sheet name="TEXT FUNCTIONS" sheetId="4" r:id="rId4"/>
    <sheet name="FIND &amp;REPLACE" sheetId="5" r:id="rId5"/>
    <sheet name="VALIDATION RULES" sheetId="6" r:id="rId6"/>
    <sheet name="CUSTOM VALIDATION" sheetId="7" r:id="rId7"/>
    <sheet name="Sheet7" sheetId="8" r:id="rId8"/>
    <sheet name="DROP-DOWN LISTS" sheetId="9" r:id="rId9"/>
    <sheet name="ERROR ALERTS" sheetId="10" r:id="rId10"/>
    <sheet name="CIRCLE INVALID DATA" sheetId="11" r:id="rId11"/>
    <sheet name="BASIC SORTING" sheetId="12" r:id="rId12"/>
    <sheet name="SORTING BY MULTIPLE COLOUMNS" sheetId="13" r:id="rId13"/>
    <sheet name="SORTING BY CUSTOM LISTS" sheetId="14" r:id="rId14"/>
    <sheet name="SORTING WITH COLORS" sheetId="15" r:id="rId15"/>
    <sheet name="HANDLING BLANK CELLS IN SORTING" sheetId="16" r:id="rId16"/>
    <sheet name="BASIC FILTERING" sheetId="17" r:id="rId17"/>
    <sheet name="FILTERING BY COLOR" sheetId="18" r:id="rId18"/>
    <sheet name="FILTERING FOR SPECIFIC CONDITIO" sheetId="19" r:id="rId19"/>
    <sheet name="MULTIPLE COLUMNS" sheetId="20" r:id="rId20"/>
    <sheet name="CLEARING FILTERS" sheetId="22" r:id="rId21"/>
    <sheet name="HIGHLIGHT CELL RULES" sheetId="21" r:id="rId22"/>
    <sheet name="TOP-BOTTOM RULES" sheetId="23" r:id="rId23"/>
    <sheet name="DATA BARS" sheetId="24" r:id="rId24"/>
    <sheet name="COLOR SCALES" sheetId="25" r:id="rId25"/>
    <sheet name="ICON SETS" sheetId="26" r:id="rId26"/>
    <sheet name="USING FORMULAS" sheetId="27" r:id="rId27"/>
    <sheet name="CONDITIONAL FORMAT BASED ON ANO" sheetId="28" r:id="rId28"/>
    <sheet name="MULTIPLE RULES" sheetId="29" r:id="rId29"/>
    <sheet name="FORMAT PAINTER" sheetId="30" r:id="rId30"/>
    <sheet name="HEAT MAPS" sheetId="31" r:id="rId31"/>
    <sheet name="HIGHLIGHT DUPLICATES" sheetId="32" r:id="rId32"/>
    <sheet name="DATE-BASED FORMATTING" sheetId="33" r:id="rId33"/>
    <sheet name="BLANK-NONBLANK CELLS" sheetId="34" r:id="rId34"/>
    <sheet name="FORMULA IN FILTERS" sheetId="35" r:id="rId35"/>
    <sheet name="WILDCARD" sheetId="36" r:id="rId36"/>
  </sheets>
  <definedNames>
    <definedName name="_xlnm._FilterDatabase" localSheetId="16" hidden="1">'BASIC FILTERING'!$A$1:$P$28</definedName>
    <definedName name="_xlnm._FilterDatabase" localSheetId="17" hidden="1">'FILTERING BY COLOR'!$A$1:$P$28</definedName>
    <definedName name="_xlnm._FilterDatabase" localSheetId="18" hidden="1">'FILTERING FOR SPECIFIC CONDITIO'!$A$1:$P$28</definedName>
    <definedName name="_xlnm._FilterDatabase" localSheetId="34" hidden="1">'FORMULA IN FILTERS'!$A$1:$P$28</definedName>
    <definedName name="_xlnm._FilterDatabase" localSheetId="19" hidden="1">'MULTIPLE COLUMNS'!$A$1:$P$28</definedName>
    <definedName name="_xlnm._FilterDatabase" localSheetId="0" hidden="1">'Removing Duplicates'!$G$1:$G$26</definedName>
    <definedName name="_xlnm._FilterDatabase" localSheetId="35" hidden="1">WILDCARD!$A$1:$P$28</definedName>
    <definedName name="_xlnm.Criteria" localSheetId="34">'FORMULA IN FILTERS'!$R$1:$S$2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4" l="1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" i="4"/>
  <c r="B11" i="4"/>
  <c r="B4" i="4"/>
  <c r="B3" i="4"/>
  <c r="B2" i="4"/>
  <c r="C2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0" i="4"/>
  <c r="B9" i="4"/>
  <c r="B8" i="4"/>
  <c r="B7" i="4"/>
  <c r="B6" i="4"/>
  <c r="B5" i="4"/>
</calcChain>
</file>

<file path=xl/sharedStrings.xml><?xml version="1.0" encoding="utf-8"?>
<sst xmlns="http://schemas.openxmlformats.org/spreadsheetml/2006/main" count="7730" uniqueCount="111">
  <si>
    <t>Employee ID</t>
  </si>
  <si>
    <t>Employee Name</t>
  </si>
  <si>
    <t>Age</t>
  </si>
  <si>
    <t>Department</t>
  </si>
  <si>
    <t>Joining Date</t>
  </si>
  <si>
    <t>Region</t>
  </si>
  <si>
    <t>Email</t>
  </si>
  <si>
    <t>Salary</t>
  </si>
  <si>
    <t>Priority</t>
  </si>
  <si>
    <t>Status</t>
  </si>
  <si>
    <t>Task</t>
  </si>
  <si>
    <t>Revenue</t>
  </si>
  <si>
    <t>Sales</t>
  </si>
  <si>
    <t>Profit</t>
  </si>
  <si>
    <t>Delivery Date</t>
  </si>
  <si>
    <t>Comments</t>
  </si>
  <si>
    <t>John Doe</t>
  </si>
  <si>
    <t>North America</t>
  </si>
  <si>
    <t>john.doe@email.com</t>
  </si>
  <si>
    <t>High</t>
  </si>
  <si>
    <t>Completed</t>
  </si>
  <si>
    <t>Task A</t>
  </si>
  <si>
    <t>HR</t>
  </si>
  <si>
    <t>Europe</t>
  </si>
  <si>
    <t>jane.smith@email.com</t>
  </si>
  <si>
    <t>Medium</t>
  </si>
  <si>
    <t>In Progress</t>
  </si>
  <si>
    <t>Task B</t>
  </si>
  <si>
    <t>Follow Up</t>
  </si>
  <si>
    <t>Bob Johnson</t>
  </si>
  <si>
    <t>IT</t>
  </si>
  <si>
    <t>Asia</t>
  </si>
  <si>
    <t>bob@company.com</t>
  </si>
  <si>
    <t>Low</t>
  </si>
  <si>
    <t>Task C</t>
  </si>
  <si>
    <t>Urgent</t>
  </si>
  <si>
    <t>Alice Brown</t>
  </si>
  <si>
    <t>Marketing</t>
  </si>
  <si>
    <t>alice.brown@email.com</t>
  </si>
  <si>
    <t>Delayed</t>
  </si>
  <si>
    <t>Task D</t>
  </si>
  <si>
    <t>Needs Approval</t>
  </si>
  <si>
    <t>Michael Green</t>
  </si>
  <si>
    <t>South America</t>
  </si>
  <si>
    <t>michael.green@email.com</t>
  </si>
  <si>
    <t>Task E</t>
  </si>
  <si>
    <t>Review Required</t>
  </si>
  <si>
    <t>Emily Davis</t>
  </si>
  <si>
    <t>emily.davis@email.com</t>
  </si>
  <si>
    <t>Task F</t>
  </si>
  <si>
    <t>daniel@company.com</t>
  </si>
  <si>
    <t>Task G</t>
  </si>
  <si>
    <t>Sophia Black</t>
  </si>
  <si>
    <t>sophia.black@email.com</t>
  </si>
  <si>
    <t>Task H</t>
  </si>
  <si>
    <t>David Gray</t>
  </si>
  <si>
    <t>david.gray@email.com</t>
  </si>
  <si>
    <t>Task I</t>
  </si>
  <si>
    <t>olivia.wilson@email.com</t>
  </si>
  <si>
    <t>Task J</t>
  </si>
  <si>
    <t>Ethan Brown</t>
  </si>
  <si>
    <t>ethan.brown@email.com</t>
  </si>
  <si>
    <t>Task K</t>
  </si>
  <si>
    <t>Mia Green</t>
  </si>
  <si>
    <t>mia.green@email.com</t>
  </si>
  <si>
    <t>Task L</t>
  </si>
  <si>
    <t>Noah Black</t>
  </si>
  <si>
    <t>noah.black@email.com</t>
  </si>
  <si>
    <t>Task M</t>
  </si>
  <si>
    <t>Ava Johnson</t>
  </si>
  <si>
    <t>ava.johnson@email.com</t>
  </si>
  <si>
    <t>Task N</t>
  </si>
  <si>
    <t>Lucas Gray</t>
  </si>
  <si>
    <t>lucas.gray@email.com</t>
  </si>
  <si>
    <t>Task O</t>
  </si>
  <si>
    <t>Isabella Brown</t>
  </si>
  <si>
    <t>isabella.brown@email.com</t>
  </si>
  <si>
    <t>Task P</t>
  </si>
  <si>
    <t>James White</t>
  </si>
  <si>
    <t>james.white@email.com</t>
  </si>
  <si>
    <t>Task Q</t>
  </si>
  <si>
    <t>Charlotte Davis</t>
  </si>
  <si>
    <t>charlotte.davis@email.com</t>
  </si>
  <si>
    <t>Task R</t>
  </si>
  <si>
    <t>William Green</t>
  </si>
  <si>
    <t>william.green@email.com</t>
  </si>
  <si>
    <t>Task S</t>
  </si>
  <si>
    <t>Ella Wilson</t>
  </si>
  <si>
    <t>ella.wilson@email.com</t>
  </si>
  <si>
    <t>Task T</t>
  </si>
  <si>
    <t>Mason Black</t>
  </si>
  <si>
    <t>Task U</t>
  </si>
  <si>
    <t>Harper Johnson</t>
  </si>
  <si>
    <t>harper.johnson@email.com</t>
  </si>
  <si>
    <t>Task V</t>
  </si>
  <si>
    <t>Henry Brown</t>
  </si>
  <si>
    <t>henry.brown@email.com</t>
  </si>
  <si>
    <t>Task W</t>
  </si>
  <si>
    <t>Amelia Gray</t>
  </si>
  <si>
    <t>Task X</t>
  </si>
  <si>
    <t>Elijah White</t>
  </si>
  <si>
    <t>elijah.white@email.com</t>
  </si>
  <si>
    <t>Task Y</t>
  </si>
  <si>
    <t xml:space="preserve">Jane Smith     </t>
  </si>
  <si>
    <t xml:space="preserve">       Daniel White     </t>
  </si>
  <si>
    <t xml:space="preserve">     Olivia Wilson      </t>
  </si>
  <si>
    <t>NO COMMENTS</t>
  </si>
  <si>
    <t>Pending</t>
  </si>
  <si>
    <t>N/A</t>
  </si>
  <si>
    <t>&gt;100000</t>
  </si>
  <si>
    <t>&gt;2000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</si>
</sst>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yyyy/mm/dd;@"/>
    <numFmt numFmtId="165" formatCode="&quot;₹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vertical="center" wrapText="1"/>
    </xf>
    <xf numFmtId="164" fontId="0" fillId="0" borderId="0" xfId="0" applyNumberFormat="1"/>
    <xf numFmtId="165" fontId="0" fillId="0" borderId="0" xfId="0" applyNumberFormat="1" applyAlignment="1">
      <alignment vertical="center" wrapText="1"/>
    </xf>
    <xf numFmtId="0" fontId="2" fillId="0" borderId="0" xfId="1" applyAlignment="1">
      <alignment vertical="center" wrapText="1"/>
    </xf>
  </cellXfs>
  <cellStyles count="2">
    <cellStyle name="Hyperlink" xfId="1" builtinId="8"/>
    <cellStyle name="Normal" xfId="0" builtinId="0"/>
  </cellStyles>
  <dxfs count="22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gray0625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C6EF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jane.smith@email.com" TargetMode="External"/><Relationship Id="rId1" Type="http://schemas.openxmlformats.org/officeDocument/2006/relationships/hyperlink" Target="mailto:john.doe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791F7-AE1A-4462-B6C5-C0AA1CA18036}">
  <dimension ref="A1:P28"/>
  <sheetViews>
    <sheetView topLeftCell="A15" zoomScale="72" workbookViewId="0">
      <selection activeCell="V5" sqref="V5"/>
    </sheetView>
  </sheetViews>
  <sheetFormatPr defaultRowHeight="14.5" x14ac:dyDescent="0.35"/>
  <cols>
    <col min="1" max="1" width="8.36328125" bestFit="1" customWidth="1"/>
    <col min="2" max="2" width="30" customWidth="1"/>
    <col min="4" max="4" width="16.453125" customWidth="1"/>
    <col min="5" max="5" width="10.36328125" style="6" bestFit="1" customWidth="1"/>
    <col min="7" max="7" width="10" bestFit="1" customWidth="1"/>
    <col min="15" max="15" width="10.36328125" bestFit="1" customWidth="1"/>
  </cols>
  <sheetData>
    <row r="1" spans="1:16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3.5" x14ac:dyDescent="0.35">
      <c r="A2" s="2">
        <v>101</v>
      </c>
      <c r="B2" s="2" t="s">
        <v>16</v>
      </c>
      <c r="C2" s="2">
        <v>25</v>
      </c>
      <c r="D2" s="2" t="s">
        <v>12</v>
      </c>
      <c r="E2" s="5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3.5" x14ac:dyDescent="0.35">
      <c r="A3" s="2">
        <v>102</v>
      </c>
      <c r="B3" s="2" t="s">
        <v>103</v>
      </c>
      <c r="C3" s="2">
        <v>35</v>
      </c>
      <c r="D3" s="2" t="s">
        <v>22</v>
      </c>
      <c r="E3" s="5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29" x14ac:dyDescent="0.35">
      <c r="A4" s="2">
        <v>103</v>
      </c>
      <c r="B4" s="2" t="s">
        <v>29</v>
      </c>
      <c r="C4" s="2">
        <v>40</v>
      </c>
      <c r="D4" s="2" t="s">
        <v>30</v>
      </c>
      <c r="E4" s="5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3.5" x14ac:dyDescent="0.35">
      <c r="A5" s="2">
        <v>104</v>
      </c>
      <c r="B5" s="2" t="s">
        <v>36</v>
      </c>
      <c r="C5" s="2">
        <v>29</v>
      </c>
      <c r="D5" s="2" t="s">
        <v>37</v>
      </c>
      <c r="E5" s="5">
        <v>45235</v>
      </c>
      <c r="F5" s="2" t="s">
        <v>17</v>
      </c>
      <c r="G5" s="2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3.5" x14ac:dyDescent="0.35">
      <c r="A6" s="2">
        <v>105</v>
      </c>
      <c r="B6" s="2" t="s">
        <v>42</v>
      </c>
      <c r="C6" s="2">
        <v>28</v>
      </c>
      <c r="D6" s="2" t="s">
        <v>12</v>
      </c>
      <c r="E6" s="5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3.5" x14ac:dyDescent="0.35">
      <c r="A7" s="2">
        <v>106</v>
      </c>
      <c r="B7" s="2" t="s">
        <v>47</v>
      </c>
      <c r="C7" s="2">
        <v>32</v>
      </c>
      <c r="D7" s="2" t="s">
        <v>22</v>
      </c>
      <c r="E7" s="5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3.5" x14ac:dyDescent="0.35">
      <c r="A8" s="2">
        <v>107</v>
      </c>
      <c r="B8" s="2" t="s">
        <v>104</v>
      </c>
      <c r="C8" s="2">
        <v>27</v>
      </c>
      <c r="D8" s="2" t="s">
        <v>30</v>
      </c>
      <c r="E8" s="5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3.5" x14ac:dyDescent="0.35">
      <c r="A9" s="2">
        <v>108</v>
      </c>
      <c r="B9" s="2" t="s">
        <v>52</v>
      </c>
      <c r="C9" s="2">
        <v>30</v>
      </c>
      <c r="D9" s="2" t="s">
        <v>37</v>
      </c>
      <c r="E9" s="5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3.5" x14ac:dyDescent="0.35">
      <c r="A10" s="2">
        <v>109</v>
      </c>
      <c r="B10" s="2" t="s">
        <v>55</v>
      </c>
      <c r="C10" s="2">
        <v>36</v>
      </c>
      <c r="D10" s="2" t="s">
        <v>12</v>
      </c>
      <c r="E10" s="5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3.5" x14ac:dyDescent="0.35">
      <c r="A11" s="2">
        <v>110</v>
      </c>
      <c r="B11" s="2" t="s">
        <v>105</v>
      </c>
      <c r="C11" s="2">
        <v>31</v>
      </c>
      <c r="D11" s="2" t="s">
        <v>30</v>
      </c>
      <c r="E11" s="5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3.5" x14ac:dyDescent="0.35">
      <c r="A12" s="2">
        <v>111</v>
      </c>
      <c r="B12" s="2" t="s">
        <v>60</v>
      </c>
      <c r="C12" s="2">
        <v>29</v>
      </c>
      <c r="D12" s="2" t="s">
        <v>22</v>
      </c>
      <c r="E12" s="5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3.5" x14ac:dyDescent="0.35">
      <c r="A13" s="2">
        <v>112</v>
      </c>
      <c r="B13" s="2" t="s">
        <v>63</v>
      </c>
      <c r="C13" s="2">
        <v>26</v>
      </c>
      <c r="D13" s="2" t="s">
        <v>37</v>
      </c>
      <c r="E13" s="5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3.5" x14ac:dyDescent="0.35">
      <c r="A14" s="2">
        <v>113</v>
      </c>
      <c r="B14" s="2" t="s">
        <v>66</v>
      </c>
      <c r="C14" s="2">
        <v>33</v>
      </c>
      <c r="D14" s="2" t="s">
        <v>12</v>
      </c>
      <c r="E14" s="5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3.5" x14ac:dyDescent="0.35">
      <c r="A15" s="2">
        <v>114</v>
      </c>
      <c r="B15" s="2" t="s">
        <v>69</v>
      </c>
      <c r="C15" s="2">
        <v>28</v>
      </c>
      <c r="D15" s="2" t="s">
        <v>30</v>
      </c>
      <c r="E15" s="5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3.5" x14ac:dyDescent="0.35">
      <c r="A16" s="2">
        <v>115</v>
      </c>
      <c r="B16" s="2" t="s">
        <v>72</v>
      </c>
      <c r="C16" s="2">
        <v>35</v>
      </c>
      <c r="D16" s="2" t="s">
        <v>22</v>
      </c>
      <c r="E16" s="5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43.5" x14ac:dyDescent="0.35">
      <c r="A17" s="2">
        <v>116</v>
      </c>
      <c r="B17" s="2" t="s">
        <v>75</v>
      </c>
      <c r="C17" s="2">
        <v>27</v>
      </c>
      <c r="D17" s="2" t="s">
        <v>37</v>
      </c>
      <c r="E17" s="5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3.5" x14ac:dyDescent="0.35">
      <c r="A18" s="2">
        <v>117</v>
      </c>
      <c r="B18" s="2" t="s">
        <v>78</v>
      </c>
      <c r="C18" s="2">
        <v>34</v>
      </c>
      <c r="D18" s="2" t="s">
        <v>12</v>
      </c>
      <c r="E18" s="5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3.5" x14ac:dyDescent="0.35">
      <c r="A19" s="2">
        <v>118</v>
      </c>
      <c r="B19" s="2" t="s">
        <v>81</v>
      </c>
      <c r="C19" s="2">
        <v>30</v>
      </c>
      <c r="D19" s="2" t="s">
        <v>30</v>
      </c>
      <c r="E19" s="5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3.5" x14ac:dyDescent="0.35">
      <c r="A20" s="2">
        <v>119</v>
      </c>
      <c r="B20" s="2" t="s">
        <v>84</v>
      </c>
      <c r="C20" s="2">
        <v>25</v>
      </c>
      <c r="D20" s="2" t="s">
        <v>37</v>
      </c>
      <c r="E20" s="5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3.5" x14ac:dyDescent="0.35">
      <c r="A21" s="2">
        <v>120</v>
      </c>
      <c r="B21" s="2" t="s">
        <v>87</v>
      </c>
      <c r="C21" s="2">
        <v>26</v>
      </c>
      <c r="D21" s="2" t="s">
        <v>22</v>
      </c>
      <c r="E21" s="5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29" x14ac:dyDescent="0.35">
      <c r="A22" s="2">
        <v>121</v>
      </c>
      <c r="B22" s="2" t="s">
        <v>90</v>
      </c>
      <c r="C22" s="2">
        <v>29</v>
      </c>
      <c r="D22" s="2" t="s">
        <v>30</v>
      </c>
      <c r="E22" s="5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43.5" x14ac:dyDescent="0.35">
      <c r="A23" s="2">
        <v>122</v>
      </c>
      <c r="B23" s="2" t="s">
        <v>92</v>
      </c>
      <c r="C23" s="2">
        <v>32</v>
      </c>
      <c r="D23" s="2" t="s">
        <v>12</v>
      </c>
      <c r="E23" s="5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3.5" x14ac:dyDescent="0.35">
      <c r="A24" s="2">
        <v>123</v>
      </c>
      <c r="B24" s="2" t="s">
        <v>95</v>
      </c>
      <c r="C24" s="2">
        <v>31</v>
      </c>
      <c r="D24" s="2" t="s">
        <v>37</v>
      </c>
      <c r="E24" s="5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29" x14ac:dyDescent="0.35">
      <c r="A25" s="2">
        <v>124</v>
      </c>
      <c r="B25" s="2" t="s">
        <v>98</v>
      </c>
      <c r="C25" s="2">
        <v>28</v>
      </c>
      <c r="D25" s="2" t="s">
        <v>22</v>
      </c>
      <c r="E25" s="5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3.5" x14ac:dyDescent="0.35">
      <c r="A26" s="2">
        <v>125</v>
      </c>
      <c r="B26" s="2" t="s">
        <v>100</v>
      </c>
      <c r="C26" s="2">
        <v>34</v>
      </c>
      <c r="D26" s="2" t="s">
        <v>30</v>
      </c>
      <c r="E26" s="5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x14ac:dyDescent="0.35">
      <c r="E27"/>
    </row>
    <row r="28" spans="1:16" x14ac:dyDescent="0.35">
      <c r="E28"/>
    </row>
  </sheetData>
  <autoFilter ref="G1:G26" xr:uid="{8E7791F7-AE1A-4462-B6C5-C0AA1CA18036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B5F99-1F1D-47BA-97F9-E2D80AA371F0}">
  <dimension ref="A1:P28"/>
  <sheetViews>
    <sheetView topLeftCell="G1" workbookViewId="0">
      <selection activeCell="K2" sqref="K2:K28"/>
    </sheetView>
  </sheetViews>
  <sheetFormatPr defaultRowHeight="14.5" x14ac:dyDescent="0.35"/>
  <sheetData>
    <row r="1" spans="1:16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3.5" x14ac:dyDescent="0.35">
      <c r="A2" s="2">
        <v>101</v>
      </c>
      <c r="B2" s="2" t="s">
        <v>16</v>
      </c>
      <c r="C2" s="2">
        <v>25</v>
      </c>
      <c r="D2" s="2" t="s">
        <v>12</v>
      </c>
      <c r="E2" s="5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3.5" x14ac:dyDescent="0.35">
      <c r="A3" s="2">
        <v>102</v>
      </c>
      <c r="B3" s="2" t="s">
        <v>103</v>
      </c>
      <c r="C3" s="2">
        <v>35</v>
      </c>
      <c r="D3" s="2" t="s">
        <v>22</v>
      </c>
      <c r="E3" s="5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43.5" x14ac:dyDescent="0.35">
      <c r="A4" s="2">
        <v>103</v>
      </c>
      <c r="B4" s="2" t="s">
        <v>29</v>
      </c>
      <c r="C4" s="2">
        <v>40</v>
      </c>
      <c r="D4" s="2" t="s">
        <v>30</v>
      </c>
      <c r="E4" s="5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3.5" x14ac:dyDescent="0.35">
      <c r="A5" s="2">
        <v>104</v>
      </c>
      <c r="B5" s="2" t="s">
        <v>36</v>
      </c>
      <c r="C5" s="2">
        <v>29</v>
      </c>
      <c r="D5" s="2" t="s">
        <v>37</v>
      </c>
      <c r="E5" s="5">
        <v>45235</v>
      </c>
      <c r="F5" s="2" t="s">
        <v>17</v>
      </c>
      <c r="G5" s="2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3.5" x14ac:dyDescent="0.35">
      <c r="A6" s="2">
        <v>105</v>
      </c>
      <c r="B6" s="2" t="s">
        <v>42</v>
      </c>
      <c r="C6" s="2">
        <v>28</v>
      </c>
      <c r="D6" s="2" t="s">
        <v>12</v>
      </c>
      <c r="E6" s="5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3.5" x14ac:dyDescent="0.35">
      <c r="A7" s="2">
        <v>106</v>
      </c>
      <c r="B7" s="2" t="s">
        <v>47</v>
      </c>
      <c r="C7" s="2">
        <v>32</v>
      </c>
      <c r="D7" s="2" t="s">
        <v>22</v>
      </c>
      <c r="E7" s="5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3.5" x14ac:dyDescent="0.35">
      <c r="A8" s="2">
        <v>107</v>
      </c>
      <c r="B8" s="2" t="s">
        <v>104</v>
      </c>
      <c r="C8" s="2">
        <v>27</v>
      </c>
      <c r="D8" s="2" t="s">
        <v>30</v>
      </c>
      <c r="E8" s="5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3.5" x14ac:dyDescent="0.35">
      <c r="A9" s="2">
        <v>108</v>
      </c>
      <c r="B9" s="2" t="s">
        <v>52</v>
      </c>
      <c r="C9" s="2">
        <v>30</v>
      </c>
      <c r="D9" s="2" t="s">
        <v>37</v>
      </c>
      <c r="E9" s="5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3.5" x14ac:dyDescent="0.35">
      <c r="A10" s="2">
        <v>109</v>
      </c>
      <c r="B10" s="2" t="s">
        <v>55</v>
      </c>
      <c r="C10" s="2">
        <v>36</v>
      </c>
      <c r="D10" s="2" t="s">
        <v>12</v>
      </c>
      <c r="E10" s="5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3.5" x14ac:dyDescent="0.35">
      <c r="A11" s="2">
        <v>110</v>
      </c>
      <c r="B11" s="2" t="s">
        <v>105</v>
      </c>
      <c r="C11" s="2">
        <v>31</v>
      </c>
      <c r="D11" s="2" t="s">
        <v>30</v>
      </c>
      <c r="E11" s="5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3.5" x14ac:dyDescent="0.35">
      <c r="A12" s="2">
        <v>111</v>
      </c>
      <c r="B12" s="2" t="s">
        <v>60</v>
      </c>
      <c r="C12" s="2">
        <v>29</v>
      </c>
      <c r="D12" s="2" t="s">
        <v>22</v>
      </c>
      <c r="E12" s="5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3.5" x14ac:dyDescent="0.35">
      <c r="A13" s="2">
        <v>112</v>
      </c>
      <c r="B13" s="2" t="s">
        <v>63</v>
      </c>
      <c r="C13" s="2">
        <v>26</v>
      </c>
      <c r="D13" s="2" t="s">
        <v>37</v>
      </c>
      <c r="E13" s="5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3.5" x14ac:dyDescent="0.35">
      <c r="A14" s="2">
        <v>113</v>
      </c>
      <c r="B14" s="2" t="s">
        <v>66</v>
      </c>
      <c r="C14" s="2">
        <v>33</v>
      </c>
      <c r="D14" s="2" t="s">
        <v>12</v>
      </c>
      <c r="E14" s="5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3.5" x14ac:dyDescent="0.35">
      <c r="A15" s="2">
        <v>114</v>
      </c>
      <c r="B15" s="2" t="s">
        <v>69</v>
      </c>
      <c r="C15" s="2">
        <v>28</v>
      </c>
      <c r="D15" s="2" t="s">
        <v>30</v>
      </c>
      <c r="E15" s="5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3.5" x14ac:dyDescent="0.35">
      <c r="A16" s="2">
        <v>115</v>
      </c>
      <c r="B16" s="2" t="s">
        <v>72</v>
      </c>
      <c r="C16" s="2">
        <v>35</v>
      </c>
      <c r="D16" s="2" t="s">
        <v>22</v>
      </c>
      <c r="E16" s="5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43.5" x14ac:dyDescent="0.35">
      <c r="A17" s="2">
        <v>116</v>
      </c>
      <c r="B17" s="2" t="s">
        <v>75</v>
      </c>
      <c r="C17" s="2">
        <v>27</v>
      </c>
      <c r="D17" s="2" t="s">
        <v>37</v>
      </c>
      <c r="E17" s="5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3.5" x14ac:dyDescent="0.35">
      <c r="A18" s="2">
        <v>117</v>
      </c>
      <c r="B18" s="2" t="s">
        <v>78</v>
      </c>
      <c r="C18" s="2">
        <v>34</v>
      </c>
      <c r="D18" s="2" t="s">
        <v>12</v>
      </c>
      <c r="E18" s="5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3.5" x14ac:dyDescent="0.35">
      <c r="A19" s="2">
        <v>118</v>
      </c>
      <c r="B19" s="2" t="s">
        <v>81</v>
      </c>
      <c r="C19" s="2">
        <v>30</v>
      </c>
      <c r="D19" s="2" t="s">
        <v>30</v>
      </c>
      <c r="E19" s="5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3.5" x14ac:dyDescent="0.35">
      <c r="A20" s="2">
        <v>119</v>
      </c>
      <c r="B20" s="2" t="s">
        <v>84</v>
      </c>
      <c r="C20" s="2">
        <v>25</v>
      </c>
      <c r="D20" s="2" t="s">
        <v>37</v>
      </c>
      <c r="E20" s="5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3.5" x14ac:dyDescent="0.35">
      <c r="A21" s="2">
        <v>120</v>
      </c>
      <c r="B21" s="2" t="s">
        <v>87</v>
      </c>
      <c r="C21" s="2">
        <v>26</v>
      </c>
      <c r="D21" s="2" t="s">
        <v>22</v>
      </c>
      <c r="E21" s="5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29" x14ac:dyDescent="0.35">
      <c r="A22" s="2">
        <v>121</v>
      </c>
      <c r="B22" s="2" t="s">
        <v>90</v>
      </c>
      <c r="C22" s="2">
        <v>29</v>
      </c>
      <c r="D22" s="2" t="s">
        <v>30</v>
      </c>
      <c r="E22" s="5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58" x14ac:dyDescent="0.35">
      <c r="A23" s="2">
        <v>122</v>
      </c>
      <c r="B23" s="2" t="s">
        <v>92</v>
      </c>
      <c r="C23" s="2">
        <v>32</v>
      </c>
      <c r="D23" s="2" t="s">
        <v>12</v>
      </c>
      <c r="E23" s="5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3.5" x14ac:dyDescent="0.35">
      <c r="A24" s="2">
        <v>123</v>
      </c>
      <c r="B24" s="2" t="s">
        <v>95</v>
      </c>
      <c r="C24" s="2">
        <v>31</v>
      </c>
      <c r="D24" s="2" t="s">
        <v>37</v>
      </c>
      <c r="E24" s="5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29" x14ac:dyDescent="0.35">
      <c r="A25" s="2">
        <v>124</v>
      </c>
      <c r="B25" s="2" t="s">
        <v>98</v>
      </c>
      <c r="C25" s="2">
        <v>28</v>
      </c>
      <c r="D25" s="2" t="s">
        <v>22</v>
      </c>
      <c r="E25" s="5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3.5" x14ac:dyDescent="0.35">
      <c r="A26" s="2">
        <v>125</v>
      </c>
      <c r="B26" s="2" t="s">
        <v>100</v>
      </c>
      <c r="C26" s="2">
        <v>34</v>
      </c>
      <c r="D26" s="2" t="s">
        <v>30</v>
      </c>
      <c r="E26" s="5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3.5" x14ac:dyDescent="0.35">
      <c r="A27" s="2">
        <v>106</v>
      </c>
      <c r="B27" s="2" t="s">
        <v>47</v>
      </c>
      <c r="C27" s="2">
        <v>32</v>
      </c>
      <c r="D27" s="2" t="s">
        <v>22</v>
      </c>
      <c r="E27" s="5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58" x14ac:dyDescent="0.35">
      <c r="A28" s="2">
        <v>122</v>
      </c>
      <c r="B28" s="2" t="s">
        <v>92</v>
      </c>
      <c r="C28" s="2">
        <v>32</v>
      </c>
      <c r="D28" s="2" t="s">
        <v>12</v>
      </c>
      <c r="E28" s="5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dataValidations count="1">
    <dataValidation type="textLength" showInputMessage="1" showErrorMessage="1" sqref="K2:K28" xr:uid="{6A76D651-2132-4FE0-9887-DD5FB5F96753}">
      <formula1>2</formula1>
      <formula2>10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E8D71-A003-447D-869D-0BA6BF742329}">
  <dimension ref="A1:P28"/>
  <sheetViews>
    <sheetView workbookViewId="0">
      <selection activeCell="E5" sqref="E5"/>
    </sheetView>
  </sheetViews>
  <sheetFormatPr defaultRowHeight="14.5" x14ac:dyDescent="0.35"/>
  <cols>
    <col min="5" max="5" width="10.08984375" bestFit="1" customWidth="1"/>
  </cols>
  <sheetData>
    <row r="1" spans="1:16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3.5" x14ac:dyDescent="0.35">
      <c r="A2" s="2">
        <v>101</v>
      </c>
      <c r="B2" s="2" t="s">
        <v>16</v>
      </c>
      <c r="C2" s="2">
        <v>25</v>
      </c>
      <c r="D2" s="2" t="s">
        <v>12</v>
      </c>
      <c r="E2" s="5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3.5" x14ac:dyDescent="0.35">
      <c r="A3" s="2">
        <v>102</v>
      </c>
      <c r="B3" s="2" t="s">
        <v>103</v>
      </c>
      <c r="C3" s="2">
        <v>35</v>
      </c>
      <c r="D3" s="2" t="s">
        <v>22</v>
      </c>
      <c r="E3" s="5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43.5" x14ac:dyDescent="0.35">
      <c r="A4" s="2">
        <v>103</v>
      </c>
      <c r="B4" s="2" t="s">
        <v>29</v>
      </c>
      <c r="C4" s="2">
        <v>40</v>
      </c>
      <c r="D4" s="2" t="s">
        <v>30</v>
      </c>
      <c r="E4" s="5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3.5" x14ac:dyDescent="0.35">
      <c r="A5" s="2">
        <v>104</v>
      </c>
      <c r="B5" s="2" t="s">
        <v>36</v>
      </c>
      <c r="C5" s="2">
        <v>29</v>
      </c>
      <c r="D5" s="2" t="s">
        <v>37</v>
      </c>
      <c r="E5" s="5">
        <v>45235</v>
      </c>
      <c r="F5" s="2" t="s">
        <v>17</v>
      </c>
      <c r="G5" s="2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3.5" x14ac:dyDescent="0.35">
      <c r="A6" s="2">
        <v>105</v>
      </c>
      <c r="B6" s="2" t="s">
        <v>42</v>
      </c>
      <c r="C6" s="2">
        <v>28</v>
      </c>
      <c r="D6" s="2" t="s">
        <v>12</v>
      </c>
      <c r="E6" s="5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3.5" x14ac:dyDescent="0.35">
      <c r="A7" s="2">
        <v>106</v>
      </c>
      <c r="B7" s="2" t="s">
        <v>47</v>
      </c>
      <c r="C7" s="2">
        <v>32</v>
      </c>
      <c r="D7" s="2" t="s">
        <v>22</v>
      </c>
      <c r="E7" s="5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3.5" x14ac:dyDescent="0.35">
      <c r="A8" s="2">
        <v>107</v>
      </c>
      <c r="B8" s="2" t="s">
        <v>104</v>
      </c>
      <c r="C8" s="2">
        <v>27</v>
      </c>
      <c r="D8" s="2" t="s">
        <v>30</v>
      </c>
      <c r="E8" s="5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3.5" x14ac:dyDescent="0.35">
      <c r="A9" s="2">
        <v>108</v>
      </c>
      <c r="B9" s="2" t="s">
        <v>52</v>
      </c>
      <c r="C9" s="2">
        <v>30</v>
      </c>
      <c r="D9" s="2" t="s">
        <v>37</v>
      </c>
      <c r="E9" s="5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3.5" x14ac:dyDescent="0.35">
      <c r="A10" s="2">
        <v>109</v>
      </c>
      <c r="B10" s="2" t="s">
        <v>55</v>
      </c>
      <c r="C10" s="2">
        <v>36</v>
      </c>
      <c r="D10" s="2" t="s">
        <v>12</v>
      </c>
      <c r="E10" s="5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3.5" x14ac:dyDescent="0.35">
      <c r="A11" s="2">
        <v>110</v>
      </c>
      <c r="B11" s="2" t="s">
        <v>105</v>
      </c>
      <c r="C11" s="2">
        <v>31</v>
      </c>
      <c r="D11" s="2" t="s">
        <v>30</v>
      </c>
      <c r="E11" s="5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3.5" x14ac:dyDescent="0.35">
      <c r="A12" s="2">
        <v>111</v>
      </c>
      <c r="B12" s="2" t="s">
        <v>60</v>
      </c>
      <c r="C12" s="2">
        <v>29</v>
      </c>
      <c r="D12" s="2" t="s">
        <v>22</v>
      </c>
      <c r="E12" s="5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3.5" x14ac:dyDescent="0.35">
      <c r="A13" s="2">
        <v>112</v>
      </c>
      <c r="B13" s="2" t="s">
        <v>63</v>
      </c>
      <c r="C13" s="2">
        <v>26</v>
      </c>
      <c r="D13" s="2" t="s">
        <v>37</v>
      </c>
      <c r="E13" s="5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3.5" x14ac:dyDescent="0.35">
      <c r="A14" s="2">
        <v>113</v>
      </c>
      <c r="B14" s="2" t="s">
        <v>66</v>
      </c>
      <c r="C14" s="2">
        <v>33</v>
      </c>
      <c r="D14" s="2" t="s">
        <v>12</v>
      </c>
      <c r="E14" s="5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3.5" x14ac:dyDescent="0.35">
      <c r="A15" s="2">
        <v>114</v>
      </c>
      <c r="B15" s="2" t="s">
        <v>69</v>
      </c>
      <c r="C15" s="2">
        <v>28</v>
      </c>
      <c r="D15" s="2" t="s">
        <v>30</v>
      </c>
      <c r="E15" s="5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3.5" x14ac:dyDescent="0.35">
      <c r="A16" s="2">
        <v>115</v>
      </c>
      <c r="B16" s="2" t="s">
        <v>72</v>
      </c>
      <c r="C16" s="2">
        <v>35</v>
      </c>
      <c r="D16" s="2" t="s">
        <v>22</v>
      </c>
      <c r="E16" s="5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43.5" x14ac:dyDescent="0.35">
      <c r="A17" s="2">
        <v>116</v>
      </c>
      <c r="B17" s="2" t="s">
        <v>75</v>
      </c>
      <c r="C17" s="2">
        <v>27</v>
      </c>
      <c r="D17" s="2" t="s">
        <v>37</v>
      </c>
      <c r="E17" s="5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3.5" x14ac:dyDescent="0.35">
      <c r="A18" s="2">
        <v>117</v>
      </c>
      <c r="B18" s="2" t="s">
        <v>78</v>
      </c>
      <c r="C18" s="2">
        <v>34</v>
      </c>
      <c r="D18" s="2" t="s">
        <v>12</v>
      </c>
      <c r="E18" s="5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3.5" x14ac:dyDescent="0.35">
      <c r="A19" s="2">
        <v>118</v>
      </c>
      <c r="B19" s="2" t="s">
        <v>81</v>
      </c>
      <c r="C19" s="2">
        <v>30</v>
      </c>
      <c r="D19" s="2" t="s">
        <v>30</v>
      </c>
      <c r="E19" s="5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3.5" x14ac:dyDescent="0.35">
      <c r="A20" s="2">
        <v>119</v>
      </c>
      <c r="B20" s="2" t="s">
        <v>84</v>
      </c>
      <c r="C20" s="2">
        <v>25</v>
      </c>
      <c r="D20" s="2" t="s">
        <v>37</v>
      </c>
      <c r="E20" s="5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3.5" x14ac:dyDescent="0.35">
      <c r="A21" s="2">
        <v>120</v>
      </c>
      <c r="B21" s="2" t="s">
        <v>87</v>
      </c>
      <c r="C21" s="2">
        <v>26</v>
      </c>
      <c r="D21" s="2" t="s">
        <v>22</v>
      </c>
      <c r="E21" s="5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29" x14ac:dyDescent="0.35">
      <c r="A22" s="2">
        <v>121</v>
      </c>
      <c r="B22" s="2" t="s">
        <v>90</v>
      </c>
      <c r="C22" s="2">
        <v>29</v>
      </c>
      <c r="D22" s="2" t="s">
        <v>30</v>
      </c>
      <c r="E22" s="5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58" x14ac:dyDescent="0.35">
      <c r="A23" s="2">
        <v>122</v>
      </c>
      <c r="B23" s="2" t="s">
        <v>92</v>
      </c>
      <c r="C23" s="2">
        <v>32</v>
      </c>
      <c r="D23" s="2" t="s">
        <v>12</v>
      </c>
      <c r="E23" s="5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3.5" x14ac:dyDescent="0.35">
      <c r="A24" s="2">
        <v>123</v>
      </c>
      <c r="B24" s="2" t="s">
        <v>95</v>
      </c>
      <c r="C24" s="2">
        <v>31</v>
      </c>
      <c r="D24" s="2" t="s">
        <v>37</v>
      </c>
      <c r="E24" s="5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29" x14ac:dyDescent="0.35">
      <c r="A25" s="2">
        <v>124</v>
      </c>
      <c r="B25" s="2" t="s">
        <v>98</v>
      </c>
      <c r="C25" s="2">
        <v>28</v>
      </c>
      <c r="D25" s="2" t="s">
        <v>22</v>
      </c>
      <c r="E25" s="5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3.5" x14ac:dyDescent="0.35">
      <c r="A26" s="2">
        <v>125</v>
      </c>
      <c r="B26" s="2" t="s">
        <v>100</v>
      </c>
      <c r="C26" s="2">
        <v>34</v>
      </c>
      <c r="D26" s="2" t="s">
        <v>30</v>
      </c>
      <c r="E26" s="5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3.5" x14ac:dyDescent="0.35">
      <c r="A27" s="2">
        <v>106</v>
      </c>
      <c r="B27" s="2" t="s">
        <v>47</v>
      </c>
      <c r="C27" s="2">
        <v>32</v>
      </c>
      <c r="D27" s="2" t="s">
        <v>22</v>
      </c>
      <c r="E27" s="5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58" x14ac:dyDescent="0.35">
      <c r="A28" s="2">
        <v>122</v>
      </c>
      <c r="B28" s="2" t="s">
        <v>92</v>
      </c>
      <c r="C28" s="2">
        <v>32</v>
      </c>
      <c r="D28" s="2" t="s">
        <v>12</v>
      </c>
      <c r="E28" s="5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FD267-7667-45D3-90E6-19BD8056A0E8}">
  <dimension ref="A1:P28"/>
  <sheetViews>
    <sheetView topLeftCell="M1" workbookViewId="0">
      <selection activeCell="B1" sqref="B1"/>
    </sheetView>
  </sheetViews>
  <sheetFormatPr defaultRowHeight="14.5" x14ac:dyDescent="0.35"/>
  <cols>
    <col min="5" max="5" width="10.08984375" bestFit="1" customWidth="1"/>
    <col min="15" max="15" width="10.08984375" bestFit="1" customWidth="1"/>
  </cols>
  <sheetData>
    <row r="1" spans="1:16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3.5" x14ac:dyDescent="0.35">
      <c r="A2" s="2">
        <v>107</v>
      </c>
      <c r="B2" s="2" t="s">
        <v>104</v>
      </c>
      <c r="C2" s="2">
        <v>27</v>
      </c>
      <c r="D2" s="2" t="s">
        <v>30</v>
      </c>
      <c r="E2" s="5">
        <v>45402</v>
      </c>
      <c r="F2" s="2" t="s">
        <v>31</v>
      </c>
      <c r="G2" s="2" t="s">
        <v>50</v>
      </c>
      <c r="H2" s="2">
        <v>45000</v>
      </c>
      <c r="I2" s="2" t="s">
        <v>19</v>
      </c>
      <c r="J2" s="2" t="s">
        <v>20</v>
      </c>
      <c r="K2" s="2" t="s">
        <v>51</v>
      </c>
      <c r="L2" s="2">
        <v>91000</v>
      </c>
      <c r="M2" s="2">
        <v>5200</v>
      </c>
      <c r="N2" s="2">
        <v>1900</v>
      </c>
      <c r="O2" s="3">
        <v>45677</v>
      </c>
      <c r="P2" s="2" t="s">
        <v>35</v>
      </c>
    </row>
    <row r="3" spans="1:16" ht="43.5" x14ac:dyDescent="0.35">
      <c r="A3" s="2">
        <v>110</v>
      </c>
      <c r="B3" s="2" t="s">
        <v>105</v>
      </c>
      <c r="C3" s="2">
        <v>31</v>
      </c>
      <c r="D3" s="2" t="s">
        <v>30</v>
      </c>
      <c r="E3" s="5">
        <v>44037</v>
      </c>
      <c r="F3" s="2" t="s">
        <v>31</v>
      </c>
      <c r="G3" s="2" t="s">
        <v>58</v>
      </c>
      <c r="H3" s="2">
        <v>32000</v>
      </c>
      <c r="I3" s="2" t="s">
        <v>33</v>
      </c>
      <c r="J3" s="2" t="s">
        <v>39</v>
      </c>
      <c r="K3" s="2" t="s">
        <v>59</v>
      </c>
      <c r="L3" s="2">
        <v>78000</v>
      </c>
      <c r="M3" s="2">
        <v>4200</v>
      </c>
      <c r="N3" s="2">
        <v>1700</v>
      </c>
      <c r="O3" s="3">
        <v>45698</v>
      </c>
      <c r="P3" s="2" t="s">
        <v>46</v>
      </c>
    </row>
    <row r="4" spans="1:16" ht="43.5" x14ac:dyDescent="0.35">
      <c r="A4" s="2">
        <v>104</v>
      </c>
      <c r="B4" s="2" t="s">
        <v>36</v>
      </c>
      <c r="C4" s="2">
        <v>29</v>
      </c>
      <c r="D4" s="2" t="s">
        <v>37</v>
      </c>
      <c r="E4" s="5">
        <v>45235</v>
      </c>
      <c r="F4" s="2" t="s">
        <v>17</v>
      </c>
      <c r="G4" s="2" t="s">
        <v>38</v>
      </c>
      <c r="H4" s="2">
        <v>40000</v>
      </c>
      <c r="I4" s="2" t="s">
        <v>19</v>
      </c>
      <c r="J4" s="2" t="s">
        <v>39</v>
      </c>
      <c r="K4" s="2" t="s">
        <v>40</v>
      </c>
      <c r="L4" s="2">
        <v>70000</v>
      </c>
      <c r="M4" s="2">
        <v>6000</v>
      </c>
      <c r="N4" s="2">
        <v>2500</v>
      </c>
      <c r="O4" s="3">
        <v>45665</v>
      </c>
      <c r="P4" s="2" t="s">
        <v>41</v>
      </c>
    </row>
    <row r="5" spans="1:16" ht="29" x14ac:dyDescent="0.35">
      <c r="A5" s="2">
        <v>124</v>
      </c>
      <c r="B5" s="2" t="s">
        <v>98</v>
      </c>
      <c r="C5" s="2">
        <v>28</v>
      </c>
      <c r="D5" s="2" t="s">
        <v>22</v>
      </c>
      <c r="E5" s="5">
        <v>44208</v>
      </c>
      <c r="F5" s="2" t="s">
        <v>17</v>
      </c>
      <c r="G5" s="2"/>
      <c r="H5" s="2">
        <v>29000</v>
      </c>
      <c r="I5" s="2" t="s">
        <v>19</v>
      </c>
      <c r="J5" s="2" t="s">
        <v>20</v>
      </c>
      <c r="K5" s="2" t="s">
        <v>99</v>
      </c>
      <c r="L5" s="2">
        <v>96000</v>
      </c>
      <c r="M5" s="2">
        <v>6200</v>
      </c>
      <c r="N5" s="2">
        <v>2500</v>
      </c>
      <c r="O5" s="3">
        <v>45685</v>
      </c>
      <c r="P5" s="2" t="s">
        <v>41</v>
      </c>
    </row>
    <row r="6" spans="1:16" ht="43.5" x14ac:dyDescent="0.35">
      <c r="A6" s="2">
        <v>114</v>
      </c>
      <c r="B6" s="2" t="s">
        <v>69</v>
      </c>
      <c r="C6" s="2">
        <v>28</v>
      </c>
      <c r="D6" s="2" t="s">
        <v>30</v>
      </c>
      <c r="E6" s="5">
        <v>45082</v>
      </c>
      <c r="F6" s="2" t="s">
        <v>17</v>
      </c>
      <c r="G6" s="2" t="s">
        <v>70</v>
      </c>
      <c r="H6" s="2">
        <v>41000</v>
      </c>
      <c r="I6" s="2" t="s">
        <v>33</v>
      </c>
      <c r="J6" s="2" t="s">
        <v>20</v>
      </c>
      <c r="K6" s="2" t="s">
        <v>71</v>
      </c>
      <c r="L6" s="2">
        <v>72000</v>
      </c>
      <c r="M6" s="2">
        <v>3400</v>
      </c>
      <c r="N6" s="2">
        <v>1500</v>
      </c>
      <c r="O6" s="3">
        <v>45686</v>
      </c>
      <c r="P6" s="2" t="s">
        <v>46</v>
      </c>
    </row>
    <row r="7" spans="1:16" ht="43.5" x14ac:dyDescent="0.35">
      <c r="A7" s="2">
        <v>103</v>
      </c>
      <c r="B7" s="2" t="s">
        <v>29</v>
      </c>
      <c r="C7" s="2">
        <v>40</v>
      </c>
      <c r="D7" s="2" t="s">
        <v>30</v>
      </c>
      <c r="E7" s="5">
        <v>44632</v>
      </c>
      <c r="F7" s="2" t="s">
        <v>31</v>
      </c>
      <c r="G7" s="2" t="s">
        <v>32</v>
      </c>
      <c r="H7" s="2">
        <v>50000</v>
      </c>
      <c r="I7" s="2" t="s">
        <v>33</v>
      </c>
      <c r="J7" s="2" t="s">
        <v>20</v>
      </c>
      <c r="K7" s="2" t="s">
        <v>34</v>
      </c>
      <c r="L7" s="2">
        <v>95000</v>
      </c>
      <c r="M7" s="2">
        <v>4000</v>
      </c>
      <c r="N7" s="2">
        <v>1700</v>
      </c>
      <c r="O7" s="3">
        <v>45682</v>
      </c>
      <c r="P7" s="2" t="s">
        <v>35</v>
      </c>
    </row>
    <row r="8" spans="1:16" ht="43.5" x14ac:dyDescent="0.35">
      <c r="A8" s="2">
        <v>118</v>
      </c>
      <c r="B8" s="2" t="s">
        <v>81</v>
      </c>
      <c r="C8" s="2">
        <v>30</v>
      </c>
      <c r="D8" s="2" t="s">
        <v>30</v>
      </c>
      <c r="E8" s="5">
        <v>45005</v>
      </c>
      <c r="F8" s="2" t="s">
        <v>17</v>
      </c>
      <c r="G8" s="2" t="s">
        <v>82</v>
      </c>
      <c r="H8" s="2">
        <v>45000</v>
      </c>
      <c r="I8" s="2" t="s">
        <v>19</v>
      </c>
      <c r="J8" s="2" t="s">
        <v>39</v>
      </c>
      <c r="K8" s="2" t="s">
        <v>83</v>
      </c>
      <c r="L8" s="2">
        <v>74000</v>
      </c>
      <c r="M8" s="2">
        <v>3300</v>
      </c>
      <c r="N8" s="2">
        <v>1400</v>
      </c>
      <c r="O8" s="3">
        <v>45677</v>
      </c>
      <c r="P8" s="2" t="s">
        <v>46</v>
      </c>
    </row>
    <row r="9" spans="1:16" ht="43.5" x14ac:dyDescent="0.35">
      <c r="A9" s="2">
        <v>109</v>
      </c>
      <c r="B9" s="2" t="s">
        <v>55</v>
      </c>
      <c r="C9" s="2">
        <v>36</v>
      </c>
      <c r="D9" s="2" t="s">
        <v>12</v>
      </c>
      <c r="E9" s="5">
        <v>43784</v>
      </c>
      <c r="F9" s="2" t="s">
        <v>23</v>
      </c>
      <c r="G9" s="2" t="s">
        <v>56</v>
      </c>
      <c r="H9" s="2">
        <v>55000</v>
      </c>
      <c r="I9" s="2" t="s">
        <v>19</v>
      </c>
      <c r="J9" s="2" t="s">
        <v>20</v>
      </c>
      <c r="K9" s="2" t="s">
        <v>57</v>
      </c>
      <c r="L9" s="2">
        <v>150000</v>
      </c>
      <c r="M9" s="2">
        <v>7000</v>
      </c>
      <c r="N9" s="2">
        <v>3000</v>
      </c>
      <c r="O9" s="3">
        <v>45675</v>
      </c>
      <c r="P9" s="2" t="s">
        <v>28</v>
      </c>
    </row>
    <row r="10" spans="1:16" ht="43.5" x14ac:dyDescent="0.35">
      <c r="A10" s="2">
        <v>125</v>
      </c>
      <c r="B10" s="2" t="s">
        <v>100</v>
      </c>
      <c r="C10" s="2">
        <v>34</v>
      </c>
      <c r="D10" s="2" t="s">
        <v>30</v>
      </c>
      <c r="E10" s="5">
        <v>44000</v>
      </c>
      <c r="F10" s="2" t="s">
        <v>43</v>
      </c>
      <c r="G10" s="2" t="s">
        <v>101</v>
      </c>
      <c r="H10" s="2">
        <v>52000</v>
      </c>
      <c r="I10" s="2" t="s">
        <v>25</v>
      </c>
      <c r="J10" s="2" t="s">
        <v>26</v>
      </c>
      <c r="K10" s="2" t="s">
        <v>102</v>
      </c>
      <c r="L10" s="2">
        <v>88000</v>
      </c>
      <c r="M10" s="2">
        <v>4300</v>
      </c>
      <c r="N10" s="2">
        <v>1900</v>
      </c>
      <c r="O10" s="3">
        <v>45698</v>
      </c>
      <c r="P10" s="2"/>
    </row>
    <row r="11" spans="1:16" ht="43.5" x14ac:dyDescent="0.35">
      <c r="A11" s="2">
        <v>120</v>
      </c>
      <c r="B11" s="2" t="s">
        <v>87</v>
      </c>
      <c r="C11" s="2">
        <v>26</v>
      </c>
      <c r="D11" s="2" t="s">
        <v>22</v>
      </c>
      <c r="E11" s="5">
        <v>44896</v>
      </c>
      <c r="F11" s="2" t="s">
        <v>31</v>
      </c>
      <c r="G11" s="2" t="s">
        <v>88</v>
      </c>
      <c r="H11" s="2">
        <v>39000</v>
      </c>
      <c r="I11" s="2" t="s">
        <v>33</v>
      </c>
      <c r="J11" s="2" t="s">
        <v>20</v>
      </c>
      <c r="K11" s="2" t="s">
        <v>89</v>
      </c>
      <c r="L11" s="2">
        <v>78000</v>
      </c>
      <c r="M11" s="2">
        <v>4700</v>
      </c>
      <c r="N11" s="2">
        <v>1800</v>
      </c>
      <c r="O11" s="3">
        <v>45687</v>
      </c>
      <c r="P11" s="2" t="s">
        <v>28</v>
      </c>
    </row>
    <row r="12" spans="1:16" ht="43.5" x14ac:dyDescent="0.35">
      <c r="A12" s="2">
        <v>106</v>
      </c>
      <c r="B12" s="2" t="s">
        <v>47</v>
      </c>
      <c r="C12" s="2">
        <v>32</v>
      </c>
      <c r="D12" s="2" t="s">
        <v>22</v>
      </c>
      <c r="E12" s="5">
        <v>44691</v>
      </c>
      <c r="F12" s="2" t="s">
        <v>23</v>
      </c>
      <c r="G12" s="2" t="s">
        <v>48</v>
      </c>
      <c r="H12" s="2">
        <v>20000</v>
      </c>
      <c r="I12" s="2" t="s">
        <v>33</v>
      </c>
      <c r="J12" s="2" t="s">
        <v>20</v>
      </c>
      <c r="K12" s="2" t="s">
        <v>49</v>
      </c>
      <c r="L12" s="2">
        <v>80000</v>
      </c>
      <c r="M12" s="2">
        <v>4800</v>
      </c>
      <c r="N12" s="2">
        <v>1500</v>
      </c>
      <c r="O12" s="3">
        <v>45687</v>
      </c>
      <c r="P12" s="2"/>
    </row>
    <row r="13" spans="1:16" ht="43.5" x14ac:dyDescent="0.35">
      <c r="A13" s="2">
        <v>106</v>
      </c>
      <c r="B13" s="2" t="s">
        <v>47</v>
      </c>
      <c r="C13" s="2">
        <v>32</v>
      </c>
      <c r="D13" s="2" t="s">
        <v>22</v>
      </c>
      <c r="E13" s="5">
        <v>44691</v>
      </c>
      <c r="F13" s="2" t="s">
        <v>23</v>
      </c>
      <c r="G13" s="2" t="s">
        <v>48</v>
      </c>
      <c r="H13" s="2">
        <v>20000</v>
      </c>
      <c r="I13" s="2" t="s">
        <v>33</v>
      </c>
      <c r="J13" s="2" t="s">
        <v>20</v>
      </c>
      <c r="K13" s="2" t="s">
        <v>49</v>
      </c>
      <c r="L13" s="2">
        <v>80000</v>
      </c>
      <c r="M13" s="2">
        <v>4800</v>
      </c>
      <c r="N13" s="2">
        <v>1500</v>
      </c>
      <c r="O13" s="3">
        <v>45687</v>
      </c>
      <c r="P13" s="2"/>
    </row>
    <row r="14" spans="1:16" ht="43.5" x14ac:dyDescent="0.35">
      <c r="A14" s="2">
        <v>111</v>
      </c>
      <c r="B14" s="2" t="s">
        <v>60</v>
      </c>
      <c r="C14" s="2">
        <v>29</v>
      </c>
      <c r="D14" s="2" t="s">
        <v>22</v>
      </c>
      <c r="E14" s="5">
        <v>44256</v>
      </c>
      <c r="F14" s="2" t="s">
        <v>17</v>
      </c>
      <c r="G14" s="2" t="s">
        <v>61</v>
      </c>
      <c r="H14" s="2">
        <v>29000</v>
      </c>
      <c r="I14" s="2" t="s">
        <v>25</v>
      </c>
      <c r="J14" s="2" t="s">
        <v>20</v>
      </c>
      <c r="K14" s="2" t="s">
        <v>62</v>
      </c>
      <c r="L14" s="2">
        <v>110000</v>
      </c>
      <c r="M14" s="2">
        <v>5400</v>
      </c>
      <c r="N14" s="2">
        <v>2000</v>
      </c>
      <c r="O14" s="3">
        <v>45669</v>
      </c>
      <c r="P14" s="2" t="s">
        <v>41</v>
      </c>
    </row>
    <row r="15" spans="1:16" ht="58" x14ac:dyDescent="0.35">
      <c r="A15" s="2">
        <v>122</v>
      </c>
      <c r="B15" s="2" t="s">
        <v>92</v>
      </c>
      <c r="C15" s="2">
        <v>32</v>
      </c>
      <c r="D15" s="2" t="s">
        <v>12</v>
      </c>
      <c r="E15" s="5">
        <v>44129</v>
      </c>
      <c r="F15" s="2" t="s">
        <v>23</v>
      </c>
      <c r="G15" s="2" t="s">
        <v>93</v>
      </c>
      <c r="H15" s="2">
        <v>33000</v>
      </c>
      <c r="I15" s="2" t="s">
        <v>25</v>
      </c>
      <c r="J15" s="2" t="s">
        <v>39</v>
      </c>
      <c r="K15" s="2" t="s">
        <v>94</v>
      </c>
      <c r="L15" s="2">
        <v>87000</v>
      </c>
      <c r="M15" s="2">
        <v>4100</v>
      </c>
      <c r="N15" s="2">
        <v>1600</v>
      </c>
      <c r="O15" s="3">
        <v>45672</v>
      </c>
      <c r="P15" s="2"/>
    </row>
    <row r="16" spans="1:16" ht="58" x14ac:dyDescent="0.35">
      <c r="A16" s="2">
        <v>122</v>
      </c>
      <c r="B16" s="2" t="s">
        <v>92</v>
      </c>
      <c r="C16" s="2">
        <v>32</v>
      </c>
      <c r="D16" s="2" t="s">
        <v>12</v>
      </c>
      <c r="E16" s="5">
        <v>44129</v>
      </c>
      <c r="F16" s="2" t="s">
        <v>23</v>
      </c>
      <c r="G16" s="2" t="s">
        <v>93</v>
      </c>
      <c r="H16" s="2">
        <v>33000</v>
      </c>
      <c r="I16" s="2" t="s">
        <v>25</v>
      </c>
      <c r="J16" s="2" t="s">
        <v>39</v>
      </c>
      <c r="K16" s="2" t="s">
        <v>94</v>
      </c>
      <c r="L16" s="2">
        <v>87000</v>
      </c>
      <c r="M16" s="2">
        <v>4100</v>
      </c>
      <c r="N16" s="2">
        <v>1600</v>
      </c>
      <c r="O16" s="3">
        <v>45672</v>
      </c>
      <c r="P16" s="2"/>
    </row>
    <row r="17" spans="1:16" ht="43.5" x14ac:dyDescent="0.35">
      <c r="A17" s="2">
        <v>123</v>
      </c>
      <c r="B17" s="2" t="s">
        <v>95</v>
      </c>
      <c r="C17" s="2">
        <v>31</v>
      </c>
      <c r="D17" s="2" t="s">
        <v>37</v>
      </c>
      <c r="E17" s="5">
        <v>45117</v>
      </c>
      <c r="F17" s="2" t="s">
        <v>31</v>
      </c>
      <c r="G17" s="2" t="s">
        <v>96</v>
      </c>
      <c r="H17" s="2">
        <v>36000</v>
      </c>
      <c r="I17" s="2" t="s">
        <v>33</v>
      </c>
      <c r="J17" s="2" t="s">
        <v>20</v>
      </c>
      <c r="K17" s="2" t="s">
        <v>97</v>
      </c>
      <c r="L17" s="2">
        <v>75000</v>
      </c>
      <c r="M17" s="2">
        <v>3500</v>
      </c>
      <c r="N17" s="2">
        <v>1500</v>
      </c>
      <c r="O17" s="3">
        <v>45689</v>
      </c>
      <c r="P17" s="2" t="s">
        <v>46</v>
      </c>
    </row>
    <row r="18" spans="1:16" ht="43.5" x14ac:dyDescent="0.35">
      <c r="A18" s="2">
        <v>116</v>
      </c>
      <c r="B18" s="2" t="s">
        <v>75</v>
      </c>
      <c r="C18" s="2">
        <v>27</v>
      </c>
      <c r="D18" s="2" t="s">
        <v>37</v>
      </c>
      <c r="E18" s="5">
        <v>44814</v>
      </c>
      <c r="F18" s="2" t="s">
        <v>23</v>
      </c>
      <c r="G18" s="2" t="s">
        <v>76</v>
      </c>
      <c r="H18" s="2">
        <v>44000</v>
      </c>
      <c r="I18" s="2" t="s">
        <v>19</v>
      </c>
      <c r="J18" s="2" t="s">
        <v>26</v>
      </c>
      <c r="K18" s="2" t="s">
        <v>77</v>
      </c>
      <c r="L18" s="2">
        <v>67000</v>
      </c>
      <c r="M18" s="2">
        <v>3900</v>
      </c>
      <c r="N18" s="2">
        <v>1600</v>
      </c>
      <c r="O18" s="3">
        <v>45682</v>
      </c>
      <c r="P18" s="2" t="s">
        <v>35</v>
      </c>
    </row>
    <row r="19" spans="1:16" ht="43.5" x14ac:dyDescent="0.35">
      <c r="A19" s="2">
        <v>117</v>
      </c>
      <c r="B19" s="2" t="s">
        <v>78</v>
      </c>
      <c r="C19" s="2">
        <v>34</v>
      </c>
      <c r="D19" s="2" t="s">
        <v>12</v>
      </c>
      <c r="E19" s="5">
        <v>44392</v>
      </c>
      <c r="F19" s="2" t="s">
        <v>31</v>
      </c>
      <c r="G19" s="2" t="s">
        <v>79</v>
      </c>
      <c r="H19" s="2">
        <v>52000</v>
      </c>
      <c r="I19" s="2" t="s">
        <v>33</v>
      </c>
      <c r="J19" s="2" t="s">
        <v>20</v>
      </c>
      <c r="K19" s="2" t="s">
        <v>80</v>
      </c>
      <c r="L19" s="2">
        <v>135000</v>
      </c>
      <c r="M19" s="2">
        <v>6800</v>
      </c>
      <c r="N19" s="2">
        <v>2800</v>
      </c>
      <c r="O19" s="3">
        <v>45693</v>
      </c>
      <c r="P19" s="2" t="s">
        <v>28</v>
      </c>
    </row>
    <row r="20" spans="1:16" ht="43.5" x14ac:dyDescent="0.35">
      <c r="A20" s="2">
        <v>102</v>
      </c>
      <c r="B20" s="2" t="s">
        <v>103</v>
      </c>
      <c r="C20" s="2">
        <v>35</v>
      </c>
      <c r="D20" s="2" t="s">
        <v>22</v>
      </c>
      <c r="E20" s="5">
        <v>44367</v>
      </c>
      <c r="F20" s="2" t="s">
        <v>23</v>
      </c>
      <c r="G20" s="2" t="s">
        <v>24</v>
      </c>
      <c r="H20" s="2">
        <v>25000</v>
      </c>
      <c r="I20" s="2" t="s">
        <v>25</v>
      </c>
      <c r="J20" s="2" t="s">
        <v>26</v>
      </c>
      <c r="K20" s="2" t="s">
        <v>27</v>
      </c>
      <c r="L20" s="2">
        <v>80000</v>
      </c>
      <c r="M20" s="2">
        <v>4500</v>
      </c>
      <c r="N20" s="2">
        <v>1800</v>
      </c>
      <c r="O20" s="3">
        <v>45693</v>
      </c>
      <c r="P20" s="2" t="s">
        <v>28</v>
      </c>
    </row>
    <row r="21" spans="1:16" ht="43.5" x14ac:dyDescent="0.35">
      <c r="A21" s="2">
        <v>101</v>
      </c>
      <c r="B21" s="2" t="s">
        <v>16</v>
      </c>
      <c r="C21" s="2">
        <v>25</v>
      </c>
      <c r="D21" s="2" t="s">
        <v>12</v>
      </c>
      <c r="E21" s="5">
        <v>44941</v>
      </c>
      <c r="F21" s="2" t="s">
        <v>17</v>
      </c>
      <c r="G21" s="2" t="s">
        <v>18</v>
      </c>
      <c r="H21" s="2">
        <v>30000</v>
      </c>
      <c r="I21" s="2" t="s">
        <v>19</v>
      </c>
      <c r="J21" s="2" t="s">
        <v>20</v>
      </c>
      <c r="K21" s="2" t="s">
        <v>21</v>
      </c>
      <c r="L21" s="2">
        <v>120000</v>
      </c>
      <c r="M21" s="2">
        <v>5000</v>
      </c>
      <c r="N21" s="2">
        <v>2000</v>
      </c>
      <c r="O21" s="3">
        <v>45667</v>
      </c>
      <c r="P21" s="2"/>
    </row>
    <row r="22" spans="1:16" ht="43.5" x14ac:dyDescent="0.35">
      <c r="A22" s="2">
        <v>115</v>
      </c>
      <c r="B22" s="2" t="s">
        <v>72</v>
      </c>
      <c r="C22" s="2">
        <v>35</v>
      </c>
      <c r="D22" s="2" t="s">
        <v>22</v>
      </c>
      <c r="E22" s="5">
        <v>43817</v>
      </c>
      <c r="F22" s="2" t="s">
        <v>43</v>
      </c>
      <c r="G22" s="2" t="s">
        <v>73</v>
      </c>
      <c r="H22" s="2">
        <v>38000</v>
      </c>
      <c r="I22" s="2" t="s">
        <v>25</v>
      </c>
      <c r="J22" s="2" t="s">
        <v>39</v>
      </c>
      <c r="K22" s="2" t="s">
        <v>74</v>
      </c>
      <c r="L22" s="2">
        <v>88000</v>
      </c>
      <c r="M22" s="2">
        <v>4000</v>
      </c>
      <c r="N22" s="2">
        <v>1900</v>
      </c>
      <c r="O22" s="3">
        <v>45674</v>
      </c>
      <c r="P22" s="2" t="s">
        <v>41</v>
      </c>
    </row>
    <row r="23" spans="1:16" ht="29" x14ac:dyDescent="0.35">
      <c r="A23" s="2">
        <v>121</v>
      </c>
      <c r="B23" s="2" t="s">
        <v>90</v>
      </c>
      <c r="C23" s="2">
        <v>29</v>
      </c>
      <c r="D23" s="2" t="s">
        <v>30</v>
      </c>
      <c r="E23" s="5">
        <v>44331</v>
      </c>
      <c r="F23" s="2" t="s">
        <v>17</v>
      </c>
      <c r="G23" s="2"/>
      <c r="H23" s="2">
        <v>42000</v>
      </c>
      <c r="I23" s="2" t="s">
        <v>19</v>
      </c>
      <c r="J23" s="2" t="s">
        <v>26</v>
      </c>
      <c r="K23" s="2" t="s">
        <v>91</v>
      </c>
      <c r="L23" s="2">
        <v>92000</v>
      </c>
      <c r="M23" s="2">
        <v>5600</v>
      </c>
      <c r="N23" s="2">
        <v>2100</v>
      </c>
      <c r="O23" s="3">
        <v>45669</v>
      </c>
      <c r="P23" s="2" t="s">
        <v>35</v>
      </c>
    </row>
    <row r="24" spans="1:16" ht="43.5" x14ac:dyDescent="0.35">
      <c r="A24" s="2">
        <v>112</v>
      </c>
      <c r="B24" s="2" t="s">
        <v>63</v>
      </c>
      <c r="C24" s="2">
        <v>26</v>
      </c>
      <c r="D24" s="2" t="s">
        <v>37</v>
      </c>
      <c r="E24" s="5">
        <v>44849</v>
      </c>
      <c r="F24" s="2" t="s">
        <v>23</v>
      </c>
      <c r="G24" s="2" t="s">
        <v>64</v>
      </c>
      <c r="H24" s="2">
        <v>27000</v>
      </c>
      <c r="I24" s="2" t="s">
        <v>19</v>
      </c>
      <c r="J24" s="2" t="s">
        <v>26</v>
      </c>
      <c r="K24" s="2" t="s">
        <v>65</v>
      </c>
      <c r="L24" s="2">
        <v>60000</v>
      </c>
      <c r="M24" s="2">
        <v>3700</v>
      </c>
      <c r="N24" s="2">
        <v>1200</v>
      </c>
      <c r="O24" s="3">
        <v>45685</v>
      </c>
      <c r="P24" s="2" t="s">
        <v>35</v>
      </c>
    </row>
    <row r="25" spans="1:16" ht="43.5" x14ac:dyDescent="0.35">
      <c r="A25" s="2">
        <v>105</v>
      </c>
      <c r="B25" s="2" t="s">
        <v>42</v>
      </c>
      <c r="C25" s="2">
        <v>28</v>
      </c>
      <c r="D25" s="2" t="s">
        <v>12</v>
      </c>
      <c r="E25" s="5">
        <v>44073</v>
      </c>
      <c r="F25" s="2" t="s">
        <v>43</v>
      </c>
      <c r="G25" s="2" t="s">
        <v>44</v>
      </c>
      <c r="H25" s="2">
        <v>30000</v>
      </c>
      <c r="I25" s="2" t="s">
        <v>25</v>
      </c>
      <c r="J25" s="2" t="s">
        <v>26</v>
      </c>
      <c r="K25" s="2" t="s">
        <v>45</v>
      </c>
      <c r="L25" s="2">
        <v>67000</v>
      </c>
      <c r="M25" s="2">
        <v>3000</v>
      </c>
      <c r="N25" s="2">
        <v>1200</v>
      </c>
      <c r="O25" s="3">
        <v>45672</v>
      </c>
      <c r="P25" s="2" t="s">
        <v>46</v>
      </c>
    </row>
    <row r="26" spans="1:16" ht="43.5" x14ac:dyDescent="0.35">
      <c r="A26" s="2">
        <v>113</v>
      </c>
      <c r="B26" s="2" t="s">
        <v>66</v>
      </c>
      <c r="C26" s="2">
        <v>33</v>
      </c>
      <c r="D26" s="2" t="s">
        <v>12</v>
      </c>
      <c r="E26" s="5">
        <v>44520</v>
      </c>
      <c r="F26" s="2" t="s">
        <v>31</v>
      </c>
      <c r="G26" s="2" t="s">
        <v>67</v>
      </c>
      <c r="H26" s="2">
        <v>35000</v>
      </c>
      <c r="I26" s="2" t="s">
        <v>25</v>
      </c>
      <c r="J26" s="2" t="s">
        <v>20</v>
      </c>
      <c r="K26" s="2" t="s">
        <v>68</v>
      </c>
      <c r="L26" s="2">
        <v>100000</v>
      </c>
      <c r="M26" s="2">
        <v>6100</v>
      </c>
      <c r="N26" s="2">
        <v>2400</v>
      </c>
      <c r="O26" s="3">
        <v>45679</v>
      </c>
      <c r="P26" s="2"/>
    </row>
    <row r="27" spans="1:16" ht="43.5" x14ac:dyDescent="0.35">
      <c r="A27" s="2">
        <v>108</v>
      </c>
      <c r="B27" s="2" t="s">
        <v>52</v>
      </c>
      <c r="C27" s="2">
        <v>30</v>
      </c>
      <c r="D27" s="2" t="s">
        <v>37</v>
      </c>
      <c r="E27" s="5">
        <v>45154</v>
      </c>
      <c r="F27" s="2" t="s">
        <v>17</v>
      </c>
      <c r="G27" s="2" t="s">
        <v>53</v>
      </c>
      <c r="H27" s="2">
        <v>42000</v>
      </c>
      <c r="I27" s="2" t="s">
        <v>25</v>
      </c>
      <c r="J27" s="2" t="s">
        <v>39</v>
      </c>
      <c r="K27" s="2" t="s">
        <v>54</v>
      </c>
      <c r="L27" s="2">
        <v>64000</v>
      </c>
      <c r="M27" s="2">
        <v>3500</v>
      </c>
      <c r="N27" s="2">
        <v>1300</v>
      </c>
      <c r="O27" s="3">
        <v>45689</v>
      </c>
      <c r="P27" s="2"/>
    </row>
    <row r="28" spans="1:16" ht="43.5" x14ac:dyDescent="0.35">
      <c r="A28" s="2">
        <v>119</v>
      </c>
      <c r="B28" s="2" t="s">
        <v>84</v>
      </c>
      <c r="C28" s="2">
        <v>25</v>
      </c>
      <c r="D28" s="2" t="s">
        <v>37</v>
      </c>
      <c r="E28" s="5">
        <v>45301</v>
      </c>
      <c r="F28" s="2" t="s">
        <v>23</v>
      </c>
      <c r="G28" s="2" t="s">
        <v>85</v>
      </c>
      <c r="H28" s="2">
        <v>31000</v>
      </c>
      <c r="I28" s="2" t="s">
        <v>25</v>
      </c>
      <c r="J28" s="2" t="s">
        <v>20</v>
      </c>
      <c r="K28" s="2" t="s">
        <v>86</v>
      </c>
      <c r="L28" s="2">
        <v>88000</v>
      </c>
      <c r="M28" s="2">
        <v>4500</v>
      </c>
      <c r="N28" s="2">
        <v>2000</v>
      </c>
      <c r="O28" s="3">
        <v>45698</v>
      </c>
      <c r="P28" s="2"/>
    </row>
  </sheetData>
  <sortState xmlns:xlrd2="http://schemas.microsoft.com/office/spreadsheetml/2017/richdata2" ref="A2:P28">
    <sortCondition ref="B2:B28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CB151-ACB7-496C-B082-AE55E0372ABA}">
  <dimension ref="A1:P28"/>
  <sheetViews>
    <sheetView workbookViewId="0">
      <selection activeCell="J3" sqref="J3"/>
    </sheetView>
  </sheetViews>
  <sheetFormatPr defaultRowHeight="14.5" x14ac:dyDescent="0.35"/>
  <cols>
    <col min="5" max="5" width="10.08984375" bestFit="1" customWidth="1"/>
    <col min="15" max="15" width="10.08984375" bestFit="1" customWidth="1"/>
  </cols>
  <sheetData>
    <row r="1" spans="1:16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3.5" x14ac:dyDescent="0.35">
      <c r="A2" s="2">
        <v>120</v>
      </c>
      <c r="B2" s="2" t="s">
        <v>87</v>
      </c>
      <c r="C2" s="2">
        <v>26</v>
      </c>
      <c r="D2" s="2" t="s">
        <v>22</v>
      </c>
      <c r="E2" s="5">
        <v>44896</v>
      </c>
      <c r="F2" s="2" t="s">
        <v>31</v>
      </c>
      <c r="G2" s="2" t="s">
        <v>88</v>
      </c>
      <c r="H2" s="2">
        <v>39000</v>
      </c>
      <c r="I2" s="2" t="s">
        <v>33</v>
      </c>
      <c r="J2" s="2" t="s">
        <v>20</v>
      </c>
      <c r="K2" s="2" t="s">
        <v>89</v>
      </c>
      <c r="L2" s="2">
        <v>78000</v>
      </c>
      <c r="M2" s="2">
        <v>4700</v>
      </c>
      <c r="N2" s="2">
        <v>1800</v>
      </c>
      <c r="O2" s="3">
        <v>45687</v>
      </c>
      <c r="P2" s="2" t="s">
        <v>28</v>
      </c>
    </row>
    <row r="3" spans="1:16" ht="43.5" x14ac:dyDescent="0.35">
      <c r="A3" s="2">
        <v>115</v>
      </c>
      <c r="B3" s="2" t="s">
        <v>72</v>
      </c>
      <c r="C3" s="2">
        <v>35</v>
      </c>
      <c r="D3" s="2" t="s">
        <v>22</v>
      </c>
      <c r="E3" s="5">
        <v>43817</v>
      </c>
      <c r="F3" s="2" t="s">
        <v>43</v>
      </c>
      <c r="G3" s="2" t="s">
        <v>73</v>
      </c>
      <c r="H3" s="2">
        <v>38000</v>
      </c>
      <c r="I3" s="2" t="s">
        <v>25</v>
      </c>
      <c r="J3" s="2" t="s">
        <v>39</v>
      </c>
      <c r="K3" s="2" t="s">
        <v>74</v>
      </c>
      <c r="L3" s="2">
        <v>88000</v>
      </c>
      <c r="M3" s="2">
        <v>4000</v>
      </c>
      <c r="N3" s="2">
        <v>1900</v>
      </c>
      <c r="O3" s="3">
        <v>45674</v>
      </c>
      <c r="P3" s="2" t="s">
        <v>41</v>
      </c>
    </row>
    <row r="4" spans="1:16" ht="43.5" x14ac:dyDescent="0.35">
      <c r="A4" s="2">
        <v>111</v>
      </c>
      <c r="B4" s="2" t="s">
        <v>60</v>
      </c>
      <c r="C4" s="2">
        <v>29</v>
      </c>
      <c r="D4" s="2" t="s">
        <v>22</v>
      </c>
      <c r="E4" s="5">
        <v>44256</v>
      </c>
      <c r="F4" s="2" t="s">
        <v>17</v>
      </c>
      <c r="G4" s="2" t="s">
        <v>61</v>
      </c>
      <c r="H4" s="2">
        <v>29000</v>
      </c>
      <c r="I4" s="2" t="s">
        <v>25</v>
      </c>
      <c r="J4" s="2" t="s">
        <v>20</v>
      </c>
      <c r="K4" s="2" t="s">
        <v>62</v>
      </c>
      <c r="L4" s="2">
        <v>110000</v>
      </c>
      <c r="M4" s="2">
        <v>5400</v>
      </c>
      <c r="N4" s="2">
        <v>2000</v>
      </c>
      <c r="O4" s="3">
        <v>45669</v>
      </c>
      <c r="P4" s="2" t="s">
        <v>41</v>
      </c>
    </row>
    <row r="5" spans="1:16" ht="29" x14ac:dyDescent="0.35">
      <c r="A5" s="2">
        <v>124</v>
      </c>
      <c r="B5" s="2" t="s">
        <v>98</v>
      </c>
      <c r="C5" s="2">
        <v>28</v>
      </c>
      <c r="D5" s="2" t="s">
        <v>22</v>
      </c>
      <c r="E5" s="5">
        <v>44208</v>
      </c>
      <c r="F5" s="2" t="s">
        <v>17</v>
      </c>
      <c r="G5" s="2"/>
      <c r="H5" s="2">
        <v>29000</v>
      </c>
      <c r="I5" s="2" t="s">
        <v>19</v>
      </c>
      <c r="J5" s="2" t="s">
        <v>20</v>
      </c>
      <c r="K5" s="2" t="s">
        <v>99</v>
      </c>
      <c r="L5" s="2">
        <v>96000</v>
      </c>
      <c r="M5" s="2">
        <v>6200</v>
      </c>
      <c r="N5" s="2">
        <v>2500</v>
      </c>
      <c r="O5" s="3">
        <v>45685</v>
      </c>
      <c r="P5" s="2" t="s">
        <v>41</v>
      </c>
    </row>
    <row r="6" spans="1:16" ht="43.5" x14ac:dyDescent="0.35">
      <c r="A6" s="2">
        <v>102</v>
      </c>
      <c r="B6" s="2" t="s">
        <v>103</v>
      </c>
      <c r="C6" s="2">
        <v>35</v>
      </c>
      <c r="D6" s="2" t="s">
        <v>22</v>
      </c>
      <c r="E6" s="5">
        <v>44367</v>
      </c>
      <c r="F6" s="2" t="s">
        <v>23</v>
      </c>
      <c r="G6" s="2" t="s">
        <v>24</v>
      </c>
      <c r="H6" s="2">
        <v>25000</v>
      </c>
      <c r="I6" s="2" t="s">
        <v>25</v>
      </c>
      <c r="J6" s="2" t="s">
        <v>26</v>
      </c>
      <c r="K6" s="2" t="s">
        <v>27</v>
      </c>
      <c r="L6" s="2">
        <v>80000</v>
      </c>
      <c r="M6" s="2">
        <v>4500</v>
      </c>
      <c r="N6" s="2">
        <v>1800</v>
      </c>
      <c r="O6" s="3">
        <v>45693</v>
      </c>
      <c r="P6" s="2" t="s">
        <v>28</v>
      </c>
    </row>
    <row r="7" spans="1:16" ht="43.5" x14ac:dyDescent="0.35">
      <c r="A7" s="2">
        <v>106</v>
      </c>
      <c r="B7" s="2" t="s">
        <v>47</v>
      </c>
      <c r="C7" s="2">
        <v>32</v>
      </c>
      <c r="D7" s="2" t="s">
        <v>22</v>
      </c>
      <c r="E7" s="5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3.5" x14ac:dyDescent="0.35">
      <c r="A8" s="2">
        <v>106</v>
      </c>
      <c r="B8" s="2" t="s">
        <v>47</v>
      </c>
      <c r="C8" s="2">
        <v>32</v>
      </c>
      <c r="D8" s="2" t="s">
        <v>22</v>
      </c>
      <c r="E8" s="5">
        <v>44691</v>
      </c>
      <c r="F8" s="2" t="s">
        <v>23</v>
      </c>
      <c r="G8" s="2" t="s">
        <v>48</v>
      </c>
      <c r="H8" s="2">
        <v>20000</v>
      </c>
      <c r="I8" s="2" t="s">
        <v>33</v>
      </c>
      <c r="J8" s="2" t="s">
        <v>20</v>
      </c>
      <c r="K8" s="2" t="s">
        <v>49</v>
      </c>
      <c r="L8" s="2">
        <v>80000</v>
      </c>
      <c r="M8" s="2">
        <v>4800</v>
      </c>
      <c r="N8" s="2">
        <v>1500</v>
      </c>
      <c r="O8" s="3">
        <v>45687</v>
      </c>
      <c r="P8" s="2"/>
    </row>
    <row r="9" spans="1:16" ht="43.5" x14ac:dyDescent="0.35">
      <c r="A9" s="2">
        <v>125</v>
      </c>
      <c r="B9" s="2" t="s">
        <v>100</v>
      </c>
      <c r="C9" s="2">
        <v>34</v>
      </c>
      <c r="D9" s="2" t="s">
        <v>30</v>
      </c>
      <c r="E9" s="5">
        <v>44000</v>
      </c>
      <c r="F9" s="2" t="s">
        <v>43</v>
      </c>
      <c r="G9" s="2" t="s">
        <v>101</v>
      </c>
      <c r="H9" s="2">
        <v>52000</v>
      </c>
      <c r="I9" s="2" t="s">
        <v>25</v>
      </c>
      <c r="J9" s="2" t="s">
        <v>26</v>
      </c>
      <c r="K9" s="2" t="s">
        <v>102</v>
      </c>
      <c r="L9" s="2">
        <v>88000</v>
      </c>
      <c r="M9" s="2">
        <v>4300</v>
      </c>
      <c r="N9" s="2">
        <v>1900</v>
      </c>
      <c r="O9" s="3">
        <v>45698</v>
      </c>
      <c r="P9" s="2"/>
    </row>
    <row r="10" spans="1:16" ht="43.5" x14ac:dyDescent="0.35">
      <c r="A10" s="2">
        <v>103</v>
      </c>
      <c r="B10" s="2" t="s">
        <v>29</v>
      </c>
      <c r="C10" s="2">
        <v>40</v>
      </c>
      <c r="D10" s="2" t="s">
        <v>30</v>
      </c>
      <c r="E10" s="5">
        <v>44632</v>
      </c>
      <c r="F10" s="2" t="s">
        <v>31</v>
      </c>
      <c r="G10" s="2" t="s">
        <v>32</v>
      </c>
      <c r="H10" s="2">
        <v>50000</v>
      </c>
      <c r="I10" s="2" t="s">
        <v>33</v>
      </c>
      <c r="J10" s="2" t="s">
        <v>20</v>
      </c>
      <c r="K10" s="2" t="s">
        <v>34</v>
      </c>
      <c r="L10" s="2">
        <v>95000</v>
      </c>
      <c r="M10" s="2">
        <v>4000</v>
      </c>
      <c r="N10" s="2">
        <v>1700</v>
      </c>
      <c r="O10" s="3">
        <v>45682</v>
      </c>
      <c r="P10" s="2" t="s">
        <v>35</v>
      </c>
    </row>
    <row r="11" spans="1:16" ht="43.5" x14ac:dyDescent="0.35">
      <c r="A11" s="2">
        <v>107</v>
      </c>
      <c r="B11" s="2" t="s">
        <v>104</v>
      </c>
      <c r="C11" s="2">
        <v>27</v>
      </c>
      <c r="D11" s="2" t="s">
        <v>30</v>
      </c>
      <c r="E11" s="5">
        <v>45402</v>
      </c>
      <c r="F11" s="2" t="s">
        <v>31</v>
      </c>
      <c r="G11" s="2" t="s">
        <v>50</v>
      </c>
      <c r="H11" s="2">
        <v>45000</v>
      </c>
      <c r="I11" s="2" t="s">
        <v>19</v>
      </c>
      <c r="J11" s="2" t="s">
        <v>20</v>
      </c>
      <c r="K11" s="2" t="s">
        <v>51</v>
      </c>
      <c r="L11" s="2">
        <v>91000</v>
      </c>
      <c r="M11" s="2">
        <v>5200</v>
      </c>
      <c r="N11" s="2">
        <v>1900</v>
      </c>
      <c r="O11" s="3">
        <v>45677</v>
      </c>
      <c r="P11" s="2" t="s">
        <v>35</v>
      </c>
    </row>
    <row r="12" spans="1:16" ht="43.5" x14ac:dyDescent="0.35">
      <c r="A12" s="2">
        <v>118</v>
      </c>
      <c r="B12" s="2" t="s">
        <v>81</v>
      </c>
      <c r="C12" s="2">
        <v>30</v>
      </c>
      <c r="D12" s="2" t="s">
        <v>30</v>
      </c>
      <c r="E12" s="5">
        <v>45005</v>
      </c>
      <c r="F12" s="2" t="s">
        <v>17</v>
      </c>
      <c r="G12" s="2" t="s">
        <v>82</v>
      </c>
      <c r="H12" s="2">
        <v>45000</v>
      </c>
      <c r="I12" s="2" t="s">
        <v>19</v>
      </c>
      <c r="J12" s="2" t="s">
        <v>39</v>
      </c>
      <c r="K12" s="2" t="s">
        <v>83</v>
      </c>
      <c r="L12" s="2">
        <v>74000</v>
      </c>
      <c r="M12" s="2">
        <v>3300</v>
      </c>
      <c r="N12" s="2">
        <v>1400</v>
      </c>
      <c r="O12" s="3">
        <v>45677</v>
      </c>
      <c r="P12" s="2" t="s">
        <v>46</v>
      </c>
    </row>
    <row r="13" spans="1:16" ht="29" x14ac:dyDescent="0.35">
      <c r="A13" s="2">
        <v>121</v>
      </c>
      <c r="B13" s="2" t="s">
        <v>90</v>
      </c>
      <c r="C13" s="2">
        <v>29</v>
      </c>
      <c r="D13" s="2" t="s">
        <v>30</v>
      </c>
      <c r="E13" s="5">
        <v>44331</v>
      </c>
      <c r="F13" s="2" t="s">
        <v>17</v>
      </c>
      <c r="G13" s="2"/>
      <c r="H13" s="2">
        <v>42000</v>
      </c>
      <c r="I13" s="2" t="s">
        <v>19</v>
      </c>
      <c r="J13" s="2" t="s">
        <v>26</v>
      </c>
      <c r="K13" s="2" t="s">
        <v>91</v>
      </c>
      <c r="L13" s="2">
        <v>92000</v>
      </c>
      <c r="M13" s="2">
        <v>5600</v>
      </c>
      <c r="N13" s="2">
        <v>2100</v>
      </c>
      <c r="O13" s="3">
        <v>45669</v>
      </c>
      <c r="P13" s="2" t="s">
        <v>35</v>
      </c>
    </row>
    <row r="14" spans="1:16" ht="43.5" x14ac:dyDescent="0.35">
      <c r="A14" s="2">
        <v>114</v>
      </c>
      <c r="B14" s="2" t="s">
        <v>69</v>
      </c>
      <c r="C14" s="2">
        <v>28</v>
      </c>
      <c r="D14" s="2" t="s">
        <v>30</v>
      </c>
      <c r="E14" s="5">
        <v>45082</v>
      </c>
      <c r="F14" s="2" t="s">
        <v>17</v>
      </c>
      <c r="G14" s="2" t="s">
        <v>70</v>
      </c>
      <c r="H14" s="2">
        <v>41000</v>
      </c>
      <c r="I14" s="2" t="s">
        <v>33</v>
      </c>
      <c r="J14" s="2" t="s">
        <v>20</v>
      </c>
      <c r="K14" s="2" t="s">
        <v>71</v>
      </c>
      <c r="L14" s="2">
        <v>72000</v>
      </c>
      <c r="M14" s="2">
        <v>3400</v>
      </c>
      <c r="N14" s="2">
        <v>1500</v>
      </c>
      <c r="O14" s="3">
        <v>45686</v>
      </c>
      <c r="P14" s="2" t="s">
        <v>46</v>
      </c>
    </row>
    <row r="15" spans="1:16" ht="43.5" x14ac:dyDescent="0.35">
      <c r="A15" s="2">
        <v>110</v>
      </c>
      <c r="B15" s="2" t="s">
        <v>105</v>
      </c>
      <c r="C15" s="2">
        <v>31</v>
      </c>
      <c r="D15" s="2" t="s">
        <v>30</v>
      </c>
      <c r="E15" s="5">
        <v>44037</v>
      </c>
      <c r="F15" s="2" t="s">
        <v>31</v>
      </c>
      <c r="G15" s="2" t="s">
        <v>58</v>
      </c>
      <c r="H15" s="2">
        <v>32000</v>
      </c>
      <c r="I15" s="2" t="s">
        <v>33</v>
      </c>
      <c r="J15" s="2" t="s">
        <v>39</v>
      </c>
      <c r="K15" s="2" t="s">
        <v>59</v>
      </c>
      <c r="L15" s="2">
        <v>78000</v>
      </c>
      <c r="M15" s="2">
        <v>4200</v>
      </c>
      <c r="N15" s="2">
        <v>1700</v>
      </c>
      <c r="O15" s="3">
        <v>45698</v>
      </c>
      <c r="P15" s="2" t="s">
        <v>46</v>
      </c>
    </row>
    <row r="16" spans="1:16" ht="43.5" x14ac:dyDescent="0.35">
      <c r="A16" s="2">
        <v>116</v>
      </c>
      <c r="B16" s="2" t="s">
        <v>75</v>
      </c>
      <c r="C16" s="2">
        <v>27</v>
      </c>
      <c r="D16" s="2" t="s">
        <v>37</v>
      </c>
      <c r="E16" s="5">
        <v>44814</v>
      </c>
      <c r="F16" s="2" t="s">
        <v>23</v>
      </c>
      <c r="G16" s="2" t="s">
        <v>76</v>
      </c>
      <c r="H16" s="2">
        <v>44000</v>
      </c>
      <c r="I16" s="2" t="s">
        <v>19</v>
      </c>
      <c r="J16" s="2" t="s">
        <v>26</v>
      </c>
      <c r="K16" s="2" t="s">
        <v>77</v>
      </c>
      <c r="L16" s="2">
        <v>67000</v>
      </c>
      <c r="M16" s="2">
        <v>3900</v>
      </c>
      <c r="N16" s="2">
        <v>1600</v>
      </c>
      <c r="O16" s="3">
        <v>45682</v>
      </c>
      <c r="P16" s="2" t="s">
        <v>35</v>
      </c>
    </row>
    <row r="17" spans="1:16" ht="43.5" x14ac:dyDescent="0.35">
      <c r="A17" s="2">
        <v>108</v>
      </c>
      <c r="B17" s="2" t="s">
        <v>52</v>
      </c>
      <c r="C17" s="2">
        <v>30</v>
      </c>
      <c r="D17" s="2" t="s">
        <v>37</v>
      </c>
      <c r="E17" s="5">
        <v>45154</v>
      </c>
      <c r="F17" s="2" t="s">
        <v>17</v>
      </c>
      <c r="G17" s="2" t="s">
        <v>53</v>
      </c>
      <c r="H17" s="2">
        <v>42000</v>
      </c>
      <c r="I17" s="2" t="s">
        <v>25</v>
      </c>
      <c r="J17" s="2" t="s">
        <v>39</v>
      </c>
      <c r="K17" s="2" t="s">
        <v>54</v>
      </c>
      <c r="L17" s="2">
        <v>64000</v>
      </c>
      <c r="M17" s="2">
        <v>3500</v>
      </c>
      <c r="N17" s="2">
        <v>1300</v>
      </c>
      <c r="O17" s="3">
        <v>45689</v>
      </c>
      <c r="P17" s="2"/>
    </row>
    <row r="18" spans="1:16" ht="43.5" x14ac:dyDescent="0.35">
      <c r="A18" s="2">
        <v>104</v>
      </c>
      <c r="B18" s="2" t="s">
        <v>36</v>
      </c>
      <c r="C18" s="2">
        <v>29</v>
      </c>
      <c r="D18" s="2" t="s">
        <v>37</v>
      </c>
      <c r="E18" s="5">
        <v>45235</v>
      </c>
      <c r="F18" s="2" t="s">
        <v>17</v>
      </c>
      <c r="G18" s="2" t="s">
        <v>38</v>
      </c>
      <c r="H18" s="2">
        <v>40000</v>
      </c>
      <c r="I18" s="2" t="s">
        <v>19</v>
      </c>
      <c r="J18" s="2" t="s">
        <v>39</v>
      </c>
      <c r="K18" s="2" t="s">
        <v>40</v>
      </c>
      <c r="L18" s="2">
        <v>70000</v>
      </c>
      <c r="M18" s="2">
        <v>6000</v>
      </c>
      <c r="N18" s="2">
        <v>2500</v>
      </c>
      <c r="O18" s="3">
        <v>45665</v>
      </c>
      <c r="P18" s="2" t="s">
        <v>41</v>
      </c>
    </row>
    <row r="19" spans="1:16" ht="43.5" x14ac:dyDescent="0.35">
      <c r="A19" s="2">
        <v>123</v>
      </c>
      <c r="B19" s="2" t="s">
        <v>95</v>
      </c>
      <c r="C19" s="2">
        <v>31</v>
      </c>
      <c r="D19" s="2" t="s">
        <v>37</v>
      </c>
      <c r="E19" s="5">
        <v>45117</v>
      </c>
      <c r="F19" s="2" t="s">
        <v>31</v>
      </c>
      <c r="G19" s="2" t="s">
        <v>96</v>
      </c>
      <c r="H19" s="2">
        <v>36000</v>
      </c>
      <c r="I19" s="2" t="s">
        <v>33</v>
      </c>
      <c r="J19" s="2" t="s">
        <v>20</v>
      </c>
      <c r="K19" s="2" t="s">
        <v>97</v>
      </c>
      <c r="L19" s="2">
        <v>75000</v>
      </c>
      <c r="M19" s="2">
        <v>3500</v>
      </c>
      <c r="N19" s="2">
        <v>1500</v>
      </c>
      <c r="O19" s="3">
        <v>45689</v>
      </c>
      <c r="P19" s="2" t="s">
        <v>46</v>
      </c>
    </row>
    <row r="20" spans="1:16" ht="43.5" x14ac:dyDescent="0.35">
      <c r="A20" s="2">
        <v>119</v>
      </c>
      <c r="B20" s="2" t="s">
        <v>84</v>
      </c>
      <c r="C20" s="2">
        <v>25</v>
      </c>
      <c r="D20" s="2" t="s">
        <v>37</v>
      </c>
      <c r="E20" s="5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3.5" x14ac:dyDescent="0.35">
      <c r="A21" s="2">
        <v>112</v>
      </c>
      <c r="B21" s="2" t="s">
        <v>63</v>
      </c>
      <c r="C21" s="2">
        <v>26</v>
      </c>
      <c r="D21" s="2" t="s">
        <v>37</v>
      </c>
      <c r="E21" s="5">
        <v>44849</v>
      </c>
      <c r="F21" s="2" t="s">
        <v>23</v>
      </c>
      <c r="G21" s="2" t="s">
        <v>64</v>
      </c>
      <c r="H21" s="2">
        <v>27000</v>
      </c>
      <c r="I21" s="2" t="s">
        <v>19</v>
      </c>
      <c r="J21" s="2" t="s">
        <v>26</v>
      </c>
      <c r="K21" s="2" t="s">
        <v>65</v>
      </c>
      <c r="L21" s="2">
        <v>60000</v>
      </c>
      <c r="M21" s="2">
        <v>3700</v>
      </c>
      <c r="N21" s="2">
        <v>1200</v>
      </c>
      <c r="O21" s="3">
        <v>45685</v>
      </c>
      <c r="P21" s="2" t="s">
        <v>35</v>
      </c>
    </row>
    <row r="22" spans="1:16" ht="43.5" x14ac:dyDescent="0.35">
      <c r="A22" s="2">
        <v>109</v>
      </c>
      <c r="B22" s="2" t="s">
        <v>55</v>
      </c>
      <c r="C22" s="2">
        <v>36</v>
      </c>
      <c r="D22" s="2" t="s">
        <v>12</v>
      </c>
      <c r="E22" s="5">
        <v>43784</v>
      </c>
      <c r="F22" s="2" t="s">
        <v>23</v>
      </c>
      <c r="G22" s="2" t="s">
        <v>56</v>
      </c>
      <c r="H22" s="2">
        <v>55000</v>
      </c>
      <c r="I22" s="2" t="s">
        <v>19</v>
      </c>
      <c r="J22" s="2" t="s">
        <v>20</v>
      </c>
      <c r="K22" s="2" t="s">
        <v>57</v>
      </c>
      <c r="L22" s="2">
        <v>150000</v>
      </c>
      <c r="M22" s="2">
        <v>7000</v>
      </c>
      <c r="N22" s="2">
        <v>3000</v>
      </c>
      <c r="O22" s="3">
        <v>45675</v>
      </c>
      <c r="P22" s="2" t="s">
        <v>28</v>
      </c>
    </row>
    <row r="23" spans="1:16" ht="43.5" x14ac:dyDescent="0.35">
      <c r="A23" s="2">
        <v>117</v>
      </c>
      <c r="B23" s="2" t="s">
        <v>78</v>
      </c>
      <c r="C23" s="2">
        <v>34</v>
      </c>
      <c r="D23" s="2" t="s">
        <v>12</v>
      </c>
      <c r="E23" s="5">
        <v>44392</v>
      </c>
      <c r="F23" s="2" t="s">
        <v>31</v>
      </c>
      <c r="G23" s="2" t="s">
        <v>79</v>
      </c>
      <c r="H23" s="2">
        <v>52000</v>
      </c>
      <c r="I23" s="2" t="s">
        <v>33</v>
      </c>
      <c r="J23" s="2" t="s">
        <v>20</v>
      </c>
      <c r="K23" s="2" t="s">
        <v>80</v>
      </c>
      <c r="L23" s="2">
        <v>135000</v>
      </c>
      <c r="M23" s="2">
        <v>6800</v>
      </c>
      <c r="N23" s="2">
        <v>2800</v>
      </c>
      <c r="O23" s="3">
        <v>45693</v>
      </c>
      <c r="P23" s="2" t="s">
        <v>28</v>
      </c>
    </row>
    <row r="24" spans="1:16" ht="43.5" x14ac:dyDescent="0.35">
      <c r="A24" s="2">
        <v>113</v>
      </c>
      <c r="B24" s="2" t="s">
        <v>66</v>
      </c>
      <c r="C24" s="2">
        <v>33</v>
      </c>
      <c r="D24" s="2" t="s">
        <v>12</v>
      </c>
      <c r="E24" s="5">
        <v>44520</v>
      </c>
      <c r="F24" s="2" t="s">
        <v>31</v>
      </c>
      <c r="G24" s="2" t="s">
        <v>67</v>
      </c>
      <c r="H24" s="2">
        <v>35000</v>
      </c>
      <c r="I24" s="2" t="s">
        <v>25</v>
      </c>
      <c r="J24" s="2" t="s">
        <v>20</v>
      </c>
      <c r="K24" s="2" t="s">
        <v>68</v>
      </c>
      <c r="L24" s="2">
        <v>100000</v>
      </c>
      <c r="M24" s="2">
        <v>6100</v>
      </c>
      <c r="N24" s="2">
        <v>2400</v>
      </c>
      <c r="O24" s="3">
        <v>45679</v>
      </c>
      <c r="P24" s="2"/>
    </row>
    <row r="25" spans="1:16" ht="58" x14ac:dyDescent="0.35">
      <c r="A25" s="2">
        <v>122</v>
      </c>
      <c r="B25" s="2" t="s">
        <v>92</v>
      </c>
      <c r="C25" s="2">
        <v>32</v>
      </c>
      <c r="D25" s="2" t="s">
        <v>12</v>
      </c>
      <c r="E25" s="5">
        <v>44129</v>
      </c>
      <c r="F25" s="2" t="s">
        <v>23</v>
      </c>
      <c r="G25" s="2" t="s">
        <v>93</v>
      </c>
      <c r="H25" s="2">
        <v>33000</v>
      </c>
      <c r="I25" s="2" t="s">
        <v>25</v>
      </c>
      <c r="J25" s="2" t="s">
        <v>39</v>
      </c>
      <c r="K25" s="2" t="s">
        <v>94</v>
      </c>
      <c r="L25" s="2">
        <v>87000</v>
      </c>
      <c r="M25" s="2">
        <v>4100</v>
      </c>
      <c r="N25" s="2">
        <v>1600</v>
      </c>
      <c r="O25" s="3">
        <v>45672</v>
      </c>
      <c r="P25" s="2"/>
    </row>
    <row r="26" spans="1:16" ht="58" x14ac:dyDescent="0.35">
      <c r="A26" s="2">
        <v>122</v>
      </c>
      <c r="B26" s="2" t="s">
        <v>92</v>
      </c>
      <c r="C26" s="2">
        <v>32</v>
      </c>
      <c r="D26" s="2" t="s">
        <v>12</v>
      </c>
      <c r="E26" s="5">
        <v>44129</v>
      </c>
      <c r="F26" s="2" t="s">
        <v>23</v>
      </c>
      <c r="G26" s="2" t="s">
        <v>93</v>
      </c>
      <c r="H26" s="2">
        <v>33000</v>
      </c>
      <c r="I26" s="2" t="s">
        <v>25</v>
      </c>
      <c r="J26" s="2" t="s">
        <v>39</v>
      </c>
      <c r="K26" s="2" t="s">
        <v>94</v>
      </c>
      <c r="L26" s="2">
        <v>87000</v>
      </c>
      <c r="M26" s="2">
        <v>4100</v>
      </c>
      <c r="N26" s="2">
        <v>1600</v>
      </c>
      <c r="O26" s="3">
        <v>45672</v>
      </c>
      <c r="P26" s="2"/>
    </row>
    <row r="27" spans="1:16" ht="43.5" x14ac:dyDescent="0.35">
      <c r="A27" s="2">
        <v>101</v>
      </c>
      <c r="B27" s="2" t="s">
        <v>16</v>
      </c>
      <c r="C27" s="2">
        <v>25</v>
      </c>
      <c r="D27" s="2" t="s">
        <v>12</v>
      </c>
      <c r="E27" s="5">
        <v>44941</v>
      </c>
      <c r="F27" s="2" t="s">
        <v>17</v>
      </c>
      <c r="G27" s="2" t="s">
        <v>18</v>
      </c>
      <c r="H27" s="2">
        <v>30000</v>
      </c>
      <c r="I27" s="2" t="s">
        <v>19</v>
      </c>
      <c r="J27" s="2" t="s">
        <v>20</v>
      </c>
      <c r="K27" s="2" t="s">
        <v>21</v>
      </c>
      <c r="L27" s="2">
        <v>120000</v>
      </c>
      <c r="M27" s="2">
        <v>5000</v>
      </c>
      <c r="N27" s="2">
        <v>2000</v>
      </c>
      <c r="O27" s="3">
        <v>45667</v>
      </c>
      <c r="P27" s="2"/>
    </row>
    <row r="28" spans="1:16" ht="43.5" x14ac:dyDescent="0.35">
      <c r="A28" s="2">
        <v>105</v>
      </c>
      <c r="B28" s="2" t="s">
        <v>42</v>
      </c>
      <c r="C28" s="2">
        <v>28</v>
      </c>
      <c r="D28" s="2" t="s">
        <v>12</v>
      </c>
      <c r="E28" s="5">
        <v>44073</v>
      </c>
      <c r="F28" s="2" t="s">
        <v>43</v>
      </c>
      <c r="G28" s="2" t="s">
        <v>44</v>
      </c>
      <c r="H28" s="2">
        <v>30000</v>
      </c>
      <c r="I28" s="2" t="s">
        <v>25</v>
      </c>
      <c r="J28" s="2" t="s">
        <v>26</v>
      </c>
      <c r="K28" s="2" t="s">
        <v>45</v>
      </c>
      <c r="L28" s="2">
        <v>67000</v>
      </c>
      <c r="M28" s="2">
        <v>3000</v>
      </c>
      <c r="N28" s="2">
        <v>1200</v>
      </c>
      <c r="O28" s="3">
        <v>45672</v>
      </c>
      <c r="P28" s="2" t="s">
        <v>46</v>
      </c>
    </row>
  </sheetData>
  <sortState xmlns:xlrd2="http://schemas.microsoft.com/office/spreadsheetml/2017/richdata2" ref="A2:P28">
    <sortCondition ref="D2:D28"/>
    <sortCondition descending="1" ref="H2:H28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6E5A9-B818-4E8C-A78B-4C8A8D5DBCBF}">
  <dimension ref="A1:P28"/>
  <sheetViews>
    <sheetView topLeftCell="D1" workbookViewId="0">
      <selection activeCell="L2" sqref="L2"/>
    </sheetView>
  </sheetViews>
  <sheetFormatPr defaultRowHeight="14.5" x14ac:dyDescent="0.35"/>
  <cols>
    <col min="5" max="5" width="10.08984375" bestFit="1" customWidth="1"/>
    <col min="15" max="15" width="10.08984375" bestFit="1" customWidth="1"/>
  </cols>
  <sheetData>
    <row r="1" spans="1:16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3.5" x14ac:dyDescent="0.35">
      <c r="A2" s="2">
        <v>101</v>
      </c>
      <c r="B2" s="2" t="s">
        <v>16</v>
      </c>
      <c r="C2" s="2">
        <v>25</v>
      </c>
      <c r="D2" s="2" t="s">
        <v>12</v>
      </c>
      <c r="E2" s="5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3.5" x14ac:dyDescent="0.35">
      <c r="A3" s="2">
        <v>104</v>
      </c>
      <c r="B3" s="2" t="s">
        <v>36</v>
      </c>
      <c r="C3" s="2">
        <v>29</v>
      </c>
      <c r="D3" s="2" t="s">
        <v>37</v>
      </c>
      <c r="E3" s="5">
        <v>45235</v>
      </c>
      <c r="F3" s="2" t="s">
        <v>17</v>
      </c>
      <c r="G3" s="2" t="s">
        <v>38</v>
      </c>
      <c r="H3" s="2">
        <v>40000</v>
      </c>
      <c r="I3" s="2" t="s">
        <v>19</v>
      </c>
      <c r="J3" s="2" t="s">
        <v>39</v>
      </c>
      <c r="K3" s="2" t="s">
        <v>40</v>
      </c>
      <c r="L3" s="2">
        <v>70000</v>
      </c>
      <c r="M3" s="2">
        <v>6000</v>
      </c>
      <c r="N3" s="2">
        <v>2500</v>
      </c>
      <c r="O3" s="3">
        <v>45665</v>
      </c>
      <c r="P3" s="2" t="s">
        <v>41</v>
      </c>
    </row>
    <row r="4" spans="1:16" ht="43.5" x14ac:dyDescent="0.35">
      <c r="A4" s="2">
        <v>107</v>
      </c>
      <c r="B4" s="2" t="s">
        <v>104</v>
      </c>
      <c r="C4" s="2">
        <v>27</v>
      </c>
      <c r="D4" s="2" t="s">
        <v>30</v>
      </c>
      <c r="E4" s="5">
        <v>45402</v>
      </c>
      <c r="F4" s="2" t="s">
        <v>31</v>
      </c>
      <c r="G4" s="2" t="s">
        <v>50</v>
      </c>
      <c r="H4" s="2">
        <v>45000</v>
      </c>
      <c r="I4" s="2" t="s">
        <v>19</v>
      </c>
      <c r="J4" s="2" t="s">
        <v>20</v>
      </c>
      <c r="K4" s="2" t="s">
        <v>51</v>
      </c>
      <c r="L4" s="2">
        <v>91000</v>
      </c>
      <c r="M4" s="2">
        <v>5200</v>
      </c>
      <c r="N4" s="2">
        <v>1900</v>
      </c>
      <c r="O4" s="3">
        <v>45677</v>
      </c>
      <c r="P4" s="2" t="s">
        <v>35</v>
      </c>
    </row>
    <row r="5" spans="1:16" ht="43.5" x14ac:dyDescent="0.35">
      <c r="A5" s="2">
        <v>109</v>
      </c>
      <c r="B5" s="2" t="s">
        <v>55</v>
      </c>
      <c r="C5" s="2">
        <v>36</v>
      </c>
      <c r="D5" s="2" t="s">
        <v>12</v>
      </c>
      <c r="E5" s="5">
        <v>43784</v>
      </c>
      <c r="F5" s="2" t="s">
        <v>23</v>
      </c>
      <c r="G5" s="2" t="s">
        <v>56</v>
      </c>
      <c r="H5" s="2">
        <v>55000</v>
      </c>
      <c r="I5" s="2" t="s">
        <v>19</v>
      </c>
      <c r="J5" s="2" t="s">
        <v>20</v>
      </c>
      <c r="K5" s="2" t="s">
        <v>57</v>
      </c>
      <c r="L5" s="2">
        <v>150000</v>
      </c>
      <c r="M5" s="2">
        <v>7000</v>
      </c>
      <c r="N5" s="2">
        <v>3000</v>
      </c>
      <c r="O5" s="3">
        <v>45675</v>
      </c>
      <c r="P5" s="2" t="s">
        <v>28</v>
      </c>
    </row>
    <row r="6" spans="1:16" ht="43.5" x14ac:dyDescent="0.35">
      <c r="A6" s="2">
        <v>112</v>
      </c>
      <c r="B6" s="2" t="s">
        <v>63</v>
      </c>
      <c r="C6" s="2">
        <v>26</v>
      </c>
      <c r="D6" s="2" t="s">
        <v>37</v>
      </c>
      <c r="E6" s="5">
        <v>44849</v>
      </c>
      <c r="F6" s="2" t="s">
        <v>23</v>
      </c>
      <c r="G6" s="2" t="s">
        <v>64</v>
      </c>
      <c r="H6" s="2">
        <v>27000</v>
      </c>
      <c r="I6" s="2" t="s">
        <v>19</v>
      </c>
      <c r="J6" s="2" t="s">
        <v>26</v>
      </c>
      <c r="K6" s="2" t="s">
        <v>65</v>
      </c>
      <c r="L6" s="2">
        <v>60000</v>
      </c>
      <c r="M6" s="2">
        <v>3700</v>
      </c>
      <c r="N6" s="2">
        <v>1200</v>
      </c>
      <c r="O6" s="3">
        <v>45685</v>
      </c>
      <c r="P6" s="2" t="s">
        <v>35</v>
      </c>
    </row>
    <row r="7" spans="1:16" ht="43.5" x14ac:dyDescent="0.35">
      <c r="A7" s="2">
        <v>116</v>
      </c>
      <c r="B7" s="2" t="s">
        <v>75</v>
      </c>
      <c r="C7" s="2">
        <v>27</v>
      </c>
      <c r="D7" s="2" t="s">
        <v>37</v>
      </c>
      <c r="E7" s="5">
        <v>44814</v>
      </c>
      <c r="F7" s="2" t="s">
        <v>23</v>
      </c>
      <c r="G7" s="2" t="s">
        <v>76</v>
      </c>
      <c r="H7" s="2">
        <v>44000</v>
      </c>
      <c r="I7" s="2" t="s">
        <v>19</v>
      </c>
      <c r="J7" s="2" t="s">
        <v>26</v>
      </c>
      <c r="K7" s="2" t="s">
        <v>77</v>
      </c>
      <c r="L7" s="2">
        <v>67000</v>
      </c>
      <c r="M7" s="2">
        <v>3900</v>
      </c>
      <c r="N7" s="2">
        <v>1600</v>
      </c>
      <c r="O7" s="3">
        <v>45682</v>
      </c>
      <c r="P7" s="2" t="s">
        <v>35</v>
      </c>
    </row>
    <row r="8" spans="1:16" ht="43.5" x14ac:dyDescent="0.35">
      <c r="A8" s="2">
        <v>118</v>
      </c>
      <c r="B8" s="2" t="s">
        <v>81</v>
      </c>
      <c r="C8" s="2">
        <v>30</v>
      </c>
      <c r="D8" s="2" t="s">
        <v>30</v>
      </c>
      <c r="E8" s="5">
        <v>45005</v>
      </c>
      <c r="F8" s="2" t="s">
        <v>17</v>
      </c>
      <c r="G8" s="2" t="s">
        <v>82</v>
      </c>
      <c r="H8" s="2">
        <v>45000</v>
      </c>
      <c r="I8" s="2" t="s">
        <v>19</v>
      </c>
      <c r="J8" s="2" t="s">
        <v>39</v>
      </c>
      <c r="K8" s="2" t="s">
        <v>83</v>
      </c>
      <c r="L8" s="2">
        <v>74000</v>
      </c>
      <c r="M8" s="2">
        <v>3300</v>
      </c>
      <c r="N8" s="2">
        <v>1400</v>
      </c>
      <c r="O8" s="3">
        <v>45677</v>
      </c>
      <c r="P8" s="2" t="s">
        <v>46</v>
      </c>
    </row>
    <row r="9" spans="1:16" ht="29" x14ac:dyDescent="0.35">
      <c r="A9" s="2">
        <v>121</v>
      </c>
      <c r="B9" s="2" t="s">
        <v>90</v>
      </c>
      <c r="C9" s="2">
        <v>29</v>
      </c>
      <c r="D9" s="2" t="s">
        <v>30</v>
      </c>
      <c r="E9" s="5">
        <v>44331</v>
      </c>
      <c r="F9" s="2" t="s">
        <v>17</v>
      </c>
      <c r="G9" s="2"/>
      <c r="H9" s="2">
        <v>42000</v>
      </c>
      <c r="I9" s="2" t="s">
        <v>19</v>
      </c>
      <c r="J9" s="2" t="s">
        <v>26</v>
      </c>
      <c r="K9" s="2" t="s">
        <v>91</v>
      </c>
      <c r="L9" s="2">
        <v>92000</v>
      </c>
      <c r="M9" s="2">
        <v>5600</v>
      </c>
      <c r="N9" s="2">
        <v>2100</v>
      </c>
      <c r="O9" s="3">
        <v>45669</v>
      </c>
      <c r="P9" s="2" t="s">
        <v>35</v>
      </c>
    </row>
    <row r="10" spans="1:16" ht="29" x14ac:dyDescent="0.35">
      <c r="A10" s="2">
        <v>124</v>
      </c>
      <c r="B10" s="2" t="s">
        <v>98</v>
      </c>
      <c r="C10" s="2">
        <v>28</v>
      </c>
      <c r="D10" s="2" t="s">
        <v>22</v>
      </c>
      <c r="E10" s="5">
        <v>44208</v>
      </c>
      <c r="F10" s="2" t="s">
        <v>17</v>
      </c>
      <c r="G10" s="2"/>
      <c r="H10" s="2">
        <v>29000</v>
      </c>
      <c r="I10" s="2" t="s">
        <v>19</v>
      </c>
      <c r="J10" s="2" t="s">
        <v>20</v>
      </c>
      <c r="K10" s="2" t="s">
        <v>99</v>
      </c>
      <c r="L10" s="2">
        <v>96000</v>
      </c>
      <c r="M10" s="2">
        <v>6200</v>
      </c>
      <c r="N10" s="2">
        <v>2500</v>
      </c>
      <c r="O10" s="3">
        <v>45685</v>
      </c>
      <c r="P10" s="2" t="s">
        <v>41</v>
      </c>
    </row>
    <row r="11" spans="1:16" ht="43.5" x14ac:dyDescent="0.35">
      <c r="A11" s="2">
        <v>102</v>
      </c>
      <c r="B11" s="2" t="s">
        <v>103</v>
      </c>
      <c r="C11" s="2">
        <v>35</v>
      </c>
      <c r="D11" s="2" t="s">
        <v>22</v>
      </c>
      <c r="E11" s="5">
        <v>44367</v>
      </c>
      <c r="F11" s="2" t="s">
        <v>23</v>
      </c>
      <c r="G11" s="2" t="s">
        <v>24</v>
      </c>
      <c r="H11" s="2">
        <v>25000</v>
      </c>
      <c r="I11" s="2" t="s">
        <v>25</v>
      </c>
      <c r="J11" s="2" t="s">
        <v>26</v>
      </c>
      <c r="K11" s="2" t="s">
        <v>27</v>
      </c>
      <c r="L11" s="2">
        <v>80000</v>
      </c>
      <c r="M11" s="2">
        <v>4500</v>
      </c>
      <c r="N11" s="2">
        <v>1800</v>
      </c>
      <c r="O11" s="3">
        <v>45693</v>
      </c>
      <c r="P11" s="2" t="s">
        <v>28</v>
      </c>
    </row>
    <row r="12" spans="1:16" ht="43.5" x14ac:dyDescent="0.35">
      <c r="A12" s="2">
        <v>105</v>
      </c>
      <c r="B12" s="2" t="s">
        <v>42</v>
      </c>
      <c r="C12" s="2">
        <v>28</v>
      </c>
      <c r="D12" s="2" t="s">
        <v>12</v>
      </c>
      <c r="E12" s="5">
        <v>44073</v>
      </c>
      <c r="F12" s="2" t="s">
        <v>43</v>
      </c>
      <c r="G12" s="2" t="s">
        <v>44</v>
      </c>
      <c r="H12" s="2">
        <v>30000</v>
      </c>
      <c r="I12" s="2" t="s">
        <v>25</v>
      </c>
      <c r="J12" s="2" t="s">
        <v>26</v>
      </c>
      <c r="K12" s="2" t="s">
        <v>45</v>
      </c>
      <c r="L12" s="2">
        <v>67000</v>
      </c>
      <c r="M12" s="2">
        <v>3000</v>
      </c>
      <c r="N12" s="2">
        <v>1200</v>
      </c>
      <c r="O12" s="3">
        <v>45672</v>
      </c>
      <c r="P12" s="2" t="s">
        <v>46</v>
      </c>
    </row>
    <row r="13" spans="1:16" ht="43.5" x14ac:dyDescent="0.35">
      <c r="A13" s="2">
        <v>108</v>
      </c>
      <c r="B13" s="2" t="s">
        <v>52</v>
      </c>
      <c r="C13" s="2">
        <v>30</v>
      </c>
      <c r="D13" s="2" t="s">
        <v>37</v>
      </c>
      <c r="E13" s="5">
        <v>45154</v>
      </c>
      <c r="F13" s="2" t="s">
        <v>17</v>
      </c>
      <c r="G13" s="2" t="s">
        <v>53</v>
      </c>
      <c r="H13" s="2">
        <v>42000</v>
      </c>
      <c r="I13" s="2" t="s">
        <v>25</v>
      </c>
      <c r="J13" s="2" t="s">
        <v>39</v>
      </c>
      <c r="K13" s="2" t="s">
        <v>54</v>
      </c>
      <c r="L13" s="2">
        <v>64000</v>
      </c>
      <c r="M13" s="2">
        <v>3500</v>
      </c>
      <c r="N13" s="2">
        <v>1300</v>
      </c>
      <c r="O13" s="3">
        <v>45689</v>
      </c>
      <c r="P13" s="2"/>
    </row>
    <row r="14" spans="1:16" ht="43.5" x14ac:dyDescent="0.35">
      <c r="A14" s="2">
        <v>111</v>
      </c>
      <c r="B14" s="2" t="s">
        <v>60</v>
      </c>
      <c r="C14" s="2">
        <v>29</v>
      </c>
      <c r="D14" s="2" t="s">
        <v>22</v>
      </c>
      <c r="E14" s="5">
        <v>44256</v>
      </c>
      <c r="F14" s="2" t="s">
        <v>17</v>
      </c>
      <c r="G14" s="2" t="s">
        <v>61</v>
      </c>
      <c r="H14" s="2">
        <v>29000</v>
      </c>
      <c r="I14" s="2" t="s">
        <v>25</v>
      </c>
      <c r="J14" s="2" t="s">
        <v>20</v>
      </c>
      <c r="K14" s="2" t="s">
        <v>62</v>
      </c>
      <c r="L14" s="2">
        <v>110000</v>
      </c>
      <c r="M14" s="2">
        <v>5400</v>
      </c>
      <c r="N14" s="2">
        <v>2000</v>
      </c>
      <c r="O14" s="3">
        <v>45669</v>
      </c>
      <c r="P14" s="2" t="s">
        <v>41</v>
      </c>
    </row>
    <row r="15" spans="1:16" ht="43.5" x14ac:dyDescent="0.35">
      <c r="A15" s="2">
        <v>113</v>
      </c>
      <c r="B15" s="2" t="s">
        <v>66</v>
      </c>
      <c r="C15" s="2">
        <v>33</v>
      </c>
      <c r="D15" s="2" t="s">
        <v>12</v>
      </c>
      <c r="E15" s="5">
        <v>44520</v>
      </c>
      <c r="F15" s="2" t="s">
        <v>31</v>
      </c>
      <c r="G15" s="2" t="s">
        <v>67</v>
      </c>
      <c r="H15" s="2">
        <v>35000</v>
      </c>
      <c r="I15" s="2" t="s">
        <v>25</v>
      </c>
      <c r="J15" s="2" t="s">
        <v>20</v>
      </c>
      <c r="K15" s="2" t="s">
        <v>68</v>
      </c>
      <c r="L15" s="2">
        <v>100000</v>
      </c>
      <c r="M15" s="2">
        <v>6100</v>
      </c>
      <c r="N15" s="2">
        <v>2400</v>
      </c>
      <c r="O15" s="3">
        <v>45679</v>
      </c>
      <c r="P15" s="2"/>
    </row>
    <row r="16" spans="1:16" ht="43.5" x14ac:dyDescent="0.35">
      <c r="A16" s="2">
        <v>115</v>
      </c>
      <c r="B16" s="2" t="s">
        <v>72</v>
      </c>
      <c r="C16" s="2">
        <v>35</v>
      </c>
      <c r="D16" s="2" t="s">
        <v>22</v>
      </c>
      <c r="E16" s="5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43.5" x14ac:dyDescent="0.35">
      <c r="A17" s="2">
        <v>119</v>
      </c>
      <c r="B17" s="2" t="s">
        <v>84</v>
      </c>
      <c r="C17" s="2">
        <v>25</v>
      </c>
      <c r="D17" s="2" t="s">
        <v>37</v>
      </c>
      <c r="E17" s="5">
        <v>45301</v>
      </c>
      <c r="F17" s="2" t="s">
        <v>23</v>
      </c>
      <c r="G17" s="2" t="s">
        <v>85</v>
      </c>
      <c r="H17" s="2">
        <v>31000</v>
      </c>
      <c r="I17" s="2" t="s">
        <v>25</v>
      </c>
      <c r="J17" s="2" t="s">
        <v>20</v>
      </c>
      <c r="K17" s="2" t="s">
        <v>86</v>
      </c>
      <c r="L17" s="2">
        <v>88000</v>
      </c>
      <c r="M17" s="2">
        <v>4500</v>
      </c>
      <c r="N17" s="2">
        <v>2000</v>
      </c>
      <c r="O17" s="3">
        <v>45698</v>
      </c>
      <c r="P17" s="2"/>
    </row>
    <row r="18" spans="1:16" ht="58" x14ac:dyDescent="0.35">
      <c r="A18" s="2">
        <v>122</v>
      </c>
      <c r="B18" s="2" t="s">
        <v>92</v>
      </c>
      <c r="C18" s="2">
        <v>32</v>
      </c>
      <c r="D18" s="2" t="s">
        <v>12</v>
      </c>
      <c r="E18" s="5">
        <v>44129</v>
      </c>
      <c r="F18" s="2" t="s">
        <v>23</v>
      </c>
      <c r="G18" s="2" t="s">
        <v>93</v>
      </c>
      <c r="H18" s="2">
        <v>33000</v>
      </c>
      <c r="I18" s="2" t="s">
        <v>25</v>
      </c>
      <c r="J18" s="2" t="s">
        <v>39</v>
      </c>
      <c r="K18" s="2" t="s">
        <v>94</v>
      </c>
      <c r="L18" s="2">
        <v>87000</v>
      </c>
      <c r="M18" s="2">
        <v>4100</v>
      </c>
      <c r="N18" s="2">
        <v>1600</v>
      </c>
      <c r="O18" s="3">
        <v>45672</v>
      </c>
      <c r="P18" s="2"/>
    </row>
    <row r="19" spans="1:16" ht="43.5" x14ac:dyDescent="0.35">
      <c r="A19" s="2">
        <v>125</v>
      </c>
      <c r="B19" s="2" t="s">
        <v>100</v>
      </c>
      <c r="C19" s="2">
        <v>34</v>
      </c>
      <c r="D19" s="2" t="s">
        <v>30</v>
      </c>
      <c r="E19" s="5">
        <v>44000</v>
      </c>
      <c r="F19" s="2" t="s">
        <v>43</v>
      </c>
      <c r="G19" s="2" t="s">
        <v>101</v>
      </c>
      <c r="H19" s="2">
        <v>52000</v>
      </c>
      <c r="I19" s="2" t="s">
        <v>25</v>
      </c>
      <c r="J19" s="2" t="s">
        <v>26</v>
      </c>
      <c r="K19" s="2" t="s">
        <v>102</v>
      </c>
      <c r="L19" s="2">
        <v>88000</v>
      </c>
      <c r="M19" s="2">
        <v>4300</v>
      </c>
      <c r="N19" s="2">
        <v>1900</v>
      </c>
      <c r="O19" s="3">
        <v>45698</v>
      </c>
      <c r="P19" s="2"/>
    </row>
    <row r="20" spans="1:16" ht="58" x14ac:dyDescent="0.35">
      <c r="A20" s="2">
        <v>122</v>
      </c>
      <c r="B20" s="2" t="s">
        <v>92</v>
      </c>
      <c r="C20" s="2">
        <v>32</v>
      </c>
      <c r="D20" s="2" t="s">
        <v>12</v>
      </c>
      <c r="E20" s="5">
        <v>44129</v>
      </c>
      <c r="F20" s="2" t="s">
        <v>23</v>
      </c>
      <c r="G20" s="2" t="s">
        <v>93</v>
      </c>
      <c r="H20" s="2">
        <v>33000</v>
      </c>
      <c r="I20" s="2" t="s">
        <v>25</v>
      </c>
      <c r="J20" s="2" t="s">
        <v>39</v>
      </c>
      <c r="K20" s="2" t="s">
        <v>94</v>
      </c>
      <c r="L20" s="2">
        <v>87000</v>
      </c>
      <c r="M20" s="2">
        <v>4100</v>
      </c>
      <c r="N20" s="2">
        <v>1600</v>
      </c>
      <c r="O20" s="3">
        <v>45672</v>
      </c>
      <c r="P20" s="2"/>
    </row>
    <row r="21" spans="1:16" ht="43.5" x14ac:dyDescent="0.35">
      <c r="A21" s="2">
        <v>103</v>
      </c>
      <c r="B21" s="2" t="s">
        <v>29</v>
      </c>
      <c r="C21" s="2">
        <v>40</v>
      </c>
      <c r="D21" s="2" t="s">
        <v>30</v>
      </c>
      <c r="E21" s="5">
        <v>44632</v>
      </c>
      <c r="F21" s="2" t="s">
        <v>31</v>
      </c>
      <c r="G21" s="2" t="s">
        <v>32</v>
      </c>
      <c r="H21" s="2">
        <v>50000</v>
      </c>
      <c r="I21" s="2" t="s">
        <v>33</v>
      </c>
      <c r="J21" s="2" t="s">
        <v>20</v>
      </c>
      <c r="K21" s="2" t="s">
        <v>34</v>
      </c>
      <c r="L21" s="2">
        <v>95000</v>
      </c>
      <c r="M21" s="2">
        <v>4000</v>
      </c>
      <c r="N21" s="2">
        <v>1700</v>
      </c>
      <c r="O21" s="3">
        <v>45682</v>
      </c>
      <c r="P21" s="2" t="s">
        <v>35</v>
      </c>
    </row>
    <row r="22" spans="1:16" ht="43.5" x14ac:dyDescent="0.35">
      <c r="A22" s="2">
        <v>106</v>
      </c>
      <c r="B22" s="2" t="s">
        <v>47</v>
      </c>
      <c r="C22" s="2">
        <v>32</v>
      </c>
      <c r="D22" s="2" t="s">
        <v>22</v>
      </c>
      <c r="E22" s="5">
        <v>44691</v>
      </c>
      <c r="F22" s="2" t="s">
        <v>23</v>
      </c>
      <c r="G22" s="2" t="s">
        <v>48</v>
      </c>
      <c r="H22" s="2">
        <v>20000</v>
      </c>
      <c r="I22" s="2" t="s">
        <v>33</v>
      </c>
      <c r="J22" s="2" t="s">
        <v>20</v>
      </c>
      <c r="K22" s="2" t="s">
        <v>49</v>
      </c>
      <c r="L22" s="2">
        <v>80000</v>
      </c>
      <c r="M22" s="2">
        <v>4800</v>
      </c>
      <c r="N22" s="2">
        <v>1500</v>
      </c>
      <c r="O22" s="3">
        <v>45687</v>
      </c>
      <c r="P22" s="2"/>
    </row>
    <row r="23" spans="1:16" ht="43.5" x14ac:dyDescent="0.35">
      <c r="A23" s="2">
        <v>110</v>
      </c>
      <c r="B23" s="2" t="s">
        <v>105</v>
      </c>
      <c r="C23" s="2">
        <v>31</v>
      </c>
      <c r="D23" s="2" t="s">
        <v>30</v>
      </c>
      <c r="E23" s="5">
        <v>44037</v>
      </c>
      <c r="F23" s="2" t="s">
        <v>31</v>
      </c>
      <c r="G23" s="2" t="s">
        <v>58</v>
      </c>
      <c r="H23" s="2">
        <v>32000</v>
      </c>
      <c r="I23" s="2" t="s">
        <v>33</v>
      </c>
      <c r="J23" s="2" t="s">
        <v>39</v>
      </c>
      <c r="K23" s="2" t="s">
        <v>59</v>
      </c>
      <c r="L23" s="2">
        <v>78000</v>
      </c>
      <c r="M23" s="2">
        <v>4200</v>
      </c>
      <c r="N23" s="2">
        <v>1700</v>
      </c>
      <c r="O23" s="3">
        <v>45698</v>
      </c>
      <c r="P23" s="2" t="s">
        <v>46</v>
      </c>
    </row>
    <row r="24" spans="1:16" ht="43.5" x14ac:dyDescent="0.35">
      <c r="A24" s="2">
        <v>114</v>
      </c>
      <c r="B24" s="2" t="s">
        <v>69</v>
      </c>
      <c r="C24" s="2">
        <v>28</v>
      </c>
      <c r="D24" s="2" t="s">
        <v>30</v>
      </c>
      <c r="E24" s="5">
        <v>45082</v>
      </c>
      <c r="F24" s="2" t="s">
        <v>17</v>
      </c>
      <c r="G24" s="2" t="s">
        <v>70</v>
      </c>
      <c r="H24" s="2">
        <v>41000</v>
      </c>
      <c r="I24" s="2" t="s">
        <v>33</v>
      </c>
      <c r="J24" s="2" t="s">
        <v>20</v>
      </c>
      <c r="K24" s="2" t="s">
        <v>71</v>
      </c>
      <c r="L24" s="2">
        <v>72000</v>
      </c>
      <c r="M24" s="2">
        <v>3400</v>
      </c>
      <c r="N24" s="2">
        <v>1500</v>
      </c>
      <c r="O24" s="3">
        <v>45686</v>
      </c>
      <c r="P24" s="2" t="s">
        <v>46</v>
      </c>
    </row>
    <row r="25" spans="1:16" ht="43.5" x14ac:dyDescent="0.35">
      <c r="A25" s="2">
        <v>117</v>
      </c>
      <c r="B25" s="2" t="s">
        <v>78</v>
      </c>
      <c r="C25" s="2">
        <v>34</v>
      </c>
      <c r="D25" s="2" t="s">
        <v>12</v>
      </c>
      <c r="E25" s="5">
        <v>44392</v>
      </c>
      <c r="F25" s="2" t="s">
        <v>31</v>
      </c>
      <c r="G25" s="2" t="s">
        <v>79</v>
      </c>
      <c r="H25" s="2">
        <v>52000</v>
      </c>
      <c r="I25" s="2" t="s">
        <v>33</v>
      </c>
      <c r="J25" s="2" t="s">
        <v>20</v>
      </c>
      <c r="K25" s="2" t="s">
        <v>80</v>
      </c>
      <c r="L25" s="2">
        <v>135000</v>
      </c>
      <c r="M25" s="2">
        <v>6800</v>
      </c>
      <c r="N25" s="2">
        <v>2800</v>
      </c>
      <c r="O25" s="3">
        <v>45693</v>
      </c>
      <c r="P25" s="2" t="s">
        <v>28</v>
      </c>
    </row>
    <row r="26" spans="1:16" ht="43.5" x14ac:dyDescent="0.35">
      <c r="A26" s="2">
        <v>120</v>
      </c>
      <c r="B26" s="2" t="s">
        <v>87</v>
      </c>
      <c r="C26" s="2">
        <v>26</v>
      </c>
      <c r="D26" s="2" t="s">
        <v>22</v>
      </c>
      <c r="E26" s="5">
        <v>44896</v>
      </c>
      <c r="F26" s="2" t="s">
        <v>31</v>
      </c>
      <c r="G26" s="2" t="s">
        <v>88</v>
      </c>
      <c r="H26" s="2">
        <v>39000</v>
      </c>
      <c r="I26" s="2" t="s">
        <v>33</v>
      </c>
      <c r="J26" s="2" t="s">
        <v>20</v>
      </c>
      <c r="K26" s="2" t="s">
        <v>89</v>
      </c>
      <c r="L26" s="2">
        <v>78000</v>
      </c>
      <c r="M26" s="2">
        <v>4700</v>
      </c>
      <c r="N26" s="2">
        <v>1800</v>
      </c>
      <c r="O26" s="3">
        <v>45687</v>
      </c>
      <c r="P26" s="2" t="s">
        <v>28</v>
      </c>
    </row>
    <row r="27" spans="1:16" ht="43.5" x14ac:dyDescent="0.35">
      <c r="A27" s="2">
        <v>123</v>
      </c>
      <c r="B27" s="2" t="s">
        <v>95</v>
      </c>
      <c r="C27" s="2">
        <v>31</v>
      </c>
      <c r="D27" s="2" t="s">
        <v>37</v>
      </c>
      <c r="E27" s="5">
        <v>45117</v>
      </c>
      <c r="F27" s="2" t="s">
        <v>31</v>
      </c>
      <c r="G27" s="2" t="s">
        <v>96</v>
      </c>
      <c r="H27" s="2">
        <v>36000</v>
      </c>
      <c r="I27" s="2" t="s">
        <v>33</v>
      </c>
      <c r="J27" s="2" t="s">
        <v>20</v>
      </c>
      <c r="K27" s="2" t="s">
        <v>97</v>
      </c>
      <c r="L27" s="2">
        <v>75000</v>
      </c>
      <c r="M27" s="2">
        <v>3500</v>
      </c>
      <c r="N27" s="2">
        <v>1500</v>
      </c>
      <c r="O27" s="3">
        <v>45689</v>
      </c>
      <c r="P27" s="2" t="s">
        <v>46</v>
      </c>
    </row>
    <row r="28" spans="1:16" ht="43.5" x14ac:dyDescent="0.35">
      <c r="A28" s="2">
        <v>106</v>
      </c>
      <c r="B28" s="2" t="s">
        <v>47</v>
      </c>
      <c r="C28" s="2">
        <v>32</v>
      </c>
      <c r="D28" s="2" t="s">
        <v>22</v>
      </c>
      <c r="E28" s="5">
        <v>44691</v>
      </c>
      <c r="F28" s="2" t="s">
        <v>23</v>
      </c>
      <c r="G28" s="2" t="s">
        <v>48</v>
      </c>
      <c r="H28" s="2">
        <v>20000</v>
      </c>
      <c r="I28" s="2" t="s">
        <v>33</v>
      </c>
      <c r="J28" s="2" t="s">
        <v>20</v>
      </c>
      <c r="K28" s="2" t="s">
        <v>49</v>
      </c>
      <c r="L28" s="2">
        <v>80000</v>
      </c>
      <c r="M28" s="2">
        <v>4800</v>
      </c>
      <c r="N28" s="2">
        <v>1500</v>
      </c>
      <c r="O28" s="3">
        <v>45687</v>
      </c>
      <c r="P28" s="2"/>
    </row>
  </sheetData>
  <sortState xmlns:xlrd2="http://schemas.microsoft.com/office/spreadsheetml/2017/richdata2" ref="A2:P28">
    <sortCondition ref="I2:I28" customList="High,Medium,Low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15AEA-4FD0-4FB6-9709-2E9CAE7FA4A5}">
  <dimension ref="A1:P28"/>
  <sheetViews>
    <sheetView topLeftCell="C24" workbookViewId="0">
      <selection activeCell="J2" sqref="J2"/>
    </sheetView>
  </sheetViews>
  <sheetFormatPr defaultRowHeight="14.5" x14ac:dyDescent="0.35"/>
  <cols>
    <col min="10" max="10" width="10.81640625" customWidth="1"/>
  </cols>
  <sheetData>
    <row r="1" spans="1:16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3.5" x14ac:dyDescent="0.35">
      <c r="A2" s="2">
        <v>101</v>
      </c>
      <c r="B2" s="2" t="s">
        <v>16</v>
      </c>
      <c r="C2" s="2">
        <v>25</v>
      </c>
      <c r="D2" s="2" t="s">
        <v>12</v>
      </c>
      <c r="E2" s="5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3.5" x14ac:dyDescent="0.35">
      <c r="A3" s="2">
        <v>103</v>
      </c>
      <c r="B3" s="2" t="s">
        <v>29</v>
      </c>
      <c r="C3" s="2">
        <v>40</v>
      </c>
      <c r="D3" s="2" t="s">
        <v>30</v>
      </c>
      <c r="E3" s="5">
        <v>44632</v>
      </c>
      <c r="F3" s="2" t="s">
        <v>31</v>
      </c>
      <c r="G3" s="2" t="s">
        <v>32</v>
      </c>
      <c r="H3" s="2">
        <v>50000</v>
      </c>
      <c r="I3" s="2" t="s">
        <v>33</v>
      </c>
      <c r="J3" s="2" t="s">
        <v>20</v>
      </c>
      <c r="K3" s="2" t="s">
        <v>34</v>
      </c>
      <c r="L3" s="2">
        <v>95000</v>
      </c>
      <c r="M3" s="2">
        <v>4000</v>
      </c>
      <c r="N3" s="2">
        <v>1700</v>
      </c>
      <c r="O3" s="3">
        <v>45682</v>
      </c>
      <c r="P3" s="2" t="s">
        <v>35</v>
      </c>
    </row>
    <row r="4" spans="1:16" ht="43.5" x14ac:dyDescent="0.35">
      <c r="A4" s="2">
        <v>106</v>
      </c>
      <c r="B4" s="2" t="s">
        <v>47</v>
      </c>
      <c r="C4" s="2">
        <v>32</v>
      </c>
      <c r="D4" s="2" t="s">
        <v>22</v>
      </c>
      <c r="E4" s="5">
        <v>44691</v>
      </c>
      <c r="F4" s="2" t="s">
        <v>23</v>
      </c>
      <c r="G4" s="2" t="s">
        <v>48</v>
      </c>
      <c r="H4" s="2">
        <v>20000</v>
      </c>
      <c r="I4" s="2" t="s">
        <v>33</v>
      </c>
      <c r="J4" s="2" t="s">
        <v>20</v>
      </c>
      <c r="K4" s="2" t="s">
        <v>49</v>
      </c>
      <c r="L4" s="2">
        <v>80000</v>
      </c>
      <c r="M4" s="2">
        <v>4800</v>
      </c>
      <c r="N4" s="2">
        <v>1500</v>
      </c>
      <c r="O4" s="3">
        <v>45687</v>
      </c>
      <c r="P4" s="2"/>
    </row>
    <row r="5" spans="1:16" ht="43.5" x14ac:dyDescent="0.35">
      <c r="A5" s="2">
        <v>107</v>
      </c>
      <c r="B5" s="2" t="s">
        <v>104</v>
      </c>
      <c r="C5" s="2">
        <v>27</v>
      </c>
      <c r="D5" s="2" t="s">
        <v>30</v>
      </c>
      <c r="E5" s="5">
        <v>45402</v>
      </c>
      <c r="F5" s="2" t="s">
        <v>31</v>
      </c>
      <c r="G5" s="2" t="s">
        <v>50</v>
      </c>
      <c r="H5" s="2">
        <v>45000</v>
      </c>
      <c r="I5" s="2" t="s">
        <v>19</v>
      </c>
      <c r="J5" s="2" t="s">
        <v>20</v>
      </c>
      <c r="K5" s="2" t="s">
        <v>51</v>
      </c>
      <c r="L5" s="2">
        <v>91000</v>
      </c>
      <c r="M5" s="2">
        <v>5200</v>
      </c>
      <c r="N5" s="2">
        <v>1900</v>
      </c>
      <c r="O5" s="3">
        <v>45677</v>
      </c>
      <c r="P5" s="2" t="s">
        <v>35</v>
      </c>
    </row>
    <row r="6" spans="1:16" ht="43.5" x14ac:dyDescent="0.35">
      <c r="A6" s="2">
        <v>109</v>
      </c>
      <c r="B6" s="2" t="s">
        <v>55</v>
      </c>
      <c r="C6" s="2">
        <v>36</v>
      </c>
      <c r="D6" s="2" t="s">
        <v>12</v>
      </c>
      <c r="E6" s="5">
        <v>43784</v>
      </c>
      <c r="F6" s="2" t="s">
        <v>23</v>
      </c>
      <c r="G6" s="2" t="s">
        <v>56</v>
      </c>
      <c r="H6" s="2">
        <v>55000</v>
      </c>
      <c r="I6" s="2" t="s">
        <v>19</v>
      </c>
      <c r="J6" s="2" t="s">
        <v>20</v>
      </c>
      <c r="K6" s="2" t="s">
        <v>57</v>
      </c>
      <c r="L6" s="2">
        <v>150000</v>
      </c>
      <c r="M6" s="2">
        <v>7000</v>
      </c>
      <c r="N6" s="2">
        <v>3000</v>
      </c>
      <c r="O6" s="3">
        <v>45675</v>
      </c>
      <c r="P6" s="2" t="s">
        <v>28</v>
      </c>
    </row>
    <row r="7" spans="1:16" ht="43.5" x14ac:dyDescent="0.35">
      <c r="A7" s="2">
        <v>111</v>
      </c>
      <c r="B7" s="2" t="s">
        <v>60</v>
      </c>
      <c r="C7" s="2">
        <v>29</v>
      </c>
      <c r="D7" s="2" t="s">
        <v>22</v>
      </c>
      <c r="E7" s="5">
        <v>44256</v>
      </c>
      <c r="F7" s="2" t="s">
        <v>17</v>
      </c>
      <c r="G7" s="2" t="s">
        <v>61</v>
      </c>
      <c r="H7" s="2">
        <v>29000</v>
      </c>
      <c r="I7" s="2" t="s">
        <v>25</v>
      </c>
      <c r="J7" s="2" t="s">
        <v>20</v>
      </c>
      <c r="K7" s="2" t="s">
        <v>62</v>
      </c>
      <c r="L7" s="2">
        <v>110000</v>
      </c>
      <c r="M7" s="2">
        <v>5400</v>
      </c>
      <c r="N7" s="2">
        <v>2000</v>
      </c>
      <c r="O7" s="3">
        <v>45669</v>
      </c>
      <c r="P7" s="2" t="s">
        <v>41</v>
      </c>
    </row>
    <row r="8" spans="1:16" ht="43.5" x14ac:dyDescent="0.35">
      <c r="A8" s="2">
        <v>113</v>
      </c>
      <c r="B8" s="2" t="s">
        <v>66</v>
      </c>
      <c r="C8" s="2">
        <v>33</v>
      </c>
      <c r="D8" s="2" t="s">
        <v>12</v>
      </c>
      <c r="E8" s="5">
        <v>44520</v>
      </c>
      <c r="F8" s="2" t="s">
        <v>31</v>
      </c>
      <c r="G8" s="2" t="s">
        <v>67</v>
      </c>
      <c r="H8" s="2">
        <v>35000</v>
      </c>
      <c r="I8" s="2" t="s">
        <v>25</v>
      </c>
      <c r="J8" s="2" t="s">
        <v>20</v>
      </c>
      <c r="K8" s="2" t="s">
        <v>68</v>
      </c>
      <c r="L8" s="2">
        <v>100000</v>
      </c>
      <c r="M8" s="2">
        <v>6100</v>
      </c>
      <c r="N8" s="2">
        <v>2400</v>
      </c>
      <c r="O8" s="3">
        <v>45679</v>
      </c>
      <c r="P8" s="2"/>
    </row>
    <row r="9" spans="1:16" ht="43.5" x14ac:dyDescent="0.35">
      <c r="A9" s="2">
        <v>114</v>
      </c>
      <c r="B9" s="2" t="s">
        <v>69</v>
      </c>
      <c r="C9" s="2">
        <v>28</v>
      </c>
      <c r="D9" s="2" t="s">
        <v>30</v>
      </c>
      <c r="E9" s="5">
        <v>45082</v>
      </c>
      <c r="F9" s="2" t="s">
        <v>17</v>
      </c>
      <c r="G9" s="2" t="s">
        <v>70</v>
      </c>
      <c r="H9" s="2">
        <v>41000</v>
      </c>
      <c r="I9" s="2" t="s">
        <v>33</v>
      </c>
      <c r="J9" s="2" t="s">
        <v>20</v>
      </c>
      <c r="K9" s="2" t="s">
        <v>71</v>
      </c>
      <c r="L9" s="2">
        <v>72000</v>
      </c>
      <c r="M9" s="2">
        <v>3400</v>
      </c>
      <c r="N9" s="2">
        <v>1500</v>
      </c>
      <c r="O9" s="3">
        <v>45686</v>
      </c>
      <c r="P9" s="2" t="s">
        <v>46</v>
      </c>
    </row>
    <row r="10" spans="1:16" ht="43.5" x14ac:dyDescent="0.35">
      <c r="A10" s="2">
        <v>117</v>
      </c>
      <c r="B10" s="2" t="s">
        <v>78</v>
      </c>
      <c r="C10" s="2">
        <v>34</v>
      </c>
      <c r="D10" s="2" t="s">
        <v>12</v>
      </c>
      <c r="E10" s="5">
        <v>44392</v>
      </c>
      <c r="F10" s="2" t="s">
        <v>31</v>
      </c>
      <c r="G10" s="2" t="s">
        <v>79</v>
      </c>
      <c r="H10" s="2">
        <v>52000</v>
      </c>
      <c r="I10" s="2" t="s">
        <v>33</v>
      </c>
      <c r="J10" s="2" t="s">
        <v>20</v>
      </c>
      <c r="K10" s="2" t="s">
        <v>80</v>
      </c>
      <c r="L10" s="2">
        <v>135000</v>
      </c>
      <c r="M10" s="2">
        <v>6800</v>
      </c>
      <c r="N10" s="2">
        <v>2800</v>
      </c>
      <c r="O10" s="3">
        <v>45693</v>
      </c>
      <c r="P10" s="2" t="s">
        <v>28</v>
      </c>
    </row>
    <row r="11" spans="1:16" ht="43.5" x14ac:dyDescent="0.35">
      <c r="A11" s="2">
        <v>119</v>
      </c>
      <c r="B11" s="2" t="s">
        <v>84</v>
      </c>
      <c r="C11" s="2">
        <v>25</v>
      </c>
      <c r="D11" s="2" t="s">
        <v>37</v>
      </c>
      <c r="E11" s="5">
        <v>45301</v>
      </c>
      <c r="F11" s="2" t="s">
        <v>23</v>
      </c>
      <c r="G11" s="2" t="s">
        <v>85</v>
      </c>
      <c r="H11" s="2">
        <v>31000</v>
      </c>
      <c r="I11" s="2" t="s">
        <v>25</v>
      </c>
      <c r="J11" s="2" t="s">
        <v>20</v>
      </c>
      <c r="K11" s="2" t="s">
        <v>86</v>
      </c>
      <c r="L11" s="2">
        <v>88000</v>
      </c>
      <c r="M11" s="2">
        <v>4500</v>
      </c>
      <c r="N11" s="2">
        <v>2000</v>
      </c>
      <c r="O11" s="3">
        <v>45698</v>
      </c>
      <c r="P11" s="2"/>
    </row>
    <row r="12" spans="1:16" ht="43.5" x14ac:dyDescent="0.35">
      <c r="A12" s="2">
        <v>120</v>
      </c>
      <c r="B12" s="2" t="s">
        <v>87</v>
      </c>
      <c r="C12" s="2">
        <v>26</v>
      </c>
      <c r="D12" s="2" t="s">
        <v>22</v>
      </c>
      <c r="E12" s="5">
        <v>44896</v>
      </c>
      <c r="F12" s="2" t="s">
        <v>31</v>
      </c>
      <c r="G12" s="2" t="s">
        <v>88</v>
      </c>
      <c r="H12" s="2">
        <v>39000</v>
      </c>
      <c r="I12" s="2" t="s">
        <v>33</v>
      </c>
      <c r="J12" s="2" t="s">
        <v>20</v>
      </c>
      <c r="K12" s="2" t="s">
        <v>89</v>
      </c>
      <c r="L12" s="2">
        <v>78000</v>
      </c>
      <c r="M12" s="2">
        <v>4700</v>
      </c>
      <c r="N12" s="2">
        <v>1800</v>
      </c>
      <c r="O12" s="3">
        <v>45687</v>
      </c>
      <c r="P12" s="2" t="s">
        <v>28</v>
      </c>
    </row>
    <row r="13" spans="1:16" ht="43.5" x14ac:dyDescent="0.35">
      <c r="A13" s="2">
        <v>123</v>
      </c>
      <c r="B13" s="2" t="s">
        <v>95</v>
      </c>
      <c r="C13" s="2">
        <v>31</v>
      </c>
      <c r="D13" s="2" t="s">
        <v>37</v>
      </c>
      <c r="E13" s="5">
        <v>45117</v>
      </c>
      <c r="F13" s="2" t="s">
        <v>31</v>
      </c>
      <c r="G13" s="2" t="s">
        <v>96</v>
      </c>
      <c r="H13" s="2">
        <v>36000</v>
      </c>
      <c r="I13" s="2" t="s">
        <v>33</v>
      </c>
      <c r="J13" s="2" t="s">
        <v>20</v>
      </c>
      <c r="K13" s="2" t="s">
        <v>97</v>
      </c>
      <c r="L13" s="2">
        <v>75000</v>
      </c>
      <c r="M13" s="2">
        <v>3500</v>
      </c>
      <c r="N13" s="2">
        <v>1500</v>
      </c>
      <c r="O13" s="3">
        <v>45689</v>
      </c>
      <c r="P13" s="2" t="s">
        <v>46</v>
      </c>
    </row>
    <row r="14" spans="1:16" ht="29" x14ac:dyDescent="0.35">
      <c r="A14" s="2">
        <v>124</v>
      </c>
      <c r="B14" s="2" t="s">
        <v>98</v>
      </c>
      <c r="C14" s="2">
        <v>28</v>
      </c>
      <c r="D14" s="2" t="s">
        <v>22</v>
      </c>
      <c r="E14" s="5">
        <v>44208</v>
      </c>
      <c r="F14" s="2" t="s">
        <v>17</v>
      </c>
      <c r="G14" s="2"/>
      <c r="H14" s="2">
        <v>29000</v>
      </c>
      <c r="I14" s="2" t="s">
        <v>19</v>
      </c>
      <c r="J14" s="2" t="s">
        <v>20</v>
      </c>
      <c r="K14" s="2" t="s">
        <v>99</v>
      </c>
      <c r="L14" s="2">
        <v>96000</v>
      </c>
      <c r="M14" s="2">
        <v>6200</v>
      </c>
      <c r="N14" s="2">
        <v>2500</v>
      </c>
      <c r="O14" s="3">
        <v>45685</v>
      </c>
      <c r="P14" s="2" t="s">
        <v>41</v>
      </c>
    </row>
    <row r="15" spans="1:16" ht="43.5" x14ac:dyDescent="0.35">
      <c r="A15" s="2">
        <v>106</v>
      </c>
      <c r="B15" s="2" t="s">
        <v>47</v>
      </c>
      <c r="C15" s="2">
        <v>32</v>
      </c>
      <c r="D15" s="2" t="s">
        <v>22</v>
      </c>
      <c r="E15" s="5">
        <v>44691</v>
      </c>
      <c r="F15" s="2" t="s">
        <v>23</v>
      </c>
      <c r="G15" s="2" t="s">
        <v>48</v>
      </c>
      <c r="H15" s="2">
        <v>20000</v>
      </c>
      <c r="I15" s="2" t="s">
        <v>33</v>
      </c>
      <c r="J15" s="2" t="s">
        <v>20</v>
      </c>
      <c r="K15" s="2" t="s">
        <v>49</v>
      </c>
      <c r="L15" s="2">
        <v>80000</v>
      </c>
      <c r="M15" s="2">
        <v>4800</v>
      </c>
      <c r="N15" s="2">
        <v>1500</v>
      </c>
      <c r="O15" s="3">
        <v>45687</v>
      </c>
      <c r="P15" s="2"/>
    </row>
    <row r="16" spans="1:16" ht="43.5" x14ac:dyDescent="0.35">
      <c r="A16" s="2">
        <v>102</v>
      </c>
      <c r="B16" s="2" t="s">
        <v>103</v>
      </c>
      <c r="C16" s="2">
        <v>35</v>
      </c>
      <c r="D16" s="2" t="s">
        <v>22</v>
      </c>
      <c r="E16" s="5">
        <v>44367</v>
      </c>
      <c r="F16" s="2" t="s">
        <v>23</v>
      </c>
      <c r="G16" s="2" t="s">
        <v>24</v>
      </c>
      <c r="H16" s="2">
        <v>25000</v>
      </c>
      <c r="I16" s="2" t="s">
        <v>25</v>
      </c>
      <c r="J16" s="2" t="s">
        <v>26</v>
      </c>
      <c r="K16" s="2" t="s">
        <v>27</v>
      </c>
      <c r="L16" s="2">
        <v>80000</v>
      </c>
      <c r="M16" s="2">
        <v>4500</v>
      </c>
      <c r="N16" s="2">
        <v>1800</v>
      </c>
      <c r="O16" s="3">
        <v>45693</v>
      </c>
      <c r="P16" s="2" t="s">
        <v>28</v>
      </c>
    </row>
    <row r="17" spans="1:16" ht="43.5" x14ac:dyDescent="0.35">
      <c r="A17" s="2">
        <v>105</v>
      </c>
      <c r="B17" s="2" t="s">
        <v>42</v>
      </c>
      <c r="C17" s="2">
        <v>28</v>
      </c>
      <c r="D17" s="2" t="s">
        <v>12</v>
      </c>
      <c r="E17" s="5">
        <v>44073</v>
      </c>
      <c r="F17" s="2" t="s">
        <v>43</v>
      </c>
      <c r="G17" s="2" t="s">
        <v>44</v>
      </c>
      <c r="H17" s="2">
        <v>30000</v>
      </c>
      <c r="I17" s="2" t="s">
        <v>25</v>
      </c>
      <c r="J17" s="2" t="s">
        <v>26</v>
      </c>
      <c r="K17" s="2" t="s">
        <v>45</v>
      </c>
      <c r="L17" s="2">
        <v>67000</v>
      </c>
      <c r="M17" s="2">
        <v>3000</v>
      </c>
      <c r="N17" s="2">
        <v>1200</v>
      </c>
      <c r="O17" s="3">
        <v>45672</v>
      </c>
      <c r="P17" s="2" t="s">
        <v>46</v>
      </c>
    </row>
    <row r="18" spans="1:16" ht="43.5" x14ac:dyDescent="0.35">
      <c r="A18" s="2">
        <v>112</v>
      </c>
      <c r="B18" s="2" t="s">
        <v>63</v>
      </c>
      <c r="C18" s="2">
        <v>26</v>
      </c>
      <c r="D18" s="2" t="s">
        <v>37</v>
      </c>
      <c r="E18" s="5">
        <v>44849</v>
      </c>
      <c r="F18" s="2" t="s">
        <v>23</v>
      </c>
      <c r="G18" s="2" t="s">
        <v>64</v>
      </c>
      <c r="H18" s="2">
        <v>27000</v>
      </c>
      <c r="I18" s="2" t="s">
        <v>19</v>
      </c>
      <c r="J18" s="2" t="s">
        <v>26</v>
      </c>
      <c r="K18" s="2" t="s">
        <v>65</v>
      </c>
      <c r="L18" s="2">
        <v>60000</v>
      </c>
      <c r="M18" s="2">
        <v>3700</v>
      </c>
      <c r="N18" s="2">
        <v>1200</v>
      </c>
      <c r="O18" s="3">
        <v>45685</v>
      </c>
      <c r="P18" s="2" t="s">
        <v>35</v>
      </c>
    </row>
    <row r="19" spans="1:16" ht="43.5" x14ac:dyDescent="0.35">
      <c r="A19" s="2">
        <v>116</v>
      </c>
      <c r="B19" s="2" t="s">
        <v>75</v>
      </c>
      <c r="C19" s="2">
        <v>27</v>
      </c>
      <c r="D19" s="2" t="s">
        <v>37</v>
      </c>
      <c r="E19" s="5">
        <v>44814</v>
      </c>
      <c r="F19" s="2" t="s">
        <v>23</v>
      </c>
      <c r="G19" s="2" t="s">
        <v>76</v>
      </c>
      <c r="H19" s="2">
        <v>44000</v>
      </c>
      <c r="I19" s="2" t="s">
        <v>19</v>
      </c>
      <c r="J19" s="2" t="s">
        <v>26</v>
      </c>
      <c r="K19" s="2" t="s">
        <v>77</v>
      </c>
      <c r="L19" s="2">
        <v>67000</v>
      </c>
      <c r="M19" s="2">
        <v>3900</v>
      </c>
      <c r="N19" s="2">
        <v>1600</v>
      </c>
      <c r="O19" s="3">
        <v>45682</v>
      </c>
      <c r="P19" s="2" t="s">
        <v>35</v>
      </c>
    </row>
    <row r="20" spans="1:16" ht="29" x14ac:dyDescent="0.35">
      <c r="A20" s="2">
        <v>121</v>
      </c>
      <c r="B20" s="2" t="s">
        <v>90</v>
      </c>
      <c r="C20" s="2">
        <v>29</v>
      </c>
      <c r="D20" s="2" t="s">
        <v>30</v>
      </c>
      <c r="E20" s="5">
        <v>44331</v>
      </c>
      <c r="F20" s="2" t="s">
        <v>17</v>
      </c>
      <c r="G20" s="2"/>
      <c r="H20" s="2">
        <v>42000</v>
      </c>
      <c r="I20" s="2" t="s">
        <v>19</v>
      </c>
      <c r="J20" s="2" t="s">
        <v>26</v>
      </c>
      <c r="K20" s="2" t="s">
        <v>91</v>
      </c>
      <c r="L20" s="2">
        <v>92000</v>
      </c>
      <c r="M20" s="2">
        <v>5600</v>
      </c>
      <c r="N20" s="2">
        <v>2100</v>
      </c>
      <c r="O20" s="3">
        <v>45669</v>
      </c>
      <c r="P20" s="2" t="s">
        <v>35</v>
      </c>
    </row>
    <row r="21" spans="1:16" ht="43.5" x14ac:dyDescent="0.35">
      <c r="A21" s="2">
        <v>125</v>
      </c>
      <c r="B21" s="2" t="s">
        <v>100</v>
      </c>
      <c r="C21" s="2">
        <v>34</v>
      </c>
      <c r="D21" s="2" t="s">
        <v>30</v>
      </c>
      <c r="E21" s="5">
        <v>44000</v>
      </c>
      <c r="F21" s="2" t="s">
        <v>43</v>
      </c>
      <c r="G21" s="2" t="s">
        <v>101</v>
      </c>
      <c r="H21" s="2">
        <v>52000</v>
      </c>
      <c r="I21" s="2" t="s">
        <v>25</v>
      </c>
      <c r="J21" s="2" t="s">
        <v>26</v>
      </c>
      <c r="K21" s="2" t="s">
        <v>102</v>
      </c>
      <c r="L21" s="2">
        <v>88000</v>
      </c>
      <c r="M21" s="2">
        <v>4300</v>
      </c>
      <c r="N21" s="2">
        <v>1900</v>
      </c>
      <c r="O21" s="3">
        <v>45698</v>
      </c>
      <c r="P21" s="2"/>
    </row>
    <row r="22" spans="1:16" ht="43.5" x14ac:dyDescent="0.35">
      <c r="A22" s="2">
        <v>104</v>
      </c>
      <c r="B22" s="2" t="s">
        <v>36</v>
      </c>
      <c r="C22" s="2">
        <v>29</v>
      </c>
      <c r="D22" s="2" t="s">
        <v>37</v>
      </c>
      <c r="E22" s="5">
        <v>45235</v>
      </c>
      <c r="F22" s="2" t="s">
        <v>17</v>
      </c>
      <c r="G22" s="2" t="s">
        <v>38</v>
      </c>
      <c r="H22" s="2">
        <v>40000</v>
      </c>
      <c r="I22" s="2" t="s">
        <v>19</v>
      </c>
      <c r="J22" s="2" t="s">
        <v>39</v>
      </c>
      <c r="K22" s="2" t="s">
        <v>40</v>
      </c>
      <c r="L22" s="2">
        <v>70000</v>
      </c>
      <c r="M22" s="2">
        <v>6000</v>
      </c>
      <c r="N22" s="2">
        <v>2500</v>
      </c>
      <c r="O22" s="3">
        <v>45665</v>
      </c>
      <c r="P22" s="2" t="s">
        <v>41</v>
      </c>
    </row>
    <row r="23" spans="1:16" ht="43.5" x14ac:dyDescent="0.35">
      <c r="A23" s="2">
        <v>108</v>
      </c>
      <c r="B23" s="2" t="s">
        <v>52</v>
      </c>
      <c r="C23" s="2">
        <v>30</v>
      </c>
      <c r="D23" s="2" t="s">
        <v>37</v>
      </c>
      <c r="E23" s="5">
        <v>45154</v>
      </c>
      <c r="F23" s="2" t="s">
        <v>17</v>
      </c>
      <c r="G23" s="2" t="s">
        <v>53</v>
      </c>
      <c r="H23" s="2">
        <v>42000</v>
      </c>
      <c r="I23" s="2" t="s">
        <v>25</v>
      </c>
      <c r="J23" s="2" t="s">
        <v>39</v>
      </c>
      <c r="K23" s="2" t="s">
        <v>54</v>
      </c>
      <c r="L23" s="2">
        <v>64000</v>
      </c>
      <c r="M23" s="2">
        <v>3500</v>
      </c>
      <c r="N23" s="2">
        <v>1300</v>
      </c>
      <c r="O23" s="3">
        <v>45689</v>
      </c>
      <c r="P23" s="2"/>
    </row>
    <row r="24" spans="1:16" ht="43.5" x14ac:dyDescent="0.35">
      <c r="A24" s="2">
        <v>110</v>
      </c>
      <c r="B24" s="2" t="s">
        <v>105</v>
      </c>
      <c r="C24" s="2">
        <v>31</v>
      </c>
      <c r="D24" s="2" t="s">
        <v>30</v>
      </c>
      <c r="E24" s="5">
        <v>44037</v>
      </c>
      <c r="F24" s="2" t="s">
        <v>31</v>
      </c>
      <c r="G24" s="2" t="s">
        <v>58</v>
      </c>
      <c r="H24" s="2">
        <v>32000</v>
      </c>
      <c r="I24" s="2" t="s">
        <v>33</v>
      </c>
      <c r="J24" s="2" t="s">
        <v>39</v>
      </c>
      <c r="K24" s="2" t="s">
        <v>59</v>
      </c>
      <c r="L24" s="2">
        <v>78000</v>
      </c>
      <c r="M24" s="2">
        <v>4200</v>
      </c>
      <c r="N24" s="2">
        <v>1700</v>
      </c>
      <c r="O24" s="3">
        <v>45698</v>
      </c>
      <c r="P24" s="2" t="s">
        <v>46</v>
      </c>
    </row>
    <row r="25" spans="1:16" ht="43.5" x14ac:dyDescent="0.35">
      <c r="A25" s="2">
        <v>115</v>
      </c>
      <c r="B25" s="2" t="s">
        <v>72</v>
      </c>
      <c r="C25" s="2">
        <v>35</v>
      </c>
      <c r="D25" s="2" t="s">
        <v>22</v>
      </c>
      <c r="E25" s="5">
        <v>43817</v>
      </c>
      <c r="F25" s="2" t="s">
        <v>43</v>
      </c>
      <c r="G25" s="2" t="s">
        <v>73</v>
      </c>
      <c r="H25" s="2">
        <v>38000</v>
      </c>
      <c r="I25" s="2" t="s">
        <v>25</v>
      </c>
      <c r="J25" s="2" t="s">
        <v>39</v>
      </c>
      <c r="K25" s="2" t="s">
        <v>74</v>
      </c>
      <c r="L25" s="2">
        <v>88000</v>
      </c>
      <c r="M25" s="2">
        <v>4000</v>
      </c>
      <c r="N25" s="2">
        <v>1900</v>
      </c>
      <c r="O25" s="3">
        <v>45674</v>
      </c>
      <c r="P25" s="2" t="s">
        <v>41</v>
      </c>
    </row>
    <row r="26" spans="1:16" ht="43.5" x14ac:dyDescent="0.35">
      <c r="A26" s="2">
        <v>118</v>
      </c>
      <c r="B26" s="2" t="s">
        <v>81</v>
      </c>
      <c r="C26" s="2">
        <v>30</v>
      </c>
      <c r="D26" s="2" t="s">
        <v>30</v>
      </c>
      <c r="E26" s="5">
        <v>45005</v>
      </c>
      <c r="F26" s="2" t="s">
        <v>17</v>
      </c>
      <c r="G26" s="2" t="s">
        <v>82</v>
      </c>
      <c r="H26" s="2">
        <v>45000</v>
      </c>
      <c r="I26" s="2" t="s">
        <v>19</v>
      </c>
      <c r="J26" s="2" t="s">
        <v>39</v>
      </c>
      <c r="K26" s="2" t="s">
        <v>83</v>
      </c>
      <c r="L26" s="2">
        <v>74000</v>
      </c>
      <c r="M26" s="2">
        <v>3300</v>
      </c>
      <c r="N26" s="2">
        <v>1400</v>
      </c>
      <c r="O26" s="3">
        <v>45677</v>
      </c>
      <c r="P26" s="2" t="s">
        <v>46</v>
      </c>
    </row>
    <row r="27" spans="1:16" ht="58" x14ac:dyDescent="0.35">
      <c r="A27" s="2">
        <v>122</v>
      </c>
      <c r="B27" s="2" t="s">
        <v>92</v>
      </c>
      <c r="C27" s="2">
        <v>32</v>
      </c>
      <c r="D27" s="2" t="s">
        <v>12</v>
      </c>
      <c r="E27" s="5">
        <v>44129</v>
      </c>
      <c r="F27" s="2" t="s">
        <v>23</v>
      </c>
      <c r="G27" s="2" t="s">
        <v>93</v>
      </c>
      <c r="H27" s="2">
        <v>33000</v>
      </c>
      <c r="I27" s="2" t="s">
        <v>25</v>
      </c>
      <c r="J27" s="2" t="s">
        <v>39</v>
      </c>
      <c r="K27" s="2" t="s">
        <v>94</v>
      </c>
      <c r="L27" s="2">
        <v>87000</v>
      </c>
      <c r="M27" s="2">
        <v>4100</v>
      </c>
      <c r="N27" s="2">
        <v>1600</v>
      </c>
      <c r="O27" s="3">
        <v>45672</v>
      </c>
      <c r="P27" s="2"/>
    </row>
    <row r="28" spans="1:16" ht="58" x14ac:dyDescent="0.35">
      <c r="A28" s="2">
        <v>122</v>
      </c>
      <c r="B28" s="2" t="s">
        <v>92</v>
      </c>
      <c r="C28" s="2">
        <v>32</v>
      </c>
      <c r="D28" s="2" t="s">
        <v>12</v>
      </c>
      <c r="E28" s="5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sortState xmlns:xlrd2="http://schemas.microsoft.com/office/spreadsheetml/2017/richdata2" ref="A2:P28">
    <sortCondition sortBy="cellColor" ref="J2:J28" dxfId="21"/>
    <sortCondition sortBy="cellColor" ref="J2:J28" dxfId="20"/>
  </sortState>
  <conditionalFormatting sqref="J2:J28">
    <cfRule type="containsText" dxfId="18" priority="1" operator="containsText" text="Completed">
      <formula>NOT(ISERROR(SEARCH("Completed",J2)))</formula>
    </cfRule>
    <cfRule type="containsText" dxfId="17" priority="2" operator="containsText" text="In Progress">
      <formula>NOT(ISERROR(SEARCH("In Progress",J2)))</formula>
    </cfRule>
    <cfRule type="containsText" dxfId="16" priority="3" operator="containsText" text="Delayed">
      <formula>NOT(ISERROR(SEARCH("Delayed",J2)))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DEDD0-7B41-44CE-9A75-E8C2A4BCE653}">
  <dimension ref="A1:P28"/>
  <sheetViews>
    <sheetView workbookViewId="0">
      <selection activeCell="R1" sqref="R1"/>
    </sheetView>
  </sheetViews>
  <sheetFormatPr defaultRowHeight="14.5" x14ac:dyDescent="0.35"/>
  <cols>
    <col min="5" max="5" width="10.08984375" bestFit="1" customWidth="1"/>
    <col min="15" max="15" width="10.08984375" bestFit="1" customWidth="1"/>
  </cols>
  <sheetData>
    <row r="1" spans="1:16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3.5" x14ac:dyDescent="0.35">
      <c r="A2" s="2">
        <v>102</v>
      </c>
      <c r="B2" s="2" t="s">
        <v>103</v>
      </c>
      <c r="C2" s="2">
        <v>35</v>
      </c>
      <c r="D2" s="2" t="s">
        <v>22</v>
      </c>
      <c r="E2" s="5">
        <v>44367</v>
      </c>
      <c r="F2" s="2" t="s">
        <v>23</v>
      </c>
      <c r="G2" s="2" t="s">
        <v>24</v>
      </c>
      <c r="H2" s="2">
        <v>25000</v>
      </c>
      <c r="I2" s="2" t="s">
        <v>25</v>
      </c>
      <c r="J2" s="2" t="s">
        <v>26</v>
      </c>
      <c r="K2" s="2" t="s">
        <v>27</v>
      </c>
      <c r="L2" s="2">
        <v>80000</v>
      </c>
      <c r="M2" s="2">
        <v>4500</v>
      </c>
      <c r="N2" s="2">
        <v>1800</v>
      </c>
      <c r="O2" s="3">
        <v>45693</v>
      </c>
      <c r="P2" s="2" t="s">
        <v>28</v>
      </c>
    </row>
    <row r="3" spans="1:16" ht="43.5" x14ac:dyDescent="0.35">
      <c r="A3" s="2">
        <v>109</v>
      </c>
      <c r="B3" s="2" t="s">
        <v>55</v>
      </c>
      <c r="C3" s="2">
        <v>36</v>
      </c>
      <c r="D3" s="2" t="s">
        <v>12</v>
      </c>
      <c r="E3" s="5">
        <v>43784</v>
      </c>
      <c r="F3" s="2" t="s">
        <v>23</v>
      </c>
      <c r="G3" s="2" t="s">
        <v>56</v>
      </c>
      <c r="H3" s="2">
        <v>55000</v>
      </c>
      <c r="I3" s="2" t="s">
        <v>19</v>
      </c>
      <c r="J3" s="2" t="s">
        <v>20</v>
      </c>
      <c r="K3" s="2" t="s">
        <v>57</v>
      </c>
      <c r="L3" s="2">
        <v>150000</v>
      </c>
      <c r="M3" s="2">
        <v>7000</v>
      </c>
      <c r="N3" s="2">
        <v>3000</v>
      </c>
      <c r="O3" s="3">
        <v>45675</v>
      </c>
      <c r="P3" s="2" t="s">
        <v>28</v>
      </c>
    </row>
    <row r="4" spans="1:16" ht="43.5" x14ac:dyDescent="0.35">
      <c r="A4" s="2">
        <v>117</v>
      </c>
      <c r="B4" s="2" t="s">
        <v>78</v>
      </c>
      <c r="C4" s="2">
        <v>34</v>
      </c>
      <c r="D4" s="2" t="s">
        <v>12</v>
      </c>
      <c r="E4" s="5">
        <v>44392</v>
      </c>
      <c r="F4" s="2" t="s">
        <v>31</v>
      </c>
      <c r="G4" s="2" t="s">
        <v>79</v>
      </c>
      <c r="H4" s="2">
        <v>52000</v>
      </c>
      <c r="I4" s="2" t="s">
        <v>33</v>
      </c>
      <c r="J4" s="2" t="s">
        <v>20</v>
      </c>
      <c r="K4" s="2" t="s">
        <v>80</v>
      </c>
      <c r="L4" s="2">
        <v>135000</v>
      </c>
      <c r="M4" s="2">
        <v>6800</v>
      </c>
      <c r="N4" s="2">
        <v>2800</v>
      </c>
      <c r="O4" s="3">
        <v>45693</v>
      </c>
      <c r="P4" s="2" t="s">
        <v>28</v>
      </c>
    </row>
    <row r="5" spans="1:16" ht="43.5" x14ac:dyDescent="0.35">
      <c r="A5" s="2">
        <v>120</v>
      </c>
      <c r="B5" s="2" t="s">
        <v>87</v>
      </c>
      <c r="C5" s="2">
        <v>26</v>
      </c>
      <c r="D5" s="2" t="s">
        <v>22</v>
      </c>
      <c r="E5" s="5">
        <v>44896</v>
      </c>
      <c r="F5" s="2" t="s">
        <v>31</v>
      </c>
      <c r="G5" s="2" t="s">
        <v>88</v>
      </c>
      <c r="H5" s="2">
        <v>39000</v>
      </c>
      <c r="I5" s="2" t="s">
        <v>33</v>
      </c>
      <c r="J5" s="2" t="s">
        <v>20</v>
      </c>
      <c r="K5" s="2" t="s">
        <v>89</v>
      </c>
      <c r="L5" s="2">
        <v>78000</v>
      </c>
      <c r="M5" s="2">
        <v>4700</v>
      </c>
      <c r="N5" s="2">
        <v>1800</v>
      </c>
      <c r="O5" s="3">
        <v>45687</v>
      </c>
      <c r="P5" s="2" t="s">
        <v>28</v>
      </c>
    </row>
    <row r="6" spans="1:16" ht="43.5" x14ac:dyDescent="0.35">
      <c r="A6" s="2">
        <v>104</v>
      </c>
      <c r="B6" s="2" t="s">
        <v>36</v>
      </c>
      <c r="C6" s="2">
        <v>29</v>
      </c>
      <c r="D6" s="2" t="s">
        <v>37</v>
      </c>
      <c r="E6" s="5">
        <v>45235</v>
      </c>
      <c r="F6" s="2" t="s">
        <v>17</v>
      </c>
      <c r="G6" s="2" t="s">
        <v>38</v>
      </c>
      <c r="H6" s="2">
        <v>40000</v>
      </c>
      <c r="I6" s="2" t="s">
        <v>19</v>
      </c>
      <c r="J6" s="2" t="s">
        <v>39</v>
      </c>
      <c r="K6" s="2" t="s">
        <v>40</v>
      </c>
      <c r="L6" s="2">
        <v>70000</v>
      </c>
      <c r="M6" s="2">
        <v>6000</v>
      </c>
      <c r="N6" s="2">
        <v>2500</v>
      </c>
      <c r="O6" s="3">
        <v>45665</v>
      </c>
      <c r="P6" s="2" t="s">
        <v>41</v>
      </c>
    </row>
    <row r="7" spans="1:16" ht="43.5" x14ac:dyDescent="0.35">
      <c r="A7" s="2">
        <v>111</v>
      </c>
      <c r="B7" s="2" t="s">
        <v>60</v>
      </c>
      <c r="C7" s="2">
        <v>29</v>
      </c>
      <c r="D7" s="2" t="s">
        <v>22</v>
      </c>
      <c r="E7" s="5">
        <v>44256</v>
      </c>
      <c r="F7" s="2" t="s">
        <v>17</v>
      </c>
      <c r="G7" s="2" t="s">
        <v>61</v>
      </c>
      <c r="H7" s="2">
        <v>29000</v>
      </c>
      <c r="I7" s="2" t="s">
        <v>25</v>
      </c>
      <c r="J7" s="2" t="s">
        <v>20</v>
      </c>
      <c r="K7" s="2" t="s">
        <v>62</v>
      </c>
      <c r="L7" s="2">
        <v>110000</v>
      </c>
      <c r="M7" s="2">
        <v>5400</v>
      </c>
      <c r="N7" s="2">
        <v>2000</v>
      </c>
      <c r="O7" s="3">
        <v>45669</v>
      </c>
      <c r="P7" s="2" t="s">
        <v>41</v>
      </c>
    </row>
    <row r="8" spans="1:16" ht="43.5" x14ac:dyDescent="0.35">
      <c r="A8" s="2">
        <v>115</v>
      </c>
      <c r="B8" s="2" t="s">
        <v>72</v>
      </c>
      <c r="C8" s="2">
        <v>35</v>
      </c>
      <c r="D8" s="2" t="s">
        <v>22</v>
      </c>
      <c r="E8" s="5">
        <v>43817</v>
      </c>
      <c r="F8" s="2" t="s">
        <v>43</v>
      </c>
      <c r="G8" s="2" t="s">
        <v>73</v>
      </c>
      <c r="H8" s="2">
        <v>38000</v>
      </c>
      <c r="I8" s="2" t="s">
        <v>25</v>
      </c>
      <c r="J8" s="2" t="s">
        <v>39</v>
      </c>
      <c r="K8" s="2" t="s">
        <v>74</v>
      </c>
      <c r="L8" s="2">
        <v>88000</v>
      </c>
      <c r="M8" s="2">
        <v>4000</v>
      </c>
      <c r="N8" s="2">
        <v>1900</v>
      </c>
      <c r="O8" s="3">
        <v>45674</v>
      </c>
      <c r="P8" s="2" t="s">
        <v>41</v>
      </c>
    </row>
    <row r="9" spans="1:16" ht="29" x14ac:dyDescent="0.35">
      <c r="A9" s="2">
        <v>124</v>
      </c>
      <c r="B9" s="2" t="s">
        <v>98</v>
      </c>
      <c r="C9" s="2">
        <v>28</v>
      </c>
      <c r="D9" s="2" t="s">
        <v>22</v>
      </c>
      <c r="E9" s="5">
        <v>44208</v>
      </c>
      <c r="F9" s="2" t="s">
        <v>17</v>
      </c>
      <c r="G9" s="2"/>
      <c r="H9" s="2">
        <v>29000</v>
      </c>
      <c r="I9" s="2" t="s">
        <v>19</v>
      </c>
      <c r="J9" s="2" t="s">
        <v>20</v>
      </c>
      <c r="K9" s="2" t="s">
        <v>99</v>
      </c>
      <c r="L9" s="2">
        <v>96000</v>
      </c>
      <c r="M9" s="2">
        <v>6200</v>
      </c>
      <c r="N9" s="2">
        <v>2500</v>
      </c>
      <c r="O9" s="3">
        <v>45685</v>
      </c>
      <c r="P9" s="2" t="s">
        <v>41</v>
      </c>
    </row>
    <row r="10" spans="1:16" ht="43.5" x14ac:dyDescent="0.35">
      <c r="A10" s="2">
        <v>105</v>
      </c>
      <c r="B10" s="2" t="s">
        <v>42</v>
      </c>
      <c r="C10" s="2">
        <v>28</v>
      </c>
      <c r="D10" s="2" t="s">
        <v>12</v>
      </c>
      <c r="E10" s="5">
        <v>44073</v>
      </c>
      <c r="F10" s="2" t="s">
        <v>43</v>
      </c>
      <c r="G10" s="2" t="s">
        <v>44</v>
      </c>
      <c r="H10" s="2">
        <v>30000</v>
      </c>
      <c r="I10" s="2" t="s">
        <v>25</v>
      </c>
      <c r="J10" s="2" t="s">
        <v>26</v>
      </c>
      <c r="K10" s="2" t="s">
        <v>45</v>
      </c>
      <c r="L10" s="2">
        <v>67000</v>
      </c>
      <c r="M10" s="2">
        <v>3000</v>
      </c>
      <c r="N10" s="2">
        <v>1200</v>
      </c>
      <c r="O10" s="3">
        <v>45672</v>
      </c>
      <c r="P10" s="2" t="s">
        <v>46</v>
      </c>
    </row>
    <row r="11" spans="1:16" ht="43.5" x14ac:dyDescent="0.35">
      <c r="A11" s="2">
        <v>110</v>
      </c>
      <c r="B11" s="2" t="s">
        <v>105</v>
      </c>
      <c r="C11" s="2">
        <v>31</v>
      </c>
      <c r="D11" s="2" t="s">
        <v>30</v>
      </c>
      <c r="E11" s="5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3.5" x14ac:dyDescent="0.35">
      <c r="A12" s="2">
        <v>114</v>
      </c>
      <c r="B12" s="2" t="s">
        <v>69</v>
      </c>
      <c r="C12" s="2">
        <v>28</v>
      </c>
      <c r="D12" s="2" t="s">
        <v>30</v>
      </c>
      <c r="E12" s="5">
        <v>45082</v>
      </c>
      <c r="F12" s="2" t="s">
        <v>17</v>
      </c>
      <c r="G12" s="2" t="s">
        <v>70</v>
      </c>
      <c r="H12" s="2">
        <v>41000</v>
      </c>
      <c r="I12" s="2" t="s">
        <v>33</v>
      </c>
      <c r="J12" s="2" t="s">
        <v>20</v>
      </c>
      <c r="K12" s="2" t="s">
        <v>71</v>
      </c>
      <c r="L12" s="2">
        <v>72000</v>
      </c>
      <c r="M12" s="2">
        <v>3400</v>
      </c>
      <c r="N12" s="2">
        <v>1500</v>
      </c>
      <c r="O12" s="3">
        <v>45686</v>
      </c>
      <c r="P12" s="2" t="s">
        <v>46</v>
      </c>
    </row>
    <row r="13" spans="1:16" ht="43.5" x14ac:dyDescent="0.35">
      <c r="A13" s="2">
        <v>118</v>
      </c>
      <c r="B13" s="2" t="s">
        <v>81</v>
      </c>
      <c r="C13" s="2">
        <v>30</v>
      </c>
      <c r="D13" s="2" t="s">
        <v>30</v>
      </c>
      <c r="E13" s="5">
        <v>45005</v>
      </c>
      <c r="F13" s="2" t="s">
        <v>17</v>
      </c>
      <c r="G13" s="2" t="s">
        <v>82</v>
      </c>
      <c r="H13" s="2">
        <v>45000</v>
      </c>
      <c r="I13" s="2" t="s">
        <v>19</v>
      </c>
      <c r="J13" s="2" t="s">
        <v>39</v>
      </c>
      <c r="K13" s="2" t="s">
        <v>83</v>
      </c>
      <c r="L13" s="2">
        <v>74000</v>
      </c>
      <c r="M13" s="2">
        <v>3300</v>
      </c>
      <c r="N13" s="2">
        <v>1400</v>
      </c>
      <c r="O13" s="3">
        <v>45677</v>
      </c>
      <c r="P13" s="2" t="s">
        <v>46</v>
      </c>
    </row>
    <row r="14" spans="1:16" ht="43.5" x14ac:dyDescent="0.35">
      <c r="A14" s="2">
        <v>123</v>
      </c>
      <c r="B14" s="2" t="s">
        <v>95</v>
      </c>
      <c r="C14" s="2">
        <v>31</v>
      </c>
      <c r="D14" s="2" t="s">
        <v>37</v>
      </c>
      <c r="E14" s="5">
        <v>45117</v>
      </c>
      <c r="F14" s="2" t="s">
        <v>31</v>
      </c>
      <c r="G14" s="2" t="s">
        <v>96</v>
      </c>
      <c r="H14" s="2">
        <v>36000</v>
      </c>
      <c r="I14" s="2" t="s">
        <v>33</v>
      </c>
      <c r="J14" s="2" t="s">
        <v>20</v>
      </c>
      <c r="K14" s="2" t="s">
        <v>97</v>
      </c>
      <c r="L14" s="2">
        <v>75000</v>
      </c>
      <c r="M14" s="2">
        <v>3500</v>
      </c>
      <c r="N14" s="2">
        <v>1500</v>
      </c>
      <c r="O14" s="3">
        <v>45689</v>
      </c>
      <c r="P14" s="2" t="s">
        <v>46</v>
      </c>
    </row>
    <row r="15" spans="1:16" ht="43.5" x14ac:dyDescent="0.35">
      <c r="A15" s="2">
        <v>103</v>
      </c>
      <c r="B15" s="2" t="s">
        <v>29</v>
      </c>
      <c r="C15" s="2">
        <v>40</v>
      </c>
      <c r="D15" s="2" t="s">
        <v>30</v>
      </c>
      <c r="E15" s="5">
        <v>44632</v>
      </c>
      <c r="F15" s="2" t="s">
        <v>31</v>
      </c>
      <c r="G15" s="2" t="s">
        <v>32</v>
      </c>
      <c r="H15" s="2">
        <v>50000</v>
      </c>
      <c r="I15" s="2" t="s">
        <v>33</v>
      </c>
      <c r="J15" s="2" t="s">
        <v>20</v>
      </c>
      <c r="K15" s="2" t="s">
        <v>34</v>
      </c>
      <c r="L15" s="2">
        <v>95000</v>
      </c>
      <c r="M15" s="2">
        <v>4000</v>
      </c>
      <c r="N15" s="2">
        <v>1700</v>
      </c>
      <c r="O15" s="3">
        <v>45682</v>
      </c>
      <c r="P15" s="2" t="s">
        <v>35</v>
      </c>
    </row>
    <row r="16" spans="1:16" ht="43.5" x14ac:dyDescent="0.35">
      <c r="A16" s="2">
        <v>107</v>
      </c>
      <c r="B16" s="2" t="s">
        <v>104</v>
      </c>
      <c r="C16" s="2">
        <v>27</v>
      </c>
      <c r="D16" s="2" t="s">
        <v>30</v>
      </c>
      <c r="E16" s="5">
        <v>45402</v>
      </c>
      <c r="F16" s="2" t="s">
        <v>31</v>
      </c>
      <c r="G16" s="2" t="s">
        <v>50</v>
      </c>
      <c r="H16" s="2">
        <v>45000</v>
      </c>
      <c r="I16" s="2" t="s">
        <v>19</v>
      </c>
      <c r="J16" s="2" t="s">
        <v>20</v>
      </c>
      <c r="K16" s="2" t="s">
        <v>51</v>
      </c>
      <c r="L16" s="2">
        <v>91000</v>
      </c>
      <c r="M16" s="2">
        <v>5200</v>
      </c>
      <c r="N16" s="2">
        <v>1900</v>
      </c>
      <c r="O16" s="3">
        <v>45677</v>
      </c>
      <c r="P16" s="2" t="s">
        <v>35</v>
      </c>
    </row>
    <row r="17" spans="1:16" ht="43.5" x14ac:dyDescent="0.35">
      <c r="A17" s="2">
        <v>112</v>
      </c>
      <c r="B17" s="2" t="s">
        <v>63</v>
      </c>
      <c r="C17" s="2">
        <v>26</v>
      </c>
      <c r="D17" s="2" t="s">
        <v>37</v>
      </c>
      <c r="E17" s="5">
        <v>44849</v>
      </c>
      <c r="F17" s="2" t="s">
        <v>23</v>
      </c>
      <c r="G17" s="2" t="s">
        <v>64</v>
      </c>
      <c r="H17" s="2">
        <v>27000</v>
      </c>
      <c r="I17" s="2" t="s">
        <v>19</v>
      </c>
      <c r="J17" s="2" t="s">
        <v>26</v>
      </c>
      <c r="K17" s="2" t="s">
        <v>65</v>
      </c>
      <c r="L17" s="2">
        <v>60000</v>
      </c>
      <c r="M17" s="2">
        <v>3700</v>
      </c>
      <c r="N17" s="2">
        <v>1200</v>
      </c>
      <c r="O17" s="3">
        <v>45685</v>
      </c>
      <c r="P17" s="2" t="s">
        <v>35</v>
      </c>
    </row>
    <row r="18" spans="1:16" ht="43.5" x14ac:dyDescent="0.35">
      <c r="A18" s="2">
        <v>116</v>
      </c>
      <c r="B18" s="2" t="s">
        <v>75</v>
      </c>
      <c r="C18" s="2">
        <v>27</v>
      </c>
      <c r="D18" s="2" t="s">
        <v>37</v>
      </c>
      <c r="E18" s="5">
        <v>44814</v>
      </c>
      <c r="F18" s="2" t="s">
        <v>23</v>
      </c>
      <c r="G18" s="2" t="s">
        <v>76</v>
      </c>
      <c r="H18" s="2">
        <v>44000</v>
      </c>
      <c r="I18" s="2" t="s">
        <v>19</v>
      </c>
      <c r="J18" s="2" t="s">
        <v>26</v>
      </c>
      <c r="K18" s="2" t="s">
        <v>77</v>
      </c>
      <c r="L18" s="2">
        <v>67000</v>
      </c>
      <c r="M18" s="2">
        <v>3900</v>
      </c>
      <c r="N18" s="2">
        <v>1600</v>
      </c>
      <c r="O18" s="3">
        <v>45682</v>
      </c>
      <c r="P18" s="2" t="s">
        <v>35</v>
      </c>
    </row>
    <row r="19" spans="1:16" ht="29" x14ac:dyDescent="0.35">
      <c r="A19" s="2">
        <v>121</v>
      </c>
      <c r="B19" s="2" t="s">
        <v>90</v>
      </c>
      <c r="C19" s="2">
        <v>29</v>
      </c>
      <c r="D19" s="2" t="s">
        <v>30</v>
      </c>
      <c r="E19" s="5">
        <v>44331</v>
      </c>
      <c r="F19" s="2" t="s">
        <v>17</v>
      </c>
      <c r="G19" s="2"/>
      <c r="H19" s="2">
        <v>42000</v>
      </c>
      <c r="I19" s="2" t="s">
        <v>19</v>
      </c>
      <c r="J19" s="2" t="s">
        <v>26</v>
      </c>
      <c r="K19" s="2" t="s">
        <v>91</v>
      </c>
      <c r="L19" s="2">
        <v>92000</v>
      </c>
      <c r="M19" s="2">
        <v>5600</v>
      </c>
      <c r="N19" s="2">
        <v>2100</v>
      </c>
      <c r="O19" s="3">
        <v>45669</v>
      </c>
      <c r="P19" s="2" t="s">
        <v>35</v>
      </c>
    </row>
    <row r="20" spans="1:16" ht="43.5" x14ac:dyDescent="0.35">
      <c r="A20" s="2">
        <v>101</v>
      </c>
      <c r="B20" s="2" t="s">
        <v>16</v>
      </c>
      <c r="C20" s="2">
        <v>25</v>
      </c>
      <c r="D20" s="2" t="s">
        <v>12</v>
      </c>
      <c r="E20" s="5">
        <v>44941</v>
      </c>
      <c r="F20" s="2" t="s">
        <v>17</v>
      </c>
      <c r="G20" s="2" t="s">
        <v>18</v>
      </c>
      <c r="H20" s="2">
        <v>30000</v>
      </c>
      <c r="I20" s="2" t="s">
        <v>19</v>
      </c>
      <c r="J20" s="2" t="s">
        <v>20</v>
      </c>
      <c r="K20" s="2" t="s">
        <v>21</v>
      </c>
      <c r="L20" s="2">
        <v>120000</v>
      </c>
      <c r="M20" s="2">
        <v>5000</v>
      </c>
      <c r="N20" s="2">
        <v>2000</v>
      </c>
      <c r="O20" s="3">
        <v>45667</v>
      </c>
      <c r="P20" s="2"/>
    </row>
    <row r="21" spans="1:16" ht="43.5" x14ac:dyDescent="0.35">
      <c r="A21" s="2">
        <v>106</v>
      </c>
      <c r="B21" s="2" t="s">
        <v>47</v>
      </c>
      <c r="C21" s="2">
        <v>32</v>
      </c>
      <c r="D21" s="2" t="s">
        <v>22</v>
      </c>
      <c r="E21" s="5">
        <v>44691</v>
      </c>
      <c r="F21" s="2" t="s">
        <v>23</v>
      </c>
      <c r="G21" s="2" t="s">
        <v>48</v>
      </c>
      <c r="H21" s="2">
        <v>20000</v>
      </c>
      <c r="I21" s="2" t="s">
        <v>33</v>
      </c>
      <c r="J21" s="2" t="s">
        <v>20</v>
      </c>
      <c r="K21" s="2" t="s">
        <v>49</v>
      </c>
      <c r="L21" s="2">
        <v>80000</v>
      </c>
      <c r="M21" s="2">
        <v>4800</v>
      </c>
      <c r="N21" s="2">
        <v>1500</v>
      </c>
      <c r="O21" s="3">
        <v>45687</v>
      </c>
      <c r="P21" s="2"/>
    </row>
    <row r="22" spans="1:16" ht="43.5" x14ac:dyDescent="0.35">
      <c r="A22" s="2">
        <v>108</v>
      </c>
      <c r="B22" s="2" t="s">
        <v>52</v>
      </c>
      <c r="C22" s="2">
        <v>30</v>
      </c>
      <c r="D22" s="2" t="s">
        <v>37</v>
      </c>
      <c r="E22" s="5">
        <v>45154</v>
      </c>
      <c r="F22" s="2" t="s">
        <v>17</v>
      </c>
      <c r="G22" s="2" t="s">
        <v>53</v>
      </c>
      <c r="H22" s="2">
        <v>42000</v>
      </c>
      <c r="I22" s="2" t="s">
        <v>25</v>
      </c>
      <c r="J22" s="2" t="s">
        <v>39</v>
      </c>
      <c r="K22" s="2" t="s">
        <v>54</v>
      </c>
      <c r="L22" s="2">
        <v>64000</v>
      </c>
      <c r="M22" s="2">
        <v>3500</v>
      </c>
      <c r="N22" s="2">
        <v>1300</v>
      </c>
      <c r="O22" s="3">
        <v>45689</v>
      </c>
      <c r="P22" s="2"/>
    </row>
    <row r="23" spans="1:16" ht="43.5" x14ac:dyDescent="0.35">
      <c r="A23" s="2">
        <v>113</v>
      </c>
      <c r="B23" s="2" t="s">
        <v>66</v>
      </c>
      <c r="C23" s="2">
        <v>33</v>
      </c>
      <c r="D23" s="2" t="s">
        <v>12</v>
      </c>
      <c r="E23" s="5">
        <v>44520</v>
      </c>
      <c r="F23" s="2" t="s">
        <v>31</v>
      </c>
      <c r="G23" s="2" t="s">
        <v>67</v>
      </c>
      <c r="H23" s="2">
        <v>35000</v>
      </c>
      <c r="I23" s="2" t="s">
        <v>25</v>
      </c>
      <c r="J23" s="2" t="s">
        <v>20</v>
      </c>
      <c r="K23" s="2" t="s">
        <v>68</v>
      </c>
      <c r="L23" s="2">
        <v>100000</v>
      </c>
      <c r="M23" s="2">
        <v>6100</v>
      </c>
      <c r="N23" s="2">
        <v>2400</v>
      </c>
      <c r="O23" s="3">
        <v>45679</v>
      </c>
      <c r="P23" s="2"/>
    </row>
    <row r="24" spans="1:16" ht="43.5" x14ac:dyDescent="0.35">
      <c r="A24" s="2">
        <v>119</v>
      </c>
      <c r="B24" s="2" t="s">
        <v>84</v>
      </c>
      <c r="C24" s="2">
        <v>25</v>
      </c>
      <c r="D24" s="2" t="s">
        <v>37</v>
      </c>
      <c r="E24" s="5">
        <v>45301</v>
      </c>
      <c r="F24" s="2" t="s">
        <v>23</v>
      </c>
      <c r="G24" s="2" t="s">
        <v>85</v>
      </c>
      <c r="H24" s="2">
        <v>31000</v>
      </c>
      <c r="I24" s="2" t="s">
        <v>25</v>
      </c>
      <c r="J24" s="2" t="s">
        <v>20</v>
      </c>
      <c r="K24" s="2" t="s">
        <v>86</v>
      </c>
      <c r="L24" s="2">
        <v>88000</v>
      </c>
      <c r="M24" s="2">
        <v>4500</v>
      </c>
      <c r="N24" s="2">
        <v>2000</v>
      </c>
      <c r="O24" s="3">
        <v>45698</v>
      </c>
      <c r="P24" s="2"/>
    </row>
    <row r="25" spans="1:16" ht="58" x14ac:dyDescent="0.35">
      <c r="A25" s="2">
        <v>122</v>
      </c>
      <c r="B25" s="2" t="s">
        <v>92</v>
      </c>
      <c r="C25" s="2">
        <v>32</v>
      </c>
      <c r="D25" s="2" t="s">
        <v>12</v>
      </c>
      <c r="E25" s="5">
        <v>44129</v>
      </c>
      <c r="F25" s="2" t="s">
        <v>23</v>
      </c>
      <c r="G25" s="2" t="s">
        <v>93</v>
      </c>
      <c r="H25" s="2">
        <v>33000</v>
      </c>
      <c r="I25" s="2" t="s">
        <v>25</v>
      </c>
      <c r="J25" s="2" t="s">
        <v>39</v>
      </c>
      <c r="K25" s="2" t="s">
        <v>94</v>
      </c>
      <c r="L25" s="2">
        <v>87000</v>
      </c>
      <c r="M25" s="2">
        <v>4100</v>
      </c>
      <c r="N25" s="2">
        <v>1600</v>
      </c>
      <c r="O25" s="3">
        <v>45672</v>
      </c>
      <c r="P25" s="2"/>
    </row>
    <row r="26" spans="1:16" ht="43.5" x14ac:dyDescent="0.35">
      <c r="A26" s="2">
        <v>125</v>
      </c>
      <c r="B26" s="2" t="s">
        <v>100</v>
      </c>
      <c r="C26" s="2">
        <v>34</v>
      </c>
      <c r="D26" s="2" t="s">
        <v>30</v>
      </c>
      <c r="E26" s="5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3.5" x14ac:dyDescent="0.35">
      <c r="A27" s="2">
        <v>106</v>
      </c>
      <c r="B27" s="2" t="s">
        <v>47</v>
      </c>
      <c r="C27" s="2">
        <v>32</v>
      </c>
      <c r="D27" s="2" t="s">
        <v>22</v>
      </c>
      <c r="E27" s="5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58" x14ac:dyDescent="0.35">
      <c r="A28" s="2">
        <v>122</v>
      </c>
      <c r="B28" s="2" t="s">
        <v>92</v>
      </c>
      <c r="C28" s="2">
        <v>32</v>
      </c>
      <c r="D28" s="2" t="s">
        <v>12</v>
      </c>
      <c r="E28" s="5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sortState xmlns:xlrd2="http://schemas.microsoft.com/office/spreadsheetml/2017/richdata2" ref="A2:P28">
    <sortCondition ref="P2:P28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94990-088C-44BB-BF82-B21CE7190880}">
  <sheetPr filterMode="1"/>
  <dimension ref="A1:P28"/>
  <sheetViews>
    <sheetView workbookViewId="0">
      <selection activeCell="R3" sqref="R3"/>
    </sheetView>
  </sheetViews>
  <sheetFormatPr defaultRowHeight="14.5" x14ac:dyDescent="0.35"/>
  <cols>
    <col min="5" max="5" width="10.08984375" bestFit="1" customWidth="1"/>
    <col min="15" max="15" width="10.08984375" bestFit="1" customWidth="1"/>
  </cols>
  <sheetData>
    <row r="1" spans="1:16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3.5" hidden="1" x14ac:dyDescent="0.35">
      <c r="A2" s="2">
        <v>101</v>
      </c>
      <c r="B2" s="2" t="s">
        <v>16</v>
      </c>
      <c r="C2" s="2">
        <v>25</v>
      </c>
      <c r="D2" s="2" t="s">
        <v>12</v>
      </c>
      <c r="E2" s="5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3.5" hidden="1" x14ac:dyDescent="0.35">
      <c r="A3" s="2">
        <v>102</v>
      </c>
      <c r="B3" s="2" t="s">
        <v>103</v>
      </c>
      <c r="C3" s="2">
        <v>35</v>
      </c>
      <c r="D3" s="2" t="s">
        <v>22</v>
      </c>
      <c r="E3" s="5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43.5" x14ac:dyDescent="0.35">
      <c r="A4" s="2">
        <v>103</v>
      </c>
      <c r="B4" s="2" t="s">
        <v>29</v>
      </c>
      <c r="C4" s="2">
        <v>40</v>
      </c>
      <c r="D4" s="2" t="s">
        <v>30</v>
      </c>
      <c r="E4" s="5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3.5" hidden="1" x14ac:dyDescent="0.35">
      <c r="A5" s="2">
        <v>104</v>
      </c>
      <c r="B5" s="2" t="s">
        <v>36</v>
      </c>
      <c r="C5" s="2">
        <v>29</v>
      </c>
      <c r="D5" s="2" t="s">
        <v>37</v>
      </c>
      <c r="E5" s="5">
        <v>45235</v>
      </c>
      <c r="F5" s="2" t="s">
        <v>17</v>
      </c>
      <c r="G5" s="2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3.5" hidden="1" x14ac:dyDescent="0.35">
      <c r="A6" s="2">
        <v>105</v>
      </c>
      <c r="B6" s="2" t="s">
        <v>42</v>
      </c>
      <c r="C6" s="2">
        <v>28</v>
      </c>
      <c r="D6" s="2" t="s">
        <v>12</v>
      </c>
      <c r="E6" s="5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3.5" hidden="1" x14ac:dyDescent="0.35">
      <c r="A7" s="2">
        <v>106</v>
      </c>
      <c r="B7" s="2" t="s">
        <v>47</v>
      </c>
      <c r="C7" s="2">
        <v>32</v>
      </c>
      <c r="D7" s="2" t="s">
        <v>22</v>
      </c>
      <c r="E7" s="5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3.5" x14ac:dyDescent="0.35">
      <c r="A8" s="2">
        <v>107</v>
      </c>
      <c r="B8" s="2" t="s">
        <v>104</v>
      </c>
      <c r="C8" s="2">
        <v>27</v>
      </c>
      <c r="D8" s="2" t="s">
        <v>30</v>
      </c>
      <c r="E8" s="5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3.5" hidden="1" x14ac:dyDescent="0.35">
      <c r="A9" s="2">
        <v>108</v>
      </c>
      <c r="B9" s="2" t="s">
        <v>52</v>
      </c>
      <c r="C9" s="2">
        <v>30</v>
      </c>
      <c r="D9" s="2" t="s">
        <v>37</v>
      </c>
      <c r="E9" s="5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3.5" hidden="1" x14ac:dyDescent="0.35">
      <c r="A10" s="2">
        <v>109</v>
      </c>
      <c r="B10" s="2" t="s">
        <v>55</v>
      </c>
      <c r="C10" s="2">
        <v>36</v>
      </c>
      <c r="D10" s="2" t="s">
        <v>12</v>
      </c>
      <c r="E10" s="5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3.5" x14ac:dyDescent="0.35">
      <c r="A11" s="2">
        <v>110</v>
      </c>
      <c r="B11" s="2" t="s">
        <v>105</v>
      </c>
      <c r="C11" s="2">
        <v>31</v>
      </c>
      <c r="D11" s="2" t="s">
        <v>30</v>
      </c>
      <c r="E11" s="5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3.5" hidden="1" x14ac:dyDescent="0.35">
      <c r="A12" s="2">
        <v>111</v>
      </c>
      <c r="B12" s="2" t="s">
        <v>60</v>
      </c>
      <c r="C12" s="2">
        <v>29</v>
      </c>
      <c r="D12" s="2" t="s">
        <v>22</v>
      </c>
      <c r="E12" s="5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3.5" hidden="1" x14ac:dyDescent="0.35">
      <c r="A13" s="2">
        <v>112</v>
      </c>
      <c r="B13" s="2" t="s">
        <v>63</v>
      </c>
      <c r="C13" s="2">
        <v>26</v>
      </c>
      <c r="D13" s="2" t="s">
        <v>37</v>
      </c>
      <c r="E13" s="5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3.5" hidden="1" x14ac:dyDescent="0.35">
      <c r="A14" s="2">
        <v>113</v>
      </c>
      <c r="B14" s="2" t="s">
        <v>66</v>
      </c>
      <c r="C14" s="2">
        <v>33</v>
      </c>
      <c r="D14" s="2" t="s">
        <v>12</v>
      </c>
      <c r="E14" s="5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3.5" x14ac:dyDescent="0.35">
      <c r="A15" s="2">
        <v>114</v>
      </c>
      <c r="B15" s="2" t="s">
        <v>69</v>
      </c>
      <c r="C15" s="2">
        <v>28</v>
      </c>
      <c r="D15" s="2" t="s">
        <v>30</v>
      </c>
      <c r="E15" s="5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3.5" hidden="1" x14ac:dyDescent="0.35">
      <c r="A16" s="2">
        <v>115</v>
      </c>
      <c r="B16" s="2" t="s">
        <v>72</v>
      </c>
      <c r="C16" s="2">
        <v>35</v>
      </c>
      <c r="D16" s="2" t="s">
        <v>22</v>
      </c>
      <c r="E16" s="5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43.5" hidden="1" x14ac:dyDescent="0.35">
      <c r="A17" s="2">
        <v>116</v>
      </c>
      <c r="B17" s="2" t="s">
        <v>75</v>
      </c>
      <c r="C17" s="2">
        <v>27</v>
      </c>
      <c r="D17" s="2" t="s">
        <v>37</v>
      </c>
      <c r="E17" s="5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3.5" hidden="1" x14ac:dyDescent="0.35">
      <c r="A18" s="2">
        <v>117</v>
      </c>
      <c r="B18" s="2" t="s">
        <v>78</v>
      </c>
      <c r="C18" s="2">
        <v>34</v>
      </c>
      <c r="D18" s="2" t="s">
        <v>12</v>
      </c>
      <c r="E18" s="5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3.5" x14ac:dyDescent="0.35">
      <c r="A19" s="2">
        <v>118</v>
      </c>
      <c r="B19" s="2" t="s">
        <v>81</v>
      </c>
      <c r="C19" s="2">
        <v>30</v>
      </c>
      <c r="D19" s="2" t="s">
        <v>30</v>
      </c>
      <c r="E19" s="5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3.5" hidden="1" x14ac:dyDescent="0.35">
      <c r="A20" s="2">
        <v>119</v>
      </c>
      <c r="B20" s="2" t="s">
        <v>84</v>
      </c>
      <c r="C20" s="2">
        <v>25</v>
      </c>
      <c r="D20" s="2" t="s">
        <v>37</v>
      </c>
      <c r="E20" s="5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3.5" hidden="1" x14ac:dyDescent="0.35">
      <c r="A21" s="2">
        <v>120</v>
      </c>
      <c r="B21" s="2" t="s">
        <v>87</v>
      </c>
      <c r="C21" s="2">
        <v>26</v>
      </c>
      <c r="D21" s="2" t="s">
        <v>22</v>
      </c>
      <c r="E21" s="5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29" x14ac:dyDescent="0.35">
      <c r="A22" s="2">
        <v>121</v>
      </c>
      <c r="B22" s="2" t="s">
        <v>90</v>
      </c>
      <c r="C22" s="2">
        <v>29</v>
      </c>
      <c r="D22" s="2" t="s">
        <v>30</v>
      </c>
      <c r="E22" s="5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58" hidden="1" x14ac:dyDescent="0.35">
      <c r="A23" s="2">
        <v>122</v>
      </c>
      <c r="B23" s="2" t="s">
        <v>92</v>
      </c>
      <c r="C23" s="2">
        <v>32</v>
      </c>
      <c r="D23" s="2" t="s">
        <v>12</v>
      </c>
      <c r="E23" s="5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3.5" hidden="1" x14ac:dyDescent="0.35">
      <c r="A24" s="2">
        <v>123</v>
      </c>
      <c r="B24" s="2" t="s">
        <v>95</v>
      </c>
      <c r="C24" s="2">
        <v>31</v>
      </c>
      <c r="D24" s="2" t="s">
        <v>37</v>
      </c>
      <c r="E24" s="5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29" hidden="1" x14ac:dyDescent="0.35">
      <c r="A25" s="2">
        <v>124</v>
      </c>
      <c r="B25" s="2" t="s">
        <v>98</v>
      </c>
      <c r="C25" s="2">
        <v>28</v>
      </c>
      <c r="D25" s="2" t="s">
        <v>22</v>
      </c>
      <c r="E25" s="5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3.5" x14ac:dyDescent="0.35">
      <c r="A26" s="2">
        <v>125</v>
      </c>
      <c r="B26" s="2" t="s">
        <v>100</v>
      </c>
      <c r="C26" s="2">
        <v>34</v>
      </c>
      <c r="D26" s="2" t="s">
        <v>30</v>
      </c>
      <c r="E26" s="5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3.5" hidden="1" x14ac:dyDescent="0.35">
      <c r="A27" s="2">
        <v>106</v>
      </c>
      <c r="B27" s="2" t="s">
        <v>47</v>
      </c>
      <c r="C27" s="2">
        <v>32</v>
      </c>
      <c r="D27" s="2" t="s">
        <v>22</v>
      </c>
      <c r="E27" s="5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58" hidden="1" x14ac:dyDescent="0.35">
      <c r="A28" s="2">
        <v>122</v>
      </c>
      <c r="B28" s="2" t="s">
        <v>92</v>
      </c>
      <c r="C28" s="2">
        <v>32</v>
      </c>
      <c r="D28" s="2" t="s">
        <v>12</v>
      </c>
      <c r="E28" s="5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autoFilter ref="A1:P28" xr:uid="{51C94990-088C-44BB-BF82-B21CE7190880}">
    <filterColumn colId="3">
      <filters>
        <filter val="IT"/>
      </filters>
    </filterColumn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4D3E5-5F3B-42CD-8600-117DBECCB219}">
  <sheetPr filterMode="1"/>
  <dimension ref="A1:P28"/>
  <sheetViews>
    <sheetView workbookViewId="0">
      <selection activeCell="R9" sqref="R9"/>
    </sheetView>
  </sheetViews>
  <sheetFormatPr defaultRowHeight="14.5" x14ac:dyDescent="0.35"/>
  <sheetData>
    <row r="1" spans="1:16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3.5" hidden="1" x14ac:dyDescent="0.35">
      <c r="A2" s="2">
        <v>101</v>
      </c>
      <c r="B2" s="2" t="s">
        <v>16</v>
      </c>
      <c r="C2" s="2">
        <v>25</v>
      </c>
      <c r="D2" s="2" t="s">
        <v>12</v>
      </c>
      <c r="E2" s="5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3.5" hidden="1" x14ac:dyDescent="0.35">
      <c r="A3" s="2">
        <v>102</v>
      </c>
      <c r="B3" s="2" t="s">
        <v>103</v>
      </c>
      <c r="C3" s="2">
        <v>35</v>
      </c>
      <c r="D3" s="2" t="s">
        <v>22</v>
      </c>
      <c r="E3" s="5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43.5" hidden="1" x14ac:dyDescent="0.35">
      <c r="A4" s="2">
        <v>103</v>
      </c>
      <c r="B4" s="2" t="s">
        <v>29</v>
      </c>
      <c r="C4" s="2">
        <v>40</v>
      </c>
      <c r="D4" s="2" t="s">
        <v>30</v>
      </c>
      <c r="E4" s="5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3.5" x14ac:dyDescent="0.35">
      <c r="A5" s="2">
        <v>104</v>
      </c>
      <c r="B5" s="2" t="s">
        <v>36</v>
      </c>
      <c r="C5" s="2">
        <v>29</v>
      </c>
      <c r="D5" s="2" t="s">
        <v>37</v>
      </c>
      <c r="E5" s="5">
        <v>45235</v>
      </c>
      <c r="F5" s="2" t="s">
        <v>17</v>
      </c>
      <c r="G5" s="2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3.5" hidden="1" x14ac:dyDescent="0.35">
      <c r="A6" s="2">
        <v>105</v>
      </c>
      <c r="B6" s="2" t="s">
        <v>42</v>
      </c>
      <c r="C6" s="2">
        <v>28</v>
      </c>
      <c r="D6" s="2" t="s">
        <v>12</v>
      </c>
      <c r="E6" s="5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3.5" hidden="1" x14ac:dyDescent="0.35">
      <c r="A7" s="2">
        <v>106</v>
      </c>
      <c r="B7" s="2" t="s">
        <v>47</v>
      </c>
      <c r="C7" s="2">
        <v>32</v>
      </c>
      <c r="D7" s="2" t="s">
        <v>22</v>
      </c>
      <c r="E7" s="5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3.5" hidden="1" x14ac:dyDescent="0.35">
      <c r="A8" s="2">
        <v>107</v>
      </c>
      <c r="B8" s="2" t="s">
        <v>104</v>
      </c>
      <c r="C8" s="2">
        <v>27</v>
      </c>
      <c r="D8" s="2" t="s">
        <v>30</v>
      </c>
      <c r="E8" s="5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3.5" x14ac:dyDescent="0.35">
      <c r="A9" s="2">
        <v>108</v>
      </c>
      <c r="B9" s="2" t="s">
        <v>52</v>
      </c>
      <c r="C9" s="2">
        <v>30</v>
      </c>
      <c r="D9" s="2" t="s">
        <v>37</v>
      </c>
      <c r="E9" s="5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3.5" hidden="1" x14ac:dyDescent="0.35">
      <c r="A10" s="2">
        <v>109</v>
      </c>
      <c r="B10" s="2" t="s">
        <v>55</v>
      </c>
      <c r="C10" s="2">
        <v>36</v>
      </c>
      <c r="D10" s="2" t="s">
        <v>12</v>
      </c>
      <c r="E10" s="5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3.5" x14ac:dyDescent="0.35">
      <c r="A11" s="2">
        <v>110</v>
      </c>
      <c r="B11" s="2" t="s">
        <v>105</v>
      </c>
      <c r="C11" s="2">
        <v>31</v>
      </c>
      <c r="D11" s="2" t="s">
        <v>30</v>
      </c>
      <c r="E11" s="5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3.5" hidden="1" x14ac:dyDescent="0.35">
      <c r="A12" s="2">
        <v>111</v>
      </c>
      <c r="B12" s="2" t="s">
        <v>60</v>
      </c>
      <c r="C12" s="2">
        <v>29</v>
      </c>
      <c r="D12" s="2" t="s">
        <v>22</v>
      </c>
      <c r="E12" s="5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3.5" hidden="1" x14ac:dyDescent="0.35">
      <c r="A13" s="2">
        <v>112</v>
      </c>
      <c r="B13" s="2" t="s">
        <v>63</v>
      </c>
      <c r="C13" s="2">
        <v>26</v>
      </c>
      <c r="D13" s="2" t="s">
        <v>37</v>
      </c>
      <c r="E13" s="5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3.5" hidden="1" x14ac:dyDescent="0.35">
      <c r="A14" s="2">
        <v>113</v>
      </c>
      <c r="B14" s="2" t="s">
        <v>66</v>
      </c>
      <c r="C14" s="2">
        <v>33</v>
      </c>
      <c r="D14" s="2" t="s">
        <v>12</v>
      </c>
      <c r="E14" s="5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3.5" hidden="1" x14ac:dyDescent="0.35">
      <c r="A15" s="2">
        <v>114</v>
      </c>
      <c r="B15" s="2" t="s">
        <v>69</v>
      </c>
      <c r="C15" s="2">
        <v>28</v>
      </c>
      <c r="D15" s="2" t="s">
        <v>30</v>
      </c>
      <c r="E15" s="5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3.5" x14ac:dyDescent="0.35">
      <c r="A16" s="2">
        <v>115</v>
      </c>
      <c r="B16" s="2" t="s">
        <v>72</v>
      </c>
      <c r="C16" s="2">
        <v>35</v>
      </c>
      <c r="D16" s="2" t="s">
        <v>22</v>
      </c>
      <c r="E16" s="5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43.5" hidden="1" x14ac:dyDescent="0.35">
      <c r="A17" s="2">
        <v>116</v>
      </c>
      <c r="B17" s="2" t="s">
        <v>75</v>
      </c>
      <c r="C17" s="2">
        <v>27</v>
      </c>
      <c r="D17" s="2" t="s">
        <v>37</v>
      </c>
      <c r="E17" s="5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3.5" hidden="1" x14ac:dyDescent="0.35">
      <c r="A18" s="2">
        <v>117</v>
      </c>
      <c r="B18" s="2" t="s">
        <v>78</v>
      </c>
      <c r="C18" s="2">
        <v>34</v>
      </c>
      <c r="D18" s="2" t="s">
        <v>12</v>
      </c>
      <c r="E18" s="5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3.5" x14ac:dyDescent="0.35">
      <c r="A19" s="2">
        <v>118</v>
      </c>
      <c r="B19" s="2" t="s">
        <v>81</v>
      </c>
      <c r="C19" s="2">
        <v>30</v>
      </c>
      <c r="D19" s="2" t="s">
        <v>30</v>
      </c>
      <c r="E19" s="5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3.5" hidden="1" x14ac:dyDescent="0.35">
      <c r="A20" s="2">
        <v>119</v>
      </c>
      <c r="B20" s="2" t="s">
        <v>84</v>
      </c>
      <c r="C20" s="2">
        <v>25</v>
      </c>
      <c r="D20" s="2" t="s">
        <v>37</v>
      </c>
      <c r="E20" s="5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3.5" hidden="1" x14ac:dyDescent="0.35">
      <c r="A21" s="2">
        <v>120</v>
      </c>
      <c r="B21" s="2" t="s">
        <v>87</v>
      </c>
      <c r="C21" s="2">
        <v>26</v>
      </c>
      <c r="D21" s="2" t="s">
        <v>22</v>
      </c>
      <c r="E21" s="5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29" hidden="1" x14ac:dyDescent="0.35">
      <c r="A22" s="2">
        <v>121</v>
      </c>
      <c r="B22" s="2" t="s">
        <v>90</v>
      </c>
      <c r="C22" s="2">
        <v>29</v>
      </c>
      <c r="D22" s="2" t="s">
        <v>30</v>
      </c>
      <c r="E22" s="5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58" x14ac:dyDescent="0.35">
      <c r="A23" s="2">
        <v>122</v>
      </c>
      <c r="B23" s="2" t="s">
        <v>92</v>
      </c>
      <c r="C23" s="2">
        <v>32</v>
      </c>
      <c r="D23" s="2" t="s">
        <v>12</v>
      </c>
      <c r="E23" s="5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3.5" hidden="1" x14ac:dyDescent="0.35">
      <c r="A24" s="2">
        <v>123</v>
      </c>
      <c r="B24" s="2" t="s">
        <v>95</v>
      </c>
      <c r="C24" s="2">
        <v>31</v>
      </c>
      <c r="D24" s="2" t="s">
        <v>37</v>
      </c>
      <c r="E24" s="5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29" hidden="1" x14ac:dyDescent="0.35">
      <c r="A25" s="2">
        <v>124</v>
      </c>
      <c r="B25" s="2" t="s">
        <v>98</v>
      </c>
      <c r="C25" s="2">
        <v>28</v>
      </c>
      <c r="D25" s="2" t="s">
        <v>22</v>
      </c>
      <c r="E25" s="5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3.5" hidden="1" x14ac:dyDescent="0.35">
      <c r="A26" s="2">
        <v>125</v>
      </c>
      <c r="B26" s="2" t="s">
        <v>100</v>
      </c>
      <c r="C26" s="2">
        <v>34</v>
      </c>
      <c r="D26" s="2" t="s">
        <v>30</v>
      </c>
      <c r="E26" s="5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3.5" hidden="1" x14ac:dyDescent="0.35">
      <c r="A27" s="2">
        <v>106</v>
      </c>
      <c r="B27" s="2" t="s">
        <v>47</v>
      </c>
      <c r="C27" s="2">
        <v>32</v>
      </c>
      <c r="D27" s="2" t="s">
        <v>22</v>
      </c>
      <c r="E27" s="5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58" x14ac:dyDescent="0.35">
      <c r="A28" s="2">
        <v>122</v>
      </c>
      <c r="B28" s="2" t="s">
        <v>92</v>
      </c>
      <c r="C28" s="2">
        <v>32</v>
      </c>
      <c r="D28" s="2" t="s">
        <v>12</v>
      </c>
      <c r="E28" s="5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autoFilter ref="A1:P28" xr:uid="{4894D3E5-5F3B-42CD-8600-117DBECCB219}">
    <filterColumn colId="9">
      <colorFilter dxfId="19"/>
    </filterColumn>
  </autoFilter>
  <conditionalFormatting sqref="J2:J28">
    <cfRule type="containsText" dxfId="15" priority="1" operator="containsText" text="Delayed">
      <formula>NOT(ISERROR(SEARCH("Delayed",J2)))</formula>
    </cfRule>
    <cfRule type="containsText" dxfId="14" priority="2" operator="containsText" text="In Progress">
      <formula>NOT(ISERROR(SEARCH("In Progress",J2)))</formula>
    </cfRule>
    <cfRule type="containsText" dxfId="13" priority="3" operator="containsText" text="Completed">
      <formula>NOT(ISERROR(SEARCH("Completed",J2)))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B2B4-184C-46B8-AF9E-3021F11B6DEA}">
  <sheetPr filterMode="1"/>
  <dimension ref="A1:P28"/>
  <sheetViews>
    <sheetView workbookViewId="0">
      <selection activeCell="I3" sqref="I3"/>
    </sheetView>
  </sheetViews>
  <sheetFormatPr defaultRowHeight="14.5" x14ac:dyDescent="0.35"/>
  <sheetData>
    <row r="1" spans="1:16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3.5" hidden="1" x14ac:dyDescent="0.35">
      <c r="A2" s="2">
        <v>101</v>
      </c>
      <c r="B2" s="2" t="s">
        <v>16</v>
      </c>
      <c r="C2" s="2">
        <v>25</v>
      </c>
      <c r="D2" s="2" t="s">
        <v>12</v>
      </c>
      <c r="E2" s="5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3.5" hidden="1" x14ac:dyDescent="0.35">
      <c r="A3" s="2">
        <v>102</v>
      </c>
      <c r="B3" s="2" t="s">
        <v>103</v>
      </c>
      <c r="C3" s="2">
        <v>35</v>
      </c>
      <c r="D3" s="2" t="s">
        <v>22</v>
      </c>
      <c r="E3" s="5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43.5" x14ac:dyDescent="0.35">
      <c r="A4" s="2">
        <v>103</v>
      </c>
      <c r="B4" s="2" t="s">
        <v>29</v>
      </c>
      <c r="C4" s="2">
        <v>40</v>
      </c>
      <c r="D4" s="2" t="s">
        <v>30</v>
      </c>
      <c r="E4" s="5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3.5" hidden="1" x14ac:dyDescent="0.35">
      <c r="A5" s="2">
        <v>104</v>
      </c>
      <c r="B5" s="2" t="s">
        <v>36</v>
      </c>
      <c r="C5" s="2">
        <v>29</v>
      </c>
      <c r="D5" s="2" t="s">
        <v>37</v>
      </c>
      <c r="E5" s="5">
        <v>45235</v>
      </c>
      <c r="F5" s="2" t="s">
        <v>17</v>
      </c>
      <c r="G5" s="2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3.5" hidden="1" x14ac:dyDescent="0.35">
      <c r="A6" s="2">
        <v>105</v>
      </c>
      <c r="B6" s="2" t="s">
        <v>42</v>
      </c>
      <c r="C6" s="2">
        <v>28</v>
      </c>
      <c r="D6" s="2" t="s">
        <v>12</v>
      </c>
      <c r="E6" s="5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3.5" hidden="1" x14ac:dyDescent="0.35">
      <c r="A7" s="2">
        <v>106</v>
      </c>
      <c r="B7" s="2" t="s">
        <v>47</v>
      </c>
      <c r="C7" s="2">
        <v>32</v>
      </c>
      <c r="D7" s="2" t="s">
        <v>22</v>
      </c>
      <c r="E7" s="5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3.5" x14ac:dyDescent="0.35">
      <c r="A8" s="2">
        <v>107</v>
      </c>
      <c r="B8" s="2" t="s">
        <v>104</v>
      </c>
      <c r="C8" s="2">
        <v>27</v>
      </c>
      <c r="D8" s="2" t="s">
        <v>30</v>
      </c>
      <c r="E8" s="5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3.5" x14ac:dyDescent="0.35">
      <c r="A9" s="2">
        <v>108</v>
      </c>
      <c r="B9" s="2" t="s">
        <v>52</v>
      </c>
      <c r="C9" s="2">
        <v>30</v>
      </c>
      <c r="D9" s="2" t="s">
        <v>37</v>
      </c>
      <c r="E9" s="5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3.5" x14ac:dyDescent="0.35">
      <c r="A10" s="2">
        <v>109</v>
      </c>
      <c r="B10" s="2" t="s">
        <v>55</v>
      </c>
      <c r="C10" s="2">
        <v>36</v>
      </c>
      <c r="D10" s="2" t="s">
        <v>12</v>
      </c>
      <c r="E10" s="5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3.5" hidden="1" x14ac:dyDescent="0.35">
      <c r="A11" s="2">
        <v>110</v>
      </c>
      <c r="B11" s="2" t="s">
        <v>105</v>
      </c>
      <c r="C11" s="2">
        <v>31</v>
      </c>
      <c r="D11" s="2" t="s">
        <v>30</v>
      </c>
      <c r="E11" s="5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3.5" hidden="1" x14ac:dyDescent="0.35">
      <c r="A12" s="2">
        <v>111</v>
      </c>
      <c r="B12" s="2" t="s">
        <v>60</v>
      </c>
      <c r="C12" s="2">
        <v>29</v>
      </c>
      <c r="D12" s="2" t="s">
        <v>22</v>
      </c>
      <c r="E12" s="5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3.5" hidden="1" x14ac:dyDescent="0.35">
      <c r="A13" s="2">
        <v>112</v>
      </c>
      <c r="B13" s="2" t="s">
        <v>63</v>
      </c>
      <c r="C13" s="2">
        <v>26</v>
      </c>
      <c r="D13" s="2" t="s">
        <v>37</v>
      </c>
      <c r="E13" s="5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3.5" hidden="1" x14ac:dyDescent="0.35">
      <c r="A14" s="2">
        <v>113</v>
      </c>
      <c r="B14" s="2" t="s">
        <v>66</v>
      </c>
      <c r="C14" s="2">
        <v>33</v>
      </c>
      <c r="D14" s="2" t="s">
        <v>12</v>
      </c>
      <c r="E14" s="5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3.5" x14ac:dyDescent="0.35">
      <c r="A15" s="2">
        <v>114</v>
      </c>
      <c r="B15" s="2" t="s">
        <v>69</v>
      </c>
      <c r="C15" s="2">
        <v>28</v>
      </c>
      <c r="D15" s="2" t="s">
        <v>30</v>
      </c>
      <c r="E15" s="5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3.5" hidden="1" x14ac:dyDescent="0.35">
      <c r="A16" s="2">
        <v>115</v>
      </c>
      <c r="B16" s="2" t="s">
        <v>72</v>
      </c>
      <c r="C16" s="2">
        <v>35</v>
      </c>
      <c r="D16" s="2" t="s">
        <v>22</v>
      </c>
      <c r="E16" s="5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43.5" x14ac:dyDescent="0.35">
      <c r="A17" s="2">
        <v>116</v>
      </c>
      <c r="B17" s="2" t="s">
        <v>75</v>
      </c>
      <c r="C17" s="2">
        <v>27</v>
      </c>
      <c r="D17" s="2" t="s">
        <v>37</v>
      </c>
      <c r="E17" s="5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3.5" x14ac:dyDescent="0.35">
      <c r="A18" s="2">
        <v>117</v>
      </c>
      <c r="B18" s="2" t="s">
        <v>78</v>
      </c>
      <c r="C18" s="2">
        <v>34</v>
      </c>
      <c r="D18" s="2" t="s">
        <v>12</v>
      </c>
      <c r="E18" s="5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3.5" x14ac:dyDescent="0.35">
      <c r="A19" s="2">
        <v>118</v>
      </c>
      <c r="B19" s="2" t="s">
        <v>81</v>
      </c>
      <c r="C19" s="2">
        <v>30</v>
      </c>
      <c r="D19" s="2" t="s">
        <v>30</v>
      </c>
      <c r="E19" s="5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3.5" hidden="1" x14ac:dyDescent="0.35">
      <c r="A20" s="2">
        <v>119</v>
      </c>
      <c r="B20" s="2" t="s">
        <v>84</v>
      </c>
      <c r="C20" s="2">
        <v>25</v>
      </c>
      <c r="D20" s="2" t="s">
        <v>37</v>
      </c>
      <c r="E20" s="5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3.5" hidden="1" x14ac:dyDescent="0.35">
      <c r="A21" s="2">
        <v>120</v>
      </c>
      <c r="B21" s="2" t="s">
        <v>87</v>
      </c>
      <c r="C21" s="2">
        <v>26</v>
      </c>
      <c r="D21" s="2" t="s">
        <v>22</v>
      </c>
      <c r="E21" s="5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29" x14ac:dyDescent="0.35">
      <c r="A22" s="2">
        <v>121</v>
      </c>
      <c r="B22" s="2" t="s">
        <v>90</v>
      </c>
      <c r="C22" s="2">
        <v>29</v>
      </c>
      <c r="D22" s="2" t="s">
        <v>30</v>
      </c>
      <c r="E22" s="5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58" hidden="1" x14ac:dyDescent="0.35">
      <c r="A23" s="2">
        <v>122</v>
      </c>
      <c r="B23" s="2" t="s">
        <v>92</v>
      </c>
      <c r="C23" s="2">
        <v>32</v>
      </c>
      <c r="D23" s="2" t="s">
        <v>12</v>
      </c>
      <c r="E23" s="5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3.5" hidden="1" x14ac:dyDescent="0.35">
      <c r="A24" s="2">
        <v>123</v>
      </c>
      <c r="B24" s="2" t="s">
        <v>95</v>
      </c>
      <c r="C24" s="2">
        <v>31</v>
      </c>
      <c r="D24" s="2" t="s">
        <v>37</v>
      </c>
      <c r="E24" s="5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29" hidden="1" x14ac:dyDescent="0.35">
      <c r="A25" s="2">
        <v>124</v>
      </c>
      <c r="B25" s="2" t="s">
        <v>98</v>
      </c>
      <c r="C25" s="2">
        <v>28</v>
      </c>
      <c r="D25" s="2" t="s">
        <v>22</v>
      </c>
      <c r="E25" s="5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3.5" x14ac:dyDescent="0.35">
      <c r="A26" s="2">
        <v>125</v>
      </c>
      <c r="B26" s="2" t="s">
        <v>100</v>
      </c>
      <c r="C26" s="2">
        <v>34</v>
      </c>
      <c r="D26" s="2" t="s">
        <v>30</v>
      </c>
      <c r="E26" s="5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3.5" hidden="1" x14ac:dyDescent="0.35">
      <c r="A27" s="2">
        <v>106</v>
      </c>
      <c r="B27" s="2" t="s">
        <v>47</v>
      </c>
      <c r="C27" s="2">
        <v>32</v>
      </c>
      <c r="D27" s="2" t="s">
        <v>22</v>
      </c>
      <c r="E27" s="5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58" hidden="1" x14ac:dyDescent="0.35">
      <c r="A28" s="2">
        <v>122</v>
      </c>
      <c r="B28" s="2" t="s">
        <v>92</v>
      </c>
      <c r="C28" s="2">
        <v>32</v>
      </c>
      <c r="D28" s="2" t="s">
        <v>12</v>
      </c>
      <c r="E28" s="5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autoFilter ref="A1:P28" xr:uid="{4FDDB2B4-184C-46B8-AF9E-3021F11B6DEA}">
    <filterColumn colId="7">
      <customFilters>
        <customFilter operator="greaterThan" val="40000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BF50-C0F5-4D47-854C-B8D421083DEE}">
  <dimension ref="A1:P26"/>
  <sheetViews>
    <sheetView topLeftCell="A22" zoomScale="58" workbookViewId="0">
      <selection activeCell="G22" sqref="G22 G25"/>
    </sheetView>
  </sheetViews>
  <sheetFormatPr defaultRowHeight="14.5" x14ac:dyDescent="0.35"/>
  <sheetData>
    <row r="1" spans="1:16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3.5" x14ac:dyDescent="0.35">
      <c r="A2" s="2">
        <v>101</v>
      </c>
      <c r="B2" s="2" t="s">
        <v>16</v>
      </c>
      <c r="C2" s="2">
        <v>25</v>
      </c>
      <c r="D2" s="2" t="s">
        <v>12</v>
      </c>
      <c r="E2" s="5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 t="s">
        <v>106</v>
      </c>
    </row>
    <row r="3" spans="1:16" ht="43.5" x14ac:dyDescent="0.35">
      <c r="A3" s="2">
        <v>102</v>
      </c>
      <c r="B3" s="2" t="s">
        <v>103</v>
      </c>
      <c r="C3" s="2">
        <v>35</v>
      </c>
      <c r="D3" s="2" t="s">
        <v>22</v>
      </c>
      <c r="E3" s="5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43.5" x14ac:dyDescent="0.35">
      <c r="A4" s="2">
        <v>103</v>
      </c>
      <c r="B4" s="2" t="s">
        <v>29</v>
      </c>
      <c r="C4" s="2">
        <v>40</v>
      </c>
      <c r="D4" s="2" t="s">
        <v>30</v>
      </c>
      <c r="E4" s="5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3.5" x14ac:dyDescent="0.35">
      <c r="A5" s="2">
        <v>104</v>
      </c>
      <c r="B5" s="2" t="s">
        <v>36</v>
      </c>
      <c r="C5" s="2">
        <v>29</v>
      </c>
      <c r="D5" s="2" t="s">
        <v>37</v>
      </c>
      <c r="E5" s="5">
        <v>45235</v>
      </c>
      <c r="F5" s="2" t="s">
        <v>17</v>
      </c>
      <c r="G5" s="2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3.5" x14ac:dyDescent="0.35">
      <c r="A6" s="2">
        <v>105</v>
      </c>
      <c r="B6" s="2" t="s">
        <v>42</v>
      </c>
      <c r="C6" s="2">
        <v>28</v>
      </c>
      <c r="D6" s="2" t="s">
        <v>12</v>
      </c>
      <c r="E6" s="5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3.5" x14ac:dyDescent="0.35">
      <c r="A7" s="2">
        <v>106</v>
      </c>
      <c r="B7" s="2" t="s">
        <v>47</v>
      </c>
      <c r="C7" s="2">
        <v>32</v>
      </c>
      <c r="D7" s="2" t="s">
        <v>22</v>
      </c>
      <c r="E7" s="5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 t="s">
        <v>106</v>
      </c>
    </row>
    <row r="8" spans="1:16" ht="43.5" x14ac:dyDescent="0.35">
      <c r="A8" s="2">
        <v>107</v>
      </c>
      <c r="B8" s="2" t="s">
        <v>104</v>
      </c>
      <c r="C8" s="2">
        <v>27</v>
      </c>
      <c r="D8" s="2" t="s">
        <v>30</v>
      </c>
      <c r="E8" s="5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3.5" x14ac:dyDescent="0.35">
      <c r="A9" s="2">
        <v>108</v>
      </c>
      <c r="B9" s="2" t="s">
        <v>52</v>
      </c>
      <c r="C9" s="2">
        <v>30</v>
      </c>
      <c r="D9" s="2" t="s">
        <v>37</v>
      </c>
      <c r="E9" s="5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 t="s">
        <v>106</v>
      </c>
    </row>
    <row r="10" spans="1:16" ht="43.5" x14ac:dyDescent="0.35">
      <c r="A10" s="2">
        <v>109</v>
      </c>
      <c r="B10" s="2" t="s">
        <v>55</v>
      </c>
      <c r="C10" s="2">
        <v>36</v>
      </c>
      <c r="D10" s="2" t="s">
        <v>12</v>
      </c>
      <c r="E10" s="5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3.5" x14ac:dyDescent="0.35">
      <c r="A11" s="2">
        <v>110</v>
      </c>
      <c r="B11" s="2" t="s">
        <v>105</v>
      </c>
      <c r="C11" s="2">
        <v>31</v>
      </c>
      <c r="D11" s="2" t="s">
        <v>30</v>
      </c>
      <c r="E11" s="5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3.5" x14ac:dyDescent="0.35">
      <c r="A12" s="2">
        <v>111</v>
      </c>
      <c r="B12" s="2" t="s">
        <v>60</v>
      </c>
      <c r="C12" s="2">
        <v>29</v>
      </c>
      <c r="D12" s="2" t="s">
        <v>22</v>
      </c>
      <c r="E12" s="5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3.5" x14ac:dyDescent="0.35">
      <c r="A13" s="2">
        <v>112</v>
      </c>
      <c r="B13" s="2" t="s">
        <v>63</v>
      </c>
      <c r="C13" s="2">
        <v>26</v>
      </c>
      <c r="D13" s="2" t="s">
        <v>37</v>
      </c>
      <c r="E13" s="5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3.5" x14ac:dyDescent="0.35">
      <c r="A14" s="2">
        <v>113</v>
      </c>
      <c r="B14" s="2" t="s">
        <v>66</v>
      </c>
      <c r="C14" s="2">
        <v>33</v>
      </c>
      <c r="D14" s="2" t="s">
        <v>12</v>
      </c>
      <c r="E14" s="5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 t="s">
        <v>106</v>
      </c>
    </row>
    <row r="15" spans="1:16" ht="43.5" x14ac:dyDescent="0.35">
      <c r="A15" s="2">
        <v>114</v>
      </c>
      <c r="B15" s="2" t="s">
        <v>69</v>
      </c>
      <c r="C15" s="2">
        <v>28</v>
      </c>
      <c r="D15" s="2" t="s">
        <v>30</v>
      </c>
      <c r="E15" s="5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3.5" x14ac:dyDescent="0.35">
      <c r="A16" s="2">
        <v>115</v>
      </c>
      <c r="B16" s="2" t="s">
        <v>72</v>
      </c>
      <c r="C16" s="2">
        <v>35</v>
      </c>
      <c r="D16" s="2" t="s">
        <v>22</v>
      </c>
      <c r="E16" s="5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43.5" x14ac:dyDescent="0.35">
      <c r="A17" s="2">
        <v>116</v>
      </c>
      <c r="B17" s="2" t="s">
        <v>75</v>
      </c>
      <c r="C17" s="2">
        <v>27</v>
      </c>
      <c r="D17" s="2" t="s">
        <v>37</v>
      </c>
      <c r="E17" s="5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3.5" x14ac:dyDescent="0.35">
      <c r="A18" s="2">
        <v>117</v>
      </c>
      <c r="B18" s="2" t="s">
        <v>78</v>
      </c>
      <c r="C18" s="2">
        <v>34</v>
      </c>
      <c r="D18" s="2" t="s">
        <v>12</v>
      </c>
      <c r="E18" s="5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3.5" x14ac:dyDescent="0.35">
      <c r="A19" s="2">
        <v>118</v>
      </c>
      <c r="B19" s="2" t="s">
        <v>81</v>
      </c>
      <c r="C19" s="2">
        <v>30</v>
      </c>
      <c r="D19" s="2" t="s">
        <v>30</v>
      </c>
      <c r="E19" s="5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3.5" x14ac:dyDescent="0.35">
      <c r="A20" s="2">
        <v>119</v>
      </c>
      <c r="B20" s="2" t="s">
        <v>84</v>
      </c>
      <c r="C20" s="2">
        <v>25</v>
      </c>
      <c r="D20" s="2" t="s">
        <v>37</v>
      </c>
      <c r="E20" s="5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 t="s">
        <v>106</v>
      </c>
    </row>
    <row r="21" spans="1:16" ht="43.5" x14ac:dyDescent="0.35">
      <c r="A21" s="2">
        <v>120</v>
      </c>
      <c r="B21" s="2" t="s">
        <v>87</v>
      </c>
      <c r="C21" s="2">
        <v>26</v>
      </c>
      <c r="D21" s="2" t="s">
        <v>22</v>
      </c>
      <c r="E21" s="5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58" x14ac:dyDescent="0.35">
      <c r="A22" s="2">
        <v>122</v>
      </c>
      <c r="B22" s="2" t="s">
        <v>92</v>
      </c>
      <c r="C22" s="2">
        <v>32</v>
      </c>
      <c r="D22" s="2" t="s">
        <v>12</v>
      </c>
      <c r="E22" s="5">
        <v>44129</v>
      </c>
      <c r="F22" s="2" t="s">
        <v>23</v>
      </c>
      <c r="G22" s="2" t="s">
        <v>93</v>
      </c>
      <c r="H22" s="2">
        <v>33000</v>
      </c>
      <c r="I22" s="2" t="s">
        <v>25</v>
      </c>
      <c r="J22" s="2" t="s">
        <v>39</v>
      </c>
      <c r="K22" s="2" t="s">
        <v>94</v>
      </c>
      <c r="L22" s="2">
        <v>87000</v>
      </c>
      <c r="M22" s="2">
        <v>4100</v>
      </c>
      <c r="N22" s="2">
        <v>1600</v>
      </c>
      <c r="O22" s="3">
        <v>45672</v>
      </c>
      <c r="P22" s="2" t="s">
        <v>106</v>
      </c>
    </row>
    <row r="23" spans="1:16" ht="43.5" x14ac:dyDescent="0.35">
      <c r="A23" s="2">
        <v>123</v>
      </c>
      <c r="B23" s="2" t="s">
        <v>95</v>
      </c>
      <c r="C23" s="2">
        <v>31</v>
      </c>
      <c r="D23" s="2" t="s">
        <v>37</v>
      </c>
      <c r="E23" s="5">
        <v>45117</v>
      </c>
      <c r="F23" s="2" t="s">
        <v>31</v>
      </c>
      <c r="G23" s="2" t="s">
        <v>96</v>
      </c>
      <c r="H23" s="2">
        <v>36000</v>
      </c>
      <c r="I23" s="2" t="s">
        <v>33</v>
      </c>
      <c r="J23" s="2" t="s">
        <v>20</v>
      </c>
      <c r="K23" s="2" t="s">
        <v>97</v>
      </c>
      <c r="L23" s="2">
        <v>75000</v>
      </c>
      <c r="M23" s="2">
        <v>3500</v>
      </c>
      <c r="N23" s="2">
        <v>1500</v>
      </c>
      <c r="O23" s="3">
        <v>45689</v>
      </c>
      <c r="P23" s="2" t="s">
        <v>46</v>
      </c>
    </row>
    <row r="24" spans="1:16" ht="43.5" x14ac:dyDescent="0.35">
      <c r="A24" s="2">
        <v>125</v>
      </c>
      <c r="B24" s="2" t="s">
        <v>100</v>
      </c>
      <c r="C24" s="2">
        <v>34</v>
      </c>
      <c r="D24" s="2" t="s">
        <v>30</v>
      </c>
      <c r="E24" s="5">
        <v>44000</v>
      </c>
      <c r="F24" s="2" t="s">
        <v>43</v>
      </c>
      <c r="G24" s="2" t="s">
        <v>101</v>
      </c>
      <c r="H24" s="2">
        <v>52000</v>
      </c>
      <c r="I24" s="2" t="s">
        <v>25</v>
      </c>
      <c r="J24" s="2" t="s">
        <v>26</v>
      </c>
      <c r="K24" s="2" t="s">
        <v>102</v>
      </c>
      <c r="L24" s="2">
        <v>88000</v>
      </c>
      <c r="M24" s="2">
        <v>4300</v>
      </c>
      <c r="N24" s="2">
        <v>1900</v>
      </c>
      <c r="O24" s="3">
        <v>45698</v>
      </c>
      <c r="P24" s="2" t="s">
        <v>106</v>
      </c>
    </row>
    <row r="25" spans="1:16" ht="43.5" x14ac:dyDescent="0.35">
      <c r="A25" s="2">
        <v>106</v>
      </c>
      <c r="B25" s="2" t="s">
        <v>47</v>
      </c>
      <c r="C25" s="2">
        <v>32</v>
      </c>
      <c r="D25" s="2" t="s">
        <v>22</v>
      </c>
      <c r="E25" s="5">
        <v>44691</v>
      </c>
      <c r="F25" s="2" t="s">
        <v>23</v>
      </c>
      <c r="G25" s="2" t="s">
        <v>48</v>
      </c>
      <c r="H25" s="2">
        <v>20000</v>
      </c>
      <c r="I25" s="2" t="s">
        <v>33</v>
      </c>
      <c r="J25" s="2" t="s">
        <v>20</v>
      </c>
      <c r="K25" s="2" t="s">
        <v>49</v>
      </c>
      <c r="L25" s="2">
        <v>80000</v>
      </c>
      <c r="M25" s="2">
        <v>4800</v>
      </c>
      <c r="N25" s="2">
        <v>1500</v>
      </c>
      <c r="O25" s="3">
        <v>45687</v>
      </c>
      <c r="P25" s="2" t="s">
        <v>106</v>
      </c>
    </row>
    <row r="26" spans="1:16" ht="58" x14ac:dyDescent="0.35">
      <c r="A26" s="2">
        <v>122</v>
      </c>
      <c r="B26" s="2" t="s">
        <v>92</v>
      </c>
      <c r="C26" s="2">
        <v>32</v>
      </c>
      <c r="D26" s="2" t="s">
        <v>12</v>
      </c>
      <c r="E26" s="5">
        <v>44129</v>
      </c>
      <c r="F26" s="2" t="s">
        <v>23</v>
      </c>
      <c r="G26" s="2" t="s">
        <v>93</v>
      </c>
      <c r="H26" s="2">
        <v>33000</v>
      </c>
      <c r="I26" s="2" t="s">
        <v>25</v>
      </c>
      <c r="J26" s="2" t="s">
        <v>39</v>
      </c>
      <c r="K26" s="2" t="s">
        <v>94</v>
      </c>
      <c r="L26" s="2">
        <v>87000</v>
      </c>
      <c r="M26" s="2">
        <v>4100</v>
      </c>
      <c r="N26" s="2">
        <v>1600</v>
      </c>
      <c r="O26" s="3">
        <v>45672</v>
      </c>
      <c r="P26" s="2" t="s">
        <v>106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BEC49-2614-4750-9815-958A6E03F87F}">
  <sheetPr filterMode="1"/>
  <dimension ref="A1:P28"/>
  <sheetViews>
    <sheetView workbookViewId="0">
      <selection activeCell="F2" sqref="A1:P28"/>
    </sheetView>
  </sheetViews>
  <sheetFormatPr defaultRowHeight="14.5" x14ac:dyDescent="0.35"/>
  <cols>
    <col min="5" max="5" width="11.54296875" bestFit="1" customWidth="1"/>
    <col min="15" max="15" width="12.54296875" bestFit="1" customWidth="1"/>
  </cols>
  <sheetData>
    <row r="1" spans="1:16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3.5" hidden="1" x14ac:dyDescent="0.35">
      <c r="A2" s="2">
        <v>101</v>
      </c>
      <c r="B2" s="2" t="s">
        <v>16</v>
      </c>
      <c r="C2" s="2">
        <v>25</v>
      </c>
      <c r="D2" s="2" t="s">
        <v>12</v>
      </c>
      <c r="E2" s="5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3.5" hidden="1" x14ac:dyDescent="0.35">
      <c r="A3" s="2">
        <v>102</v>
      </c>
      <c r="B3" s="2" t="s">
        <v>103</v>
      </c>
      <c r="C3" s="2">
        <v>35</v>
      </c>
      <c r="D3" s="2" t="s">
        <v>22</v>
      </c>
      <c r="E3" s="5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43.5" hidden="1" x14ac:dyDescent="0.35">
      <c r="A4" s="2">
        <v>103</v>
      </c>
      <c r="B4" s="2" t="s">
        <v>29</v>
      </c>
      <c r="C4" s="2">
        <v>40</v>
      </c>
      <c r="D4" s="2" t="s">
        <v>30</v>
      </c>
      <c r="E4" s="5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3.5" hidden="1" x14ac:dyDescent="0.35">
      <c r="A5" s="2">
        <v>104</v>
      </c>
      <c r="B5" s="2" t="s">
        <v>36</v>
      </c>
      <c r="C5" s="2">
        <v>29</v>
      </c>
      <c r="D5" s="2" t="s">
        <v>37</v>
      </c>
      <c r="E5" s="5">
        <v>45235</v>
      </c>
      <c r="F5" s="2" t="s">
        <v>17</v>
      </c>
      <c r="G5" s="2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3.5" hidden="1" x14ac:dyDescent="0.35">
      <c r="A6" s="2">
        <v>105</v>
      </c>
      <c r="B6" s="2" t="s">
        <v>42</v>
      </c>
      <c r="C6" s="2">
        <v>28</v>
      </c>
      <c r="D6" s="2" t="s">
        <v>12</v>
      </c>
      <c r="E6" s="5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3.5" hidden="1" x14ac:dyDescent="0.35">
      <c r="A7" s="2">
        <v>106</v>
      </c>
      <c r="B7" s="2" t="s">
        <v>47</v>
      </c>
      <c r="C7" s="2">
        <v>32</v>
      </c>
      <c r="D7" s="2" t="s">
        <v>22</v>
      </c>
      <c r="E7" s="5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3.5" hidden="1" x14ac:dyDescent="0.35">
      <c r="A8" s="2">
        <v>107</v>
      </c>
      <c r="B8" s="2" t="s">
        <v>104</v>
      </c>
      <c r="C8" s="2">
        <v>27</v>
      </c>
      <c r="D8" s="2" t="s">
        <v>30</v>
      </c>
      <c r="E8" s="5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3.5" hidden="1" x14ac:dyDescent="0.35">
      <c r="A9" s="2">
        <v>108</v>
      </c>
      <c r="B9" s="2" t="s">
        <v>52</v>
      </c>
      <c r="C9" s="2">
        <v>30</v>
      </c>
      <c r="D9" s="2" t="s">
        <v>37</v>
      </c>
      <c r="E9" s="5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3.5" hidden="1" x14ac:dyDescent="0.35">
      <c r="A10" s="2">
        <v>109</v>
      </c>
      <c r="B10" s="2" t="s">
        <v>55</v>
      </c>
      <c r="C10" s="2">
        <v>36</v>
      </c>
      <c r="D10" s="2" t="s">
        <v>12</v>
      </c>
      <c r="E10" s="5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3.5" hidden="1" x14ac:dyDescent="0.35">
      <c r="A11" s="2">
        <v>110</v>
      </c>
      <c r="B11" s="2" t="s">
        <v>105</v>
      </c>
      <c r="C11" s="2">
        <v>31</v>
      </c>
      <c r="D11" s="2" t="s">
        <v>30</v>
      </c>
      <c r="E11" s="5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3.5" hidden="1" x14ac:dyDescent="0.35">
      <c r="A12" s="2">
        <v>111</v>
      </c>
      <c r="B12" s="2" t="s">
        <v>60</v>
      </c>
      <c r="C12" s="2">
        <v>29</v>
      </c>
      <c r="D12" s="2" t="s">
        <v>22</v>
      </c>
      <c r="E12" s="5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3.5" hidden="1" x14ac:dyDescent="0.35">
      <c r="A13" s="2">
        <v>112</v>
      </c>
      <c r="B13" s="2" t="s">
        <v>63</v>
      </c>
      <c r="C13" s="2">
        <v>26</v>
      </c>
      <c r="D13" s="2" t="s">
        <v>37</v>
      </c>
      <c r="E13" s="5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3.5" hidden="1" x14ac:dyDescent="0.35">
      <c r="A14" s="2">
        <v>113</v>
      </c>
      <c r="B14" s="2" t="s">
        <v>66</v>
      </c>
      <c r="C14" s="2">
        <v>33</v>
      </c>
      <c r="D14" s="2" t="s">
        <v>12</v>
      </c>
      <c r="E14" s="5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3.5" hidden="1" x14ac:dyDescent="0.35">
      <c r="A15" s="2">
        <v>114</v>
      </c>
      <c r="B15" s="2" t="s">
        <v>69</v>
      </c>
      <c r="C15" s="2">
        <v>28</v>
      </c>
      <c r="D15" s="2" t="s">
        <v>30</v>
      </c>
      <c r="E15" s="5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3.5" hidden="1" x14ac:dyDescent="0.35">
      <c r="A16" s="2">
        <v>115</v>
      </c>
      <c r="B16" s="2" t="s">
        <v>72</v>
      </c>
      <c r="C16" s="2">
        <v>35</v>
      </c>
      <c r="D16" s="2" t="s">
        <v>22</v>
      </c>
      <c r="E16" s="5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43.5" hidden="1" x14ac:dyDescent="0.35">
      <c r="A17" s="2">
        <v>116</v>
      </c>
      <c r="B17" s="2" t="s">
        <v>75</v>
      </c>
      <c r="C17" s="2">
        <v>27</v>
      </c>
      <c r="D17" s="2" t="s">
        <v>37</v>
      </c>
      <c r="E17" s="5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3.5" hidden="1" x14ac:dyDescent="0.35">
      <c r="A18" s="2">
        <v>117</v>
      </c>
      <c r="B18" s="2" t="s">
        <v>78</v>
      </c>
      <c r="C18" s="2">
        <v>34</v>
      </c>
      <c r="D18" s="2" t="s">
        <v>12</v>
      </c>
      <c r="E18" s="5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3.5" hidden="1" x14ac:dyDescent="0.35">
      <c r="A19" s="2">
        <v>118</v>
      </c>
      <c r="B19" s="2" t="s">
        <v>81</v>
      </c>
      <c r="C19" s="2">
        <v>30</v>
      </c>
      <c r="D19" s="2" t="s">
        <v>30</v>
      </c>
      <c r="E19" s="5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3.5" hidden="1" x14ac:dyDescent="0.35">
      <c r="A20" s="2">
        <v>119</v>
      </c>
      <c r="B20" s="2" t="s">
        <v>84</v>
      </c>
      <c r="C20" s="2">
        <v>25</v>
      </c>
      <c r="D20" s="2" t="s">
        <v>37</v>
      </c>
      <c r="E20" s="5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3.5" hidden="1" x14ac:dyDescent="0.35">
      <c r="A21" s="2">
        <v>120</v>
      </c>
      <c r="B21" s="2" t="s">
        <v>87</v>
      </c>
      <c r="C21" s="2">
        <v>26</v>
      </c>
      <c r="D21" s="2" t="s">
        <v>22</v>
      </c>
      <c r="E21" s="5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29" hidden="1" x14ac:dyDescent="0.35">
      <c r="A22" s="2">
        <v>121</v>
      </c>
      <c r="B22" s="2" t="s">
        <v>90</v>
      </c>
      <c r="C22" s="2">
        <v>29</v>
      </c>
      <c r="D22" s="2" t="s">
        <v>30</v>
      </c>
      <c r="E22" s="5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58" hidden="1" x14ac:dyDescent="0.35">
      <c r="A23" s="2">
        <v>122</v>
      </c>
      <c r="B23" s="2" t="s">
        <v>92</v>
      </c>
      <c r="C23" s="2">
        <v>32</v>
      </c>
      <c r="D23" s="2" t="s">
        <v>12</v>
      </c>
      <c r="E23" s="5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3.5" x14ac:dyDescent="0.35">
      <c r="A24" s="2">
        <v>123</v>
      </c>
      <c r="B24" s="2" t="s">
        <v>95</v>
      </c>
      <c r="C24" s="2">
        <v>31</v>
      </c>
      <c r="D24" s="2" t="s">
        <v>37</v>
      </c>
      <c r="E24" s="5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29" hidden="1" x14ac:dyDescent="0.35">
      <c r="A25" s="2">
        <v>124</v>
      </c>
      <c r="B25" s="2" t="s">
        <v>98</v>
      </c>
      <c r="C25" s="2">
        <v>28</v>
      </c>
      <c r="D25" s="2" t="s">
        <v>22</v>
      </c>
      <c r="E25" s="5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3.5" hidden="1" x14ac:dyDescent="0.35">
      <c r="A26" s="2">
        <v>125</v>
      </c>
      <c r="B26" s="2" t="s">
        <v>100</v>
      </c>
      <c r="C26" s="2">
        <v>34</v>
      </c>
      <c r="D26" s="2" t="s">
        <v>30</v>
      </c>
      <c r="E26" s="5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3.5" hidden="1" x14ac:dyDescent="0.35">
      <c r="A27" s="2">
        <v>106</v>
      </c>
      <c r="B27" s="2" t="s">
        <v>47</v>
      </c>
      <c r="C27" s="2">
        <v>32</v>
      </c>
      <c r="D27" s="2" t="s">
        <v>22</v>
      </c>
      <c r="E27" s="5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58" hidden="1" x14ac:dyDescent="0.35">
      <c r="A28" s="2">
        <v>122</v>
      </c>
      <c r="B28" s="2" t="s">
        <v>92</v>
      </c>
      <c r="C28" s="2">
        <v>32</v>
      </c>
      <c r="D28" s="2" t="s">
        <v>12</v>
      </c>
      <c r="E28" s="5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autoFilter ref="A1:P28" xr:uid="{273BEC49-2614-4750-9815-958A6E03F87F}">
    <filterColumn colId="3">
      <filters>
        <filter val="Marketing"/>
      </filters>
    </filterColumn>
    <filterColumn colId="5">
      <filters>
        <filter val="Asia"/>
      </filters>
    </filterColumn>
  </autoFilter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00FE-6B4D-459E-AC14-11ED1B5EBA28}">
  <dimension ref="A1:P28"/>
  <sheetViews>
    <sheetView workbookViewId="0">
      <selection activeCell="K6" sqref="K6"/>
    </sheetView>
  </sheetViews>
  <sheetFormatPr defaultRowHeight="14.5" x14ac:dyDescent="0.35"/>
  <sheetData>
    <row r="1" spans="1:16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3.5" x14ac:dyDescent="0.35">
      <c r="A2" s="2">
        <v>101</v>
      </c>
      <c r="B2" s="2" t="s">
        <v>16</v>
      </c>
      <c r="C2" s="2">
        <v>25</v>
      </c>
      <c r="D2" s="2" t="s">
        <v>12</v>
      </c>
      <c r="E2" s="5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3.5" x14ac:dyDescent="0.35">
      <c r="A3" s="2">
        <v>102</v>
      </c>
      <c r="B3" s="2" t="s">
        <v>103</v>
      </c>
      <c r="C3" s="2">
        <v>35</v>
      </c>
      <c r="D3" s="2" t="s">
        <v>22</v>
      </c>
      <c r="E3" s="5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43.5" x14ac:dyDescent="0.35">
      <c r="A4" s="2">
        <v>103</v>
      </c>
      <c r="B4" s="2" t="s">
        <v>29</v>
      </c>
      <c r="C4" s="2">
        <v>40</v>
      </c>
      <c r="D4" s="2" t="s">
        <v>30</v>
      </c>
      <c r="E4" s="5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3.5" x14ac:dyDescent="0.35">
      <c r="A5" s="2">
        <v>104</v>
      </c>
      <c r="B5" s="2" t="s">
        <v>36</v>
      </c>
      <c r="C5" s="2">
        <v>29</v>
      </c>
      <c r="D5" s="2" t="s">
        <v>37</v>
      </c>
      <c r="E5" s="5">
        <v>45235</v>
      </c>
      <c r="F5" s="2" t="s">
        <v>17</v>
      </c>
      <c r="G5" s="2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3.5" x14ac:dyDescent="0.35">
      <c r="A6" s="2">
        <v>105</v>
      </c>
      <c r="B6" s="2" t="s">
        <v>42</v>
      </c>
      <c r="C6" s="2">
        <v>28</v>
      </c>
      <c r="D6" s="2" t="s">
        <v>12</v>
      </c>
      <c r="E6" s="5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3.5" x14ac:dyDescent="0.35">
      <c r="A7" s="2">
        <v>106</v>
      </c>
      <c r="B7" s="2" t="s">
        <v>47</v>
      </c>
      <c r="C7" s="2">
        <v>32</v>
      </c>
      <c r="D7" s="2" t="s">
        <v>22</v>
      </c>
      <c r="E7" s="5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3.5" x14ac:dyDescent="0.35">
      <c r="A8" s="2">
        <v>107</v>
      </c>
      <c r="B8" s="2" t="s">
        <v>104</v>
      </c>
      <c r="C8" s="2">
        <v>27</v>
      </c>
      <c r="D8" s="2" t="s">
        <v>30</v>
      </c>
      <c r="E8" s="5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3.5" x14ac:dyDescent="0.35">
      <c r="A9" s="2">
        <v>108</v>
      </c>
      <c r="B9" s="2" t="s">
        <v>52</v>
      </c>
      <c r="C9" s="2">
        <v>30</v>
      </c>
      <c r="D9" s="2" t="s">
        <v>37</v>
      </c>
      <c r="E9" s="5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3.5" x14ac:dyDescent="0.35">
      <c r="A10" s="2">
        <v>109</v>
      </c>
      <c r="B10" s="2" t="s">
        <v>55</v>
      </c>
      <c r="C10" s="2">
        <v>36</v>
      </c>
      <c r="D10" s="2" t="s">
        <v>12</v>
      </c>
      <c r="E10" s="5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3.5" x14ac:dyDescent="0.35">
      <c r="A11" s="2">
        <v>110</v>
      </c>
      <c r="B11" s="2" t="s">
        <v>105</v>
      </c>
      <c r="C11" s="2">
        <v>31</v>
      </c>
      <c r="D11" s="2" t="s">
        <v>30</v>
      </c>
      <c r="E11" s="5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3.5" x14ac:dyDescent="0.35">
      <c r="A12" s="2">
        <v>111</v>
      </c>
      <c r="B12" s="2" t="s">
        <v>60</v>
      </c>
      <c r="C12" s="2">
        <v>29</v>
      </c>
      <c r="D12" s="2" t="s">
        <v>22</v>
      </c>
      <c r="E12" s="5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3.5" x14ac:dyDescent="0.35">
      <c r="A13" s="2">
        <v>112</v>
      </c>
      <c r="B13" s="2" t="s">
        <v>63</v>
      </c>
      <c r="C13" s="2">
        <v>26</v>
      </c>
      <c r="D13" s="2" t="s">
        <v>37</v>
      </c>
      <c r="E13" s="5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3.5" x14ac:dyDescent="0.35">
      <c r="A14" s="2">
        <v>113</v>
      </c>
      <c r="B14" s="2" t="s">
        <v>66</v>
      </c>
      <c r="C14" s="2">
        <v>33</v>
      </c>
      <c r="D14" s="2" t="s">
        <v>12</v>
      </c>
      <c r="E14" s="5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3.5" x14ac:dyDescent="0.35">
      <c r="A15" s="2">
        <v>114</v>
      </c>
      <c r="B15" s="2" t="s">
        <v>69</v>
      </c>
      <c r="C15" s="2">
        <v>28</v>
      </c>
      <c r="D15" s="2" t="s">
        <v>30</v>
      </c>
      <c r="E15" s="5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3.5" x14ac:dyDescent="0.35">
      <c r="A16" s="2">
        <v>115</v>
      </c>
      <c r="B16" s="2" t="s">
        <v>72</v>
      </c>
      <c r="C16" s="2">
        <v>35</v>
      </c>
      <c r="D16" s="2" t="s">
        <v>22</v>
      </c>
      <c r="E16" s="5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43.5" x14ac:dyDescent="0.35">
      <c r="A17" s="2">
        <v>116</v>
      </c>
      <c r="B17" s="2" t="s">
        <v>75</v>
      </c>
      <c r="C17" s="2">
        <v>27</v>
      </c>
      <c r="D17" s="2" t="s">
        <v>37</v>
      </c>
      <c r="E17" s="5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3.5" x14ac:dyDescent="0.35">
      <c r="A18" s="2">
        <v>117</v>
      </c>
      <c r="B18" s="2" t="s">
        <v>78</v>
      </c>
      <c r="C18" s="2">
        <v>34</v>
      </c>
      <c r="D18" s="2" t="s">
        <v>12</v>
      </c>
      <c r="E18" s="5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3.5" x14ac:dyDescent="0.35">
      <c r="A19" s="2">
        <v>118</v>
      </c>
      <c r="B19" s="2" t="s">
        <v>81</v>
      </c>
      <c r="C19" s="2">
        <v>30</v>
      </c>
      <c r="D19" s="2" t="s">
        <v>30</v>
      </c>
      <c r="E19" s="5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3.5" x14ac:dyDescent="0.35">
      <c r="A20" s="2">
        <v>119</v>
      </c>
      <c r="B20" s="2" t="s">
        <v>84</v>
      </c>
      <c r="C20" s="2">
        <v>25</v>
      </c>
      <c r="D20" s="2" t="s">
        <v>37</v>
      </c>
      <c r="E20" s="5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3.5" x14ac:dyDescent="0.35">
      <c r="A21" s="2">
        <v>120</v>
      </c>
      <c r="B21" s="2" t="s">
        <v>87</v>
      </c>
      <c r="C21" s="2">
        <v>26</v>
      </c>
      <c r="D21" s="2" t="s">
        <v>22</v>
      </c>
      <c r="E21" s="5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29" x14ac:dyDescent="0.35">
      <c r="A22" s="2">
        <v>121</v>
      </c>
      <c r="B22" s="2" t="s">
        <v>90</v>
      </c>
      <c r="C22" s="2">
        <v>29</v>
      </c>
      <c r="D22" s="2" t="s">
        <v>30</v>
      </c>
      <c r="E22" s="5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58" x14ac:dyDescent="0.35">
      <c r="A23" s="2">
        <v>122</v>
      </c>
      <c r="B23" s="2" t="s">
        <v>92</v>
      </c>
      <c r="C23" s="2">
        <v>32</v>
      </c>
      <c r="D23" s="2" t="s">
        <v>12</v>
      </c>
      <c r="E23" s="5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3.5" x14ac:dyDescent="0.35">
      <c r="A24" s="2">
        <v>123</v>
      </c>
      <c r="B24" s="2" t="s">
        <v>95</v>
      </c>
      <c r="C24" s="2">
        <v>31</v>
      </c>
      <c r="D24" s="2" t="s">
        <v>37</v>
      </c>
      <c r="E24" s="5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29" x14ac:dyDescent="0.35">
      <c r="A25" s="2">
        <v>124</v>
      </c>
      <c r="B25" s="2" t="s">
        <v>98</v>
      </c>
      <c r="C25" s="2">
        <v>28</v>
      </c>
      <c r="D25" s="2" t="s">
        <v>22</v>
      </c>
      <c r="E25" s="5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3.5" x14ac:dyDescent="0.35">
      <c r="A26" s="2">
        <v>125</v>
      </c>
      <c r="B26" s="2" t="s">
        <v>100</v>
      </c>
      <c r="C26" s="2">
        <v>34</v>
      </c>
      <c r="D26" s="2" t="s">
        <v>30</v>
      </c>
      <c r="E26" s="5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3.5" x14ac:dyDescent="0.35">
      <c r="A27" s="2">
        <v>106</v>
      </c>
      <c r="B27" s="2" t="s">
        <v>47</v>
      </c>
      <c r="C27" s="2">
        <v>32</v>
      </c>
      <c r="D27" s="2" t="s">
        <v>22</v>
      </c>
      <c r="E27" s="5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58" x14ac:dyDescent="0.35">
      <c r="A28" s="2">
        <v>122</v>
      </c>
      <c r="B28" s="2" t="s">
        <v>92</v>
      </c>
      <c r="C28" s="2">
        <v>32</v>
      </c>
      <c r="D28" s="2" t="s">
        <v>12</v>
      </c>
      <c r="E28" s="5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29DA-53E8-4368-9154-0019795225FB}">
  <dimension ref="A1:P28"/>
  <sheetViews>
    <sheetView zoomScale="73" zoomScaleNormal="73" workbookViewId="0">
      <selection activeCell="H2" sqref="H2:H28"/>
    </sheetView>
  </sheetViews>
  <sheetFormatPr defaultRowHeight="14.5" x14ac:dyDescent="0.35"/>
  <cols>
    <col min="5" max="5" width="10.08984375" bestFit="1" customWidth="1"/>
    <col min="15" max="15" width="10.08984375" bestFit="1" customWidth="1"/>
  </cols>
  <sheetData>
    <row r="1" spans="1:16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3.5" x14ac:dyDescent="0.35">
      <c r="A2" s="2">
        <v>101</v>
      </c>
      <c r="B2" s="2" t="s">
        <v>16</v>
      </c>
      <c r="C2" s="2">
        <v>25</v>
      </c>
      <c r="D2" s="2" t="s">
        <v>12</v>
      </c>
      <c r="E2" s="5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3.5" x14ac:dyDescent="0.35">
      <c r="A3" s="2">
        <v>102</v>
      </c>
      <c r="B3" s="2" t="s">
        <v>103</v>
      </c>
      <c r="C3" s="2">
        <v>35</v>
      </c>
      <c r="D3" s="2" t="s">
        <v>22</v>
      </c>
      <c r="E3" s="5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43.5" x14ac:dyDescent="0.35">
      <c r="A4" s="2">
        <v>103</v>
      </c>
      <c r="B4" s="2" t="s">
        <v>29</v>
      </c>
      <c r="C4" s="2">
        <v>40</v>
      </c>
      <c r="D4" s="2" t="s">
        <v>30</v>
      </c>
      <c r="E4" s="5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3.5" x14ac:dyDescent="0.35">
      <c r="A5" s="2">
        <v>104</v>
      </c>
      <c r="B5" s="2" t="s">
        <v>36</v>
      </c>
      <c r="C5" s="2">
        <v>29</v>
      </c>
      <c r="D5" s="2" t="s">
        <v>37</v>
      </c>
      <c r="E5" s="5">
        <v>45235</v>
      </c>
      <c r="F5" s="2" t="s">
        <v>17</v>
      </c>
      <c r="G5" s="2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3.5" x14ac:dyDescent="0.35">
      <c r="A6" s="2">
        <v>105</v>
      </c>
      <c r="B6" s="2" t="s">
        <v>42</v>
      </c>
      <c r="C6" s="2">
        <v>28</v>
      </c>
      <c r="D6" s="2" t="s">
        <v>12</v>
      </c>
      <c r="E6" s="5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3.5" x14ac:dyDescent="0.35">
      <c r="A7" s="2">
        <v>106</v>
      </c>
      <c r="B7" s="2" t="s">
        <v>47</v>
      </c>
      <c r="C7" s="2">
        <v>32</v>
      </c>
      <c r="D7" s="2" t="s">
        <v>22</v>
      </c>
      <c r="E7" s="5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3.5" x14ac:dyDescent="0.35">
      <c r="A8" s="2">
        <v>107</v>
      </c>
      <c r="B8" s="2" t="s">
        <v>104</v>
      </c>
      <c r="C8" s="2">
        <v>27</v>
      </c>
      <c r="D8" s="2" t="s">
        <v>30</v>
      </c>
      <c r="E8" s="5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3.5" x14ac:dyDescent="0.35">
      <c r="A9" s="2">
        <v>108</v>
      </c>
      <c r="B9" s="2" t="s">
        <v>52</v>
      </c>
      <c r="C9" s="2">
        <v>30</v>
      </c>
      <c r="D9" s="2" t="s">
        <v>37</v>
      </c>
      <c r="E9" s="5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3.5" x14ac:dyDescent="0.35">
      <c r="A10" s="2">
        <v>109</v>
      </c>
      <c r="B10" s="2" t="s">
        <v>55</v>
      </c>
      <c r="C10" s="2">
        <v>36</v>
      </c>
      <c r="D10" s="2" t="s">
        <v>12</v>
      </c>
      <c r="E10" s="5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3.5" x14ac:dyDescent="0.35">
      <c r="A11" s="2">
        <v>110</v>
      </c>
      <c r="B11" s="2" t="s">
        <v>105</v>
      </c>
      <c r="C11" s="2">
        <v>31</v>
      </c>
      <c r="D11" s="2" t="s">
        <v>30</v>
      </c>
      <c r="E11" s="5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3.5" x14ac:dyDescent="0.35">
      <c r="A12" s="2">
        <v>111</v>
      </c>
      <c r="B12" s="2" t="s">
        <v>60</v>
      </c>
      <c r="C12" s="2">
        <v>29</v>
      </c>
      <c r="D12" s="2" t="s">
        <v>22</v>
      </c>
      <c r="E12" s="5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3.5" x14ac:dyDescent="0.35">
      <c r="A13" s="2">
        <v>112</v>
      </c>
      <c r="B13" s="2" t="s">
        <v>63</v>
      </c>
      <c r="C13" s="2">
        <v>26</v>
      </c>
      <c r="D13" s="2" t="s">
        <v>37</v>
      </c>
      <c r="E13" s="5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3.5" x14ac:dyDescent="0.35">
      <c r="A14" s="2">
        <v>113</v>
      </c>
      <c r="B14" s="2" t="s">
        <v>66</v>
      </c>
      <c r="C14" s="2">
        <v>33</v>
      </c>
      <c r="D14" s="2" t="s">
        <v>12</v>
      </c>
      <c r="E14" s="5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3.5" x14ac:dyDescent="0.35">
      <c r="A15" s="2">
        <v>114</v>
      </c>
      <c r="B15" s="2" t="s">
        <v>69</v>
      </c>
      <c r="C15" s="2">
        <v>28</v>
      </c>
      <c r="D15" s="2" t="s">
        <v>30</v>
      </c>
      <c r="E15" s="5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3.5" x14ac:dyDescent="0.35">
      <c r="A16" s="2">
        <v>115</v>
      </c>
      <c r="B16" s="2" t="s">
        <v>72</v>
      </c>
      <c r="C16" s="2">
        <v>35</v>
      </c>
      <c r="D16" s="2" t="s">
        <v>22</v>
      </c>
      <c r="E16" s="5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43.5" x14ac:dyDescent="0.35">
      <c r="A17" s="2">
        <v>116</v>
      </c>
      <c r="B17" s="2" t="s">
        <v>75</v>
      </c>
      <c r="C17" s="2">
        <v>27</v>
      </c>
      <c r="D17" s="2" t="s">
        <v>37</v>
      </c>
      <c r="E17" s="5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3.5" x14ac:dyDescent="0.35">
      <c r="A18" s="2">
        <v>117</v>
      </c>
      <c r="B18" s="2" t="s">
        <v>78</v>
      </c>
      <c r="C18" s="2">
        <v>34</v>
      </c>
      <c r="D18" s="2" t="s">
        <v>12</v>
      </c>
      <c r="E18" s="5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3.5" x14ac:dyDescent="0.35">
      <c r="A19" s="2">
        <v>118</v>
      </c>
      <c r="B19" s="2" t="s">
        <v>81</v>
      </c>
      <c r="C19" s="2">
        <v>30</v>
      </c>
      <c r="D19" s="2" t="s">
        <v>30</v>
      </c>
      <c r="E19" s="5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3.5" x14ac:dyDescent="0.35">
      <c r="A20" s="2">
        <v>119</v>
      </c>
      <c r="B20" s="2" t="s">
        <v>84</v>
      </c>
      <c r="C20" s="2">
        <v>25</v>
      </c>
      <c r="D20" s="2" t="s">
        <v>37</v>
      </c>
      <c r="E20" s="5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3.5" x14ac:dyDescent="0.35">
      <c r="A21" s="2">
        <v>120</v>
      </c>
      <c r="B21" s="2" t="s">
        <v>87</v>
      </c>
      <c r="C21" s="2">
        <v>26</v>
      </c>
      <c r="D21" s="2" t="s">
        <v>22</v>
      </c>
      <c r="E21" s="5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29" x14ac:dyDescent="0.35">
      <c r="A22" s="2">
        <v>121</v>
      </c>
      <c r="B22" s="2" t="s">
        <v>90</v>
      </c>
      <c r="C22" s="2">
        <v>29</v>
      </c>
      <c r="D22" s="2" t="s">
        <v>30</v>
      </c>
      <c r="E22" s="5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58" x14ac:dyDescent="0.35">
      <c r="A23" s="2">
        <v>122</v>
      </c>
      <c r="B23" s="2" t="s">
        <v>92</v>
      </c>
      <c r="C23" s="2">
        <v>32</v>
      </c>
      <c r="D23" s="2" t="s">
        <v>12</v>
      </c>
      <c r="E23" s="5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3.5" x14ac:dyDescent="0.35">
      <c r="A24" s="2">
        <v>123</v>
      </c>
      <c r="B24" s="2" t="s">
        <v>95</v>
      </c>
      <c r="C24" s="2">
        <v>31</v>
      </c>
      <c r="D24" s="2" t="s">
        <v>37</v>
      </c>
      <c r="E24" s="5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29" x14ac:dyDescent="0.35">
      <c r="A25" s="2">
        <v>124</v>
      </c>
      <c r="B25" s="2" t="s">
        <v>98</v>
      </c>
      <c r="C25" s="2">
        <v>28</v>
      </c>
      <c r="D25" s="2" t="s">
        <v>22</v>
      </c>
      <c r="E25" s="5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3.5" x14ac:dyDescent="0.35">
      <c r="A26" s="2">
        <v>125</v>
      </c>
      <c r="B26" s="2" t="s">
        <v>100</v>
      </c>
      <c r="C26" s="2">
        <v>34</v>
      </c>
      <c r="D26" s="2" t="s">
        <v>30</v>
      </c>
      <c r="E26" s="5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3.5" x14ac:dyDescent="0.35">
      <c r="A27" s="2">
        <v>106</v>
      </c>
      <c r="B27" s="2" t="s">
        <v>47</v>
      </c>
      <c r="C27" s="2">
        <v>32</v>
      </c>
      <c r="D27" s="2" t="s">
        <v>22</v>
      </c>
      <c r="E27" s="5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58" x14ac:dyDescent="0.35">
      <c r="A28" s="2">
        <v>122</v>
      </c>
      <c r="B28" s="2" t="s">
        <v>92</v>
      </c>
      <c r="C28" s="2">
        <v>32</v>
      </c>
      <c r="D28" s="2" t="s">
        <v>12</v>
      </c>
      <c r="E28" s="5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conditionalFormatting sqref="H2:H28">
    <cfRule type="cellIs" dxfId="12" priority="1" operator="lessThan">
      <formula>30000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DEE19-5866-40F9-A2DD-52C4981D1819}">
  <dimension ref="A1:P28"/>
  <sheetViews>
    <sheetView topLeftCell="C4" workbookViewId="0">
      <selection activeCell="R4" sqref="R4"/>
    </sheetView>
  </sheetViews>
  <sheetFormatPr defaultRowHeight="14.5" x14ac:dyDescent="0.35"/>
  <cols>
    <col min="15" max="15" width="10.08984375" bestFit="1" customWidth="1"/>
  </cols>
  <sheetData>
    <row r="1" spans="1:16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3.5" x14ac:dyDescent="0.35">
      <c r="A2" s="2">
        <v>109</v>
      </c>
      <c r="B2" s="2" t="s">
        <v>55</v>
      </c>
      <c r="C2" s="2">
        <v>36</v>
      </c>
      <c r="D2" s="2" t="s">
        <v>12</v>
      </c>
      <c r="E2" s="5">
        <v>43784</v>
      </c>
      <c r="F2" s="2" t="s">
        <v>23</v>
      </c>
      <c r="G2" s="2" t="s">
        <v>56</v>
      </c>
      <c r="H2" s="2">
        <v>55000</v>
      </c>
      <c r="I2" s="2" t="s">
        <v>19</v>
      </c>
      <c r="J2" s="2" t="s">
        <v>20</v>
      </c>
      <c r="K2" s="2" t="s">
        <v>57</v>
      </c>
      <c r="L2" s="2">
        <v>150000</v>
      </c>
      <c r="M2" s="2">
        <v>7000</v>
      </c>
      <c r="N2" s="2">
        <v>3000</v>
      </c>
      <c r="O2" s="3">
        <v>45675</v>
      </c>
      <c r="P2" s="2" t="s">
        <v>28</v>
      </c>
    </row>
    <row r="3" spans="1:16" ht="43.5" x14ac:dyDescent="0.35">
      <c r="A3" s="2">
        <v>117</v>
      </c>
      <c r="B3" s="2" t="s">
        <v>78</v>
      </c>
      <c r="C3" s="2">
        <v>34</v>
      </c>
      <c r="D3" s="2" t="s">
        <v>12</v>
      </c>
      <c r="E3" s="5">
        <v>44392</v>
      </c>
      <c r="F3" s="2" t="s">
        <v>31</v>
      </c>
      <c r="G3" s="2" t="s">
        <v>79</v>
      </c>
      <c r="H3" s="2">
        <v>52000</v>
      </c>
      <c r="I3" s="2" t="s">
        <v>33</v>
      </c>
      <c r="J3" s="2" t="s">
        <v>20</v>
      </c>
      <c r="K3" s="2" t="s">
        <v>80</v>
      </c>
      <c r="L3" s="2">
        <v>135000</v>
      </c>
      <c r="M3" s="2">
        <v>6800</v>
      </c>
      <c r="N3" s="2">
        <v>2800</v>
      </c>
      <c r="O3" s="3">
        <v>45693</v>
      </c>
      <c r="P3" s="2" t="s">
        <v>28</v>
      </c>
    </row>
    <row r="4" spans="1:16" ht="29" x14ac:dyDescent="0.35">
      <c r="A4" s="2">
        <v>124</v>
      </c>
      <c r="B4" s="2" t="s">
        <v>98</v>
      </c>
      <c r="C4" s="2">
        <v>28</v>
      </c>
      <c r="D4" s="2" t="s">
        <v>22</v>
      </c>
      <c r="E4" s="5">
        <v>44208</v>
      </c>
      <c r="F4" s="2" t="s">
        <v>17</v>
      </c>
      <c r="G4" s="2"/>
      <c r="H4" s="2">
        <v>29000</v>
      </c>
      <c r="I4" s="2" t="s">
        <v>19</v>
      </c>
      <c r="J4" s="2" t="s">
        <v>20</v>
      </c>
      <c r="K4" s="2" t="s">
        <v>99</v>
      </c>
      <c r="L4" s="2">
        <v>96000</v>
      </c>
      <c r="M4" s="2">
        <v>6200</v>
      </c>
      <c r="N4" s="2">
        <v>2500</v>
      </c>
      <c r="O4" s="3">
        <v>45685</v>
      </c>
      <c r="P4" s="2" t="s">
        <v>41</v>
      </c>
    </row>
    <row r="5" spans="1:16" ht="43.5" x14ac:dyDescent="0.35">
      <c r="A5" s="2">
        <v>113</v>
      </c>
      <c r="B5" s="2" t="s">
        <v>66</v>
      </c>
      <c r="C5" s="2">
        <v>33</v>
      </c>
      <c r="D5" s="2" t="s">
        <v>12</v>
      </c>
      <c r="E5" s="5">
        <v>44520</v>
      </c>
      <c r="F5" s="2" t="s">
        <v>31</v>
      </c>
      <c r="G5" s="2" t="s">
        <v>67</v>
      </c>
      <c r="H5" s="2">
        <v>35000</v>
      </c>
      <c r="I5" s="2" t="s">
        <v>25</v>
      </c>
      <c r="J5" s="2" t="s">
        <v>20</v>
      </c>
      <c r="K5" s="2" t="s">
        <v>68</v>
      </c>
      <c r="L5" s="2">
        <v>100000</v>
      </c>
      <c r="M5" s="2">
        <v>6100</v>
      </c>
      <c r="N5" s="2">
        <v>2400</v>
      </c>
      <c r="O5" s="3">
        <v>45679</v>
      </c>
      <c r="P5" s="2"/>
    </row>
    <row r="6" spans="1:16" ht="43.5" x14ac:dyDescent="0.35">
      <c r="A6" s="2">
        <v>104</v>
      </c>
      <c r="B6" s="2" t="s">
        <v>36</v>
      </c>
      <c r="C6" s="2">
        <v>29</v>
      </c>
      <c r="D6" s="2" t="s">
        <v>37</v>
      </c>
      <c r="E6" s="5">
        <v>45235</v>
      </c>
      <c r="F6" s="2" t="s">
        <v>17</v>
      </c>
      <c r="G6" s="2" t="s">
        <v>38</v>
      </c>
      <c r="H6" s="2">
        <v>40000</v>
      </c>
      <c r="I6" s="2" t="s">
        <v>19</v>
      </c>
      <c r="J6" s="2" t="s">
        <v>39</v>
      </c>
      <c r="K6" s="2" t="s">
        <v>40</v>
      </c>
      <c r="L6" s="2">
        <v>70000</v>
      </c>
      <c r="M6" s="2">
        <v>6000</v>
      </c>
      <c r="N6" s="2">
        <v>2500</v>
      </c>
      <c r="O6" s="3">
        <v>45665</v>
      </c>
      <c r="P6" s="2" t="s">
        <v>41</v>
      </c>
    </row>
    <row r="7" spans="1:16" ht="29" x14ac:dyDescent="0.35">
      <c r="A7" s="2">
        <v>121</v>
      </c>
      <c r="B7" s="2" t="s">
        <v>90</v>
      </c>
      <c r="C7" s="2">
        <v>29</v>
      </c>
      <c r="D7" s="2" t="s">
        <v>30</v>
      </c>
      <c r="E7" s="5">
        <v>44331</v>
      </c>
      <c r="F7" s="2" t="s">
        <v>17</v>
      </c>
      <c r="G7" s="2"/>
      <c r="H7" s="2">
        <v>42000</v>
      </c>
      <c r="I7" s="2" t="s">
        <v>19</v>
      </c>
      <c r="J7" s="2" t="s">
        <v>26</v>
      </c>
      <c r="K7" s="2" t="s">
        <v>91</v>
      </c>
      <c r="L7" s="2">
        <v>92000</v>
      </c>
      <c r="M7" s="2">
        <v>5600</v>
      </c>
      <c r="N7" s="2">
        <v>2100</v>
      </c>
      <c r="O7" s="3">
        <v>45669</v>
      </c>
      <c r="P7" s="2" t="s">
        <v>35</v>
      </c>
    </row>
    <row r="8" spans="1:16" ht="43.5" x14ac:dyDescent="0.35">
      <c r="A8" s="2">
        <v>111</v>
      </c>
      <c r="B8" s="2" t="s">
        <v>60</v>
      </c>
      <c r="C8" s="2">
        <v>29</v>
      </c>
      <c r="D8" s="2" t="s">
        <v>22</v>
      </c>
      <c r="E8" s="5">
        <v>44256</v>
      </c>
      <c r="F8" s="2" t="s">
        <v>17</v>
      </c>
      <c r="G8" s="2" t="s">
        <v>61</v>
      </c>
      <c r="H8" s="2">
        <v>29000</v>
      </c>
      <c r="I8" s="2" t="s">
        <v>25</v>
      </c>
      <c r="J8" s="2" t="s">
        <v>20</v>
      </c>
      <c r="K8" s="2" t="s">
        <v>62</v>
      </c>
      <c r="L8" s="2">
        <v>110000</v>
      </c>
      <c r="M8" s="2">
        <v>5400</v>
      </c>
      <c r="N8" s="2">
        <v>2000</v>
      </c>
      <c r="O8" s="3">
        <v>45669</v>
      </c>
      <c r="P8" s="2" t="s">
        <v>41</v>
      </c>
    </row>
    <row r="9" spans="1:16" ht="43.5" x14ac:dyDescent="0.35">
      <c r="A9" s="2">
        <v>107</v>
      </c>
      <c r="B9" s="2" t="s">
        <v>104</v>
      </c>
      <c r="C9" s="2">
        <v>27</v>
      </c>
      <c r="D9" s="2" t="s">
        <v>30</v>
      </c>
      <c r="E9" s="5">
        <v>45402</v>
      </c>
      <c r="F9" s="2" t="s">
        <v>31</v>
      </c>
      <c r="G9" s="2" t="s">
        <v>50</v>
      </c>
      <c r="H9" s="2">
        <v>45000</v>
      </c>
      <c r="I9" s="2" t="s">
        <v>19</v>
      </c>
      <c r="J9" s="2" t="s">
        <v>20</v>
      </c>
      <c r="K9" s="2" t="s">
        <v>51</v>
      </c>
      <c r="L9" s="2">
        <v>91000</v>
      </c>
      <c r="M9" s="2">
        <v>5200</v>
      </c>
      <c r="N9" s="2">
        <v>1900</v>
      </c>
      <c r="O9" s="3">
        <v>45677</v>
      </c>
      <c r="P9" s="2" t="s">
        <v>35</v>
      </c>
    </row>
    <row r="10" spans="1:16" ht="43.5" x14ac:dyDescent="0.35">
      <c r="A10" s="2">
        <v>101</v>
      </c>
      <c r="B10" s="2" t="s">
        <v>16</v>
      </c>
      <c r="C10" s="2">
        <v>25</v>
      </c>
      <c r="D10" s="2" t="s">
        <v>12</v>
      </c>
      <c r="E10" s="5">
        <v>44941</v>
      </c>
      <c r="F10" s="2" t="s">
        <v>17</v>
      </c>
      <c r="G10" s="2" t="s">
        <v>18</v>
      </c>
      <c r="H10" s="2">
        <v>30000</v>
      </c>
      <c r="I10" s="2" t="s">
        <v>19</v>
      </c>
      <c r="J10" s="2" t="s">
        <v>20</v>
      </c>
      <c r="K10" s="2" t="s">
        <v>21</v>
      </c>
      <c r="L10" s="2">
        <v>120000</v>
      </c>
      <c r="M10" s="2">
        <v>5000</v>
      </c>
      <c r="N10" s="2">
        <v>2000</v>
      </c>
      <c r="O10" s="3">
        <v>45667</v>
      </c>
      <c r="P10" s="2"/>
    </row>
    <row r="11" spans="1:16" ht="43.5" x14ac:dyDescent="0.35">
      <c r="A11" s="2">
        <v>106</v>
      </c>
      <c r="B11" s="2" t="s">
        <v>47</v>
      </c>
      <c r="C11" s="2">
        <v>32</v>
      </c>
      <c r="D11" s="2" t="s">
        <v>22</v>
      </c>
      <c r="E11" s="5">
        <v>44691</v>
      </c>
      <c r="F11" s="2" t="s">
        <v>23</v>
      </c>
      <c r="G11" s="2" t="s">
        <v>48</v>
      </c>
      <c r="H11" s="2">
        <v>20000</v>
      </c>
      <c r="I11" s="2" t="s">
        <v>33</v>
      </c>
      <c r="J11" s="2" t="s">
        <v>20</v>
      </c>
      <c r="K11" s="2" t="s">
        <v>49</v>
      </c>
      <c r="L11" s="2">
        <v>80000</v>
      </c>
      <c r="M11" s="2">
        <v>4800</v>
      </c>
      <c r="N11" s="2">
        <v>1500</v>
      </c>
      <c r="O11" s="3">
        <v>45687</v>
      </c>
      <c r="P11" s="2"/>
    </row>
    <row r="12" spans="1:16" ht="43.5" x14ac:dyDescent="0.35">
      <c r="A12" s="2">
        <v>106</v>
      </c>
      <c r="B12" s="2" t="s">
        <v>47</v>
      </c>
      <c r="C12" s="2">
        <v>32</v>
      </c>
      <c r="D12" s="2" t="s">
        <v>22</v>
      </c>
      <c r="E12" s="5">
        <v>44691</v>
      </c>
      <c r="F12" s="2" t="s">
        <v>23</v>
      </c>
      <c r="G12" s="2" t="s">
        <v>48</v>
      </c>
      <c r="H12" s="2">
        <v>20000</v>
      </c>
      <c r="I12" s="2" t="s">
        <v>33</v>
      </c>
      <c r="J12" s="2" t="s">
        <v>20</v>
      </c>
      <c r="K12" s="2" t="s">
        <v>49</v>
      </c>
      <c r="L12" s="2">
        <v>80000</v>
      </c>
      <c r="M12" s="2">
        <v>4800</v>
      </c>
      <c r="N12" s="2">
        <v>1500</v>
      </c>
      <c r="O12" s="3">
        <v>45687</v>
      </c>
      <c r="P12" s="2"/>
    </row>
    <row r="13" spans="1:16" ht="43.5" x14ac:dyDescent="0.35">
      <c r="A13" s="2">
        <v>120</v>
      </c>
      <c r="B13" s="2" t="s">
        <v>87</v>
      </c>
      <c r="C13" s="2">
        <v>26</v>
      </c>
      <c r="D13" s="2" t="s">
        <v>22</v>
      </c>
      <c r="E13" s="5">
        <v>44896</v>
      </c>
      <c r="F13" s="2" t="s">
        <v>31</v>
      </c>
      <c r="G13" s="2" t="s">
        <v>88</v>
      </c>
      <c r="H13" s="2">
        <v>39000</v>
      </c>
      <c r="I13" s="2" t="s">
        <v>33</v>
      </c>
      <c r="J13" s="2" t="s">
        <v>20</v>
      </c>
      <c r="K13" s="2" t="s">
        <v>89</v>
      </c>
      <c r="L13" s="2">
        <v>78000</v>
      </c>
      <c r="M13" s="2">
        <v>4700</v>
      </c>
      <c r="N13" s="2">
        <v>1800</v>
      </c>
      <c r="O13" s="3">
        <v>45687</v>
      </c>
      <c r="P13" s="2" t="s">
        <v>28</v>
      </c>
    </row>
    <row r="14" spans="1:16" ht="43.5" x14ac:dyDescent="0.35">
      <c r="A14" s="2">
        <v>102</v>
      </c>
      <c r="B14" s="2" t="s">
        <v>103</v>
      </c>
      <c r="C14" s="2">
        <v>35</v>
      </c>
      <c r="D14" s="2" t="s">
        <v>22</v>
      </c>
      <c r="E14" s="5">
        <v>44367</v>
      </c>
      <c r="F14" s="2" t="s">
        <v>23</v>
      </c>
      <c r="G14" s="2" t="s">
        <v>24</v>
      </c>
      <c r="H14" s="2">
        <v>25000</v>
      </c>
      <c r="I14" s="2" t="s">
        <v>25</v>
      </c>
      <c r="J14" s="2" t="s">
        <v>26</v>
      </c>
      <c r="K14" s="2" t="s">
        <v>27</v>
      </c>
      <c r="L14" s="2">
        <v>80000</v>
      </c>
      <c r="M14" s="2">
        <v>4500</v>
      </c>
      <c r="N14" s="2">
        <v>1800</v>
      </c>
      <c r="O14" s="3">
        <v>45693</v>
      </c>
      <c r="P14" s="2" t="s">
        <v>28</v>
      </c>
    </row>
    <row r="15" spans="1:16" ht="43.5" x14ac:dyDescent="0.35">
      <c r="A15" s="2">
        <v>119</v>
      </c>
      <c r="B15" s="2" t="s">
        <v>84</v>
      </c>
      <c r="C15" s="2">
        <v>25</v>
      </c>
      <c r="D15" s="2" t="s">
        <v>37</v>
      </c>
      <c r="E15" s="5">
        <v>45301</v>
      </c>
      <c r="F15" s="2" t="s">
        <v>23</v>
      </c>
      <c r="G15" s="2" t="s">
        <v>85</v>
      </c>
      <c r="H15" s="2">
        <v>31000</v>
      </c>
      <c r="I15" s="2" t="s">
        <v>25</v>
      </c>
      <c r="J15" s="2" t="s">
        <v>20</v>
      </c>
      <c r="K15" s="2" t="s">
        <v>86</v>
      </c>
      <c r="L15" s="2">
        <v>88000</v>
      </c>
      <c r="M15" s="2">
        <v>4500</v>
      </c>
      <c r="N15" s="2">
        <v>2000</v>
      </c>
      <c r="O15" s="3">
        <v>45698</v>
      </c>
      <c r="P15" s="2"/>
    </row>
    <row r="16" spans="1:16" ht="43.5" x14ac:dyDescent="0.35">
      <c r="A16" s="2">
        <v>125</v>
      </c>
      <c r="B16" s="2" t="s">
        <v>100</v>
      </c>
      <c r="C16" s="2">
        <v>34</v>
      </c>
      <c r="D16" s="2" t="s">
        <v>30</v>
      </c>
      <c r="E16" s="5">
        <v>44000</v>
      </c>
      <c r="F16" s="2" t="s">
        <v>43</v>
      </c>
      <c r="G16" s="2" t="s">
        <v>101</v>
      </c>
      <c r="H16" s="2">
        <v>52000</v>
      </c>
      <c r="I16" s="2" t="s">
        <v>25</v>
      </c>
      <c r="J16" s="2" t="s">
        <v>26</v>
      </c>
      <c r="K16" s="2" t="s">
        <v>102</v>
      </c>
      <c r="L16" s="2">
        <v>88000</v>
      </c>
      <c r="M16" s="2">
        <v>4300</v>
      </c>
      <c r="N16" s="2">
        <v>1900</v>
      </c>
      <c r="O16" s="3">
        <v>45698</v>
      </c>
      <c r="P16" s="2"/>
    </row>
    <row r="17" spans="1:16" ht="43.5" x14ac:dyDescent="0.35">
      <c r="A17" s="2">
        <v>110</v>
      </c>
      <c r="B17" s="2" t="s">
        <v>105</v>
      </c>
      <c r="C17" s="2">
        <v>31</v>
      </c>
      <c r="D17" s="2" t="s">
        <v>30</v>
      </c>
      <c r="E17" s="5">
        <v>44037</v>
      </c>
      <c r="F17" s="2" t="s">
        <v>31</v>
      </c>
      <c r="G17" s="2" t="s">
        <v>58</v>
      </c>
      <c r="H17" s="2">
        <v>32000</v>
      </c>
      <c r="I17" s="2" t="s">
        <v>33</v>
      </c>
      <c r="J17" s="2" t="s">
        <v>39</v>
      </c>
      <c r="K17" s="2" t="s">
        <v>59</v>
      </c>
      <c r="L17" s="2">
        <v>78000</v>
      </c>
      <c r="M17" s="2">
        <v>4200</v>
      </c>
      <c r="N17" s="2">
        <v>1700</v>
      </c>
      <c r="O17" s="3">
        <v>45698</v>
      </c>
      <c r="P17" s="2" t="s">
        <v>46</v>
      </c>
    </row>
    <row r="18" spans="1:16" ht="58" x14ac:dyDescent="0.35">
      <c r="A18" s="2">
        <v>122</v>
      </c>
      <c r="B18" s="2" t="s">
        <v>92</v>
      </c>
      <c r="C18" s="2">
        <v>32</v>
      </c>
      <c r="D18" s="2" t="s">
        <v>12</v>
      </c>
      <c r="E18" s="5">
        <v>44129</v>
      </c>
      <c r="F18" s="2" t="s">
        <v>23</v>
      </c>
      <c r="G18" s="2" t="s">
        <v>93</v>
      </c>
      <c r="H18" s="2">
        <v>33000</v>
      </c>
      <c r="I18" s="2" t="s">
        <v>25</v>
      </c>
      <c r="J18" s="2" t="s">
        <v>39</v>
      </c>
      <c r="K18" s="2" t="s">
        <v>94</v>
      </c>
      <c r="L18" s="2">
        <v>87000</v>
      </c>
      <c r="M18" s="2">
        <v>4100</v>
      </c>
      <c r="N18" s="2">
        <v>1600</v>
      </c>
      <c r="O18" s="3">
        <v>45672</v>
      </c>
      <c r="P18" s="2"/>
    </row>
    <row r="19" spans="1:16" ht="58" x14ac:dyDescent="0.35">
      <c r="A19" s="2">
        <v>122</v>
      </c>
      <c r="B19" s="2" t="s">
        <v>92</v>
      </c>
      <c r="C19" s="2">
        <v>32</v>
      </c>
      <c r="D19" s="2" t="s">
        <v>12</v>
      </c>
      <c r="E19" s="5">
        <v>44129</v>
      </c>
      <c r="F19" s="2" t="s">
        <v>23</v>
      </c>
      <c r="G19" s="2" t="s">
        <v>93</v>
      </c>
      <c r="H19" s="2">
        <v>33000</v>
      </c>
      <c r="I19" s="2" t="s">
        <v>25</v>
      </c>
      <c r="J19" s="2" t="s">
        <v>39</v>
      </c>
      <c r="K19" s="2" t="s">
        <v>94</v>
      </c>
      <c r="L19" s="2">
        <v>87000</v>
      </c>
      <c r="M19" s="2">
        <v>4100</v>
      </c>
      <c r="N19" s="2">
        <v>1600</v>
      </c>
      <c r="O19" s="3">
        <v>45672</v>
      </c>
      <c r="P19" s="2"/>
    </row>
    <row r="20" spans="1:16" ht="43.5" x14ac:dyDescent="0.35">
      <c r="A20" s="2">
        <v>103</v>
      </c>
      <c r="B20" s="2" t="s">
        <v>29</v>
      </c>
      <c r="C20" s="2">
        <v>40</v>
      </c>
      <c r="D20" s="2" t="s">
        <v>30</v>
      </c>
      <c r="E20" s="5">
        <v>44632</v>
      </c>
      <c r="F20" s="2" t="s">
        <v>31</v>
      </c>
      <c r="G20" s="2" t="s">
        <v>32</v>
      </c>
      <c r="H20" s="2">
        <v>50000</v>
      </c>
      <c r="I20" s="2" t="s">
        <v>33</v>
      </c>
      <c r="J20" s="2" t="s">
        <v>20</v>
      </c>
      <c r="K20" s="2" t="s">
        <v>34</v>
      </c>
      <c r="L20" s="2">
        <v>95000</v>
      </c>
      <c r="M20" s="2">
        <v>4000</v>
      </c>
      <c r="N20" s="2">
        <v>1700</v>
      </c>
      <c r="O20" s="3">
        <v>45682</v>
      </c>
      <c r="P20" s="2" t="s">
        <v>35</v>
      </c>
    </row>
    <row r="21" spans="1:16" ht="43.5" x14ac:dyDescent="0.35">
      <c r="A21" s="2">
        <v>115</v>
      </c>
      <c r="B21" s="2" t="s">
        <v>72</v>
      </c>
      <c r="C21" s="2">
        <v>35</v>
      </c>
      <c r="D21" s="2" t="s">
        <v>22</v>
      </c>
      <c r="E21" s="5">
        <v>43817</v>
      </c>
      <c r="F21" s="2" t="s">
        <v>43</v>
      </c>
      <c r="G21" s="2" t="s">
        <v>73</v>
      </c>
      <c r="H21" s="2">
        <v>38000</v>
      </c>
      <c r="I21" s="2" t="s">
        <v>25</v>
      </c>
      <c r="J21" s="2" t="s">
        <v>39</v>
      </c>
      <c r="K21" s="2" t="s">
        <v>74</v>
      </c>
      <c r="L21" s="2">
        <v>88000</v>
      </c>
      <c r="M21" s="2">
        <v>4000</v>
      </c>
      <c r="N21" s="2">
        <v>1900</v>
      </c>
      <c r="O21" s="3">
        <v>45674</v>
      </c>
      <c r="P21" s="2" t="s">
        <v>41</v>
      </c>
    </row>
    <row r="22" spans="1:16" ht="43.5" x14ac:dyDescent="0.35">
      <c r="A22" s="2">
        <v>116</v>
      </c>
      <c r="B22" s="2" t="s">
        <v>75</v>
      </c>
      <c r="C22" s="2">
        <v>27</v>
      </c>
      <c r="D22" s="2" t="s">
        <v>37</v>
      </c>
      <c r="E22" s="5">
        <v>44814</v>
      </c>
      <c r="F22" s="2" t="s">
        <v>23</v>
      </c>
      <c r="G22" s="2" t="s">
        <v>76</v>
      </c>
      <c r="H22" s="2">
        <v>44000</v>
      </c>
      <c r="I22" s="2" t="s">
        <v>19</v>
      </c>
      <c r="J22" s="2" t="s">
        <v>26</v>
      </c>
      <c r="K22" s="2" t="s">
        <v>77</v>
      </c>
      <c r="L22" s="2">
        <v>67000</v>
      </c>
      <c r="M22" s="2">
        <v>3900</v>
      </c>
      <c r="N22" s="2">
        <v>1600</v>
      </c>
      <c r="O22" s="3">
        <v>45682</v>
      </c>
      <c r="P22" s="2" t="s">
        <v>35</v>
      </c>
    </row>
    <row r="23" spans="1:16" ht="43.5" x14ac:dyDescent="0.35">
      <c r="A23" s="2">
        <v>112</v>
      </c>
      <c r="B23" s="2" t="s">
        <v>63</v>
      </c>
      <c r="C23" s="2">
        <v>26</v>
      </c>
      <c r="D23" s="2" t="s">
        <v>37</v>
      </c>
      <c r="E23" s="5">
        <v>44849</v>
      </c>
      <c r="F23" s="2" t="s">
        <v>23</v>
      </c>
      <c r="G23" s="2" t="s">
        <v>64</v>
      </c>
      <c r="H23" s="2">
        <v>27000</v>
      </c>
      <c r="I23" s="2" t="s">
        <v>19</v>
      </c>
      <c r="J23" s="2" t="s">
        <v>26</v>
      </c>
      <c r="K23" s="2" t="s">
        <v>65</v>
      </c>
      <c r="L23" s="2">
        <v>60000</v>
      </c>
      <c r="M23" s="2">
        <v>3700</v>
      </c>
      <c r="N23" s="2">
        <v>1200</v>
      </c>
      <c r="O23" s="3">
        <v>45685</v>
      </c>
      <c r="P23" s="2" t="s">
        <v>35</v>
      </c>
    </row>
    <row r="24" spans="1:16" ht="43.5" x14ac:dyDescent="0.35">
      <c r="A24" s="2">
        <v>108</v>
      </c>
      <c r="B24" s="2" t="s">
        <v>52</v>
      </c>
      <c r="C24" s="2">
        <v>30</v>
      </c>
      <c r="D24" s="2" t="s">
        <v>37</v>
      </c>
      <c r="E24" s="5">
        <v>45154</v>
      </c>
      <c r="F24" s="2" t="s">
        <v>17</v>
      </c>
      <c r="G24" s="2" t="s">
        <v>53</v>
      </c>
      <c r="H24" s="2">
        <v>42000</v>
      </c>
      <c r="I24" s="2" t="s">
        <v>25</v>
      </c>
      <c r="J24" s="2" t="s">
        <v>39</v>
      </c>
      <c r="K24" s="2" t="s">
        <v>54</v>
      </c>
      <c r="L24" s="2">
        <v>64000</v>
      </c>
      <c r="M24" s="2">
        <v>3500</v>
      </c>
      <c r="N24" s="2">
        <v>1300</v>
      </c>
      <c r="O24" s="3">
        <v>45689</v>
      </c>
      <c r="P24" s="2"/>
    </row>
    <row r="25" spans="1:16" ht="43.5" x14ac:dyDescent="0.35">
      <c r="A25" s="2">
        <v>123</v>
      </c>
      <c r="B25" s="2" t="s">
        <v>95</v>
      </c>
      <c r="C25" s="2">
        <v>31</v>
      </c>
      <c r="D25" s="2" t="s">
        <v>37</v>
      </c>
      <c r="E25" s="5">
        <v>45117</v>
      </c>
      <c r="F25" s="2" t="s">
        <v>31</v>
      </c>
      <c r="G25" s="2" t="s">
        <v>96</v>
      </c>
      <c r="H25" s="2">
        <v>36000</v>
      </c>
      <c r="I25" s="2" t="s">
        <v>33</v>
      </c>
      <c r="J25" s="2" t="s">
        <v>20</v>
      </c>
      <c r="K25" s="2" t="s">
        <v>97</v>
      </c>
      <c r="L25" s="2">
        <v>75000</v>
      </c>
      <c r="M25" s="2">
        <v>3500</v>
      </c>
      <c r="N25" s="2">
        <v>1500</v>
      </c>
      <c r="O25" s="3">
        <v>45689</v>
      </c>
      <c r="P25" s="2" t="s">
        <v>46</v>
      </c>
    </row>
    <row r="26" spans="1:16" ht="43.5" x14ac:dyDescent="0.35">
      <c r="A26" s="2">
        <v>114</v>
      </c>
      <c r="B26" s="2" t="s">
        <v>69</v>
      </c>
      <c r="C26" s="2">
        <v>28</v>
      </c>
      <c r="D26" s="2" t="s">
        <v>30</v>
      </c>
      <c r="E26" s="5">
        <v>45082</v>
      </c>
      <c r="F26" s="2" t="s">
        <v>17</v>
      </c>
      <c r="G26" s="2" t="s">
        <v>70</v>
      </c>
      <c r="H26" s="2">
        <v>41000</v>
      </c>
      <c r="I26" s="2" t="s">
        <v>33</v>
      </c>
      <c r="J26" s="2" t="s">
        <v>20</v>
      </c>
      <c r="K26" s="2" t="s">
        <v>71</v>
      </c>
      <c r="L26" s="2">
        <v>72000</v>
      </c>
      <c r="M26" s="2">
        <v>3400</v>
      </c>
      <c r="N26" s="2">
        <v>1500</v>
      </c>
      <c r="O26" s="3">
        <v>45686</v>
      </c>
      <c r="P26" s="2" t="s">
        <v>46</v>
      </c>
    </row>
    <row r="27" spans="1:16" ht="43.5" x14ac:dyDescent="0.35">
      <c r="A27" s="2">
        <v>118</v>
      </c>
      <c r="B27" s="2" t="s">
        <v>81</v>
      </c>
      <c r="C27" s="2">
        <v>30</v>
      </c>
      <c r="D27" s="2" t="s">
        <v>30</v>
      </c>
      <c r="E27" s="5">
        <v>45005</v>
      </c>
      <c r="F27" s="2" t="s">
        <v>17</v>
      </c>
      <c r="G27" s="2" t="s">
        <v>82</v>
      </c>
      <c r="H27" s="2">
        <v>45000</v>
      </c>
      <c r="I27" s="2" t="s">
        <v>19</v>
      </c>
      <c r="J27" s="2" t="s">
        <v>39</v>
      </c>
      <c r="K27" s="2" t="s">
        <v>83</v>
      </c>
      <c r="L27" s="2">
        <v>74000</v>
      </c>
      <c r="M27" s="2">
        <v>3300</v>
      </c>
      <c r="N27" s="2">
        <v>1400</v>
      </c>
      <c r="O27" s="3">
        <v>45677</v>
      </c>
      <c r="P27" s="2" t="s">
        <v>46</v>
      </c>
    </row>
    <row r="28" spans="1:16" ht="43.5" x14ac:dyDescent="0.35">
      <c r="A28" s="2">
        <v>105</v>
      </c>
      <c r="B28" s="2" t="s">
        <v>42</v>
      </c>
      <c r="C28" s="2">
        <v>28</v>
      </c>
      <c r="D28" s="2" t="s">
        <v>12</v>
      </c>
      <c r="E28" s="5">
        <v>44073</v>
      </c>
      <c r="F28" s="2" t="s">
        <v>43</v>
      </c>
      <c r="G28" s="2" t="s">
        <v>44</v>
      </c>
      <c r="H28" s="2">
        <v>30000</v>
      </c>
      <c r="I28" s="2" t="s">
        <v>25</v>
      </c>
      <c r="J28" s="2" t="s">
        <v>26</v>
      </c>
      <c r="K28" s="2" t="s">
        <v>45</v>
      </c>
      <c r="L28" s="2">
        <v>67000</v>
      </c>
      <c r="M28" s="2">
        <v>3000</v>
      </c>
      <c r="N28" s="2">
        <v>1200</v>
      </c>
      <c r="O28" s="3">
        <v>45672</v>
      </c>
      <c r="P28" s="2" t="s">
        <v>46</v>
      </c>
    </row>
  </sheetData>
  <sortState xmlns:xlrd2="http://schemas.microsoft.com/office/spreadsheetml/2017/richdata2" ref="A2:P28">
    <sortCondition descending="1" ref="M2:M28"/>
  </sortState>
  <conditionalFormatting sqref="I5">
    <cfRule type="top10" dxfId="11" priority="2" percent="1" rank="10"/>
  </conditionalFormatting>
  <conditionalFormatting sqref="M2:M28">
    <cfRule type="top10" dxfId="10" priority="1" percent="1" rank="10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0EF9B-926E-4A25-A683-2DA95DF01CBB}">
  <dimension ref="A1:P28"/>
  <sheetViews>
    <sheetView workbookViewId="0">
      <selection activeCell="N2" sqref="N2:N28"/>
    </sheetView>
  </sheetViews>
  <sheetFormatPr defaultRowHeight="14.5" x14ac:dyDescent="0.35"/>
  <cols>
    <col min="5" max="5" width="10.08984375" bestFit="1" customWidth="1"/>
    <col min="15" max="15" width="10.08984375" bestFit="1" customWidth="1"/>
  </cols>
  <sheetData>
    <row r="1" spans="1:16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3.5" x14ac:dyDescent="0.35">
      <c r="A2" s="2">
        <v>101</v>
      </c>
      <c r="B2" s="2" t="s">
        <v>16</v>
      </c>
      <c r="C2" s="2">
        <v>25</v>
      </c>
      <c r="D2" s="2" t="s">
        <v>12</v>
      </c>
      <c r="E2" s="5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3.5" x14ac:dyDescent="0.35">
      <c r="A3" s="2">
        <v>102</v>
      </c>
      <c r="B3" s="2" t="s">
        <v>103</v>
      </c>
      <c r="C3" s="2">
        <v>35</v>
      </c>
      <c r="D3" s="2" t="s">
        <v>22</v>
      </c>
      <c r="E3" s="5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43.5" x14ac:dyDescent="0.35">
      <c r="A4" s="2">
        <v>103</v>
      </c>
      <c r="B4" s="2" t="s">
        <v>29</v>
      </c>
      <c r="C4" s="2">
        <v>40</v>
      </c>
      <c r="D4" s="2" t="s">
        <v>30</v>
      </c>
      <c r="E4" s="5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3.5" x14ac:dyDescent="0.35">
      <c r="A5" s="2">
        <v>104</v>
      </c>
      <c r="B5" s="2" t="s">
        <v>36</v>
      </c>
      <c r="C5" s="2">
        <v>29</v>
      </c>
      <c r="D5" s="2" t="s">
        <v>37</v>
      </c>
      <c r="E5" s="5">
        <v>45235</v>
      </c>
      <c r="F5" s="2" t="s">
        <v>17</v>
      </c>
      <c r="G5" s="2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3.5" x14ac:dyDescent="0.35">
      <c r="A6" s="2">
        <v>105</v>
      </c>
      <c r="B6" s="2" t="s">
        <v>42</v>
      </c>
      <c r="C6" s="2">
        <v>28</v>
      </c>
      <c r="D6" s="2" t="s">
        <v>12</v>
      </c>
      <c r="E6" s="5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3.5" x14ac:dyDescent="0.35">
      <c r="A7" s="2">
        <v>106</v>
      </c>
      <c r="B7" s="2" t="s">
        <v>47</v>
      </c>
      <c r="C7" s="2">
        <v>32</v>
      </c>
      <c r="D7" s="2" t="s">
        <v>22</v>
      </c>
      <c r="E7" s="5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3.5" x14ac:dyDescent="0.35">
      <c r="A8" s="2">
        <v>107</v>
      </c>
      <c r="B8" s="2" t="s">
        <v>104</v>
      </c>
      <c r="C8" s="2">
        <v>27</v>
      </c>
      <c r="D8" s="2" t="s">
        <v>30</v>
      </c>
      <c r="E8" s="5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3.5" x14ac:dyDescent="0.35">
      <c r="A9" s="2">
        <v>108</v>
      </c>
      <c r="B9" s="2" t="s">
        <v>52</v>
      </c>
      <c r="C9" s="2">
        <v>30</v>
      </c>
      <c r="D9" s="2" t="s">
        <v>37</v>
      </c>
      <c r="E9" s="5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3.5" x14ac:dyDescent="0.35">
      <c r="A10" s="2">
        <v>109</v>
      </c>
      <c r="B10" s="2" t="s">
        <v>55</v>
      </c>
      <c r="C10" s="2">
        <v>36</v>
      </c>
      <c r="D10" s="2" t="s">
        <v>12</v>
      </c>
      <c r="E10" s="5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3.5" x14ac:dyDescent="0.35">
      <c r="A11" s="2">
        <v>110</v>
      </c>
      <c r="B11" s="2" t="s">
        <v>105</v>
      </c>
      <c r="C11" s="2">
        <v>31</v>
      </c>
      <c r="D11" s="2" t="s">
        <v>30</v>
      </c>
      <c r="E11" s="5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3.5" x14ac:dyDescent="0.35">
      <c r="A12" s="2">
        <v>111</v>
      </c>
      <c r="B12" s="2" t="s">
        <v>60</v>
      </c>
      <c r="C12" s="2">
        <v>29</v>
      </c>
      <c r="D12" s="2" t="s">
        <v>22</v>
      </c>
      <c r="E12" s="5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3.5" x14ac:dyDescent="0.35">
      <c r="A13" s="2">
        <v>112</v>
      </c>
      <c r="B13" s="2" t="s">
        <v>63</v>
      </c>
      <c r="C13" s="2">
        <v>26</v>
      </c>
      <c r="D13" s="2" t="s">
        <v>37</v>
      </c>
      <c r="E13" s="5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3.5" x14ac:dyDescent="0.35">
      <c r="A14" s="2">
        <v>113</v>
      </c>
      <c r="B14" s="2" t="s">
        <v>66</v>
      </c>
      <c r="C14" s="2">
        <v>33</v>
      </c>
      <c r="D14" s="2" t="s">
        <v>12</v>
      </c>
      <c r="E14" s="5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3.5" x14ac:dyDescent="0.35">
      <c r="A15" s="2">
        <v>114</v>
      </c>
      <c r="B15" s="2" t="s">
        <v>69</v>
      </c>
      <c r="C15" s="2">
        <v>28</v>
      </c>
      <c r="D15" s="2" t="s">
        <v>30</v>
      </c>
      <c r="E15" s="5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3.5" x14ac:dyDescent="0.35">
      <c r="A16" s="2">
        <v>115</v>
      </c>
      <c r="B16" s="2" t="s">
        <v>72</v>
      </c>
      <c r="C16" s="2">
        <v>35</v>
      </c>
      <c r="D16" s="2" t="s">
        <v>22</v>
      </c>
      <c r="E16" s="5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43.5" x14ac:dyDescent="0.35">
      <c r="A17" s="2">
        <v>116</v>
      </c>
      <c r="B17" s="2" t="s">
        <v>75</v>
      </c>
      <c r="C17" s="2">
        <v>27</v>
      </c>
      <c r="D17" s="2" t="s">
        <v>37</v>
      </c>
      <c r="E17" s="5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3.5" x14ac:dyDescent="0.35">
      <c r="A18" s="2">
        <v>117</v>
      </c>
      <c r="B18" s="2" t="s">
        <v>78</v>
      </c>
      <c r="C18" s="2">
        <v>34</v>
      </c>
      <c r="D18" s="2" t="s">
        <v>12</v>
      </c>
      <c r="E18" s="5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3.5" x14ac:dyDescent="0.35">
      <c r="A19" s="2">
        <v>118</v>
      </c>
      <c r="B19" s="2" t="s">
        <v>81</v>
      </c>
      <c r="C19" s="2">
        <v>30</v>
      </c>
      <c r="D19" s="2" t="s">
        <v>30</v>
      </c>
      <c r="E19" s="5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3.5" x14ac:dyDescent="0.35">
      <c r="A20" s="2">
        <v>119</v>
      </c>
      <c r="B20" s="2" t="s">
        <v>84</v>
      </c>
      <c r="C20" s="2">
        <v>25</v>
      </c>
      <c r="D20" s="2" t="s">
        <v>37</v>
      </c>
      <c r="E20" s="5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3.5" x14ac:dyDescent="0.35">
      <c r="A21" s="2">
        <v>120</v>
      </c>
      <c r="B21" s="2" t="s">
        <v>87</v>
      </c>
      <c r="C21" s="2">
        <v>26</v>
      </c>
      <c r="D21" s="2" t="s">
        <v>22</v>
      </c>
      <c r="E21" s="5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29" x14ac:dyDescent="0.35">
      <c r="A22" s="2">
        <v>121</v>
      </c>
      <c r="B22" s="2" t="s">
        <v>90</v>
      </c>
      <c r="C22" s="2">
        <v>29</v>
      </c>
      <c r="D22" s="2" t="s">
        <v>30</v>
      </c>
      <c r="E22" s="5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58" x14ac:dyDescent="0.35">
      <c r="A23" s="2">
        <v>122</v>
      </c>
      <c r="B23" s="2" t="s">
        <v>92</v>
      </c>
      <c r="C23" s="2">
        <v>32</v>
      </c>
      <c r="D23" s="2" t="s">
        <v>12</v>
      </c>
      <c r="E23" s="5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3.5" x14ac:dyDescent="0.35">
      <c r="A24" s="2">
        <v>123</v>
      </c>
      <c r="B24" s="2" t="s">
        <v>95</v>
      </c>
      <c r="C24" s="2">
        <v>31</v>
      </c>
      <c r="D24" s="2" t="s">
        <v>37</v>
      </c>
      <c r="E24" s="5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29" x14ac:dyDescent="0.35">
      <c r="A25" s="2">
        <v>124</v>
      </c>
      <c r="B25" s="2" t="s">
        <v>98</v>
      </c>
      <c r="C25" s="2">
        <v>28</v>
      </c>
      <c r="D25" s="2" t="s">
        <v>22</v>
      </c>
      <c r="E25" s="5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3.5" x14ac:dyDescent="0.35">
      <c r="A26" s="2">
        <v>125</v>
      </c>
      <c r="B26" s="2" t="s">
        <v>100</v>
      </c>
      <c r="C26" s="2">
        <v>34</v>
      </c>
      <c r="D26" s="2" t="s">
        <v>30</v>
      </c>
      <c r="E26" s="5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3.5" x14ac:dyDescent="0.35">
      <c r="A27" s="2">
        <v>106</v>
      </c>
      <c r="B27" s="2" t="s">
        <v>47</v>
      </c>
      <c r="C27" s="2">
        <v>32</v>
      </c>
      <c r="D27" s="2" t="s">
        <v>22</v>
      </c>
      <c r="E27" s="5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58" x14ac:dyDescent="0.35">
      <c r="A28" s="2">
        <v>122</v>
      </c>
      <c r="B28" s="2" t="s">
        <v>92</v>
      </c>
      <c r="C28" s="2">
        <v>32</v>
      </c>
      <c r="D28" s="2" t="s">
        <v>12</v>
      </c>
      <c r="E28" s="5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conditionalFormatting sqref="N2:N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{11F0FB77-D3BE-4640-8710-E739ECB7022F}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F0FB77-D3BE-4640-8710-E739ECB702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N2:N28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A82E7-AD8B-48F1-B3C5-3D495ECB766A}">
  <dimension ref="A1:P28"/>
  <sheetViews>
    <sheetView topLeftCell="A20" workbookViewId="0">
      <selection activeCell="L2" sqref="L2:L28"/>
    </sheetView>
  </sheetViews>
  <sheetFormatPr defaultRowHeight="14.5" x14ac:dyDescent="0.35"/>
  <sheetData>
    <row r="1" spans="1:16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3.5" x14ac:dyDescent="0.35">
      <c r="A2" s="2">
        <v>101</v>
      </c>
      <c r="B2" s="2" t="s">
        <v>16</v>
      </c>
      <c r="C2" s="2">
        <v>25</v>
      </c>
      <c r="D2" s="2" t="s">
        <v>12</v>
      </c>
      <c r="E2" s="5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3.5" x14ac:dyDescent="0.35">
      <c r="A3" s="2">
        <v>102</v>
      </c>
      <c r="B3" s="2" t="s">
        <v>103</v>
      </c>
      <c r="C3" s="2">
        <v>35</v>
      </c>
      <c r="D3" s="2" t="s">
        <v>22</v>
      </c>
      <c r="E3" s="5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43.5" x14ac:dyDescent="0.35">
      <c r="A4" s="2">
        <v>103</v>
      </c>
      <c r="B4" s="2" t="s">
        <v>29</v>
      </c>
      <c r="C4" s="2">
        <v>40</v>
      </c>
      <c r="D4" s="2" t="s">
        <v>30</v>
      </c>
      <c r="E4" s="5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3.5" x14ac:dyDescent="0.35">
      <c r="A5" s="2">
        <v>104</v>
      </c>
      <c r="B5" s="2" t="s">
        <v>36</v>
      </c>
      <c r="C5" s="2">
        <v>29</v>
      </c>
      <c r="D5" s="2" t="s">
        <v>37</v>
      </c>
      <c r="E5" s="5">
        <v>45235</v>
      </c>
      <c r="F5" s="2" t="s">
        <v>17</v>
      </c>
      <c r="G5" s="2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3.5" x14ac:dyDescent="0.35">
      <c r="A6" s="2">
        <v>105</v>
      </c>
      <c r="B6" s="2" t="s">
        <v>42</v>
      </c>
      <c r="C6" s="2">
        <v>28</v>
      </c>
      <c r="D6" s="2" t="s">
        <v>12</v>
      </c>
      <c r="E6" s="5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3.5" x14ac:dyDescent="0.35">
      <c r="A7" s="2">
        <v>106</v>
      </c>
      <c r="B7" s="2" t="s">
        <v>47</v>
      </c>
      <c r="C7" s="2">
        <v>32</v>
      </c>
      <c r="D7" s="2" t="s">
        <v>22</v>
      </c>
      <c r="E7" s="5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3.5" x14ac:dyDescent="0.35">
      <c r="A8" s="2">
        <v>107</v>
      </c>
      <c r="B8" s="2" t="s">
        <v>104</v>
      </c>
      <c r="C8" s="2">
        <v>27</v>
      </c>
      <c r="D8" s="2" t="s">
        <v>30</v>
      </c>
      <c r="E8" s="5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3.5" x14ac:dyDescent="0.35">
      <c r="A9" s="2">
        <v>108</v>
      </c>
      <c r="B9" s="2" t="s">
        <v>52</v>
      </c>
      <c r="C9" s="2">
        <v>30</v>
      </c>
      <c r="D9" s="2" t="s">
        <v>37</v>
      </c>
      <c r="E9" s="5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3.5" x14ac:dyDescent="0.35">
      <c r="A10" s="2">
        <v>109</v>
      </c>
      <c r="B10" s="2" t="s">
        <v>55</v>
      </c>
      <c r="C10" s="2">
        <v>36</v>
      </c>
      <c r="D10" s="2" t="s">
        <v>12</v>
      </c>
      <c r="E10" s="5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3.5" x14ac:dyDescent="0.35">
      <c r="A11" s="2">
        <v>110</v>
      </c>
      <c r="B11" s="2" t="s">
        <v>105</v>
      </c>
      <c r="C11" s="2">
        <v>31</v>
      </c>
      <c r="D11" s="2" t="s">
        <v>30</v>
      </c>
      <c r="E11" s="5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3.5" x14ac:dyDescent="0.35">
      <c r="A12" s="2">
        <v>111</v>
      </c>
      <c r="B12" s="2" t="s">
        <v>60</v>
      </c>
      <c r="C12" s="2">
        <v>29</v>
      </c>
      <c r="D12" s="2" t="s">
        <v>22</v>
      </c>
      <c r="E12" s="5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3.5" x14ac:dyDescent="0.35">
      <c r="A13" s="2">
        <v>112</v>
      </c>
      <c r="B13" s="2" t="s">
        <v>63</v>
      </c>
      <c r="C13" s="2">
        <v>26</v>
      </c>
      <c r="D13" s="2" t="s">
        <v>37</v>
      </c>
      <c r="E13" s="5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3.5" x14ac:dyDescent="0.35">
      <c r="A14" s="2">
        <v>113</v>
      </c>
      <c r="B14" s="2" t="s">
        <v>66</v>
      </c>
      <c r="C14" s="2">
        <v>33</v>
      </c>
      <c r="D14" s="2" t="s">
        <v>12</v>
      </c>
      <c r="E14" s="5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3.5" x14ac:dyDescent="0.35">
      <c r="A15" s="2">
        <v>114</v>
      </c>
      <c r="B15" s="2" t="s">
        <v>69</v>
      </c>
      <c r="C15" s="2">
        <v>28</v>
      </c>
      <c r="D15" s="2" t="s">
        <v>30</v>
      </c>
      <c r="E15" s="5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3.5" x14ac:dyDescent="0.35">
      <c r="A16" s="2">
        <v>115</v>
      </c>
      <c r="B16" s="2" t="s">
        <v>72</v>
      </c>
      <c r="C16" s="2">
        <v>35</v>
      </c>
      <c r="D16" s="2" t="s">
        <v>22</v>
      </c>
      <c r="E16" s="5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43.5" x14ac:dyDescent="0.35">
      <c r="A17" s="2">
        <v>116</v>
      </c>
      <c r="B17" s="2" t="s">
        <v>75</v>
      </c>
      <c r="C17" s="2">
        <v>27</v>
      </c>
      <c r="D17" s="2" t="s">
        <v>37</v>
      </c>
      <c r="E17" s="5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3.5" x14ac:dyDescent="0.35">
      <c r="A18" s="2">
        <v>117</v>
      </c>
      <c r="B18" s="2" t="s">
        <v>78</v>
      </c>
      <c r="C18" s="2">
        <v>34</v>
      </c>
      <c r="D18" s="2" t="s">
        <v>12</v>
      </c>
      <c r="E18" s="5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3.5" x14ac:dyDescent="0.35">
      <c r="A19" s="2">
        <v>118</v>
      </c>
      <c r="B19" s="2" t="s">
        <v>81</v>
      </c>
      <c r="C19" s="2">
        <v>30</v>
      </c>
      <c r="D19" s="2" t="s">
        <v>30</v>
      </c>
      <c r="E19" s="5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3.5" x14ac:dyDescent="0.35">
      <c r="A20" s="2">
        <v>119</v>
      </c>
      <c r="B20" s="2" t="s">
        <v>84</v>
      </c>
      <c r="C20" s="2">
        <v>25</v>
      </c>
      <c r="D20" s="2" t="s">
        <v>37</v>
      </c>
      <c r="E20" s="5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3.5" x14ac:dyDescent="0.35">
      <c r="A21" s="2">
        <v>120</v>
      </c>
      <c r="B21" s="2" t="s">
        <v>87</v>
      </c>
      <c r="C21" s="2">
        <v>26</v>
      </c>
      <c r="D21" s="2" t="s">
        <v>22</v>
      </c>
      <c r="E21" s="5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29" x14ac:dyDescent="0.35">
      <c r="A22" s="2">
        <v>121</v>
      </c>
      <c r="B22" s="2" t="s">
        <v>90</v>
      </c>
      <c r="C22" s="2">
        <v>29</v>
      </c>
      <c r="D22" s="2" t="s">
        <v>30</v>
      </c>
      <c r="E22" s="5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58" x14ac:dyDescent="0.35">
      <c r="A23" s="2">
        <v>122</v>
      </c>
      <c r="B23" s="2" t="s">
        <v>92</v>
      </c>
      <c r="C23" s="2">
        <v>32</v>
      </c>
      <c r="D23" s="2" t="s">
        <v>12</v>
      </c>
      <c r="E23" s="5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3.5" x14ac:dyDescent="0.35">
      <c r="A24" s="2">
        <v>123</v>
      </c>
      <c r="B24" s="2" t="s">
        <v>95</v>
      </c>
      <c r="C24" s="2">
        <v>31</v>
      </c>
      <c r="D24" s="2" t="s">
        <v>37</v>
      </c>
      <c r="E24" s="5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29" x14ac:dyDescent="0.35">
      <c r="A25" s="2">
        <v>124</v>
      </c>
      <c r="B25" s="2" t="s">
        <v>98</v>
      </c>
      <c r="C25" s="2">
        <v>28</v>
      </c>
      <c r="D25" s="2" t="s">
        <v>22</v>
      </c>
      <c r="E25" s="5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3.5" x14ac:dyDescent="0.35">
      <c r="A26" s="2">
        <v>125</v>
      </c>
      <c r="B26" s="2" t="s">
        <v>100</v>
      </c>
      <c r="C26" s="2">
        <v>34</v>
      </c>
      <c r="D26" s="2" t="s">
        <v>30</v>
      </c>
      <c r="E26" s="5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3.5" x14ac:dyDescent="0.35">
      <c r="A27" s="2">
        <v>106</v>
      </c>
      <c r="B27" s="2" t="s">
        <v>47</v>
      </c>
      <c r="C27" s="2">
        <v>32</v>
      </c>
      <c r="D27" s="2" t="s">
        <v>22</v>
      </c>
      <c r="E27" s="5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58" x14ac:dyDescent="0.35">
      <c r="A28" s="2">
        <v>122</v>
      </c>
      <c r="B28" s="2" t="s">
        <v>92</v>
      </c>
      <c r="C28" s="2">
        <v>32</v>
      </c>
      <c r="D28" s="2" t="s">
        <v>12</v>
      </c>
      <c r="E28" s="5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conditionalFormatting sqref="L2:L28">
    <cfRule type="colorScale" priority="1">
      <colorScale>
        <cfvo type="min"/>
        <cfvo type="max"/>
        <color rgb="FFFF0000"/>
        <color rgb="FF00B050"/>
      </colorScale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E54CB-E868-4B07-BC24-EEC4D6BECADC}">
  <dimension ref="A1:P28"/>
  <sheetViews>
    <sheetView workbookViewId="0">
      <selection activeCell="I2" sqref="I2:I28"/>
    </sheetView>
  </sheetViews>
  <sheetFormatPr defaultRowHeight="14.5" x14ac:dyDescent="0.35"/>
  <cols>
    <col min="5" max="5" width="10.08984375" bestFit="1" customWidth="1"/>
    <col min="15" max="15" width="10.08984375" bestFit="1" customWidth="1"/>
  </cols>
  <sheetData>
    <row r="1" spans="1:16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3.5" x14ac:dyDescent="0.35">
      <c r="A2" s="2">
        <v>101</v>
      </c>
      <c r="B2" s="2" t="s">
        <v>16</v>
      </c>
      <c r="C2" s="2">
        <v>25</v>
      </c>
      <c r="D2" s="2" t="s">
        <v>12</v>
      </c>
      <c r="E2" s="5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3.5" x14ac:dyDescent="0.35">
      <c r="A3" s="2">
        <v>102</v>
      </c>
      <c r="B3" s="2" t="s">
        <v>103</v>
      </c>
      <c r="C3" s="2">
        <v>35</v>
      </c>
      <c r="D3" s="2" t="s">
        <v>22</v>
      </c>
      <c r="E3" s="5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43.5" x14ac:dyDescent="0.35">
      <c r="A4" s="2">
        <v>103</v>
      </c>
      <c r="B4" s="2" t="s">
        <v>29</v>
      </c>
      <c r="C4" s="2">
        <v>40</v>
      </c>
      <c r="D4" s="2" t="s">
        <v>30</v>
      </c>
      <c r="E4" s="5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3.5" x14ac:dyDescent="0.35">
      <c r="A5" s="2">
        <v>104</v>
      </c>
      <c r="B5" s="2" t="s">
        <v>36</v>
      </c>
      <c r="C5" s="2">
        <v>29</v>
      </c>
      <c r="D5" s="2" t="s">
        <v>37</v>
      </c>
      <c r="E5" s="5">
        <v>45235</v>
      </c>
      <c r="F5" s="2" t="s">
        <v>17</v>
      </c>
      <c r="G5" s="2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3.5" x14ac:dyDescent="0.35">
      <c r="A6" s="2">
        <v>105</v>
      </c>
      <c r="B6" s="2" t="s">
        <v>42</v>
      </c>
      <c r="C6" s="2">
        <v>28</v>
      </c>
      <c r="D6" s="2" t="s">
        <v>12</v>
      </c>
      <c r="E6" s="5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3.5" x14ac:dyDescent="0.35">
      <c r="A7" s="2">
        <v>106</v>
      </c>
      <c r="B7" s="2" t="s">
        <v>47</v>
      </c>
      <c r="C7" s="2">
        <v>32</v>
      </c>
      <c r="D7" s="2" t="s">
        <v>22</v>
      </c>
      <c r="E7" s="5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3.5" x14ac:dyDescent="0.35">
      <c r="A8" s="2">
        <v>107</v>
      </c>
      <c r="B8" s="2" t="s">
        <v>104</v>
      </c>
      <c r="C8" s="2">
        <v>27</v>
      </c>
      <c r="D8" s="2" t="s">
        <v>30</v>
      </c>
      <c r="E8" s="5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3.5" x14ac:dyDescent="0.35">
      <c r="A9" s="2">
        <v>108</v>
      </c>
      <c r="B9" s="2" t="s">
        <v>52</v>
      </c>
      <c r="C9" s="2">
        <v>30</v>
      </c>
      <c r="D9" s="2" t="s">
        <v>37</v>
      </c>
      <c r="E9" s="5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3.5" x14ac:dyDescent="0.35">
      <c r="A10" s="2">
        <v>109</v>
      </c>
      <c r="B10" s="2" t="s">
        <v>55</v>
      </c>
      <c r="C10" s="2">
        <v>36</v>
      </c>
      <c r="D10" s="2" t="s">
        <v>12</v>
      </c>
      <c r="E10" s="5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3.5" x14ac:dyDescent="0.35">
      <c r="A11" s="2">
        <v>110</v>
      </c>
      <c r="B11" s="2" t="s">
        <v>105</v>
      </c>
      <c r="C11" s="2">
        <v>31</v>
      </c>
      <c r="D11" s="2" t="s">
        <v>30</v>
      </c>
      <c r="E11" s="5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3.5" x14ac:dyDescent="0.35">
      <c r="A12" s="2">
        <v>111</v>
      </c>
      <c r="B12" s="2" t="s">
        <v>60</v>
      </c>
      <c r="C12" s="2">
        <v>29</v>
      </c>
      <c r="D12" s="2" t="s">
        <v>22</v>
      </c>
      <c r="E12" s="5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3.5" x14ac:dyDescent="0.35">
      <c r="A13" s="2">
        <v>112</v>
      </c>
      <c r="B13" s="2" t="s">
        <v>63</v>
      </c>
      <c r="C13" s="2">
        <v>26</v>
      </c>
      <c r="D13" s="2" t="s">
        <v>37</v>
      </c>
      <c r="E13" s="5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3.5" x14ac:dyDescent="0.35">
      <c r="A14" s="2">
        <v>113</v>
      </c>
      <c r="B14" s="2" t="s">
        <v>66</v>
      </c>
      <c r="C14" s="2">
        <v>33</v>
      </c>
      <c r="D14" s="2" t="s">
        <v>12</v>
      </c>
      <c r="E14" s="5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3.5" x14ac:dyDescent="0.35">
      <c r="A15" s="2">
        <v>114</v>
      </c>
      <c r="B15" s="2" t="s">
        <v>69</v>
      </c>
      <c r="C15" s="2">
        <v>28</v>
      </c>
      <c r="D15" s="2" t="s">
        <v>30</v>
      </c>
      <c r="E15" s="5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3.5" x14ac:dyDescent="0.35">
      <c r="A16" s="2">
        <v>115</v>
      </c>
      <c r="B16" s="2" t="s">
        <v>72</v>
      </c>
      <c r="C16" s="2">
        <v>35</v>
      </c>
      <c r="D16" s="2" t="s">
        <v>22</v>
      </c>
      <c r="E16" s="5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43.5" x14ac:dyDescent="0.35">
      <c r="A17" s="2">
        <v>116</v>
      </c>
      <c r="B17" s="2" t="s">
        <v>75</v>
      </c>
      <c r="C17" s="2">
        <v>27</v>
      </c>
      <c r="D17" s="2" t="s">
        <v>37</v>
      </c>
      <c r="E17" s="5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3.5" x14ac:dyDescent="0.35">
      <c r="A18" s="2">
        <v>117</v>
      </c>
      <c r="B18" s="2" t="s">
        <v>78</v>
      </c>
      <c r="C18" s="2">
        <v>34</v>
      </c>
      <c r="D18" s="2" t="s">
        <v>12</v>
      </c>
      <c r="E18" s="5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3.5" x14ac:dyDescent="0.35">
      <c r="A19" s="2">
        <v>118</v>
      </c>
      <c r="B19" s="2" t="s">
        <v>81</v>
      </c>
      <c r="C19" s="2">
        <v>30</v>
      </c>
      <c r="D19" s="2" t="s">
        <v>30</v>
      </c>
      <c r="E19" s="5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3.5" x14ac:dyDescent="0.35">
      <c r="A20" s="2">
        <v>119</v>
      </c>
      <c r="B20" s="2" t="s">
        <v>84</v>
      </c>
      <c r="C20" s="2">
        <v>25</v>
      </c>
      <c r="D20" s="2" t="s">
        <v>37</v>
      </c>
      <c r="E20" s="5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3.5" x14ac:dyDescent="0.35">
      <c r="A21" s="2">
        <v>120</v>
      </c>
      <c r="B21" s="2" t="s">
        <v>87</v>
      </c>
      <c r="C21" s="2">
        <v>26</v>
      </c>
      <c r="D21" s="2" t="s">
        <v>22</v>
      </c>
      <c r="E21" s="5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29" x14ac:dyDescent="0.35">
      <c r="A22" s="2">
        <v>121</v>
      </c>
      <c r="B22" s="2" t="s">
        <v>90</v>
      </c>
      <c r="C22" s="2">
        <v>29</v>
      </c>
      <c r="D22" s="2" t="s">
        <v>30</v>
      </c>
      <c r="E22" s="5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58" x14ac:dyDescent="0.35">
      <c r="A23" s="2">
        <v>122</v>
      </c>
      <c r="B23" s="2" t="s">
        <v>92</v>
      </c>
      <c r="C23" s="2">
        <v>32</v>
      </c>
      <c r="D23" s="2" t="s">
        <v>12</v>
      </c>
      <c r="E23" s="5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3.5" x14ac:dyDescent="0.35">
      <c r="A24" s="2">
        <v>123</v>
      </c>
      <c r="B24" s="2" t="s">
        <v>95</v>
      </c>
      <c r="C24" s="2">
        <v>31</v>
      </c>
      <c r="D24" s="2" t="s">
        <v>37</v>
      </c>
      <c r="E24" s="5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29" x14ac:dyDescent="0.35">
      <c r="A25" s="2">
        <v>124</v>
      </c>
      <c r="B25" s="2" t="s">
        <v>98</v>
      </c>
      <c r="C25" s="2">
        <v>28</v>
      </c>
      <c r="D25" s="2" t="s">
        <v>22</v>
      </c>
      <c r="E25" s="5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3.5" x14ac:dyDescent="0.35">
      <c r="A26" s="2">
        <v>125</v>
      </c>
      <c r="B26" s="2" t="s">
        <v>100</v>
      </c>
      <c r="C26" s="2">
        <v>34</v>
      </c>
      <c r="D26" s="2" t="s">
        <v>30</v>
      </c>
      <c r="E26" s="5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3.5" x14ac:dyDescent="0.35">
      <c r="A27" s="2">
        <v>106</v>
      </c>
      <c r="B27" s="2" t="s">
        <v>47</v>
      </c>
      <c r="C27" s="2">
        <v>32</v>
      </c>
      <c r="D27" s="2" t="s">
        <v>22</v>
      </c>
      <c r="E27" s="5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58" x14ac:dyDescent="0.35">
      <c r="A28" s="2">
        <v>122</v>
      </c>
      <c r="B28" s="2" t="s">
        <v>92</v>
      </c>
      <c r="C28" s="2">
        <v>32</v>
      </c>
      <c r="D28" s="2" t="s">
        <v>12</v>
      </c>
      <c r="E28" s="5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conditionalFormatting sqref="I2:I28">
    <cfRule type="containsText" priority="1" operator="containsText" text="High">
      <formula>NOT(ISERROR(SEARCH("High",I2)))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A8BDC-2C28-464A-AF16-F1D7020FB1F8}">
  <dimension ref="A1:P28"/>
  <sheetViews>
    <sheetView topLeftCell="A12" workbookViewId="0">
      <selection activeCell="R10" sqref="R10"/>
    </sheetView>
  </sheetViews>
  <sheetFormatPr defaultRowHeight="14.5" x14ac:dyDescent="0.35"/>
  <cols>
    <col min="5" max="5" width="10.08984375" bestFit="1" customWidth="1"/>
    <col min="7" max="7" width="18.54296875" customWidth="1"/>
    <col min="10" max="10" width="10.7265625" customWidth="1"/>
    <col min="15" max="15" width="10.08984375" bestFit="1" customWidth="1"/>
  </cols>
  <sheetData>
    <row r="1" spans="1:16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3.5" x14ac:dyDescent="0.35">
      <c r="A2" s="2">
        <v>101</v>
      </c>
      <c r="B2" s="2" t="s">
        <v>16</v>
      </c>
      <c r="C2" s="2">
        <v>25</v>
      </c>
      <c r="D2" s="2" t="s">
        <v>12</v>
      </c>
      <c r="E2" s="5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3.5" x14ac:dyDescent="0.35">
      <c r="A3" s="2">
        <v>102</v>
      </c>
      <c r="B3" s="2" t="s">
        <v>103</v>
      </c>
      <c r="C3" s="2">
        <v>35</v>
      </c>
      <c r="D3" s="2" t="s">
        <v>22</v>
      </c>
      <c r="E3" s="5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43.5" x14ac:dyDescent="0.35">
      <c r="A4" s="2">
        <v>103</v>
      </c>
      <c r="B4" s="2" t="s">
        <v>29</v>
      </c>
      <c r="C4" s="2">
        <v>40</v>
      </c>
      <c r="D4" s="2" t="s">
        <v>30</v>
      </c>
      <c r="E4" s="5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3.5" x14ac:dyDescent="0.35">
      <c r="A5" s="2">
        <v>104</v>
      </c>
      <c r="B5" s="2" t="s">
        <v>36</v>
      </c>
      <c r="C5" s="2">
        <v>29</v>
      </c>
      <c r="D5" s="2" t="s">
        <v>37</v>
      </c>
      <c r="E5" s="5">
        <v>45235</v>
      </c>
      <c r="F5" s="2" t="s">
        <v>17</v>
      </c>
      <c r="G5" s="2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3.5" x14ac:dyDescent="0.35">
      <c r="A6" s="2">
        <v>105</v>
      </c>
      <c r="B6" s="2" t="s">
        <v>42</v>
      </c>
      <c r="C6" s="2">
        <v>28</v>
      </c>
      <c r="D6" s="2" t="s">
        <v>12</v>
      </c>
      <c r="E6" s="5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3.5" x14ac:dyDescent="0.35">
      <c r="A7" s="2">
        <v>106</v>
      </c>
      <c r="B7" s="2" t="s">
        <v>47</v>
      </c>
      <c r="C7" s="2">
        <v>32</v>
      </c>
      <c r="D7" s="2" t="s">
        <v>22</v>
      </c>
      <c r="E7" s="5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3.5" x14ac:dyDescent="0.35">
      <c r="A8" s="2">
        <v>107</v>
      </c>
      <c r="B8" s="2" t="s">
        <v>104</v>
      </c>
      <c r="C8" s="2">
        <v>27</v>
      </c>
      <c r="D8" s="2" t="s">
        <v>30</v>
      </c>
      <c r="E8" s="5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3.5" x14ac:dyDescent="0.35">
      <c r="A9" s="2">
        <v>108</v>
      </c>
      <c r="B9" s="2" t="s">
        <v>52</v>
      </c>
      <c r="C9" s="2">
        <v>30</v>
      </c>
      <c r="D9" s="2" t="s">
        <v>37</v>
      </c>
      <c r="E9" s="5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3.5" x14ac:dyDescent="0.35">
      <c r="A10" s="2">
        <v>109</v>
      </c>
      <c r="B10" s="2" t="s">
        <v>55</v>
      </c>
      <c r="C10" s="2">
        <v>36</v>
      </c>
      <c r="D10" s="2" t="s">
        <v>12</v>
      </c>
      <c r="E10" s="5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3.5" x14ac:dyDescent="0.35">
      <c r="A11" s="2">
        <v>110</v>
      </c>
      <c r="B11" s="2" t="s">
        <v>105</v>
      </c>
      <c r="C11" s="2">
        <v>31</v>
      </c>
      <c r="D11" s="2" t="s">
        <v>30</v>
      </c>
      <c r="E11" s="5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3.5" x14ac:dyDescent="0.35">
      <c r="A12" s="2">
        <v>111</v>
      </c>
      <c r="B12" s="2" t="s">
        <v>60</v>
      </c>
      <c r="C12" s="2">
        <v>29</v>
      </c>
      <c r="D12" s="2" t="s">
        <v>22</v>
      </c>
      <c r="E12" s="5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3.5" x14ac:dyDescent="0.35">
      <c r="A13" s="2">
        <v>112</v>
      </c>
      <c r="B13" s="2" t="s">
        <v>63</v>
      </c>
      <c r="C13" s="2">
        <v>26</v>
      </c>
      <c r="D13" s="2" t="s">
        <v>37</v>
      </c>
      <c r="E13" s="5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3.5" x14ac:dyDescent="0.35">
      <c r="A14" s="2">
        <v>113</v>
      </c>
      <c r="B14" s="2" t="s">
        <v>66</v>
      </c>
      <c r="C14" s="2">
        <v>33</v>
      </c>
      <c r="D14" s="2" t="s">
        <v>12</v>
      </c>
      <c r="E14" s="5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3.5" x14ac:dyDescent="0.35">
      <c r="A15" s="2">
        <v>114</v>
      </c>
      <c r="B15" s="2" t="s">
        <v>69</v>
      </c>
      <c r="C15" s="2">
        <v>28</v>
      </c>
      <c r="D15" s="2" t="s">
        <v>30</v>
      </c>
      <c r="E15" s="5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3.5" x14ac:dyDescent="0.35">
      <c r="A16" s="2">
        <v>115</v>
      </c>
      <c r="B16" s="2" t="s">
        <v>72</v>
      </c>
      <c r="C16" s="2">
        <v>35</v>
      </c>
      <c r="D16" s="2" t="s">
        <v>22</v>
      </c>
      <c r="E16" s="5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43.5" x14ac:dyDescent="0.35">
      <c r="A17" s="2">
        <v>116</v>
      </c>
      <c r="B17" s="2" t="s">
        <v>75</v>
      </c>
      <c r="C17" s="2">
        <v>27</v>
      </c>
      <c r="D17" s="2" t="s">
        <v>37</v>
      </c>
      <c r="E17" s="5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3.5" x14ac:dyDescent="0.35">
      <c r="A18" s="2">
        <v>117</v>
      </c>
      <c r="B18" s="2" t="s">
        <v>78</v>
      </c>
      <c r="C18" s="2">
        <v>34</v>
      </c>
      <c r="D18" s="2" t="s">
        <v>12</v>
      </c>
      <c r="E18" s="5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3.5" x14ac:dyDescent="0.35">
      <c r="A19" s="2">
        <v>118</v>
      </c>
      <c r="B19" s="2" t="s">
        <v>81</v>
      </c>
      <c r="C19" s="2">
        <v>30</v>
      </c>
      <c r="D19" s="2" t="s">
        <v>30</v>
      </c>
      <c r="E19" s="5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3.5" x14ac:dyDescent="0.35">
      <c r="A20" s="2">
        <v>119</v>
      </c>
      <c r="B20" s="2" t="s">
        <v>84</v>
      </c>
      <c r="C20" s="2">
        <v>25</v>
      </c>
      <c r="D20" s="2" t="s">
        <v>37</v>
      </c>
      <c r="E20" s="5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3.5" x14ac:dyDescent="0.35">
      <c r="A21" s="2">
        <v>120</v>
      </c>
      <c r="B21" s="2" t="s">
        <v>87</v>
      </c>
      <c r="C21" s="2">
        <v>26</v>
      </c>
      <c r="D21" s="2" t="s">
        <v>22</v>
      </c>
      <c r="E21" s="5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29" x14ac:dyDescent="0.35">
      <c r="A22" s="2">
        <v>121</v>
      </c>
      <c r="B22" s="2" t="s">
        <v>90</v>
      </c>
      <c r="C22" s="2">
        <v>29</v>
      </c>
      <c r="D22" s="2" t="s">
        <v>30</v>
      </c>
      <c r="E22" s="5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58" x14ac:dyDescent="0.35">
      <c r="A23" s="2">
        <v>122</v>
      </c>
      <c r="B23" s="2" t="s">
        <v>92</v>
      </c>
      <c r="C23" s="2">
        <v>32</v>
      </c>
      <c r="D23" s="2" t="s">
        <v>12</v>
      </c>
      <c r="E23" s="5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3.5" x14ac:dyDescent="0.35">
      <c r="A24" s="2">
        <v>123</v>
      </c>
      <c r="B24" s="2" t="s">
        <v>95</v>
      </c>
      <c r="C24" s="2">
        <v>31</v>
      </c>
      <c r="D24" s="2" t="s">
        <v>37</v>
      </c>
      <c r="E24" s="5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29" x14ac:dyDescent="0.35">
      <c r="A25" s="2">
        <v>124</v>
      </c>
      <c r="B25" s="2" t="s">
        <v>98</v>
      </c>
      <c r="C25" s="2">
        <v>28</v>
      </c>
      <c r="D25" s="2" t="s">
        <v>22</v>
      </c>
      <c r="E25" s="5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3.5" x14ac:dyDescent="0.35">
      <c r="A26" s="2">
        <v>125</v>
      </c>
      <c r="B26" s="2" t="s">
        <v>100</v>
      </c>
      <c r="C26" s="2">
        <v>34</v>
      </c>
      <c r="D26" s="2" t="s">
        <v>30</v>
      </c>
      <c r="E26" s="5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29" x14ac:dyDescent="0.35">
      <c r="A27" s="2">
        <v>106</v>
      </c>
      <c r="B27" s="2" t="s">
        <v>47</v>
      </c>
      <c r="C27" s="2">
        <v>32</v>
      </c>
      <c r="D27" s="2" t="s">
        <v>22</v>
      </c>
      <c r="E27" s="5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29" x14ac:dyDescent="0.35">
      <c r="A28" s="2">
        <v>122</v>
      </c>
      <c r="B28" s="2" t="s">
        <v>92</v>
      </c>
      <c r="C28" s="2">
        <v>32</v>
      </c>
      <c r="D28" s="2" t="s">
        <v>12</v>
      </c>
      <c r="E28" s="5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conditionalFormatting sqref="A2:P28">
    <cfRule type="expression" dxfId="9" priority="1">
      <formula>AND($J2="Completed",$N2&gt;2000)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DC760-7377-4079-AD06-26BA0E207523}">
  <dimension ref="A1:P28"/>
  <sheetViews>
    <sheetView topLeftCell="A2" workbookViewId="0">
      <selection activeCell="O2" sqref="O2:O28"/>
    </sheetView>
  </sheetViews>
  <sheetFormatPr defaultRowHeight="14.5" x14ac:dyDescent="0.35"/>
  <cols>
    <col min="5" max="5" width="10.08984375" bestFit="1" customWidth="1"/>
    <col min="15" max="15" width="10.08984375" bestFit="1" customWidth="1"/>
  </cols>
  <sheetData>
    <row r="1" spans="1:16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3.5" x14ac:dyDescent="0.35">
      <c r="A2" s="2">
        <v>101</v>
      </c>
      <c r="B2" s="2" t="s">
        <v>16</v>
      </c>
      <c r="C2" s="2">
        <v>25</v>
      </c>
      <c r="D2" s="2" t="s">
        <v>12</v>
      </c>
      <c r="E2" s="5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3.5" x14ac:dyDescent="0.35">
      <c r="A3" s="2">
        <v>102</v>
      </c>
      <c r="B3" s="2" t="s">
        <v>103</v>
      </c>
      <c r="C3" s="2">
        <v>35</v>
      </c>
      <c r="D3" s="2" t="s">
        <v>22</v>
      </c>
      <c r="E3" s="5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43.5" x14ac:dyDescent="0.35">
      <c r="A4" s="2">
        <v>103</v>
      </c>
      <c r="B4" s="2" t="s">
        <v>29</v>
      </c>
      <c r="C4" s="2">
        <v>40</v>
      </c>
      <c r="D4" s="2" t="s">
        <v>30</v>
      </c>
      <c r="E4" s="5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3.5" x14ac:dyDescent="0.35">
      <c r="A5" s="2">
        <v>104</v>
      </c>
      <c r="B5" s="2" t="s">
        <v>36</v>
      </c>
      <c r="C5" s="2">
        <v>29</v>
      </c>
      <c r="D5" s="2" t="s">
        <v>37</v>
      </c>
      <c r="E5" s="5">
        <v>45235</v>
      </c>
      <c r="F5" s="2" t="s">
        <v>17</v>
      </c>
      <c r="G5" s="2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3.5" x14ac:dyDescent="0.35">
      <c r="A6" s="2">
        <v>105</v>
      </c>
      <c r="B6" s="2" t="s">
        <v>42</v>
      </c>
      <c r="C6" s="2">
        <v>28</v>
      </c>
      <c r="D6" s="2" t="s">
        <v>12</v>
      </c>
      <c r="E6" s="5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3.5" x14ac:dyDescent="0.35">
      <c r="A7" s="2">
        <v>106</v>
      </c>
      <c r="B7" s="2" t="s">
        <v>47</v>
      </c>
      <c r="C7" s="2">
        <v>32</v>
      </c>
      <c r="D7" s="2" t="s">
        <v>22</v>
      </c>
      <c r="E7" s="5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3.5" x14ac:dyDescent="0.35">
      <c r="A8" s="2">
        <v>107</v>
      </c>
      <c r="B8" s="2" t="s">
        <v>104</v>
      </c>
      <c r="C8" s="2">
        <v>27</v>
      </c>
      <c r="D8" s="2" t="s">
        <v>30</v>
      </c>
      <c r="E8" s="5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3.5" x14ac:dyDescent="0.35">
      <c r="A9" s="2">
        <v>108</v>
      </c>
      <c r="B9" s="2" t="s">
        <v>52</v>
      </c>
      <c r="C9" s="2">
        <v>30</v>
      </c>
      <c r="D9" s="2" t="s">
        <v>37</v>
      </c>
      <c r="E9" s="5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3.5" x14ac:dyDescent="0.35">
      <c r="A10" s="2">
        <v>109</v>
      </c>
      <c r="B10" s="2" t="s">
        <v>55</v>
      </c>
      <c r="C10" s="2">
        <v>36</v>
      </c>
      <c r="D10" s="2" t="s">
        <v>12</v>
      </c>
      <c r="E10" s="5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3.5" x14ac:dyDescent="0.35">
      <c r="A11" s="2">
        <v>110</v>
      </c>
      <c r="B11" s="2" t="s">
        <v>105</v>
      </c>
      <c r="C11" s="2">
        <v>31</v>
      </c>
      <c r="D11" s="2" t="s">
        <v>30</v>
      </c>
      <c r="E11" s="5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3.5" x14ac:dyDescent="0.35">
      <c r="A12" s="2">
        <v>111</v>
      </c>
      <c r="B12" s="2" t="s">
        <v>60</v>
      </c>
      <c r="C12" s="2">
        <v>29</v>
      </c>
      <c r="D12" s="2" t="s">
        <v>22</v>
      </c>
      <c r="E12" s="5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3.5" x14ac:dyDescent="0.35">
      <c r="A13" s="2">
        <v>112</v>
      </c>
      <c r="B13" s="2" t="s">
        <v>63</v>
      </c>
      <c r="C13" s="2">
        <v>26</v>
      </c>
      <c r="D13" s="2" t="s">
        <v>37</v>
      </c>
      <c r="E13" s="5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3.5" x14ac:dyDescent="0.35">
      <c r="A14" s="2">
        <v>113</v>
      </c>
      <c r="B14" s="2" t="s">
        <v>66</v>
      </c>
      <c r="C14" s="2">
        <v>33</v>
      </c>
      <c r="D14" s="2" t="s">
        <v>12</v>
      </c>
      <c r="E14" s="5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3.5" x14ac:dyDescent="0.35">
      <c r="A15" s="2">
        <v>114</v>
      </c>
      <c r="B15" s="2" t="s">
        <v>69</v>
      </c>
      <c r="C15" s="2">
        <v>28</v>
      </c>
      <c r="D15" s="2" t="s">
        <v>30</v>
      </c>
      <c r="E15" s="5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3.5" x14ac:dyDescent="0.35">
      <c r="A16" s="2">
        <v>115</v>
      </c>
      <c r="B16" s="2" t="s">
        <v>72</v>
      </c>
      <c r="C16" s="2">
        <v>35</v>
      </c>
      <c r="D16" s="2" t="s">
        <v>22</v>
      </c>
      <c r="E16" s="5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43.5" x14ac:dyDescent="0.35">
      <c r="A17" s="2">
        <v>116</v>
      </c>
      <c r="B17" s="2" t="s">
        <v>75</v>
      </c>
      <c r="C17" s="2">
        <v>27</v>
      </c>
      <c r="D17" s="2" t="s">
        <v>37</v>
      </c>
      <c r="E17" s="5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3.5" x14ac:dyDescent="0.35">
      <c r="A18" s="2">
        <v>117</v>
      </c>
      <c r="B18" s="2" t="s">
        <v>78</v>
      </c>
      <c r="C18" s="2">
        <v>34</v>
      </c>
      <c r="D18" s="2" t="s">
        <v>12</v>
      </c>
      <c r="E18" s="5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3.5" x14ac:dyDescent="0.35">
      <c r="A19" s="2">
        <v>118</v>
      </c>
      <c r="B19" s="2" t="s">
        <v>81</v>
      </c>
      <c r="C19" s="2">
        <v>30</v>
      </c>
      <c r="D19" s="2" t="s">
        <v>30</v>
      </c>
      <c r="E19" s="5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3.5" x14ac:dyDescent="0.35">
      <c r="A20" s="2">
        <v>119</v>
      </c>
      <c r="B20" s="2" t="s">
        <v>84</v>
      </c>
      <c r="C20" s="2">
        <v>25</v>
      </c>
      <c r="D20" s="2" t="s">
        <v>37</v>
      </c>
      <c r="E20" s="5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3.5" x14ac:dyDescent="0.35">
      <c r="A21" s="2">
        <v>120</v>
      </c>
      <c r="B21" s="2" t="s">
        <v>87</v>
      </c>
      <c r="C21" s="2">
        <v>26</v>
      </c>
      <c r="D21" s="2" t="s">
        <v>22</v>
      </c>
      <c r="E21" s="5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29" x14ac:dyDescent="0.35">
      <c r="A22" s="2">
        <v>121</v>
      </c>
      <c r="B22" s="2" t="s">
        <v>90</v>
      </c>
      <c r="C22" s="2">
        <v>29</v>
      </c>
      <c r="D22" s="2" t="s">
        <v>30</v>
      </c>
      <c r="E22" s="5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58" x14ac:dyDescent="0.35">
      <c r="A23" s="2">
        <v>122</v>
      </c>
      <c r="B23" s="2" t="s">
        <v>92</v>
      </c>
      <c r="C23" s="2">
        <v>32</v>
      </c>
      <c r="D23" s="2" t="s">
        <v>12</v>
      </c>
      <c r="E23" s="5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3.5" x14ac:dyDescent="0.35">
      <c r="A24" s="2">
        <v>123</v>
      </c>
      <c r="B24" s="2" t="s">
        <v>95</v>
      </c>
      <c r="C24" s="2">
        <v>31</v>
      </c>
      <c r="D24" s="2" t="s">
        <v>37</v>
      </c>
      <c r="E24" s="5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29" x14ac:dyDescent="0.35">
      <c r="A25" s="2">
        <v>124</v>
      </c>
      <c r="B25" s="2" t="s">
        <v>98</v>
      </c>
      <c r="C25" s="2">
        <v>28</v>
      </c>
      <c r="D25" s="2" t="s">
        <v>22</v>
      </c>
      <c r="E25" s="5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3.5" x14ac:dyDescent="0.35">
      <c r="A26" s="2">
        <v>125</v>
      </c>
      <c r="B26" s="2" t="s">
        <v>100</v>
      </c>
      <c r="C26" s="2">
        <v>34</v>
      </c>
      <c r="D26" s="2" t="s">
        <v>30</v>
      </c>
      <c r="E26" s="5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3.5" x14ac:dyDescent="0.35">
      <c r="A27" s="2">
        <v>106</v>
      </c>
      <c r="B27" s="2" t="s">
        <v>47</v>
      </c>
      <c r="C27" s="2">
        <v>32</v>
      </c>
      <c r="D27" s="2" t="s">
        <v>22</v>
      </c>
      <c r="E27" s="5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58" x14ac:dyDescent="0.35">
      <c r="A28" s="2">
        <v>122</v>
      </c>
      <c r="B28" s="2" t="s">
        <v>92</v>
      </c>
      <c r="C28" s="2">
        <v>32</v>
      </c>
      <c r="D28" s="2" t="s">
        <v>12</v>
      </c>
      <c r="E28" s="5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conditionalFormatting sqref="O2:O28">
    <cfRule type="expression" dxfId="3" priority="1">
      <formula>$J2="Delayed"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7AFF9-0D7E-48EB-836A-18292CB80CB7}">
  <dimension ref="A1:P28"/>
  <sheetViews>
    <sheetView zoomScale="54" zoomScaleNormal="54" workbookViewId="0">
      <selection activeCell="L4" sqref="L4"/>
    </sheetView>
  </sheetViews>
  <sheetFormatPr defaultRowHeight="14.5" x14ac:dyDescent="0.35"/>
  <sheetData>
    <row r="1" spans="1:16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3.5" x14ac:dyDescent="0.35">
      <c r="A2" s="2">
        <v>101</v>
      </c>
      <c r="B2" s="2" t="s">
        <v>16</v>
      </c>
      <c r="C2" s="2">
        <v>25</v>
      </c>
      <c r="D2" s="2" t="s">
        <v>12</v>
      </c>
      <c r="E2" s="5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3.5" x14ac:dyDescent="0.35">
      <c r="A3" s="2">
        <v>102</v>
      </c>
      <c r="B3" s="2" t="s">
        <v>103</v>
      </c>
      <c r="C3" s="2">
        <v>35</v>
      </c>
      <c r="D3" s="2" t="s">
        <v>22</v>
      </c>
      <c r="E3" s="5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43.5" x14ac:dyDescent="0.35">
      <c r="A4" s="2">
        <v>103</v>
      </c>
      <c r="B4" s="2" t="s">
        <v>29</v>
      </c>
      <c r="C4" s="2">
        <v>40</v>
      </c>
      <c r="D4" s="2" t="s">
        <v>30</v>
      </c>
      <c r="E4" s="5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3.5" x14ac:dyDescent="0.35">
      <c r="A5" s="2">
        <v>104</v>
      </c>
      <c r="B5" s="2" t="s">
        <v>36</v>
      </c>
      <c r="C5" s="2">
        <v>29</v>
      </c>
      <c r="D5" s="2" t="s">
        <v>37</v>
      </c>
      <c r="E5" s="5">
        <v>45235</v>
      </c>
      <c r="F5" s="2" t="s">
        <v>17</v>
      </c>
      <c r="G5" s="2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3.5" x14ac:dyDescent="0.35">
      <c r="A6" s="2">
        <v>105</v>
      </c>
      <c r="B6" s="2" t="s">
        <v>42</v>
      </c>
      <c r="C6" s="2">
        <v>28</v>
      </c>
      <c r="D6" s="2" t="s">
        <v>12</v>
      </c>
      <c r="E6" s="5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3.5" x14ac:dyDescent="0.35">
      <c r="A7" s="2">
        <v>106</v>
      </c>
      <c r="B7" s="2" t="s">
        <v>47</v>
      </c>
      <c r="C7" s="2">
        <v>32</v>
      </c>
      <c r="D7" s="2" t="s">
        <v>22</v>
      </c>
      <c r="E7" s="5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3.5" x14ac:dyDescent="0.35">
      <c r="A8" s="2">
        <v>107</v>
      </c>
      <c r="B8" s="2" t="s">
        <v>104</v>
      </c>
      <c r="C8" s="2">
        <v>27</v>
      </c>
      <c r="D8" s="2" t="s">
        <v>30</v>
      </c>
      <c r="E8" s="5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3.5" x14ac:dyDescent="0.35">
      <c r="A9" s="2">
        <v>108</v>
      </c>
      <c r="B9" s="2" t="s">
        <v>52</v>
      </c>
      <c r="C9" s="2">
        <v>30</v>
      </c>
      <c r="D9" s="2" t="s">
        <v>37</v>
      </c>
      <c r="E9" s="5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3.5" x14ac:dyDescent="0.35">
      <c r="A10" s="2">
        <v>109</v>
      </c>
      <c r="B10" s="2" t="s">
        <v>55</v>
      </c>
      <c r="C10" s="2">
        <v>36</v>
      </c>
      <c r="D10" s="2" t="s">
        <v>12</v>
      </c>
      <c r="E10" s="5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3.5" x14ac:dyDescent="0.35">
      <c r="A11" s="2">
        <v>110</v>
      </c>
      <c r="B11" s="2" t="s">
        <v>105</v>
      </c>
      <c r="C11" s="2">
        <v>31</v>
      </c>
      <c r="D11" s="2" t="s">
        <v>30</v>
      </c>
      <c r="E11" s="5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3.5" x14ac:dyDescent="0.35">
      <c r="A12" s="2">
        <v>111</v>
      </c>
      <c r="B12" s="2" t="s">
        <v>60</v>
      </c>
      <c r="C12" s="2">
        <v>29</v>
      </c>
      <c r="D12" s="2" t="s">
        <v>22</v>
      </c>
      <c r="E12" s="5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3.5" x14ac:dyDescent="0.35">
      <c r="A13" s="2">
        <v>112</v>
      </c>
      <c r="B13" s="2" t="s">
        <v>63</v>
      </c>
      <c r="C13" s="2">
        <v>26</v>
      </c>
      <c r="D13" s="2" t="s">
        <v>37</v>
      </c>
      <c r="E13" s="5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3.5" x14ac:dyDescent="0.35">
      <c r="A14" s="2">
        <v>113</v>
      </c>
      <c r="B14" s="2" t="s">
        <v>66</v>
      </c>
      <c r="C14" s="2">
        <v>33</v>
      </c>
      <c r="D14" s="2" t="s">
        <v>12</v>
      </c>
      <c r="E14" s="5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3.5" x14ac:dyDescent="0.35">
      <c r="A15" s="2">
        <v>114</v>
      </c>
      <c r="B15" s="2" t="s">
        <v>69</v>
      </c>
      <c r="C15" s="2">
        <v>28</v>
      </c>
      <c r="D15" s="2" t="s">
        <v>30</v>
      </c>
      <c r="E15" s="5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3.5" x14ac:dyDescent="0.35">
      <c r="A16" s="2">
        <v>115</v>
      </c>
      <c r="B16" s="2" t="s">
        <v>72</v>
      </c>
      <c r="C16" s="2">
        <v>35</v>
      </c>
      <c r="D16" s="2" t="s">
        <v>22</v>
      </c>
      <c r="E16" s="5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43.5" x14ac:dyDescent="0.35">
      <c r="A17" s="2">
        <v>116</v>
      </c>
      <c r="B17" s="2" t="s">
        <v>75</v>
      </c>
      <c r="C17" s="2">
        <v>27</v>
      </c>
      <c r="D17" s="2" t="s">
        <v>37</v>
      </c>
      <c r="E17" s="5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3.5" x14ac:dyDescent="0.35">
      <c r="A18" s="2">
        <v>117</v>
      </c>
      <c r="B18" s="2" t="s">
        <v>78</v>
      </c>
      <c r="C18" s="2">
        <v>34</v>
      </c>
      <c r="D18" s="2" t="s">
        <v>12</v>
      </c>
      <c r="E18" s="5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3.5" x14ac:dyDescent="0.35">
      <c r="A19" s="2">
        <v>118</v>
      </c>
      <c r="B19" s="2" t="s">
        <v>81</v>
      </c>
      <c r="C19" s="2">
        <v>30</v>
      </c>
      <c r="D19" s="2" t="s">
        <v>30</v>
      </c>
      <c r="E19" s="5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3.5" x14ac:dyDescent="0.35">
      <c r="A20" s="2">
        <v>119</v>
      </c>
      <c r="B20" s="2" t="s">
        <v>84</v>
      </c>
      <c r="C20" s="2">
        <v>25</v>
      </c>
      <c r="D20" s="2" t="s">
        <v>37</v>
      </c>
      <c r="E20" s="5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3.5" x14ac:dyDescent="0.35">
      <c r="A21" s="2">
        <v>120</v>
      </c>
      <c r="B21" s="2" t="s">
        <v>87</v>
      </c>
      <c r="C21" s="2">
        <v>26</v>
      </c>
      <c r="D21" s="2" t="s">
        <v>22</v>
      </c>
      <c r="E21" s="5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29" x14ac:dyDescent="0.35">
      <c r="A22" s="2">
        <v>121</v>
      </c>
      <c r="B22" s="2" t="s">
        <v>90</v>
      </c>
      <c r="C22" s="2">
        <v>29</v>
      </c>
      <c r="D22" s="2" t="s">
        <v>30</v>
      </c>
      <c r="E22" s="5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58" x14ac:dyDescent="0.35">
      <c r="A23" s="2">
        <v>122</v>
      </c>
      <c r="B23" s="2" t="s">
        <v>92</v>
      </c>
      <c r="C23" s="2">
        <v>32</v>
      </c>
      <c r="D23" s="2" t="s">
        <v>12</v>
      </c>
      <c r="E23" s="5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3.5" x14ac:dyDescent="0.35">
      <c r="A24" s="2">
        <v>123</v>
      </c>
      <c r="B24" s="2" t="s">
        <v>95</v>
      </c>
      <c r="C24" s="2">
        <v>31</v>
      </c>
      <c r="D24" s="2" t="s">
        <v>37</v>
      </c>
      <c r="E24" s="5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29" x14ac:dyDescent="0.35">
      <c r="A25" s="2">
        <v>124</v>
      </c>
      <c r="B25" s="2" t="s">
        <v>98</v>
      </c>
      <c r="C25" s="2">
        <v>28</v>
      </c>
      <c r="D25" s="2" t="s">
        <v>22</v>
      </c>
      <c r="E25" s="5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3.5" x14ac:dyDescent="0.35">
      <c r="A26" s="2">
        <v>125</v>
      </c>
      <c r="B26" s="2" t="s">
        <v>100</v>
      </c>
      <c r="C26" s="2">
        <v>34</v>
      </c>
      <c r="D26" s="2" t="s">
        <v>30</v>
      </c>
      <c r="E26" s="5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3.5" x14ac:dyDescent="0.35">
      <c r="A27" s="2">
        <v>106</v>
      </c>
      <c r="B27" s="2" t="s">
        <v>47</v>
      </c>
      <c r="C27" s="2">
        <v>32</v>
      </c>
      <c r="D27" s="2" t="s">
        <v>22</v>
      </c>
      <c r="E27" s="5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58" x14ac:dyDescent="0.35">
      <c r="A28" s="2">
        <v>122</v>
      </c>
      <c r="B28" s="2" t="s">
        <v>92</v>
      </c>
      <c r="C28" s="2">
        <v>32</v>
      </c>
      <c r="D28" s="2" t="s">
        <v>12</v>
      </c>
      <c r="E28" s="5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conditionalFormatting sqref="L2:L28">
    <cfRule type="expression" dxfId="5" priority="2" stopIfTrue="1">
      <formula>$L2&gt;100000</formula>
    </cfRule>
    <cfRule type="expression" dxfId="4" priority="1">
      <formula>$L2&lt;50000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E31D5-D32C-4EFF-964D-A41EE6C8EC65}">
  <dimension ref="A1:P28"/>
  <sheetViews>
    <sheetView zoomScale="59" workbookViewId="0">
      <selection activeCell="E2" sqref="E2:E28"/>
    </sheetView>
  </sheetViews>
  <sheetFormatPr defaultRowHeight="14.5" x14ac:dyDescent="0.35"/>
  <cols>
    <col min="1" max="1" width="8.81640625" bestFit="1" customWidth="1"/>
    <col min="3" max="3" width="8.81640625" bestFit="1" customWidth="1"/>
    <col min="5" max="5" width="10.90625" bestFit="1" customWidth="1"/>
    <col min="8" max="8" width="11" bestFit="1" customWidth="1"/>
    <col min="15" max="15" width="10.08984375" bestFit="1" customWidth="1"/>
  </cols>
  <sheetData>
    <row r="1" spans="1:16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3.5" x14ac:dyDescent="0.35">
      <c r="A2" s="2">
        <v>101</v>
      </c>
      <c r="B2" s="2" t="s">
        <v>16</v>
      </c>
      <c r="C2" s="2">
        <v>25</v>
      </c>
      <c r="D2" s="2" t="s">
        <v>12</v>
      </c>
      <c r="E2" s="3">
        <v>44941</v>
      </c>
      <c r="F2" s="2" t="s">
        <v>17</v>
      </c>
      <c r="G2" s="2" t="s">
        <v>18</v>
      </c>
      <c r="H2" s="7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3.5" x14ac:dyDescent="0.35">
      <c r="A3" s="2">
        <v>102</v>
      </c>
      <c r="B3" s="2" t="s">
        <v>103</v>
      </c>
      <c r="C3" s="2">
        <v>35</v>
      </c>
      <c r="D3" s="2" t="s">
        <v>22</v>
      </c>
      <c r="E3" s="3">
        <v>44367</v>
      </c>
      <c r="F3" s="2" t="s">
        <v>23</v>
      </c>
      <c r="G3" s="2" t="s">
        <v>24</v>
      </c>
      <c r="H3" s="7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43.5" x14ac:dyDescent="0.35">
      <c r="A4" s="2">
        <v>103</v>
      </c>
      <c r="B4" s="2" t="s">
        <v>29</v>
      </c>
      <c r="C4" s="2">
        <v>40</v>
      </c>
      <c r="D4" s="2" t="s">
        <v>30</v>
      </c>
      <c r="E4" s="3">
        <v>44632</v>
      </c>
      <c r="F4" s="2" t="s">
        <v>31</v>
      </c>
      <c r="G4" s="2" t="s">
        <v>32</v>
      </c>
      <c r="H4" s="7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3.5" x14ac:dyDescent="0.35">
      <c r="A5" s="2">
        <v>104</v>
      </c>
      <c r="B5" s="2" t="s">
        <v>36</v>
      </c>
      <c r="C5" s="2">
        <v>29</v>
      </c>
      <c r="D5" s="2" t="s">
        <v>37</v>
      </c>
      <c r="E5" s="3">
        <v>45235</v>
      </c>
      <c r="F5" s="2" t="s">
        <v>17</v>
      </c>
      <c r="G5" s="2" t="s">
        <v>38</v>
      </c>
      <c r="H5" s="7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3.5" x14ac:dyDescent="0.35">
      <c r="A6" s="2">
        <v>105</v>
      </c>
      <c r="B6" s="2" t="s">
        <v>42</v>
      </c>
      <c r="C6" s="2">
        <v>28</v>
      </c>
      <c r="D6" s="2" t="s">
        <v>12</v>
      </c>
      <c r="E6" s="3">
        <v>44073</v>
      </c>
      <c r="F6" s="2" t="s">
        <v>43</v>
      </c>
      <c r="G6" s="2" t="s">
        <v>44</v>
      </c>
      <c r="H6" s="7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3.5" x14ac:dyDescent="0.35">
      <c r="A7" s="2">
        <v>106</v>
      </c>
      <c r="B7" s="2" t="s">
        <v>47</v>
      </c>
      <c r="C7" s="2">
        <v>32</v>
      </c>
      <c r="D7" s="2" t="s">
        <v>22</v>
      </c>
      <c r="E7" s="3">
        <v>44691</v>
      </c>
      <c r="F7" s="2" t="s">
        <v>23</v>
      </c>
      <c r="G7" s="2" t="s">
        <v>48</v>
      </c>
      <c r="H7" s="7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3.5" x14ac:dyDescent="0.35">
      <c r="A8" s="2">
        <v>107</v>
      </c>
      <c r="B8" s="2" t="s">
        <v>104</v>
      </c>
      <c r="C8" s="2">
        <v>27</v>
      </c>
      <c r="D8" s="2" t="s">
        <v>30</v>
      </c>
      <c r="E8" s="3">
        <v>45402</v>
      </c>
      <c r="F8" s="2" t="s">
        <v>31</v>
      </c>
      <c r="G8" s="2" t="s">
        <v>50</v>
      </c>
      <c r="H8" s="7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3.5" x14ac:dyDescent="0.35">
      <c r="A9" s="2">
        <v>108</v>
      </c>
      <c r="B9" s="2" t="s">
        <v>52</v>
      </c>
      <c r="C9" s="2">
        <v>30</v>
      </c>
      <c r="D9" s="2" t="s">
        <v>37</v>
      </c>
      <c r="E9" s="3">
        <v>45154</v>
      </c>
      <c r="F9" s="2" t="s">
        <v>17</v>
      </c>
      <c r="G9" s="2" t="s">
        <v>53</v>
      </c>
      <c r="H9" s="7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3.5" x14ac:dyDescent="0.35">
      <c r="A10" s="2">
        <v>109</v>
      </c>
      <c r="B10" s="2" t="s">
        <v>55</v>
      </c>
      <c r="C10" s="2">
        <v>36</v>
      </c>
      <c r="D10" s="2" t="s">
        <v>12</v>
      </c>
      <c r="E10" s="3">
        <v>43784</v>
      </c>
      <c r="F10" s="2" t="s">
        <v>23</v>
      </c>
      <c r="G10" s="2" t="s">
        <v>56</v>
      </c>
      <c r="H10" s="7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3.5" x14ac:dyDescent="0.35">
      <c r="A11" s="2">
        <v>110</v>
      </c>
      <c r="B11" s="2" t="s">
        <v>105</v>
      </c>
      <c r="C11" s="2">
        <v>31</v>
      </c>
      <c r="D11" s="2" t="s">
        <v>30</v>
      </c>
      <c r="E11" s="3">
        <v>44037</v>
      </c>
      <c r="F11" s="2" t="s">
        <v>31</v>
      </c>
      <c r="G11" s="2" t="s">
        <v>58</v>
      </c>
      <c r="H11" s="7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3.5" x14ac:dyDescent="0.35">
      <c r="A12" s="2">
        <v>111</v>
      </c>
      <c r="B12" s="2" t="s">
        <v>60</v>
      </c>
      <c r="C12" s="2">
        <v>29</v>
      </c>
      <c r="D12" s="2" t="s">
        <v>22</v>
      </c>
      <c r="E12" s="3">
        <v>44256</v>
      </c>
      <c r="F12" s="2" t="s">
        <v>17</v>
      </c>
      <c r="G12" s="2" t="s">
        <v>61</v>
      </c>
      <c r="H12" s="7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3.5" x14ac:dyDescent="0.35">
      <c r="A13" s="2">
        <v>112</v>
      </c>
      <c r="B13" s="2" t="s">
        <v>63</v>
      </c>
      <c r="C13" s="2">
        <v>26</v>
      </c>
      <c r="D13" s="2" t="s">
        <v>37</v>
      </c>
      <c r="E13" s="3">
        <v>44849</v>
      </c>
      <c r="F13" s="2" t="s">
        <v>23</v>
      </c>
      <c r="G13" s="2" t="s">
        <v>64</v>
      </c>
      <c r="H13" s="7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3.5" x14ac:dyDescent="0.35">
      <c r="A14" s="2">
        <v>113</v>
      </c>
      <c r="B14" s="2" t="s">
        <v>66</v>
      </c>
      <c r="C14" s="2">
        <v>33</v>
      </c>
      <c r="D14" s="2" t="s">
        <v>12</v>
      </c>
      <c r="E14" s="3">
        <v>44520</v>
      </c>
      <c r="F14" s="2" t="s">
        <v>31</v>
      </c>
      <c r="G14" s="2" t="s">
        <v>67</v>
      </c>
      <c r="H14" s="7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3.5" x14ac:dyDescent="0.35">
      <c r="A15" s="2">
        <v>114</v>
      </c>
      <c r="B15" s="2" t="s">
        <v>69</v>
      </c>
      <c r="C15" s="2">
        <v>28</v>
      </c>
      <c r="D15" s="2" t="s">
        <v>30</v>
      </c>
      <c r="E15" s="3">
        <v>45082</v>
      </c>
      <c r="F15" s="2" t="s">
        <v>17</v>
      </c>
      <c r="G15" s="2" t="s">
        <v>70</v>
      </c>
      <c r="H15" s="7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3.5" x14ac:dyDescent="0.35">
      <c r="A16" s="2">
        <v>115</v>
      </c>
      <c r="B16" s="2" t="s">
        <v>72</v>
      </c>
      <c r="C16" s="2">
        <v>35</v>
      </c>
      <c r="D16" s="2" t="s">
        <v>22</v>
      </c>
      <c r="E16" s="3">
        <v>43817</v>
      </c>
      <c r="F16" s="2" t="s">
        <v>43</v>
      </c>
      <c r="G16" s="2" t="s">
        <v>73</v>
      </c>
      <c r="H16" s="7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43.5" x14ac:dyDescent="0.35">
      <c r="A17" s="2">
        <v>116</v>
      </c>
      <c r="B17" s="2" t="s">
        <v>75</v>
      </c>
      <c r="C17" s="2">
        <v>27</v>
      </c>
      <c r="D17" s="2" t="s">
        <v>37</v>
      </c>
      <c r="E17" s="3">
        <v>44814</v>
      </c>
      <c r="F17" s="2" t="s">
        <v>23</v>
      </c>
      <c r="G17" s="2" t="s">
        <v>76</v>
      </c>
      <c r="H17" s="7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3.5" x14ac:dyDescent="0.35">
      <c r="A18" s="2">
        <v>117</v>
      </c>
      <c r="B18" s="2" t="s">
        <v>78</v>
      </c>
      <c r="C18" s="2">
        <v>34</v>
      </c>
      <c r="D18" s="2" t="s">
        <v>12</v>
      </c>
      <c r="E18" s="3">
        <v>44392</v>
      </c>
      <c r="F18" s="2" t="s">
        <v>31</v>
      </c>
      <c r="G18" s="2" t="s">
        <v>79</v>
      </c>
      <c r="H18" s="7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3.5" x14ac:dyDescent="0.35">
      <c r="A19" s="2">
        <v>118</v>
      </c>
      <c r="B19" s="2" t="s">
        <v>81</v>
      </c>
      <c r="C19" s="2">
        <v>30</v>
      </c>
      <c r="D19" s="2" t="s">
        <v>30</v>
      </c>
      <c r="E19" s="3">
        <v>45005</v>
      </c>
      <c r="F19" s="2" t="s">
        <v>17</v>
      </c>
      <c r="G19" s="2" t="s">
        <v>82</v>
      </c>
      <c r="H19" s="7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3.5" x14ac:dyDescent="0.35">
      <c r="A20" s="2">
        <v>119</v>
      </c>
      <c r="B20" s="2" t="s">
        <v>84</v>
      </c>
      <c r="C20" s="2">
        <v>25</v>
      </c>
      <c r="D20" s="2" t="s">
        <v>37</v>
      </c>
      <c r="E20" s="3">
        <v>45301</v>
      </c>
      <c r="F20" s="2" t="s">
        <v>23</v>
      </c>
      <c r="G20" s="2" t="s">
        <v>85</v>
      </c>
      <c r="H20" s="7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3.5" x14ac:dyDescent="0.35">
      <c r="A21" s="2">
        <v>120</v>
      </c>
      <c r="B21" s="2" t="s">
        <v>87</v>
      </c>
      <c r="C21" s="2">
        <v>26</v>
      </c>
      <c r="D21" s="2" t="s">
        <v>22</v>
      </c>
      <c r="E21" s="3">
        <v>44896</v>
      </c>
      <c r="F21" s="2" t="s">
        <v>31</v>
      </c>
      <c r="G21" s="2" t="s">
        <v>88</v>
      </c>
      <c r="H21" s="7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29" x14ac:dyDescent="0.35">
      <c r="A22" s="2">
        <v>121</v>
      </c>
      <c r="B22" s="2" t="s">
        <v>90</v>
      </c>
      <c r="C22" s="2">
        <v>29</v>
      </c>
      <c r="D22" s="2" t="s">
        <v>30</v>
      </c>
      <c r="E22" s="3">
        <v>44331</v>
      </c>
      <c r="F22" s="2" t="s">
        <v>17</v>
      </c>
      <c r="G22" s="2"/>
      <c r="H22" s="7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58" x14ac:dyDescent="0.35">
      <c r="A23" s="2">
        <v>122</v>
      </c>
      <c r="B23" s="2" t="s">
        <v>92</v>
      </c>
      <c r="C23" s="2">
        <v>32</v>
      </c>
      <c r="D23" s="2" t="s">
        <v>12</v>
      </c>
      <c r="E23" s="3">
        <v>44129</v>
      </c>
      <c r="F23" s="2" t="s">
        <v>23</v>
      </c>
      <c r="G23" s="2" t="s">
        <v>93</v>
      </c>
      <c r="H23" s="7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3.5" x14ac:dyDescent="0.35">
      <c r="A24" s="2">
        <v>123</v>
      </c>
      <c r="B24" s="2" t="s">
        <v>95</v>
      </c>
      <c r="C24" s="2">
        <v>31</v>
      </c>
      <c r="D24" s="2" t="s">
        <v>37</v>
      </c>
      <c r="E24" s="3">
        <v>45117</v>
      </c>
      <c r="F24" s="2" t="s">
        <v>31</v>
      </c>
      <c r="G24" s="2" t="s">
        <v>96</v>
      </c>
      <c r="H24" s="7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29" x14ac:dyDescent="0.35">
      <c r="A25" s="2">
        <v>124</v>
      </c>
      <c r="B25" s="2" t="s">
        <v>98</v>
      </c>
      <c r="C25" s="2">
        <v>28</v>
      </c>
      <c r="D25" s="2" t="s">
        <v>22</v>
      </c>
      <c r="E25" s="3">
        <v>44208</v>
      </c>
      <c r="F25" s="2" t="s">
        <v>17</v>
      </c>
      <c r="G25" s="2"/>
      <c r="H25" s="7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3.5" x14ac:dyDescent="0.35">
      <c r="A26" s="2">
        <v>125</v>
      </c>
      <c r="B26" s="2" t="s">
        <v>100</v>
      </c>
      <c r="C26" s="2">
        <v>34</v>
      </c>
      <c r="D26" s="2" t="s">
        <v>30</v>
      </c>
      <c r="E26" s="3">
        <v>44000</v>
      </c>
      <c r="F26" s="2" t="s">
        <v>43</v>
      </c>
      <c r="G26" s="2" t="s">
        <v>101</v>
      </c>
      <c r="H26" s="7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3.5" x14ac:dyDescent="0.35">
      <c r="A27" s="2">
        <v>106</v>
      </c>
      <c r="B27" s="2" t="s">
        <v>47</v>
      </c>
      <c r="C27" s="2">
        <v>32</v>
      </c>
      <c r="D27" s="2" t="s">
        <v>22</v>
      </c>
      <c r="E27" s="3">
        <v>44691</v>
      </c>
      <c r="F27" s="2" t="s">
        <v>23</v>
      </c>
      <c r="G27" s="2" t="s">
        <v>48</v>
      </c>
      <c r="H27" s="7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58" x14ac:dyDescent="0.35">
      <c r="A28" s="2">
        <v>122</v>
      </c>
      <c r="B28" s="2" t="s">
        <v>92</v>
      </c>
      <c r="C28" s="2">
        <v>32</v>
      </c>
      <c r="D28" s="2" t="s">
        <v>12</v>
      </c>
      <c r="E28" s="3">
        <v>44129</v>
      </c>
      <c r="F28" s="2" t="s">
        <v>23</v>
      </c>
      <c r="G28" s="2" t="s">
        <v>93</v>
      </c>
      <c r="H28" s="7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DFD65-AB1F-4DA2-8CA8-CBBFDC22D797}">
  <dimension ref="A1:P28"/>
  <sheetViews>
    <sheetView topLeftCell="F1" workbookViewId="0">
      <selection activeCell="N2" sqref="N2:N28"/>
    </sheetView>
  </sheetViews>
  <sheetFormatPr defaultRowHeight="14.5" x14ac:dyDescent="0.35"/>
  <cols>
    <col min="5" max="5" width="10.08984375" bestFit="1" customWidth="1"/>
    <col min="15" max="15" width="10.08984375" bestFit="1" customWidth="1"/>
  </cols>
  <sheetData>
    <row r="1" spans="1:16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3.5" x14ac:dyDescent="0.35">
      <c r="A2" s="2">
        <v>101</v>
      </c>
      <c r="B2" s="2" t="s">
        <v>16</v>
      </c>
      <c r="C2" s="2">
        <v>25</v>
      </c>
      <c r="D2" s="2" t="s">
        <v>12</v>
      </c>
      <c r="E2" s="5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3.5" x14ac:dyDescent="0.35">
      <c r="A3" s="2">
        <v>102</v>
      </c>
      <c r="B3" s="2" t="s">
        <v>103</v>
      </c>
      <c r="C3" s="2">
        <v>35</v>
      </c>
      <c r="D3" s="2" t="s">
        <v>22</v>
      </c>
      <c r="E3" s="5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43.5" x14ac:dyDescent="0.35">
      <c r="A4" s="2">
        <v>103</v>
      </c>
      <c r="B4" s="2" t="s">
        <v>29</v>
      </c>
      <c r="C4" s="2">
        <v>40</v>
      </c>
      <c r="D4" s="2" t="s">
        <v>30</v>
      </c>
      <c r="E4" s="5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3.5" x14ac:dyDescent="0.35">
      <c r="A5" s="2">
        <v>104</v>
      </c>
      <c r="B5" s="2" t="s">
        <v>36</v>
      </c>
      <c r="C5" s="2">
        <v>29</v>
      </c>
      <c r="D5" s="2" t="s">
        <v>37</v>
      </c>
      <c r="E5" s="5">
        <v>45235</v>
      </c>
      <c r="F5" s="2" t="s">
        <v>17</v>
      </c>
      <c r="G5" s="2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3.5" x14ac:dyDescent="0.35">
      <c r="A6" s="2">
        <v>105</v>
      </c>
      <c r="B6" s="2" t="s">
        <v>42</v>
      </c>
      <c r="C6" s="2">
        <v>28</v>
      </c>
      <c r="D6" s="2" t="s">
        <v>12</v>
      </c>
      <c r="E6" s="5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3.5" x14ac:dyDescent="0.35">
      <c r="A7" s="2">
        <v>106</v>
      </c>
      <c r="B7" s="2" t="s">
        <v>47</v>
      </c>
      <c r="C7" s="2">
        <v>32</v>
      </c>
      <c r="D7" s="2" t="s">
        <v>22</v>
      </c>
      <c r="E7" s="5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3.5" x14ac:dyDescent="0.35">
      <c r="A8" s="2">
        <v>107</v>
      </c>
      <c r="B8" s="2" t="s">
        <v>104</v>
      </c>
      <c r="C8" s="2">
        <v>27</v>
      </c>
      <c r="D8" s="2" t="s">
        <v>30</v>
      </c>
      <c r="E8" s="5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3.5" x14ac:dyDescent="0.35">
      <c r="A9" s="2">
        <v>108</v>
      </c>
      <c r="B9" s="2" t="s">
        <v>52</v>
      </c>
      <c r="C9" s="2">
        <v>30</v>
      </c>
      <c r="D9" s="2" t="s">
        <v>37</v>
      </c>
      <c r="E9" s="5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3.5" x14ac:dyDescent="0.35">
      <c r="A10" s="2">
        <v>109</v>
      </c>
      <c r="B10" s="2" t="s">
        <v>55</v>
      </c>
      <c r="C10" s="2">
        <v>36</v>
      </c>
      <c r="D10" s="2" t="s">
        <v>12</v>
      </c>
      <c r="E10" s="5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3.5" x14ac:dyDescent="0.35">
      <c r="A11" s="2">
        <v>110</v>
      </c>
      <c r="B11" s="2" t="s">
        <v>105</v>
      </c>
      <c r="C11" s="2">
        <v>31</v>
      </c>
      <c r="D11" s="2" t="s">
        <v>30</v>
      </c>
      <c r="E11" s="5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3.5" x14ac:dyDescent="0.35">
      <c r="A12" s="2">
        <v>111</v>
      </c>
      <c r="B12" s="2" t="s">
        <v>60</v>
      </c>
      <c r="C12" s="2">
        <v>29</v>
      </c>
      <c r="D12" s="2" t="s">
        <v>22</v>
      </c>
      <c r="E12" s="5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3.5" x14ac:dyDescent="0.35">
      <c r="A13" s="2">
        <v>112</v>
      </c>
      <c r="B13" s="2" t="s">
        <v>63</v>
      </c>
      <c r="C13" s="2">
        <v>26</v>
      </c>
      <c r="D13" s="2" t="s">
        <v>37</v>
      </c>
      <c r="E13" s="5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3.5" x14ac:dyDescent="0.35">
      <c r="A14" s="2">
        <v>113</v>
      </c>
      <c r="B14" s="2" t="s">
        <v>66</v>
      </c>
      <c r="C14" s="2">
        <v>33</v>
      </c>
      <c r="D14" s="2" t="s">
        <v>12</v>
      </c>
      <c r="E14" s="5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3.5" x14ac:dyDescent="0.35">
      <c r="A15" s="2">
        <v>114</v>
      </c>
      <c r="B15" s="2" t="s">
        <v>69</v>
      </c>
      <c r="C15" s="2">
        <v>28</v>
      </c>
      <c r="D15" s="2" t="s">
        <v>30</v>
      </c>
      <c r="E15" s="5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3.5" x14ac:dyDescent="0.35">
      <c r="A16" s="2">
        <v>115</v>
      </c>
      <c r="B16" s="2" t="s">
        <v>72</v>
      </c>
      <c r="C16" s="2">
        <v>35</v>
      </c>
      <c r="D16" s="2" t="s">
        <v>22</v>
      </c>
      <c r="E16" s="5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43.5" x14ac:dyDescent="0.35">
      <c r="A17" s="2">
        <v>116</v>
      </c>
      <c r="B17" s="2" t="s">
        <v>75</v>
      </c>
      <c r="C17" s="2">
        <v>27</v>
      </c>
      <c r="D17" s="2" t="s">
        <v>37</v>
      </c>
      <c r="E17" s="5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3.5" x14ac:dyDescent="0.35">
      <c r="A18" s="2">
        <v>117</v>
      </c>
      <c r="B18" s="2" t="s">
        <v>78</v>
      </c>
      <c r="C18" s="2">
        <v>34</v>
      </c>
      <c r="D18" s="2" t="s">
        <v>12</v>
      </c>
      <c r="E18" s="5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3.5" x14ac:dyDescent="0.35">
      <c r="A19" s="2">
        <v>118</v>
      </c>
      <c r="B19" s="2" t="s">
        <v>81</v>
      </c>
      <c r="C19" s="2">
        <v>30</v>
      </c>
      <c r="D19" s="2" t="s">
        <v>30</v>
      </c>
      <c r="E19" s="5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3.5" x14ac:dyDescent="0.35">
      <c r="A20" s="2">
        <v>119</v>
      </c>
      <c r="B20" s="2" t="s">
        <v>84</v>
      </c>
      <c r="C20" s="2">
        <v>25</v>
      </c>
      <c r="D20" s="2" t="s">
        <v>37</v>
      </c>
      <c r="E20" s="5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3.5" x14ac:dyDescent="0.35">
      <c r="A21" s="2">
        <v>120</v>
      </c>
      <c r="B21" s="2" t="s">
        <v>87</v>
      </c>
      <c r="C21" s="2">
        <v>26</v>
      </c>
      <c r="D21" s="2" t="s">
        <v>22</v>
      </c>
      <c r="E21" s="5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29" x14ac:dyDescent="0.35">
      <c r="A22" s="2">
        <v>121</v>
      </c>
      <c r="B22" s="2" t="s">
        <v>90</v>
      </c>
      <c r="C22" s="2">
        <v>29</v>
      </c>
      <c r="D22" s="2" t="s">
        <v>30</v>
      </c>
      <c r="E22" s="5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58" x14ac:dyDescent="0.35">
      <c r="A23" s="2">
        <v>122</v>
      </c>
      <c r="B23" s="2" t="s">
        <v>92</v>
      </c>
      <c r="C23" s="2">
        <v>32</v>
      </c>
      <c r="D23" s="2" t="s">
        <v>12</v>
      </c>
      <c r="E23" s="5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3.5" x14ac:dyDescent="0.35">
      <c r="A24" s="2">
        <v>123</v>
      </c>
      <c r="B24" s="2" t="s">
        <v>95</v>
      </c>
      <c r="C24" s="2">
        <v>31</v>
      </c>
      <c r="D24" s="2" t="s">
        <v>37</v>
      </c>
      <c r="E24" s="5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29" x14ac:dyDescent="0.35">
      <c r="A25" s="2">
        <v>124</v>
      </c>
      <c r="B25" s="2" t="s">
        <v>98</v>
      </c>
      <c r="C25" s="2">
        <v>28</v>
      </c>
      <c r="D25" s="2" t="s">
        <v>22</v>
      </c>
      <c r="E25" s="5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3.5" x14ac:dyDescent="0.35">
      <c r="A26" s="2">
        <v>125</v>
      </c>
      <c r="B26" s="2" t="s">
        <v>100</v>
      </c>
      <c r="C26" s="2">
        <v>34</v>
      </c>
      <c r="D26" s="2" t="s">
        <v>30</v>
      </c>
      <c r="E26" s="5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3.5" x14ac:dyDescent="0.35">
      <c r="A27" s="2">
        <v>106</v>
      </c>
      <c r="B27" s="2" t="s">
        <v>47</v>
      </c>
      <c r="C27" s="2">
        <v>32</v>
      </c>
      <c r="D27" s="2" t="s">
        <v>22</v>
      </c>
      <c r="E27" s="5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58" x14ac:dyDescent="0.35">
      <c r="A28" s="2">
        <v>122</v>
      </c>
      <c r="B28" s="2" t="s">
        <v>92</v>
      </c>
      <c r="C28" s="2">
        <v>32</v>
      </c>
      <c r="D28" s="2" t="s">
        <v>12</v>
      </c>
      <c r="E28" s="5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conditionalFormatting sqref="N2:N28">
    <cfRule type="cellIs" dxfId="8" priority="1" operator="lessThan">
      <formula>30000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A243D-FD6E-42B2-81F9-FD7CC9E37C8F}">
  <dimension ref="A1:P28"/>
  <sheetViews>
    <sheetView workbookViewId="0">
      <selection activeCell="M2" sqref="M2:M28"/>
    </sheetView>
  </sheetViews>
  <sheetFormatPr defaultRowHeight="14.5" x14ac:dyDescent="0.35"/>
  <sheetData>
    <row r="1" spans="1:16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3.5" x14ac:dyDescent="0.35">
      <c r="A2" s="2">
        <v>101</v>
      </c>
      <c r="B2" s="2" t="s">
        <v>16</v>
      </c>
      <c r="C2" s="2">
        <v>25</v>
      </c>
      <c r="D2" s="2" t="s">
        <v>12</v>
      </c>
      <c r="E2" s="5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3.5" x14ac:dyDescent="0.35">
      <c r="A3" s="2">
        <v>102</v>
      </c>
      <c r="B3" s="2" t="s">
        <v>103</v>
      </c>
      <c r="C3" s="2">
        <v>35</v>
      </c>
      <c r="D3" s="2" t="s">
        <v>22</v>
      </c>
      <c r="E3" s="5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43.5" x14ac:dyDescent="0.35">
      <c r="A4" s="2">
        <v>103</v>
      </c>
      <c r="B4" s="2" t="s">
        <v>29</v>
      </c>
      <c r="C4" s="2">
        <v>40</v>
      </c>
      <c r="D4" s="2" t="s">
        <v>30</v>
      </c>
      <c r="E4" s="5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3.5" x14ac:dyDescent="0.35">
      <c r="A5" s="2">
        <v>104</v>
      </c>
      <c r="B5" s="2" t="s">
        <v>36</v>
      </c>
      <c r="C5" s="2">
        <v>29</v>
      </c>
      <c r="D5" s="2" t="s">
        <v>37</v>
      </c>
      <c r="E5" s="5">
        <v>45235</v>
      </c>
      <c r="F5" s="2" t="s">
        <v>17</v>
      </c>
      <c r="G5" s="2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3.5" x14ac:dyDescent="0.35">
      <c r="A6" s="2">
        <v>105</v>
      </c>
      <c r="B6" s="2" t="s">
        <v>42</v>
      </c>
      <c r="C6" s="2">
        <v>28</v>
      </c>
      <c r="D6" s="2" t="s">
        <v>12</v>
      </c>
      <c r="E6" s="5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3.5" x14ac:dyDescent="0.35">
      <c r="A7" s="2">
        <v>106</v>
      </c>
      <c r="B7" s="2" t="s">
        <v>47</v>
      </c>
      <c r="C7" s="2">
        <v>32</v>
      </c>
      <c r="D7" s="2" t="s">
        <v>22</v>
      </c>
      <c r="E7" s="5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3.5" x14ac:dyDescent="0.35">
      <c r="A8" s="2">
        <v>107</v>
      </c>
      <c r="B8" s="2" t="s">
        <v>104</v>
      </c>
      <c r="C8" s="2">
        <v>27</v>
      </c>
      <c r="D8" s="2" t="s">
        <v>30</v>
      </c>
      <c r="E8" s="5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3.5" x14ac:dyDescent="0.35">
      <c r="A9" s="2">
        <v>108</v>
      </c>
      <c r="B9" s="2" t="s">
        <v>52</v>
      </c>
      <c r="C9" s="2">
        <v>30</v>
      </c>
      <c r="D9" s="2" t="s">
        <v>37</v>
      </c>
      <c r="E9" s="5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3.5" x14ac:dyDescent="0.35">
      <c r="A10" s="2">
        <v>109</v>
      </c>
      <c r="B10" s="2" t="s">
        <v>55</v>
      </c>
      <c r="C10" s="2">
        <v>36</v>
      </c>
      <c r="D10" s="2" t="s">
        <v>12</v>
      </c>
      <c r="E10" s="5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3.5" x14ac:dyDescent="0.35">
      <c r="A11" s="2">
        <v>110</v>
      </c>
      <c r="B11" s="2" t="s">
        <v>105</v>
      </c>
      <c r="C11" s="2">
        <v>31</v>
      </c>
      <c r="D11" s="2" t="s">
        <v>30</v>
      </c>
      <c r="E11" s="5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3.5" x14ac:dyDescent="0.35">
      <c r="A12" s="2">
        <v>111</v>
      </c>
      <c r="B12" s="2" t="s">
        <v>60</v>
      </c>
      <c r="C12" s="2">
        <v>29</v>
      </c>
      <c r="D12" s="2" t="s">
        <v>22</v>
      </c>
      <c r="E12" s="5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3.5" x14ac:dyDescent="0.35">
      <c r="A13" s="2">
        <v>112</v>
      </c>
      <c r="B13" s="2" t="s">
        <v>63</v>
      </c>
      <c r="C13" s="2">
        <v>26</v>
      </c>
      <c r="D13" s="2" t="s">
        <v>37</v>
      </c>
      <c r="E13" s="5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3.5" x14ac:dyDescent="0.35">
      <c r="A14" s="2">
        <v>113</v>
      </c>
      <c r="B14" s="2" t="s">
        <v>66</v>
      </c>
      <c r="C14" s="2">
        <v>33</v>
      </c>
      <c r="D14" s="2" t="s">
        <v>12</v>
      </c>
      <c r="E14" s="5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3.5" x14ac:dyDescent="0.35">
      <c r="A15" s="2">
        <v>114</v>
      </c>
      <c r="B15" s="2" t="s">
        <v>69</v>
      </c>
      <c r="C15" s="2">
        <v>28</v>
      </c>
      <c r="D15" s="2" t="s">
        <v>30</v>
      </c>
      <c r="E15" s="5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3.5" x14ac:dyDescent="0.35">
      <c r="A16" s="2">
        <v>115</v>
      </c>
      <c r="B16" s="2" t="s">
        <v>72</v>
      </c>
      <c r="C16" s="2">
        <v>35</v>
      </c>
      <c r="D16" s="2" t="s">
        <v>22</v>
      </c>
      <c r="E16" s="5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43.5" x14ac:dyDescent="0.35">
      <c r="A17" s="2">
        <v>116</v>
      </c>
      <c r="B17" s="2" t="s">
        <v>75</v>
      </c>
      <c r="C17" s="2">
        <v>27</v>
      </c>
      <c r="D17" s="2" t="s">
        <v>37</v>
      </c>
      <c r="E17" s="5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3.5" x14ac:dyDescent="0.35">
      <c r="A18" s="2">
        <v>117</v>
      </c>
      <c r="B18" s="2" t="s">
        <v>78</v>
      </c>
      <c r="C18" s="2">
        <v>34</v>
      </c>
      <c r="D18" s="2" t="s">
        <v>12</v>
      </c>
      <c r="E18" s="5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3.5" x14ac:dyDescent="0.35">
      <c r="A19" s="2">
        <v>118</v>
      </c>
      <c r="B19" s="2" t="s">
        <v>81</v>
      </c>
      <c r="C19" s="2">
        <v>30</v>
      </c>
      <c r="D19" s="2" t="s">
        <v>30</v>
      </c>
      <c r="E19" s="5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3.5" x14ac:dyDescent="0.35">
      <c r="A20" s="2">
        <v>119</v>
      </c>
      <c r="B20" s="2" t="s">
        <v>84</v>
      </c>
      <c r="C20" s="2">
        <v>25</v>
      </c>
      <c r="D20" s="2" t="s">
        <v>37</v>
      </c>
      <c r="E20" s="5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3.5" x14ac:dyDescent="0.35">
      <c r="A21" s="2">
        <v>120</v>
      </c>
      <c r="B21" s="2" t="s">
        <v>87</v>
      </c>
      <c r="C21" s="2">
        <v>26</v>
      </c>
      <c r="D21" s="2" t="s">
        <v>22</v>
      </c>
      <c r="E21" s="5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29" x14ac:dyDescent="0.35">
      <c r="A22" s="2">
        <v>121</v>
      </c>
      <c r="B22" s="2" t="s">
        <v>90</v>
      </c>
      <c r="C22" s="2">
        <v>29</v>
      </c>
      <c r="D22" s="2" t="s">
        <v>30</v>
      </c>
      <c r="E22" s="5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58" x14ac:dyDescent="0.35">
      <c r="A23" s="2">
        <v>122</v>
      </c>
      <c r="B23" s="2" t="s">
        <v>92</v>
      </c>
      <c r="C23" s="2">
        <v>32</v>
      </c>
      <c r="D23" s="2" t="s">
        <v>12</v>
      </c>
      <c r="E23" s="5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3.5" x14ac:dyDescent="0.35">
      <c r="A24" s="2">
        <v>123</v>
      </c>
      <c r="B24" s="2" t="s">
        <v>95</v>
      </c>
      <c r="C24" s="2">
        <v>31</v>
      </c>
      <c r="D24" s="2" t="s">
        <v>37</v>
      </c>
      <c r="E24" s="5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29" x14ac:dyDescent="0.35">
      <c r="A25" s="2">
        <v>124</v>
      </c>
      <c r="B25" s="2" t="s">
        <v>98</v>
      </c>
      <c r="C25" s="2">
        <v>28</v>
      </c>
      <c r="D25" s="2" t="s">
        <v>22</v>
      </c>
      <c r="E25" s="5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3.5" x14ac:dyDescent="0.35">
      <c r="A26" s="2">
        <v>125</v>
      </c>
      <c r="B26" s="2" t="s">
        <v>100</v>
      </c>
      <c r="C26" s="2">
        <v>34</v>
      </c>
      <c r="D26" s="2" t="s">
        <v>30</v>
      </c>
      <c r="E26" s="5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3.5" x14ac:dyDescent="0.35">
      <c r="A27" s="2">
        <v>106</v>
      </c>
      <c r="B27" s="2" t="s">
        <v>47</v>
      </c>
      <c r="C27" s="2">
        <v>32</v>
      </c>
      <c r="D27" s="2" t="s">
        <v>22</v>
      </c>
      <c r="E27" s="5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58" x14ac:dyDescent="0.35">
      <c r="A28" s="2">
        <v>122</v>
      </c>
      <c r="B28" s="2" t="s">
        <v>92</v>
      </c>
      <c r="C28" s="2">
        <v>32</v>
      </c>
      <c r="D28" s="2" t="s">
        <v>12</v>
      </c>
      <c r="E28" s="5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conditionalFormatting sqref="M2:M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4DEDC-8F96-4F0E-9D8B-780121CE42BF}">
  <dimension ref="A1:P28"/>
  <sheetViews>
    <sheetView workbookViewId="0">
      <selection activeCell="A2" sqref="A2:A28"/>
    </sheetView>
  </sheetViews>
  <sheetFormatPr defaultRowHeight="14.5" x14ac:dyDescent="0.35"/>
  <cols>
    <col min="5" max="5" width="10.08984375" bestFit="1" customWidth="1"/>
    <col min="15" max="15" width="10.08984375" bestFit="1" customWidth="1"/>
  </cols>
  <sheetData>
    <row r="1" spans="1:16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3.5" x14ac:dyDescent="0.35">
      <c r="A2" s="2">
        <v>101</v>
      </c>
      <c r="B2" s="2" t="s">
        <v>16</v>
      </c>
      <c r="C2" s="2">
        <v>25</v>
      </c>
      <c r="D2" s="2" t="s">
        <v>12</v>
      </c>
      <c r="E2" s="5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3.5" x14ac:dyDescent="0.35">
      <c r="A3" s="2">
        <v>102</v>
      </c>
      <c r="B3" s="2" t="s">
        <v>103</v>
      </c>
      <c r="C3" s="2">
        <v>35</v>
      </c>
      <c r="D3" s="2" t="s">
        <v>22</v>
      </c>
      <c r="E3" s="5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43.5" x14ac:dyDescent="0.35">
      <c r="A4" s="2">
        <v>103</v>
      </c>
      <c r="B4" s="2" t="s">
        <v>29</v>
      </c>
      <c r="C4" s="2">
        <v>40</v>
      </c>
      <c r="D4" s="2" t="s">
        <v>30</v>
      </c>
      <c r="E4" s="5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3.5" x14ac:dyDescent="0.35">
      <c r="A5" s="2">
        <v>104</v>
      </c>
      <c r="B5" s="2" t="s">
        <v>36</v>
      </c>
      <c r="C5" s="2">
        <v>29</v>
      </c>
      <c r="D5" s="2" t="s">
        <v>37</v>
      </c>
      <c r="E5" s="5">
        <v>45235</v>
      </c>
      <c r="F5" s="2" t="s">
        <v>17</v>
      </c>
      <c r="G5" s="2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3.5" x14ac:dyDescent="0.35">
      <c r="A6" s="2">
        <v>105</v>
      </c>
      <c r="B6" s="2" t="s">
        <v>42</v>
      </c>
      <c r="C6" s="2">
        <v>28</v>
      </c>
      <c r="D6" s="2" t="s">
        <v>12</v>
      </c>
      <c r="E6" s="5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3.5" x14ac:dyDescent="0.35">
      <c r="A7" s="2">
        <v>106</v>
      </c>
      <c r="B7" s="2" t="s">
        <v>47</v>
      </c>
      <c r="C7" s="2">
        <v>32</v>
      </c>
      <c r="D7" s="2" t="s">
        <v>22</v>
      </c>
      <c r="E7" s="5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3.5" x14ac:dyDescent="0.35">
      <c r="A8" s="2">
        <v>107</v>
      </c>
      <c r="B8" s="2" t="s">
        <v>104</v>
      </c>
      <c r="C8" s="2">
        <v>27</v>
      </c>
      <c r="D8" s="2" t="s">
        <v>30</v>
      </c>
      <c r="E8" s="5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3.5" x14ac:dyDescent="0.35">
      <c r="A9" s="2">
        <v>108</v>
      </c>
      <c r="B9" s="2" t="s">
        <v>52</v>
      </c>
      <c r="C9" s="2">
        <v>30</v>
      </c>
      <c r="D9" s="2" t="s">
        <v>37</v>
      </c>
      <c r="E9" s="5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3.5" x14ac:dyDescent="0.35">
      <c r="A10" s="2">
        <v>109</v>
      </c>
      <c r="B10" s="2" t="s">
        <v>55</v>
      </c>
      <c r="C10" s="2">
        <v>36</v>
      </c>
      <c r="D10" s="2" t="s">
        <v>12</v>
      </c>
      <c r="E10" s="5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3.5" x14ac:dyDescent="0.35">
      <c r="A11" s="2">
        <v>110</v>
      </c>
      <c r="B11" s="2" t="s">
        <v>105</v>
      </c>
      <c r="C11" s="2">
        <v>31</v>
      </c>
      <c r="D11" s="2" t="s">
        <v>30</v>
      </c>
      <c r="E11" s="5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3.5" x14ac:dyDescent="0.35">
      <c r="A12" s="2">
        <v>111</v>
      </c>
      <c r="B12" s="2" t="s">
        <v>60</v>
      </c>
      <c r="C12" s="2">
        <v>29</v>
      </c>
      <c r="D12" s="2" t="s">
        <v>22</v>
      </c>
      <c r="E12" s="5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3.5" x14ac:dyDescent="0.35">
      <c r="A13" s="2">
        <v>112</v>
      </c>
      <c r="B13" s="2" t="s">
        <v>63</v>
      </c>
      <c r="C13" s="2">
        <v>26</v>
      </c>
      <c r="D13" s="2" t="s">
        <v>37</v>
      </c>
      <c r="E13" s="5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3.5" x14ac:dyDescent="0.35">
      <c r="A14" s="2">
        <v>113</v>
      </c>
      <c r="B14" s="2" t="s">
        <v>66</v>
      </c>
      <c r="C14" s="2">
        <v>33</v>
      </c>
      <c r="D14" s="2" t="s">
        <v>12</v>
      </c>
      <c r="E14" s="5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3.5" x14ac:dyDescent="0.35">
      <c r="A15" s="2">
        <v>114</v>
      </c>
      <c r="B15" s="2" t="s">
        <v>69</v>
      </c>
      <c r="C15" s="2">
        <v>28</v>
      </c>
      <c r="D15" s="2" t="s">
        <v>30</v>
      </c>
      <c r="E15" s="5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3.5" x14ac:dyDescent="0.35">
      <c r="A16" s="2">
        <v>115</v>
      </c>
      <c r="B16" s="2" t="s">
        <v>72</v>
      </c>
      <c r="C16" s="2">
        <v>35</v>
      </c>
      <c r="D16" s="2" t="s">
        <v>22</v>
      </c>
      <c r="E16" s="5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43.5" x14ac:dyDescent="0.35">
      <c r="A17" s="2">
        <v>116</v>
      </c>
      <c r="B17" s="2" t="s">
        <v>75</v>
      </c>
      <c r="C17" s="2">
        <v>27</v>
      </c>
      <c r="D17" s="2" t="s">
        <v>37</v>
      </c>
      <c r="E17" s="5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3.5" x14ac:dyDescent="0.35">
      <c r="A18" s="2">
        <v>117</v>
      </c>
      <c r="B18" s="2" t="s">
        <v>78</v>
      </c>
      <c r="C18" s="2">
        <v>34</v>
      </c>
      <c r="D18" s="2" t="s">
        <v>12</v>
      </c>
      <c r="E18" s="5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3.5" x14ac:dyDescent="0.35">
      <c r="A19" s="2">
        <v>118</v>
      </c>
      <c r="B19" s="2" t="s">
        <v>81</v>
      </c>
      <c r="C19" s="2">
        <v>30</v>
      </c>
      <c r="D19" s="2" t="s">
        <v>30</v>
      </c>
      <c r="E19" s="5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3.5" x14ac:dyDescent="0.35">
      <c r="A20" s="2">
        <v>119</v>
      </c>
      <c r="B20" s="2" t="s">
        <v>84</v>
      </c>
      <c r="C20" s="2">
        <v>25</v>
      </c>
      <c r="D20" s="2" t="s">
        <v>37</v>
      </c>
      <c r="E20" s="5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3.5" x14ac:dyDescent="0.35">
      <c r="A21" s="2">
        <v>120</v>
      </c>
      <c r="B21" s="2" t="s">
        <v>87</v>
      </c>
      <c r="C21" s="2">
        <v>26</v>
      </c>
      <c r="D21" s="2" t="s">
        <v>22</v>
      </c>
      <c r="E21" s="5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29" x14ac:dyDescent="0.35">
      <c r="A22" s="2">
        <v>121</v>
      </c>
      <c r="B22" s="2" t="s">
        <v>90</v>
      </c>
      <c r="C22" s="2">
        <v>29</v>
      </c>
      <c r="D22" s="2" t="s">
        <v>30</v>
      </c>
      <c r="E22" s="5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58" x14ac:dyDescent="0.35">
      <c r="A23" s="2">
        <v>122</v>
      </c>
      <c r="B23" s="2" t="s">
        <v>92</v>
      </c>
      <c r="C23" s="2">
        <v>32</v>
      </c>
      <c r="D23" s="2" t="s">
        <v>12</v>
      </c>
      <c r="E23" s="5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3.5" x14ac:dyDescent="0.35">
      <c r="A24" s="2">
        <v>123</v>
      </c>
      <c r="B24" s="2" t="s">
        <v>95</v>
      </c>
      <c r="C24" s="2">
        <v>31</v>
      </c>
      <c r="D24" s="2" t="s">
        <v>37</v>
      </c>
      <c r="E24" s="5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29" x14ac:dyDescent="0.35">
      <c r="A25" s="2">
        <v>124</v>
      </c>
      <c r="B25" s="2" t="s">
        <v>98</v>
      </c>
      <c r="C25" s="2">
        <v>28</v>
      </c>
      <c r="D25" s="2" t="s">
        <v>22</v>
      </c>
      <c r="E25" s="5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3.5" x14ac:dyDescent="0.35">
      <c r="A26" s="2">
        <v>125</v>
      </c>
      <c r="B26" s="2" t="s">
        <v>100</v>
      </c>
      <c r="C26" s="2">
        <v>34</v>
      </c>
      <c r="D26" s="2" t="s">
        <v>30</v>
      </c>
      <c r="E26" s="5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3.5" x14ac:dyDescent="0.35">
      <c r="A27" s="2">
        <v>106</v>
      </c>
      <c r="B27" s="2" t="s">
        <v>47</v>
      </c>
      <c r="C27" s="2">
        <v>32</v>
      </c>
      <c r="D27" s="2" t="s">
        <v>22</v>
      </c>
      <c r="E27" s="5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58" x14ac:dyDescent="0.35">
      <c r="A28" s="2">
        <v>122</v>
      </c>
      <c r="B28" s="2" t="s">
        <v>92</v>
      </c>
      <c r="C28" s="2">
        <v>32</v>
      </c>
      <c r="D28" s="2" t="s">
        <v>12</v>
      </c>
      <c r="E28" s="5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conditionalFormatting sqref="A2:A28">
    <cfRule type="duplicateValues" dxfId="6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BE8F4-035D-484F-97CA-2204CEF4D37F}">
  <dimension ref="A1:P28"/>
  <sheetViews>
    <sheetView workbookViewId="0">
      <selection activeCell="I5" sqref="I5"/>
    </sheetView>
  </sheetViews>
  <sheetFormatPr defaultRowHeight="14.5" x14ac:dyDescent="0.35"/>
  <cols>
    <col min="5" max="5" width="10.08984375" bestFit="1" customWidth="1"/>
    <col min="15" max="15" width="10.08984375" bestFit="1" customWidth="1"/>
  </cols>
  <sheetData>
    <row r="1" spans="1:16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3.5" x14ac:dyDescent="0.35">
      <c r="A2" s="2">
        <v>101</v>
      </c>
      <c r="B2" s="2" t="s">
        <v>16</v>
      </c>
      <c r="C2" s="2">
        <v>25</v>
      </c>
      <c r="D2" s="2" t="s">
        <v>12</v>
      </c>
      <c r="E2" s="5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3.5" x14ac:dyDescent="0.35">
      <c r="A3" s="2">
        <v>102</v>
      </c>
      <c r="B3" s="2" t="s">
        <v>103</v>
      </c>
      <c r="C3" s="2">
        <v>35</v>
      </c>
      <c r="D3" s="2" t="s">
        <v>22</v>
      </c>
      <c r="E3" s="5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43.5" x14ac:dyDescent="0.35">
      <c r="A4" s="2">
        <v>103</v>
      </c>
      <c r="B4" s="2" t="s">
        <v>29</v>
      </c>
      <c r="C4" s="2">
        <v>40</v>
      </c>
      <c r="D4" s="2" t="s">
        <v>30</v>
      </c>
      <c r="E4" s="5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3.5" x14ac:dyDescent="0.35">
      <c r="A5" s="2">
        <v>104</v>
      </c>
      <c r="B5" s="2" t="s">
        <v>36</v>
      </c>
      <c r="C5" s="2">
        <v>29</v>
      </c>
      <c r="D5" s="2" t="s">
        <v>37</v>
      </c>
      <c r="E5" s="5">
        <v>45235</v>
      </c>
      <c r="F5" s="2" t="s">
        <v>17</v>
      </c>
      <c r="G5" s="2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3.5" x14ac:dyDescent="0.35">
      <c r="A6" s="2">
        <v>105</v>
      </c>
      <c r="B6" s="2" t="s">
        <v>42</v>
      </c>
      <c r="C6" s="2">
        <v>28</v>
      </c>
      <c r="D6" s="2" t="s">
        <v>12</v>
      </c>
      <c r="E6" s="5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3.5" x14ac:dyDescent="0.35">
      <c r="A7" s="2">
        <v>106</v>
      </c>
      <c r="B7" s="2" t="s">
        <v>47</v>
      </c>
      <c r="C7" s="2">
        <v>32</v>
      </c>
      <c r="D7" s="2" t="s">
        <v>22</v>
      </c>
      <c r="E7" s="5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3.5" x14ac:dyDescent="0.35">
      <c r="A8" s="2">
        <v>107</v>
      </c>
      <c r="B8" s="2" t="s">
        <v>104</v>
      </c>
      <c r="C8" s="2">
        <v>27</v>
      </c>
      <c r="D8" s="2" t="s">
        <v>30</v>
      </c>
      <c r="E8" s="5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3.5" x14ac:dyDescent="0.35">
      <c r="A9" s="2">
        <v>108</v>
      </c>
      <c r="B9" s="2" t="s">
        <v>52</v>
      </c>
      <c r="C9" s="2">
        <v>30</v>
      </c>
      <c r="D9" s="2" t="s">
        <v>37</v>
      </c>
      <c r="E9" s="5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3.5" x14ac:dyDescent="0.35">
      <c r="A10" s="2">
        <v>109</v>
      </c>
      <c r="B10" s="2" t="s">
        <v>55</v>
      </c>
      <c r="C10" s="2">
        <v>36</v>
      </c>
      <c r="D10" s="2" t="s">
        <v>12</v>
      </c>
      <c r="E10" s="5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3.5" x14ac:dyDescent="0.35">
      <c r="A11" s="2">
        <v>110</v>
      </c>
      <c r="B11" s="2" t="s">
        <v>105</v>
      </c>
      <c r="C11" s="2">
        <v>31</v>
      </c>
      <c r="D11" s="2" t="s">
        <v>30</v>
      </c>
      <c r="E11" s="5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3.5" x14ac:dyDescent="0.35">
      <c r="A12" s="2">
        <v>111</v>
      </c>
      <c r="B12" s="2" t="s">
        <v>60</v>
      </c>
      <c r="C12" s="2">
        <v>29</v>
      </c>
      <c r="D12" s="2" t="s">
        <v>22</v>
      </c>
      <c r="E12" s="5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3.5" x14ac:dyDescent="0.35">
      <c r="A13" s="2">
        <v>112</v>
      </c>
      <c r="B13" s="2" t="s">
        <v>63</v>
      </c>
      <c r="C13" s="2">
        <v>26</v>
      </c>
      <c r="D13" s="2" t="s">
        <v>37</v>
      </c>
      <c r="E13" s="5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3.5" x14ac:dyDescent="0.35">
      <c r="A14" s="2">
        <v>113</v>
      </c>
      <c r="B14" s="2" t="s">
        <v>66</v>
      </c>
      <c r="C14" s="2">
        <v>33</v>
      </c>
      <c r="D14" s="2" t="s">
        <v>12</v>
      </c>
      <c r="E14" s="5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3.5" x14ac:dyDescent="0.35">
      <c r="A15" s="2">
        <v>114</v>
      </c>
      <c r="B15" s="2" t="s">
        <v>69</v>
      </c>
      <c r="C15" s="2">
        <v>28</v>
      </c>
      <c r="D15" s="2" t="s">
        <v>30</v>
      </c>
      <c r="E15" s="5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3.5" x14ac:dyDescent="0.35">
      <c r="A16" s="2">
        <v>115</v>
      </c>
      <c r="B16" s="2" t="s">
        <v>72</v>
      </c>
      <c r="C16" s="2">
        <v>35</v>
      </c>
      <c r="D16" s="2" t="s">
        <v>22</v>
      </c>
      <c r="E16" s="5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43.5" x14ac:dyDescent="0.35">
      <c r="A17" s="2">
        <v>116</v>
      </c>
      <c r="B17" s="2" t="s">
        <v>75</v>
      </c>
      <c r="C17" s="2">
        <v>27</v>
      </c>
      <c r="D17" s="2" t="s">
        <v>37</v>
      </c>
      <c r="E17" s="5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3.5" x14ac:dyDescent="0.35">
      <c r="A18" s="2">
        <v>117</v>
      </c>
      <c r="B18" s="2" t="s">
        <v>78</v>
      </c>
      <c r="C18" s="2">
        <v>34</v>
      </c>
      <c r="D18" s="2" t="s">
        <v>12</v>
      </c>
      <c r="E18" s="5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3.5" x14ac:dyDescent="0.35">
      <c r="A19" s="2">
        <v>118</v>
      </c>
      <c r="B19" s="2" t="s">
        <v>81</v>
      </c>
      <c r="C19" s="2">
        <v>30</v>
      </c>
      <c r="D19" s="2" t="s">
        <v>30</v>
      </c>
      <c r="E19" s="5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3.5" x14ac:dyDescent="0.35">
      <c r="A20" s="2">
        <v>119</v>
      </c>
      <c r="B20" s="2" t="s">
        <v>84</v>
      </c>
      <c r="C20" s="2">
        <v>25</v>
      </c>
      <c r="D20" s="2" t="s">
        <v>37</v>
      </c>
      <c r="E20" s="5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3.5" x14ac:dyDescent="0.35">
      <c r="A21" s="2">
        <v>120</v>
      </c>
      <c r="B21" s="2" t="s">
        <v>87</v>
      </c>
      <c r="C21" s="2">
        <v>26</v>
      </c>
      <c r="D21" s="2" t="s">
        <v>22</v>
      </c>
      <c r="E21" s="5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29" x14ac:dyDescent="0.35">
      <c r="A22" s="2">
        <v>121</v>
      </c>
      <c r="B22" s="2" t="s">
        <v>90</v>
      </c>
      <c r="C22" s="2">
        <v>29</v>
      </c>
      <c r="D22" s="2" t="s">
        <v>30</v>
      </c>
      <c r="E22" s="5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58" x14ac:dyDescent="0.35">
      <c r="A23" s="2">
        <v>122</v>
      </c>
      <c r="B23" s="2" t="s">
        <v>92</v>
      </c>
      <c r="C23" s="2">
        <v>32</v>
      </c>
      <c r="D23" s="2" t="s">
        <v>12</v>
      </c>
      <c r="E23" s="5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3.5" x14ac:dyDescent="0.35">
      <c r="A24" s="2">
        <v>123</v>
      </c>
      <c r="B24" s="2" t="s">
        <v>95</v>
      </c>
      <c r="C24" s="2">
        <v>31</v>
      </c>
      <c r="D24" s="2" t="s">
        <v>37</v>
      </c>
      <c r="E24" s="5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29" x14ac:dyDescent="0.35">
      <c r="A25" s="2">
        <v>124</v>
      </c>
      <c r="B25" s="2" t="s">
        <v>98</v>
      </c>
      <c r="C25" s="2">
        <v>28</v>
      </c>
      <c r="D25" s="2" t="s">
        <v>22</v>
      </c>
      <c r="E25" s="5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3.5" x14ac:dyDescent="0.35">
      <c r="A26" s="2">
        <v>125</v>
      </c>
      <c r="B26" s="2" t="s">
        <v>100</v>
      </c>
      <c r="C26" s="2">
        <v>34</v>
      </c>
      <c r="D26" s="2" t="s">
        <v>30</v>
      </c>
      <c r="E26" s="5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3.5" x14ac:dyDescent="0.35">
      <c r="A27" s="2">
        <v>106</v>
      </c>
      <c r="B27" s="2" t="s">
        <v>47</v>
      </c>
      <c r="C27" s="2">
        <v>32</v>
      </c>
      <c r="D27" s="2" t="s">
        <v>22</v>
      </c>
      <c r="E27" s="5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58" x14ac:dyDescent="0.35">
      <c r="A28" s="2">
        <v>122</v>
      </c>
      <c r="B28" s="2" t="s">
        <v>92</v>
      </c>
      <c r="C28" s="2">
        <v>32</v>
      </c>
      <c r="D28" s="2" t="s">
        <v>12</v>
      </c>
      <c r="E28" s="5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5F8A-7B68-4902-908D-4A1B4552A745}">
  <dimension ref="A1:P28"/>
  <sheetViews>
    <sheetView topLeftCell="S1" workbookViewId="0">
      <selection activeCell="R4" sqref="R4"/>
    </sheetView>
  </sheetViews>
  <sheetFormatPr defaultRowHeight="14.5" x14ac:dyDescent="0.35"/>
  <cols>
    <col min="15" max="15" width="10.08984375" bestFit="1" customWidth="1"/>
  </cols>
  <sheetData>
    <row r="1" spans="1:16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3.5" x14ac:dyDescent="0.35">
      <c r="A2" s="2">
        <v>101</v>
      </c>
      <c r="B2" s="2" t="s">
        <v>16</v>
      </c>
      <c r="C2" s="2">
        <v>25</v>
      </c>
      <c r="D2" s="2" t="s">
        <v>12</v>
      </c>
      <c r="E2" s="5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3.5" x14ac:dyDescent="0.35">
      <c r="A3" s="2">
        <v>102</v>
      </c>
      <c r="B3" s="2" t="s">
        <v>103</v>
      </c>
      <c r="C3" s="2">
        <v>35</v>
      </c>
      <c r="D3" s="2" t="s">
        <v>22</v>
      </c>
      <c r="E3" s="5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43.5" x14ac:dyDescent="0.35">
      <c r="A4" s="2">
        <v>103</v>
      </c>
      <c r="B4" s="2" t="s">
        <v>29</v>
      </c>
      <c r="C4" s="2">
        <v>40</v>
      </c>
      <c r="D4" s="2" t="s">
        <v>30</v>
      </c>
      <c r="E4" s="5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3.5" x14ac:dyDescent="0.35">
      <c r="A5" s="2">
        <v>104</v>
      </c>
      <c r="B5" s="2" t="s">
        <v>36</v>
      </c>
      <c r="C5" s="2">
        <v>29</v>
      </c>
      <c r="D5" s="2" t="s">
        <v>37</v>
      </c>
      <c r="E5" s="5">
        <v>45235</v>
      </c>
      <c r="F5" s="2" t="s">
        <v>17</v>
      </c>
      <c r="G5" s="2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3.5" x14ac:dyDescent="0.35">
      <c r="A6" s="2">
        <v>105</v>
      </c>
      <c r="B6" s="2" t="s">
        <v>42</v>
      </c>
      <c r="C6" s="2">
        <v>28</v>
      </c>
      <c r="D6" s="2" t="s">
        <v>12</v>
      </c>
      <c r="E6" s="5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3.5" x14ac:dyDescent="0.35">
      <c r="A7" s="2">
        <v>106</v>
      </c>
      <c r="B7" s="2" t="s">
        <v>47</v>
      </c>
      <c r="C7" s="2">
        <v>32</v>
      </c>
      <c r="D7" s="2" t="s">
        <v>22</v>
      </c>
      <c r="E7" s="5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3.5" x14ac:dyDescent="0.35">
      <c r="A8" s="2">
        <v>107</v>
      </c>
      <c r="B8" s="2" t="s">
        <v>104</v>
      </c>
      <c r="C8" s="2">
        <v>27</v>
      </c>
      <c r="D8" s="2" t="s">
        <v>30</v>
      </c>
      <c r="E8" s="5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3.5" x14ac:dyDescent="0.35">
      <c r="A9" s="2">
        <v>108</v>
      </c>
      <c r="B9" s="2" t="s">
        <v>52</v>
      </c>
      <c r="C9" s="2">
        <v>30</v>
      </c>
      <c r="D9" s="2" t="s">
        <v>37</v>
      </c>
      <c r="E9" s="5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3.5" x14ac:dyDescent="0.35">
      <c r="A10" s="2">
        <v>109</v>
      </c>
      <c r="B10" s="2" t="s">
        <v>55</v>
      </c>
      <c r="C10" s="2">
        <v>36</v>
      </c>
      <c r="D10" s="2" t="s">
        <v>12</v>
      </c>
      <c r="E10" s="5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3.5" x14ac:dyDescent="0.35">
      <c r="A11" s="2">
        <v>110</v>
      </c>
      <c r="B11" s="2" t="s">
        <v>105</v>
      </c>
      <c r="C11" s="2">
        <v>31</v>
      </c>
      <c r="D11" s="2" t="s">
        <v>30</v>
      </c>
      <c r="E11" s="5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3.5" x14ac:dyDescent="0.35">
      <c r="A12" s="2">
        <v>111</v>
      </c>
      <c r="B12" s="2" t="s">
        <v>60</v>
      </c>
      <c r="C12" s="2">
        <v>29</v>
      </c>
      <c r="D12" s="2" t="s">
        <v>22</v>
      </c>
      <c r="E12" s="5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3.5" x14ac:dyDescent="0.35">
      <c r="A13" s="2">
        <v>112</v>
      </c>
      <c r="B13" s="2" t="s">
        <v>63</v>
      </c>
      <c r="C13" s="2">
        <v>26</v>
      </c>
      <c r="D13" s="2" t="s">
        <v>37</v>
      </c>
      <c r="E13" s="5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3.5" x14ac:dyDescent="0.35">
      <c r="A14" s="2">
        <v>113</v>
      </c>
      <c r="B14" s="2" t="s">
        <v>66</v>
      </c>
      <c r="C14" s="2">
        <v>33</v>
      </c>
      <c r="D14" s="2" t="s">
        <v>12</v>
      </c>
      <c r="E14" s="5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3.5" x14ac:dyDescent="0.35">
      <c r="A15" s="2">
        <v>114</v>
      </c>
      <c r="B15" s="2" t="s">
        <v>69</v>
      </c>
      <c r="C15" s="2">
        <v>28</v>
      </c>
      <c r="D15" s="2" t="s">
        <v>30</v>
      </c>
      <c r="E15" s="5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3.5" x14ac:dyDescent="0.35">
      <c r="A16" s="2">
        <v>115</v>
      </c>
      <c r="B16" s="2" t="s">
        <v>72</v>
      </c>
      <c r="C16" s="2">
        <v>35</v>
      </c>
      <c r="D16" s="2" t="s">
        <v>22</v>
      </c>
      <c r="E16" s="5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43.5" x14ac:dyDescent="0.35">
      <c r="A17" s="2">
        <v>116</v>
      </c>
      <c r="B17" s="2" t="s">
        <v>75</v>
      </c>
      <c r="C17" s="2">
        <v>27</v>
      </c>
      <c r="D17" s="2" t="s">
        <v>37</v>
      </c>
      <c r="E17" s="5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3.5" x14ac:dyDescent="0.35">
      <c r="A18" s="2">
        <v>117</v>
      </c>
      <c r="B18" s="2" t="s">
        <v>78</v>
      </c>
      <c r="C18" s="2">
        <v>34</v>
      </c>
      <c r="D18" s="2" t="s">
        <v>12</v>
      </c>
      <c r="E18" s="5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3.5" x14ac:dyDescent="0.35">
      <c r="A19" s="2">
        <v>118</v>
      </c>
      <c r="B19" s="2" t="s">
        <v>81</v>
      </c>
      <c r="C19" s="2">
        <v>30</v>
      </c>
      <c r="D19" s="2" t="s">
        <v>30</v>
      </c>
      <c r="E19" s="5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3.5" x14ac:dyDescent="0.35">
      <c r="A20" s="2">
        <v>119</v>
      </c>
      <c r="B20" s="2" t="s">
        <v>84</v>
      </c>
      <c r="C20" s="2">
        <v>25</v>
      </c>
      <c r="D20" s="2" t="s">
        <v>37</v>
      </c>
      <c r="E20" s="5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3.5" x14ac:dyDescent="0.35">
      <c r="A21" s="2">
        <v>120</v>
      </c>
      <c r="B21" s="2" t="s">
        <v>87</v>
      </c>
      <c r="C21" s="2">
        <v>26</v>
      </c>
      <c r="D21" s="2" t="s">
        <v>22</v>
      </c>
      <c r="E21" s="5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29" x14ac:dyDescent="0.35">
      <c r="A22" s="2">
        <v>121</v>
      </c>
      <c r="B22" s="2" t="s">
        <v>90</v>
      </c>
      <c r="C22" s="2">
        <v>29</v>
      </c>
      <c r="D22" s="2" t="s">
        <v>30</v>
      </c>
      <c r="E22" s="5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58" x14ac:dyDescent="0.35">
      <c r="A23" s="2">
        <v>122</v>
      </c>
      <c r="B23" s="2" t="s">
        <v>92</v>
      </c>
      <c r="C23" s="2">
        <v>32</v>
      </c>
      <c r="D23" s="2" t="s">
        <v>12</v>
      </c>
      <c r="E23" s="5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3.5" x14ac:dyDescent="0.35">
      <c r="A24" s="2">
        <v>123</v>
      </c>
      <c r="B24" s="2" t="s">
        <v>95</v>
      </c>
      <c r="C24" s="2">
        <v>31</v>
      </c>
      <c r="D24" s="2" t="s">
        <v>37</v>
      </c>
      <c r="E24" s="5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29" x14ac:dyDescent="0.35">
      <c r="A25" s="2">
        <v>124</v>
      </c>
      <c r="B25" s="2" t="s">
        <v>98</v>
      </c>
      <c r="C25" s="2">
        <v>28</v>
      </c>
      <c r="D25" s="2" t="s">
        <v>22</v>
      </c>
      <c r="E25" s="5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3.5" x14ac:dyDescent="0.35">
      <c r="A26" s="2">
        <v>125</v>
      </c>
      <c r="B26" s="2" t="s">
        <v>100</v>
      </c>
      <c r="C26" s="2">
        <v>34</v>
      </c>
      <c r="D26" s="2" t="s">
        <v>30</v>
      </c>
      <c r="E26" s="5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3.5" x14ac:dyDescent="0.35">
      <c r="A27" s="2">
        <v>106</v>
      </c>
      <c r="B27" s="2" t="s">
        <v>47</v>
      </c>
      <c r="C27" s="2">
        <v>32</v>
      </c>
      <c r="D27" s="2" t="s">
        <v>22</v>
      </c>
      <c r="E27" s="5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58" x14ac:dyDescent="0.35">
      <c r="A28" s="2">
        <v>122</v>
      </c>
      <c r="B28" s="2" t="s">
        <v>92</v>
      </c>
      <c r="C28" s="2">
        <v>32</v>
      </c>
      <c r="D28" s="2" t="s">
        <v>12</v>
      </c>
      <c r="E28" s="5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conditionalFormatting sqref="A2:P28">
    <cfRule type="expression" dxfId="0" priority="1">
      <formula>ISBLANK($P2)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68FD2-B84E-46F0-A101-75B8EDF1B96C}">
  <sheetPr filterMode="1"/>
  <dimension ref="A1:S28"/>
  <sheetViews>
    <sheetView workbookViewId="0">
      <selection activeCell="L2" sqref="L2"/>
    </sheetView>
  </sheetViews>
  <sheetFormatPr defaultRowHeight="14.5" x14ac:dyDescent="0.35"/>
  <cols>
    <col min="5" max="5" width="10.08984375" bestFit="1" customWidth="1"/>
    <col min="15" max="15" width="10.08984375" bestFit="1" customWidth="1"/>
  </cols>
  <sheetData>
    <row r="1" spans="1:19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" t="s">
        <v>11</v>
      </c>
      <c r="S1" s="1" t="s">
        <v>13</v>
      </c>
    </row>
    <row r="2" spans="1:19" ht="43.5" hidden="1" x14ac:dyDescent="0.35">
      <c r="A2" s="2">
        <v>101</v>
      </c>
      <c r="B2" s="2" t="s">
        <v>16</v>
      </c>
      <c r="C2" s="2">
        <v>25</v>
      </c>
      <c r="D2" s="2" t="s">
        <v>12</v>
      </c>
      <c r="E2" s="5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  <c r="R2" t="s">
        <v>109</v>
      </c>
      <c r="S2" t="s">
        <v>110</v>
      </c>
    </row>
    <row r="3" spans="1:19" ht="43.5" hidden="1" x14ac:dyDescent="0.35">
      <c r="A3" s="2">
        <v>102</v>
      </c>
      <c r="B3" s="2" t="s">
        <v>103</v>
      </c>
      <c r="C3" s="2">
        <v>35</v>
      </c>
      <c r="D3" s="2" t="s">
        <v>22</v>
      </c>
      <c r="E3" s="5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9" ht="43.5" hidden="1" x14ac:dyDescent="0.35">
      <c r="A4" s="2">
        <v>103</v>
      </c>
      <c r="B4" s="2" t="s">
        <v>29</v>
      </c>
      <c r="C4" s="2">
        <v>40</v>
      </c>
      <c r="D4" s="2" t="s">
        <v>30</v>
      </c>
      <c r="E4" s="5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9" ht="43.5" hidden="1" x14ac:dyDescent="0.35">
      <c r="A5" s="2">
        <v>104</v>
      </c>
      <c r="B5" s="2" t="s">
        <v>36</v>
      </c>
      <c r="C5" s="2">
        <v>29</v>
      </c>
      <c r="D5" s="2" t="s">
        <v>37</v>
      </c>
      <c r="E5" s="5">
        <v>45235</v>
      </c>
      <c r="F5" s="2" t="s">
        <v>17</v>
      </c>
      <c r="G5" s="2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9" ht="43.5" hidden="1" x14ac:dyDescent="0.35">
      <c r="A6" s="2">
        <v>105</v>
      </c>
      <c r="B6" s="2" t="s">
        <v>42</v>
      </c>
      <c r="C6" s="2">
        <v>28</v>
      </c>
      <c r="D6" s="2" t="s">
        <v>12</v>
      </c>
      <c r="E6" s="5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9" ht="43.5" hidden="1" x14ac:dyDescent="0.35">
      <c r="A7" s="2">
        <v>106</v>
      </c>
      <c r="B7" s="2" t="s">
        <v>47</v>
      </c>
      <c r="C7" s="2">
        <v>32</v>
      </c>
      <c r="D7" s="2" t="s">
        <v>22</v>
      </c>
      <c r="E7" s="5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9" ht="43.5" hidden="1" x14ac:dyDescent="0.35">
      <c r="A8" s="2">
        <v>107</v>
      </c>
      <c r="B8" s="2" t="s">
        <v>104</v>
      </c>
      <c r="C8" s="2">
        <v>27</v>
      </c>
      <c r="D8" s="2" t="s">
        <v>30</v>
      </c>
      <c r="E8" s="5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9" ht="43.5" hidden="1" x14ac:dyDescent="0.35">
      <c r="A9" s="2">
        <v>108</v>
      </c>
      <c r="B9" s="2" t="s">
        <v>52</v>
      </c>
      <c r="C9" s="2">
        <v>30</v>
      </c>
      <c r="D9" s="2" t="s">
        <v>37</v>
      </c>
      <c r="E9" s="5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9" ht="43.5" x14ac:dyDescent="0.35">
      <c r="A10" s="2">
        <v>109</v>
      </c>
      <c r="B10" s="2" t="s">
        <v>55</v>
      </c>
      <c r="C10" s="2">
        <v>36</v>
      </c>
      <c r="D10" s="2" t="s">
        <v>12</v>
      </c>
      <c r="E10" s="5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9" ht="43.5" hidden="1" x14ac:dyDescent="0.35">
      <c r="A11" s="2">
        <v>110</v>
      </c>
      <c r="B11" s="2" t="s">
        <v>105</v>
      </c>
      <c r="C11" s="2">
        <v>31</v>
      </c>
      <c r="D11" s="2" t="s">
        <v>30</v>
      </c>
      <c r="E11" s="5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9" ht="43.5" hidden="1" x14ac:dyDescent="0.35">
      <c r="A12" s="2">
        <v>111</v>
      </c>
      <c r="B12" s="2" t="s">
        <v>60</v>
      </c>
      <c r="C12" s="2">
        <v>29</v>
      </c>
      <c r="D12" s="2" t="s">
        <v>22</v>
      </c>
      <c r="E12" s="5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9" ht="43.5" hidden="1" x14ac:dyDescent="0.35">
      <c r="A13" s="2">
        <v>112</v>
      </c>
      <c r="B13" s="2" t="s">
        <v>63</v>
      </c>
      <c r="C13" s="2">
        <v>26</v>
      </c>
      <c r="D13" s="2" t="s">
        <v>37</v>
      </c>
      <c r="E13" s="5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9" ht="43.5" hidden="1" x14ac:dyDescent="0.35">
      <c r="A14" s="2">
        <v>113</v>
      </c>
      <c r="B14" s="2" t="s">
        <v>66</v>
      </c>
      <c r="C14" s="2">
        <v>33</v>
      </c>
      <c r="D14" s="2" t="s">
        <v>12</v>
      </c>
      <c r="E14" s="5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9" ht="43.5" hidden="1" x14ac:dyDescent="0.35">
      <c r="A15" s="2">
        <v>114</v>
      </c>
      <c r="B15" s="2" t="s">
        <v>69</v>
      </c>
      <c r="C15" s="2">
        <v>28</v>
      </c>
      <c r="D15" s="2" t="s">
        <v>30</v>
      </c>
      <c r="E15" s="5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9" ht="43.5" hidden="1" x14ac:dyDescent="0.35">
      <c r="A16" s="2">
        <v>115</v>
      </c>
      <c r="B16" s="2" t="s">
        <v>72</v>
      </c>
      <c r="C16" s="2">
        <v>35</v>
      </c>
      <c r="D16" s="2" t="s">
        <v>22</v>
      </c>
      <c r="E16" s="5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43.5" hidden="1" x14ac:dyDescent="0.35">
      <c r="A17" s="2">
        <v>116</v>
      </c>
      <c r="B17" s="2" t="s">
        <v>75</v>
      </c>
      <c r="C17" s="2">
        <v>27</v>
      </c>
      <c r="D17" s="2" t="s">
        <v>37</v>
      </c>
      <c r="E17" s="5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3.5" x14ac:dyDescent="0.35">
      <c r="A18" s="2">
        <v>117</v>
      </c>
      <c r="B18" s="2" t="s">
        <v>78</v>
      </c>
      <c r="C18" s="2">
        <v>34</v>
      </c>
      <c r="D18" s="2" t="s">
        <v>12</v>
      </c>
      <c r="E18" s="5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3.5" hidden="1" x14ac:dyDescent="0.35">
      <c r="A19" s="2">
        <v>118</v>
      </c>
      <c r="B19" s="2" t="s">
        <v>81</v>
      </c>
      <c r="C19" s="2">
        <v>30</v>
      </c>
      <c r="D19" s="2" t="s">
        <v>30</v>
      </c>
      <c r="E19" s="5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3.5" hidden="1" x14ac:dyDescent="0.35">
      <c r="A20" s="2">
        <v>119</v>
      </c>
      <c r="B20" s="2" t="s">
        <v>84</v>
      </c>
      <c r="C20" s="2">
        <v>25</v>
      </c>
      <c r="D20" s="2" t="s">
        <v>37</v>
      </c>
      <c r="E20" s="5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3.5" hidden="1" x14ac:dyDescent="0.35">
      <c r="A21" s="2">
        <v>120</v>
      </c>
      <c r="B21" s="2" t="s">
        <v>87</v>
      </c>
      <c r="C21" s="2">
        <v>26</v>
      </c>
      <c r="D21" s="2" t="s">
        <v>22</v>
      </c>
      <c r="E21" s="5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29" hidden="1" x14ac:dyDescent="0.35">
      <c r="A22" s="2">
        <v>121</v>
      </c>
      <c r="B22" s="2" t="s">
        <v>90</v>
      </c>
      <c r="C22" s="2">
        <v>29</v>
      </c>
      <c r="D22" s="2" t="s">
        <v>30</v>
      </c>
      <c r="E22" s="5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58" hidden="1" x14ac:dyDescent="0.35">
      <c r="A23" s="2">
        <v>122</v>
      </c>
      <c r="B23" s="2" t="s">
        <v>92</v>
      </c>
      <c r="C23" s="2">
        <v>32</v>
      </c>
      <c r="D23" s="2" t="s">
        <v>12</v>
      </c>
      <c r="E23" s="5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3.5" hidden="1" x14ac:dyDescent="0.35">
      <c r="A24" s="2">
        <v>123</v>
      </c>
      <c r="B24" s="2" t="s">
        <v>95</v>
      </c>
      <c r="C24" s="2">
        <v>31</v>
      </c>
      <c r="D24" s="2" t="s">
        <v>37</v>
      </c>
      <c r="E24" s="5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29" hidden="1" x14ac:dyDescent="0.35">
      <c r="A25" s="2">
        <v>124</v>
      </c>
      <c r="B25" s="2" t="s">
        <v>98</v>
      </c>
      <c r="C25" s="2">
        <v>28</v>
      </c>
      <c r="D25" s="2" t="s">
        <v>22</v>
      </c>
      <c r="E25" s="5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3.5" hidden="1" x14ac:dyDescent="0.35">
      <c r="A26" s="2">
        <v>125</v>
      </c>
      <c r="B26" s="2" t="s">
        <v>100</v>
      </c>
      <c r="C26" s="2">
        <v>34</v>
      </c>
      <c r="D26" s="2" t="s">
        <v>30</v>
      </c>
      <c r="E26" s="5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3.5" hidden="1" x14ac:dyDescent="0.35">
      <c r="A27" s="2">
        <v>106</v>
      </c>
      <c r="B27" s="2" t="s">
        <v>47</v>
      </c>
      <c r="C27" s="2">
        <v>32</v>
      </c>
      <c r="D27" s="2" t="s">
        <v>22</v>
      </c>
      <c r="E27" s="5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58" hidden="1" x14ac:dyDescent="0.35">
      <c r="A28" s="2">
        <v>122</v>
      </c>
      <c r="B28" s="2" t="s">
        <v>92</v>
      </c>
      <c r="C28" s="2">
        <v>32</v>
      </c>
      <c r="D28" s="2" t="s">
        <v>12</v>
      </c>
      <c r="E28" s="5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99BD2-8AF6-4D14-B4FA-E788E143E036}">
  <sheetPr filterMode="1"/>
  <dimension ref="A1:P28"/>
  <sheetViews>
    <sheetView tabSelected="1" workbookViewId="0">
      <selection activeCell="B1" sqref="B1"/>
    </sheetView>
  </sheetViews>
  <sheetFormatPr defaultRowHeight="14.5" x14ac:dyDescent="0.35"/>
  <cols>
    <col min="5" max="5" width="10.08984375" bestFit="1" customWidth="1"/>
    <col min="15" max="15" width="10.08984375" bestFit="1" customWidth="1"/>
  </cols>
  <sheetData>
    <row r="1" spans="1:16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3.5" x14ac:dyDescent="0.35">
      <c r="A2" s="2">
        <v>101</v>
      </c>
      <c r="B2" s="2" t="s">
        <v>16</v>
      </c>
      <c r="C2" s="2">
        <v>25</v>
      </c>
      <c r="D2" s="2" t="s">
        <v>12</v>
      </c>
      <c r="E2" s="5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3.5" x14ac:dyDescent="0.35">
      <c r="A3" s="2">
        <v>102</v>
      </c>
      <c r="B3" s="2" t="s">
        <v>103</v>
      </c>
      <c r="C3" s="2">
        <v>35</v>
      </c>
      <c r="D3" s="2" t="s">
        <v>22</v>
      </c>
      <c r="E3" s="5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43.5" x14ac:dyDescent="0.35">
      <c r="A4" s="2">
        <v>103</v>
      </c>
      <c r="B4" s="2" t="s">
        <v>29</v>
      </c>
      <c r="C4" s="2">
        <v>40</v>
      </c>
      <c r="D4" s="2" t="s">
        <v>30</v>
      </c>
      <c r="E4" s="5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3.5" hidden="1" x14ac:dyDescent="0.35">
      <c r="A5" s="2">
        <v>104</v>
      </c>
      <c r="B5" s="2" t="s">
        <v>36</v>
      </c>
      <c r="C5" s="2">
        <v>29</v>
      </c>
      <c r="D5" s="2" t="s">
        <v>37</v>
      </c>
      <c r="E5" s="5">
        <v>45235</v>
      </c>
      <c r="F5" s="2" t="s">
        <v>17</v>
      </c>
      <c r="G5" s="2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3.5" hidden="1" x14ac:dyDescent="0.35">
      <c r="A6" s="2">
        <v>105</v>
      </c>
      <c r="B6" s="2" t="s">
        <v>42</v>
      </c>
      <c r="C6" s="2">
        <v>28</v>
      </c>
      <c r="D6" s="2" t="s">
        <v>12</v>
      </c>
      <c r="E6" s="5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3.5" hidden="1" x14ac:dyDescent="0.35">
      <c r="A7" s="2">
        <v>106</v>
      </c>
      <c r="B7" s="2" t="s">
        <v>47</v>
      </c>
      <c r="C7" s="2">
        <v>32</v>
      </c>
      <c r="D7" s="2" t="s">
        <v>22</v>
      </c>
      <c r="E7" s="5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3.5" hidden="1" x14ac:dyDescent="0.35">
      <c r="A8" s="2">
        <v>107</v>
      </c>
      <c r="B8" s="2" t="s">
        <v>104</v>
      </c>
      <c r="C8" s="2">
        <v>27</v>
      </c>
      <c r="D8" s="2" t="s">
        <v>30</v>
      </c>
      <c r="E8" s="5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3.5" hidden="1" x14ac:dyDescent="0.35">
      <c r="A9" s="2">
        <v>108</v>
      </c>
      <c r="B9" s="2" t="s">
        <v>52</v>
      </c>
      <c r="C9" s="2">
        <v>30</v>
      </c>
      <c r="D9" s="2" t="s">
        <v>37</v>
      </c>
      <c r="E9" s="5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3.5" hidden="1" x14ac:dyDescent="0.35">
      <c r="A10" s="2">
        <v>109</v>
      </c>
      <c r="B10" s="2" t="s">
        <v>55</v>
      </c>
      <c r="C10" s="2">
        <v>36</v>
      </c>
      <c r="D10" s="2" t="s">
        <v>12</v>
      </c>
      <c r="E10" s="5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3.5" x14ac:dyDescent="0.35">
      <c r="A11" s="2">
        <v>110</v>
      </c>
      <c r="B11" s="2" t="s">
        <v>105</v>
      </c>
      <c r="C11" s="2">
        <v>31</v>
      </c>
      <c r="D11" s="2" t="s">
        <v>30</v>
      </c>
      <c r="E11" s="5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3.5" hidden="1" x14ac:dyDescent="0.35">
      <c r="A12" s="2">
        <v>111</v>
      </c>
      <c r="B12" s="2" t="s">
        <v>60</v>
      </c>
      <c r="C12" s="2">
        <v>29</v>
      </c>
      <c r="D12" s="2" t="s">
        <v>22</v>
      </c>
      <c r="E12" s="5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3.5" hidden="1" x14ac:dyDescent="0.35">
      <c r="A13" s="2">
        <v>112</v>
      </c>
      <c r="B13" s="2" t="s">
        <v>63</v>
      </c>
      <c r="C13" s="2">
        <v>26</v>
      </c>
      <c r="D13" s="2" t="s">
        <v>37</v>
      </c>
      <c r="E13" s="5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3.5" hidden="1" x14ac:dyDescent="0.35">
      <c r="A14" s="2">
        <v>113</v>
      </c>
      <c r="B14" s="2" t="s">
        <v>66</v>
      </c>
      <c r="C14" s="2">
        <v>33</v>
      </c>
      <c r="D14" s="2" t="s">
        <v>12</v>
      </c>
      <c r="E14" s="5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3.5" x14ac:dyDescent="0.35">
      <c r="A15" s="2">
        <v>114</v>
      </c>
      <c r="B15" s="2" t="s">
        <v>69</v>
      </c>
      <c r="C15" s="2">
        <v>28</v>
      </c>
      <c r="D15" s="2" t="s">
        <v>30</v>
      </c>
      <c r="E15" s="5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3.5" hidden="1" x14ac:dyDescent="0.35">
      <c r="A16" s="2">
        <v>115</v>
      </c>
      <c r="B16" s="2" t="s">
        <v>72</v>
      </c>
      <c r="C16" s="2">
        <v>35</v>
      </c>
      <c r="D16" s="2" t="s">
        <v>22</v>
      </c>
      <c r="E16" s="5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43.5" hidden="1" x14ac:dyDescent="0.35">
      <c r="A17" s="2">
        <v>116</v>
      </c>
      <c r="B17" s="2" t="s">
        <v>75</v>
      </c>
      <c r="C17" s="2">
        <v>27</v>
      </c>
      <c r="D17" s="2" t="s">
        <v>37</v>
      </c>
      <c r="E17" s="5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3.5" x14ac:dyDescent="0.35">
      <c r="A18" s="2">
        <v>117</v>
      </c>
      <c r="B18" s="2" t="s">
        <v>78</v>
      </c>
      <c r="C18" s="2">
        <v>34</v>
      </c>
      <c r="D18" s="2" t="s">
        <v>12</v>
      </c>
      <c r="E18" s="5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3.5" hidden="1" x14ac:dyDescent="0.35">
      <c r="A19" s="2">
        <v>118</v>
      </c>
      <c r="B19" s="2" t="s">
        <v>81</v>
      </c>
      <c r="C19" s="2">
        <v>30</v>
      </c>
      <c r="D19" s="2" t="s">
        <v>30</v>
      </c>
      <c r="E19" s="5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3.5" hidden="1" x14ac:dyDescent="0.35">
      <c r="A20" s="2">
        <v>119</v>
      </c>
      <c r="B20" s="2" t="s">
        <v>84</v>
      </c>
      <c r="C20" s="2">
        <v>25</v>
      </c>
      <c r="D20" s="2" t="s">
        <v>37</v>
      </c>
      <c r="E20" s="5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3.5" x14ac:dyDescent="0.35">
      <c r="A21" s="2">
        <v>120</v>
      </c>
      <c r="B21" s="2" t="s">
        <v>87</v>
      </c>
      <c r="C21" s="2">
        <v>26</v>
      </c>
      <c r="D21" s="2" t="s">
        <v>22</v>
      </c>
      <c r="E21" s="5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29" x14ac:dyDescent="0.35">
      <c r="A22" s="2">
        <v>121</v>
      </c>
      <c r="B22" s="2" t="s">
        <v>90</v>
      </c>
      <c r="C22" s="2">
        <v>29</v>
      </c>
      <c r="D22" s="2" t="s">
        <v>30</v>
      </c>
      <c r="E22" s="5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58" x14ac:dyDescent="0.35">
      <c r="A23" s="2">
        <v>122</v>
      </c>
      <c r="B23" s="2" t="s">
        <v>92</v>
      </c>
      <c r="C23" s="2">
        <v>32</v>
      </c>
      <c r="D23" s="2" t="s">
        <v>12</v>
      </c>
      <c r="E23" s="5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3.5" hidden="1" x14ac:dyDescent="0.35">
      <c r="A24" s="2">
        <v>123</v>
      </c>
      <c r="B24" s="2" t="s">
        <v>95</v>
      </c>
      <c r="C24" s="2">
        <v>31</v>
      </c>
      <c r="D24" s="2" t="s">
        <v>37</v>
      </c>
      <c r="E24" s="5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29" hidden="1" x14ac:dyDescent="0.35">
      <c r="A25" s="2">
        <v>124</v>
      </c>
      <c r="B25" s="2" t="s">
        <v>98</v>
      </c>
      <c r="C25" s="2">
        <v>28</v>
      </c>
      <c r="D25" s="2" t="s">
        <v>22</v>
      </c>
      <c r="E25" s="5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3.5" hidden="1" x14ac:dyDescent="0.35">
      <c r="A26" s="2">
        <v>125</v>
      </c>
      <c r="B26" s="2" t="s">
        <v>100</v>
      </c>
      <c r="C26" s="2">
        <v>34</v>
      </c>
      <c r="D26" s="2" t="s">
        <v>30</v>
      </c>
      <c r="E26" s="5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3.5" hidden="1" x14ac:dyDescent="0.35">
      <c r="A27" s="2">
        <v>106</v>
      </c>
      <c r="B27" s="2" t="s">
        <v>47</v>
      </c>
      <c r="C27" s="2">
        <v>32</v>
      </c>
      <c r="D27" s="2" t="s">
        <v>22</v>
      </c>
      <c r="E27" s="5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58" x14ac:dyDescent="0.35">
      <c r="A28" s="2">
        <v>122</v>
      </c>
      <c r="B28" s="2" t="s">
        <v>92</v>
      </c>
      <c r="C28" s="2">
        <v>32</v>
      </c>
      <c r="D28" s="2" t="s">
        <v>12</v>
      </c>
      <c r="E28" s="5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autoFilter ref="A1:P28" xr:uid="{A0A99BD2-8AF6-4D14-B4FA-E788E143E036}">
    <filterColumn colId="1">
      <customFilters>
        <customFilter val="*son*"/>
        <customFilter val="J*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8EEB6-951C-4149-84A8-0ACC24D2306B}">
  <dimension ref="A1:R28"/>
  <sheetViews>
    <sheetView workbookViewId="0">
      <selection activeCell="Q1" sqref="Q1:Q1048576"/>
    </sheetView>
  </sheetViews>
  <sheetFormatPr defaultRowHeight="14.5" x14ac:dyDescent="0.35"/>
  <cols>
    <col min="17" max="17" width="0" hidden="1" customWidth="1"/>
  </cols>
  <sheetData>
    <row r="1" spans="1:18" ht="29" x14ac:dyDescent="0.35">
      <c r="A1" s="1" t="s">
        <v>0</v>
      </c>
      <c r="B1" s="1" t="s">
        <v>1</v>
      </c>
      <c r="C1" s="1" t="s">
        <v>1</v>
      </c>
      <c r="D1" s="1" t="s">
        <v>2</v>
      </c>
      <c r="E1" s="1" t="s">
        <v>3</v>
      </c>
      <c r="F1" s="4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15</v>
      </c>
    </row>
    <row r="2" spans="1:18" ht="43.5" x14ac:dyDescent="0.35">
      <c r="A2" s="2">
        <v>101</v>
      </c>
      <c r="B2" s="2" t="str">
        <f>TRIM(C2)</f>
        <v>John Doe</v>
      </c>
      <c r="C2" s="2" t="str">
        <f>TRIM("John Doe")</f>
        <v>John Doe</v>
      </c>
      <c r="D2" s="2">
        <v>25</v>
      </c>
      <c r="E2" s="2" t="s">
        <v>12</v>
      </c>
      <c r="F2" s="5">
        <v>44941</v>
      </c>
      <c r="G2" s="2" t="s">
        <v>17</v>
      </c>
      <c r="H2" s="2" t="s">
        <v>18</v>
      </c>
      <c r="I2" s="2">
        <v>30000</v>
      </c>
      <c r="J2" s="2" t="s">
        <v>19</v>
      </c>
      <c r="K2" s="2" t="s">
        <v>20</v>
      </c>
      <c r="L2" s="2" t="s">
        <v>21</v>
      </c>
      <c r="M2" s="2">
        <v>120000</v>
      </c>
      <c r="N2" s="2">
        <v>5000</v>
      </c>
      <c r="O2" s="2">
        <v>2000</v>
      </c>
      <c r="P2" s="3">
        <v>45667</v>
      </c>
      <c r="Q2" s="2"/>
      <c r="R2" t="str">
        <f>SUBSTITUTE(Q2,"Urgent","Immediate Action")</f>
        <v/>
      </c>
    </row>
    <row r="3" spans="1:18" ht="43.5" x14ac:dyDescent="0.35">
      <c r="A3" s="2">
        <v>102</v>
      </c>
      <c r="B3" s="2" t="str">
        <f>TRIM(C3)</f>
        <v>Jane Smith</v>
      </c>
      <c r="C3" s="2" t="s">
        <v>103</v>
      </c>
      <c r="D3" s="2">
        <v>35</v>
      </c>
      <c r="E3" s="2" t="s">
        <v>22</v>
      </c>
      <c r="F3" s="5">
        <v>44367</v>
      </c>
      <c r="G3" s="2" t="s">
        <v>23</v>
      </c>
      <c r="H3" s="2" t="s">
        <v>24</v>
      </c>
      <c r="I3" s="2">
        <v>25000</v>
      </c>
      <c r="J3" s="2" t="s">
        <v>25</v>
      </c>
      <c r="K3" s="2" t="s">
        <v>26</v>
      </c>
      <c r="L3" s="2" t="s">
        <v>27</v>
      </c>
      <c r="M3" s="2">
        <v>80000</v>
      </c>
      <c r="N3" s="2">
        <v>4500</v>
      </c>
      <c r="O3" s="2">
        <v>1800</v>
      </c>
      <c r="P3" s="3">
        <v>45693</v>
      </c>
      <c r="Q3" s="2" t="s">
        <v>28</v>
      </c>
      <c r="R3" t="str">
        <f t="shared" ref="R3:R28" si="0">SUBSTITUTE(Q3,"Urgent","Immediate Action")</f>
        <v>Follow Up</v>
      </c>
    </row>
    <row r="4" spans="1:18" ht="43.5" x14ac:dyDescent="0.35">
      <c r="A4" s="2">
        <v>103</v>
      </c>
      <c r="B4" s="2" t="str">
        <f>TRIM(C4)</f>
        <v>Bob Johnson</v>
      </c>
      <c r="C4" s="2" t="s">
        <v>29</v>
      </c>
      <c r="D4" s="2">
        <v>40</v>
      </c>
      <c r="E4" s="2" t="s">
        <v>30</v>
      </c>
      <c r="F4" s="5">
        <v>44632</v>
      </c>
      <c r="G4" s="2" t="s">
        <v>31</v>
      </c>
      <c r="H4" s="2" t="s">
        <v>32</v>
      </c>
      <c r="I4" s="2">
        <v>50000</v>
      </c>
      <c r="J4" s="2" t="s">
        <v>33</v>
      </c>
      <c r="K4" s="2" t="s">
        <v>20</v>
      </c>
      <c r="L4" s="2" t="s">
        <v>34</v>
      </c>
      <c r="M4" s="2">
        <v>95000</v>
      </c>
      <c r="N4" s="2">
        <v>4000</v>
      </c>
      <c r="O4" s="2">
        <v>1700</v>
      </c>
      <c r="P4" s="3">
        <v>45682</v>
      </c>
      <c r="Q4" s="2" t="s">
        <v>35</v>
      </c>
      <c r="R4" t="str">
        <f t="shared" si="0"/>
        <v>Immediate Action</v>
      </c>
    </row>
    <row r="5" spans="1:18" ht="43.5" x14ac:dyDescent="0.35">
      <c r="A5" s="2">
        <v>104</v>
      </c>
      <c r="B5" s="2" t="str">
        <f t="shared" ref="B5:B28" si="1">TRIM(C5)</f>
        <v>Alice Brown</v>
      </c>
      <c r="C5" s="2" t="s">
        <v>36</v>
      </c>
      <c r="D5" s="2">
        <v>29</v>
      </c>
      <c r="E5" s="2" t="s">
        <v>37</v>
      </c>
      <c r="F5" s="5">
        <v>45235</v>
      </c>
      <c r="G5" s="2" t="s">
        <v>17</v>
      </c>
      <c r="H5" s="2" t="s">
        <v>38</v>
      </c>
      <c r="I5" s="2">
        <v>40000</v>
      </c>
      <c r="J5" s="2" t="s">
        <v>19</v>
      </c>
      <c r="K5" s="2" t="s">
        <v>39</v>
      </c>
      <c r="L5" s="2" t="s">
        <v>40</v>
      </c>
      <c r="M5" s="2">
        <v>70000</v>
      </c>
      <c r="N5" s="2">
        <v>6000</v>
      </c>
      <c r="O5" s="2">
        <v>2500</v>
      </c>
      <c r="P5" s="3">
        <v>45665</v>
      </c>
      <c r="Q5" s="2" t="s">
        <v>41</v>
      </c>
      <c r="R5" t="str">
        <f t="shared" si="0"/>
        <v>Needs Approval</v>
      </c>
    </row>
    <row r="6" spans="1:18" ht="43.5" x14ac:dyDescent="0.35">
      <c r="A6" s="2">
        <v>105</v>
      </c>
      <c r="B6" s="2" t="str">
        <f t="shared" si="1"/>
        <v>Michael Green</v>
      </c>
      <c r="C6" s="2" t="s">
        <v>42</v>
      </c>
      <c r="D6" s="2">
        <v>28</v>
      </c>
      <c r="E6" s="2" t="s">
        <v>12</v>
      </c>
      <c r="F6" s="5">
        <v>44073</v>
      </c>
      <c r="G6" s="2" t="s">
        <v>43</v>
      </c>
      <c r="H6" s="2" t="s">
        <v>44</v>
      </c>
      <c r="I6" s="2">
        <v>30000</v>
      </c>
      <c r="J6" s="2" t="s">
        <v>25</v>
      </c>
      <c r="K6" s="2" t="s">
        <v>26</v>
      </c>
      <c r="L6" s="2" t="s">
        <v>45</v>
      </c>
      <c r="M6" s="2">
        <v>67000</v>
      </c>
      <c r="N6" s="2">
        <v>3000</v>
      </c>
      <c r="O6" s="2">
        <v>1200</v>
      </c>
      <c r="P6" s="3">
        <v>45672</v>
      </c>
      <c r="Q6" s="2" t="s">
        <v>46</v>
      </c>
      <c r="R6" t="str">
        <f t="shared" si="0"/>
        <v>Review Required</v>
      </c>
    </row>
    <row r="7" spans="1:18" ht="43.5" x14ac:dyDescent="0.35">
      <c r="A7" s="2">
        <v>106</v>
      </c>
      <c r="B7" s="2" t="str">
        <f t="shared" si="1"/>
        <v>Emily Davis</v>
      </c>
      <c r="C7" s="2" t="s">
        <v>47</v>
      </c>
      <c r="D7" s="2">
        <v>32</v>
      </c>
      <c r="E7" s="2" t="s">
        <v>22</v>
      </c>
      <c r="F7" s="5">
        <v>44691</v>
      </c>
      <c r="G7" s="2" t="s">
        <v>23</v>
      </c>
      <c r="H7" s="2" t="s">
        <v>48</v>
      </c>
      <c r="I7" s="2">
        <v>20000</v>
      </c>
      <c r="J7" s="2" t="s">
        <v>33</v>
      </c>
      <c r="K7" s="2" t="s">
        <v>20</v>
      </c>
      <c r="L7" s="2" t="s">
        <v>49</v>
      </c>
      <c r="M7" s="2">
        <v>80000</v>
      </c>
      <c r="N7" s="2">
        <v>4800</v>
      </c>
      <c r="O7" s="2">
        <v>1500</v>
      </c>
      <c r="P7" s="3">
        <v>45687</v>
      </c>
      <c r="Q7" s="2"/>
      <c r="R7" t="str">
        <f t="shared" si="0"/>
        <v/>
      </c>
    </row>
    <row r="8" spans="1:18" ht="43.5" x14ac:dyDescent="0.35">
      <c r="A8" s="2">
        <v>107</v>
      </c>
      <c r="B8" s="2" t="str">
        <f t="shared" si="1"/>
        <v>Daniel White</v>
      </c>
      <c r="C8" s="2" t="s">
        <v>104</v>
      </c>
      <c r="D8" s="2">
        <v>27</v>
      </c>
      <c r="E8" s="2" t="s">
        <v>30</v>
      </c>
      <c r="F8" s="5">
        <v>45402</v>
      </c>
      <c r="G8" s="2" t="s">
        <v>31</v>
      </c>
      <c r="H8" s="2" t="s">
        <v>50</v>
      </c>
      <c r="I8" s="2">
        <v>45000</v>
      </c>
      <c r="J8" s="2" t="s">
        <v>19</v>
      </c>
      <c r="K8" s="2" t="s">
        <v>20</v>
      </c>
      <c r="L8" s="2" t="s">
        <v>51</v>
      </c>
      <c r="M8" s="2">
        <v>91000</v>
      </c>
      <c r="N8" s="2">
        <v>5200</v>
      </c>
      <c r="O8" s="2">
        <v>1900</v>
      </c>
      <c r="P8" s="3">
        <v>45677</v>
      </c>
      <c r="Q8" s="2" t="s">
        <v>35</v>
      </c>
      <c r="R8" t="str">
        <f t="shared" si="0"/>
        <v>Immediate Action</v>
      </c>
    </row>
    <row r="9" spans="1:18" ht="43.5" x14ac:dyDescent="0.35">
      <c r="A9" s="2">
        <v>108</v>
      </c>
      <c r="B9" s="2" t="str">
        <f t="shared" si="1"/>
        <v>Sophia Black</v>
      </c>
      <c r="C9" s="2" t="s">
        <v>52</v>
      </c>
      <c r="D9" s="2">
        <v>30</v>
      </c>
      <c r="E9" s="2" t="s">
        <v>37</v>
      </c>
      <c r="F9" s="5">
        <v>45154</v>
      </c>
      <c r="G9" s="2" t="s">
        <v>17</v>
      </c>
      <c r="H9" s="2" t="s">
        <v>53</v>
      </c>
      <c r="I9" s="2">
        <v>42000</v>
      </c>
      <c r="J9" s="2" t="s">
        <v>25</v>
      </c>
      <c r="K9" s="2" t="s">
        <v>39</v>
      </c>
      <c r="L9" s="2" t="s">
        <v>54</v>
      </c>
      <c r="M9" s="2">
        <v>64000</v>
      </c>
      <c r="N9" s="2">
        <v>3500</v>
      </c>
      <c r="O9" s="2">
        <v>1300</v>
      </c>
      <c r="P9" s="3">
        <v>45689</v>
      </c>
      <c r="Q9" s="2"/>
      <c r="R9" t="str">
        <f t="shared" si="0"/>
        <v/>
      </c>
    </row>
    <row r="10" spans="1:18" ht="43.5" x14ac:dyDescent="0.35">
      <c r="A10" s="2">
        <v>109</v>
      </c>
      <c r="B10" s="2" t="str">
        <f t="shared" si="1"/>
        <v>David Gray</v>
      </c>
      <c r="C10" s="2" t="s">
        <v>55</v>
      </c>
      <c r="D10" s="2">
        <v>36</v>
      </c>
      <c r="E10" s="2" t="s">
        <v>12</v>
      </c>
      <c r="F10" s="5">
        <v>43784</v>
      </c>
      <c r="G10" s="2" t="s">
        <v>23</v>
      </c>
      <c r="H10" s="2" t="s">
        <v>56</v>
      </c>
      <c r="I10" s="2">
        <v>55000</v>
      </c>
      <c r="J10" s="2" t="s">
        <v>19</v>
      </c>
      <c r="K10" s="2" t="s">
        <v>20</v>
      </c>
      <c r="L10" s="2" t="s">
        <v>57</v>
      </c>
      <c r="M10" s="2">
        <v>150000</v>
      </c>
      <c r="N10" s="2">
        <v>7000</v>
      </c>
      <c r="O10" s="2">
        <v>3000</v>
      </c>
      <c r="P10" s="3">
        <v>45675</v>
      </c>
      <c r="Q10" s="2" t="s">
        <v>28</v>
      </c>
      <c r="R10" t="str">
        <f t="shared" si="0"/>
        <v>Follow Up</v>
      </c>
    </row>
    <row r="11" spans="1:18" ht="43.5" x14ac:dyDescent="0.35">
      <c r="A11" s="2">
        <v>110</v>
      </c>
      <c r="B11" s="2" t="str">
        <f>TRIM(C11)</f>
        <v>Olivia Wilson</v>
      </c>
      <c r="C11" s="2" t="s">
        <v>105</v>
      </c>
      <c r="D11" s="2">
        <v>31</v>
      </c>
      <c r="E11" s="2" t="s">
        <v>30</v>
      </c>
      <c r="F11" s="5">
        <v>44037</v>
      </c>
      <c r="G11" s="2" t="s">
        <v>31</v>
      </c>
      <c r="H11" s="2" t="s">
        <v>58</v>
      </c>
      <c r="I11" s="2">
        <v>32000</v>
      </c>
      <c r="J11" s="2" t="s">
        <v>33</v>
      </c>
      <c r="K11" s="2" t="s">
        <v>39</v>
      </c>
      <c r="L11" s="2" t="s">
        <v>59</v>
      </c>
      <c r="M11" s="2">
        <v>78000</v>
      </c>
      <c r="N11" s="2">
        <v>4200</v>
      </c>
      <c r="O11" s="2">
        <v>1700</v>
      </c>
      <c r="P11" s="3">
        <v>45698</v>
      </c>
      <c r="Q11" s="2" t="s">
        <v>46</v>
      </c>
      <c r="R11" t="str">
        <f t="shared" si="0"/>
        <v>Review Required</v>
      </c>
    </row>
    <row r="12" spans="1:18" ht="43.5" x14ac:dyDescent="0.35">
      <c r="A12" s="2">
        <v>111</v>
      </c>
      <c r="B12" s="2" t="str">
        <f t="shared" si="1"/>
        <v>Ethan Brown</v>
      </c>
      <c r="C12" s="2" t="s">
        <v>60</v>
      </c>
      <c r="D12" s="2">
        <v>29</v>
      </c>
      <c r="E12" s="2" t="s">
        <v>22</v>
      </c>
      <c r="F12" s="5">
        <v>44256</v>
      </c>
      <c r="G12" s="2" t="s">
        <v>17</v>
      </c>
      <c r="H12" s="2" t="s">
        <v>61</v>
      </c>
      <c r="I12" s="2">
        <v>29000</v>
      </c>
      <c r="J12" s="2" t="s">
        <v>25</v>
      </c>
      <c r="K12" s="2" t="s">
        <v>20</v>
      </c>
      <c r="L12" s="2" t="s">
        <v>62</v>
      </c>
      <c r="M12" s="2">
        <v>110000</v>
      </c>
      <c r="N12" s="2">
        <v>5400</v>
      </c>
      <c r="O12" s="2">
        <v>2000</v>
      </c>
      <c r="P12" s="3">
        <v>45669</v>
      </c>
      <c r="Q12" s="2" t="s">
        <v>41</v>
      </c>
      <c r="R12" t="str">
        <f t="shared" si="0"/>
        <v>Needs Approval</v>
      </c>
    </row>
    <row r="13" spans="1:18" ht="43.5" x14ac:dyDescent="0.35">
      <c r="A13" s="2">
        <v>112</v>
      </c>
      <c r="B13" s="2" t="str">
        <f t="shared" si="1"/>
        <v>Mia Green</v>
      </c>
      <c r="C13" s="2" t="s">
        <v>63</v>
      </c>
      <c r="D13" s="2">
        <v>26</v>
      </c>
      <c r="E13" s="2" t="s">
        <v>37</v>
      </c>
      <c r="F13" s="5">
        <v>44849</v>
      </c>
      <c r="G13" s="2" t="s">
        <v>23</v>
      </c>
      <c r="H13" s="2" t="s">
        <v>64</v>
      </c>
      <c r="I13" s="2">
        <v>27000</v>
      </c>
      <c r="J13" s="2" t="s">
        <v>19</v>
      </c>
      <c r="K13" s="2" t="s">
        <v>26</v>
      </c>
      <c r="L13" s="2" t="s">
        <v>65</v>
      </c>
      <c r="M13" s="2">
        <v>60000</v>
      </c>
      <c r="N13" s="2">
        <v>3700</v>
      </c>
      <c r="O13" s="2">
        <v>1200</v>
      </c>
      <c r="P13" s="3">
        <v>45685</v>
      </c>
      <c r="Q13" s="2" t="s">
        <v>35</v>
      </c>
      <c r="R13" t="str">
        <f t="shared" si="0"/>
        <v>Immediate Action</v>
      </c>
    </row>
    <row r="14" spans="1:18" ht="43.5" x14ac:dyDescent="0.35">
      <c r="A14" s="2">
        <v>113</v>
      </c>
      <c r="B14" s="2" t="str">
        <f t="shared" si="1"/>
        <v>Noah Black</v>
      </c>
      <c r="C14" s="2" t="s">
        <v>66</v>
      </c>
      <c r="D14" s="2">
        <v>33</v>
      </c>
      <c r="E14" s="2" t="s">
        <v>12</v>
      </c>
      <c r="F14" s="5">
        <v>44520</v>
      </c>
      <c r="G14" s="2" t="s">
        <v>31</v>
      </c>
      <c r="H14" s="2" t="s">
        <v>67</v>
      </c>
      <c r="I14" s="2">
        <v>35000</v>
      </c>
      <c r="J14" s="2" t="s">
        <v>25</v>
      </c>
      <c r="K14" s="2" t="s">
        <v>20</v>
      </c>
      <c r="L14" s="2" t="s">
        <v>68</v>
      </c>
      <c r="M14" s="2">
        <v>100000</v>
      </c>
      <c r="N14" s="2">
        <v>6100</v>
      </c>
      <c r="O14" s="2">
        <v>2400</v>
      </c>
      <c r="P14" s="3">
        <v>45679</v>
      </c>
      <c r="Q14" s="2"/>
      <c r="R14" t="str">
        <f t="shared" si="0"/>
        <v/>
      </c>
    </row>
    <row r="15" spans="1:18" ht="43.5" x14ac:dyDescent="0.35">
      <c r="A15" s="2">
        <v>114</v>
      </c>
      <c r="B15" s="2" t="str">
        <f t="shared" si="1"/>
        <v>Ava Johnson</v>
      </c>
      <c r="C15" s="2" t="s">
        <v>69</v>
      </c>
      <c r="D15" s="2">
        <v>28</v>
      </c>
      <c r="E15" s="2" t="s">
        <v>30</v>
      </c>
      <c r="F15" s="5">
        <v>45082</v>
      </c>
      <c r="G15" s="2" t="s">
        <v>17</v>
      </c>
      <c r="H15" s="2" t="s">
        <v>70</v>
      </c>
      <c r="I15" s="2">
        <v>41000</v>
      </c>
      <c r="J15" s="2" t="s">
        <v>33</v>
      </c>
      <c r="K15" s="2" t="s">
        <v>20</v>
      </c>
      <c r="L15" s="2" t="s">
        <v>71</v>
      </c>
      <c r="M15" s="2">
        <v>72000</v>
      </c>
      <c r="N15" s="2">
        <v>3400</v>
      </c>
      <c r="O15" s="2">
        <v>1500</v>
      </c>
      <c r="P15" s="3">
        <v>45686</v>
      </c>
      <c r="Q15" s="2" t="s">
        <v>46</v>
      </c>
      <c r="R15" t="str">
        <f t="shared" si="0"/>
        <v>Review Required</v>
      </c>
    </row>
    <row r="16" spans="1:18" ht="43.5" x14ac:dyDescent="0.35">
      <c r="A16" s="2">
        <v>115</v>
      </c>
      <c r="B16" s="2" t="str">
        <f t="shared" si="1"/>
        <v>Lucas Gray</v>
      </c>
      <c r="C16" s="2" t="s">
        <v>72</v>
      </c>
      <c r="D16" s="2">
        <v>35</v>
      </c>
      <c r="E16" s="2" t="s">
        <v>22</v>
      </c>
      <c r="F16" s="5">
        <v>43817</v>
      </c>
      <c r="G16" s="2" t="s">
        <v>43</v>
      </c>
      <c r="H16" s="2" t="s">
        <v>73</v>
      </c>
      <c r="I16" s="2">
        <v>38000</v>
      </c>
      <c r="J16" s="2" t="s">
        <v>25</v>
      </c>
      <c r="K16" s="2" t="s">
        <v>39</v>
      </c>
      <c r="L16" s="2" t="s">
        <v>74</v>
      </c>
      <c r="M16" s="2">
        <v>88000</v>
      </c>
      <c r="N16" s="2">
        <v>4000</v>
      </c>
      <c r="O16" s="2">
        <v>1900</v>
      </c>
      <c r="P16" s="3">
        <v>45674</v>
      </c>
      <c r="Q16" s="2" t="s">
        <v>41</v>
      </c>
      <c r="R16" t="str">
        <f t="shared" si="0"/>
        <v>Needs Approval</v>
      </c>
    </row>
    <row r="17" spans="1:18" ht="43.5" x14ac:dyDescent="0.35">
      <c r="A17" s="2">
        <v>116</v>
      </c>
      <c r="B17" s="2" t="str">
        <f t="shared" si="1"/>
        <v>Isabella Brown</v>
      </c>
      <c r="C17" s="2" t="s">
        <v>75</v>
      </c>
      <c r="D17" s="2">
        <v>27</v>
      </c>
      <c r="E17" s="2" t="s">
        <v>37</v>
      </c>
      <c r="F17" s="5">
        <v>44814</v>
      </c>
      <c r="G17" s="2" t="s">
        <v>23</v>
      </c>
      <c r="H17" s="2" t="s">
        <v>76</v>
      </c>
      <c r="I17" s="2">
        <v>44000</v>
      </c>
      <c r="J17" s="2" t="s">
        <v>19</v>
      </c>
      <c r="K17" s="2" t="s">
        <v>26</v>
      </c>
      <c r="L17" s="2" t="s">
        <v>77</v>
      </c>
      <c r="M17" s="2">
        <v>67000</v>
      </c>
      <c r="N17" s="2">
        <v>3900</v>
      </c>
      <c r="O17" s="2">
        <v>1600</v>
      </c>
      <c r="P17" s="3">
        <v>45682</v>
      </c>
      <c r="Q17" s="2" t="s">
        <v>35</v>
      </c>
      <c r="R17" t="str">
        <f t="shared" si="0"/>
        <v>Immediate Action</v>
      </c>
    </row>
    <row r="18" spans="1:18" ht="43.5" x14ac:dyDescent="0.35">
      <c r="A18" s="2">
        <v>117</v>
      </c>
      <c r="B18" s="2" t="str">
        <f t="shared" si="1"/>
        <v>James White</v>
      </c>
      <c r="C18" s="2" t="s">
        <v>78</v>
      </c>
      <c r="D18" s="2">
        <v>34</v>
      </c>
      <c r="E18" s="2" t="s">
        <v>12</v>
      </c>
      <c r="F18" s="5">
        <v>44392</v>
      </c>
      <c r="G18" s="2" t="s">
        <v>31</v>
      </c>
      <c r="H18" s="2" t="s">
        <v>79</v>
      </c>
      <c r="I18" s="2">
        <v>52000</v>
      </c>
      <c r="J18" s="2" t="s">
        <v>33</v>
      </c>
      <c r="K18" s="2" t="s">
        <v>20</v>
      </c>
      <c r="L18" s="2" t="s">
        <v>80</v>
      </c>
      <c r="M18" s="2">
        <v>135000</v>
      </c>
      <c r="N18" s="2">
        <v>6800</v>
      </c>
      <c r="O18" s="2">
        <v>2800</v>
      </c>
      <c r="P18" s="3">
        <v>45693</v>
      </c>
      <c r="Q18" s="2" t="s">
        <v>28</v>
      </c>
      <c r="R18" t="str">
        <f t="shared" si="0"/>
        <v>Follow Up</v>
      </c>
    </row>
    <row r="19" spans="1:18" ht="43.5" x14ac:dyDescent="0.35">
      <c r="A19" s="2">
        <v>118</v>
      </c>
      <c r="B19" s="2" t="str">
        <f t="shared" si="1"/>
        <v>Charlotte Davis</v>
      </c>
      <c r="C19" s="2" t="s">
        <v>81</v>
      </c>
      <c r="D19" s="2">
        <v>30</v>
      </c>
      <c r="E19" s="2" t="s">
        <v>30</v>
      </c>
      <c r="F19" s="5">
        <v>45005</v>
      </c>
      <c r="G19" s="2" t="s">
        <v>17</v>
      </c>
      <c r="H19" s="2" t="s">
        <v>82</v>
      </c>
      <c r="I19" s="2">
        <v>45000</v>
      </c>
      <c r="J19" s="2" t="s">
        <v>19</v>
      </c>
      <c r="K19" s="2" t="s">
        <v>39</v>
      </c>
      <c r="L19" s="2" t="s">
        <v>83</v>
      </c>
      <c r="M19" s="2">
        <v>74000</v>
      </c>
      <c r="N19" s="2">
        <v>3300</v>
      </c>
      <c r="O19" s="2">
        <v>1400</v>
      </c>
      <c r="P19" s="3">
        <v>45677</v>
      </c>
      <c r="Q19" s="2" t="s">
        <v>46</v>
      </c>
      <c r="R19" t="str">
        <f t="shared" si="0"/>
        <v>Review Required</v>
      </c>
    </row>
    <row r="20" spans="1:18" ht="43.5" x14ac:dyDescent="0.35">
      <c r="A20" s="2">
        <v>119</v>
      </c>
      <c r="B20" s="2" t="str">
        <f t="shared" si="1"/>
        <v>William Green</v>
      </c>
      <c r="C20" s="2" t="s">
        <v>84</v>
      </c>
      <c r="D20" s="2">
        <v>25</v>
      </c>
      <c r="E20" s="2" t="s">
        <v>37</v>
      </c>
      <c r="F20" s="5">
        <v>45301</v>
      </c>
      <c r="G20" s="2" t="s">
        <v>23</v>
      </c>
      <c r="H20" s="2" t="s">
        <v>85</v>
      </c>
      <c r="I20" s="2">
        <v>31000</v>
      </c>
      <c r="J20" s="2" t="s">
        <v>25</v>
      </c>
      <c r="K20" s="2" t="s">
        <v>20</v>
      </c>
      <c r="L20" s="2" t="s">
        <v>86</v>
      </c>
      <c r="M20" s="2">
        <v>88000</v>
      </c>
      <c r="N20" s="2">
        <v>4500</v>
      </c>
      <c r="O20" s="2">
        <v>2000</v>
      </c>
      <c r="P20" s="3">
        <v>45698</v>
      </c>
      <c r="Q20" s="2"/>
      <c r="R20" t="str">
        <f t="shared" si="0"/>
        <v/>
      </c>
    </row>
    <row r="21" spans="1:18" ht="43.5" x14ac:dyDescent="0.35">
      <c r="A21" s="2">
        <v>120</v>
      </c>
      <c r="B21" s="2" t="str">
        <f t="shared" si="1"/>
        <v>Ella Wilson</v>
      </c>
      <c r="C21" s="2" t="s">
        <v>87</v>
      </c>
      <c r="D21" s="2">
        <v>26</v>
      </c>
      <c r="E21" s="2" t="s">
        <v>22</v>
      </c>
      <c r="F21" s="5">
        <v>44896</v>
      </c>
      <c r="G21" s="2" t="s">
        <v>31</v>
      </c>
      <c r="H21" s="2" t="s">
        <v>88</v>
      </c>
      <c r="I21" s="2">
        <v>39000</v>
      </c>
      <c r="J21" s="2" t="s">
        <v>33</v>
      </c>
      <c r="K21" s="2" t="s">
        <v>20</v>
      </c>
      <c r="L21" s="2" t="s">
        <v>89</v>
      </c>
      <c r="M21" s="2">
        <v>78000</v>
      </c>
      <c r="N21" s="2">
        <v>4700</v>
      </c>
      <c r="O21" s="2">
        <v>1800</v>
      </c>
      <c r="P21" s="3">
        <v>45687</v>
      </c>
      <c r="Q21" s="2" t="s">
        <v>28</v>
      </c>
      <c r="R21" t="str">
        <f t="shared" si="0"/>
        <v>Follow Up</v>
      </c>
    </row>
    <row r="22" spans="1:18" ht="29" x14ac:dyDescent="0.35">
      <c r="A22" s="2">
        <v>121</v>
      </c>
      <c r="B22" s="2" t="str">
        <f t="shared" si="1"/>
        <v>Mason Black</v>
      </c>
      <c r="C22" s="2" t="s">
        <v>90</v>
      </c>
      <c r="D22" s="2">
        <v>29</v>
      </c>
      <c r="E22" s="2" t="s">
        <v>30</v>
      </c>
      <c r="F22" s="5">
        <v>44331</v>
      </c>
      <c r="G22" s="2" t="s">
        <v>17</v>
      </c>
      <c r="H22" s="2"/>
      <c r="I22" s="2">
        <v>42000</v>
      </c>
      <c r="J22" s="2" t="s">
        <v>19</v>
      </c>
      <c r="K22" s="2" t="s">
        <v>26</v>
      </c>
      <c r="L22" s="2" t="s">
        <v>91</v>
      </c>
      <c r="M22" s="2">
        <v>92000</v>
      </c>
      <c r="N22" s="2">
        <v>5600</v>
      </c>
      <c r="O22" s="2">
        <v>2100</v>
      </c>
      <c r="P22" s="3">
        <v>45669</v>
      </c>
      <c r="Q22" s="2" t="s">
        <v>35</v>
      </c>
      <c r="R22" t="str">
        <f t="shared" si="0"/>
        <v>Immediate Action</v>
      </c>
    </row>
    <row r="23" spans="1:18" ht="58" x14ac:dyDescent="0.35">
      <c r="A23" s="2">
        <v>122</v>
      </c>
      <c r="B23" s="2" t="str">
        <f t="shared" si="1"/>
        <v>Harper Johnson</v>
      </c>
      <c r="C23" s="2" t="s">
        <v>92</v>
      </c>
      <c r="D23" s="2">
        <v>32</v>
      </c>
      <c r="E23" s="2" t="s">
        <v>12</v>
      </c>
      <c r="F23" s="5">
        <v>44129</v>
      </c>
      <c r="G23" s="2" t="s">
        <v>23</v>
      </c>
      <c r="H23" s="2" t="s">
        <v>93</v>
      </c>
      <c r="I23" s="2">
        <v>33000</v>
      </c>
      <c r="J23" s="2" t="s">
        <v>25</v>
      </c>
      <c r="K23" s="2" t="s">
        <v>39</v>
      </c>
      <c r="L23" s="2" t="s">
        <v>94</v>
      </c>
      <c r="M23" s="2">
        <v>87000</v>
      </c>
      <c r="N23" s="2">
        <v>4100</v>
      </c>
      <c r="O23" s="2">
        <v>1600</v>
      </c>
      <c r="P23" s="3">
        <v>45672</v>
      </c>
      <c r="Q23" s="2"/>
      <c r="R23" t="str">
        <f t="shared" si="0"/>
        <v/>
      </c>
    </row>
    <row r="24" spans="1:18" ht="43.5" x14ac:dyDescent="0.35">
      <c r="A24" s="2">
        <v>123</v>
      </c>
      <c r="B24" s="2" t="str">
        <f t="shared" si="1"/>
        <v>Henry Brown</v>
      </c>
      <c r="C24" s="2" t="s">
        <v>95</v>
      </c>
      <c r="D24" s="2">
        <v>31</v>
      </c>
      <c r="E24" s="2" t="s">
        <v>37</v>
      </c>
      <c r="F24" s="5">
        <v>45117</v>
      </c>
      <c r="G24" s="2" t="s">
        <v>31</v>
      </c>
      <c r="H24" s="2" t="s">
        <v>96</v>
      </c>
      <c r="I24" s="2">
        <v>36000</v>
      </c>
      <c r="J24" s="2" t="s">
        <v>33</v>
      </c>
      <c r="K24" s="2" t="s">
        <v>20</v>
      </c>
      <c r="L24" s="2" t="s">
        <v>97</v>
      </c>
      <c r="M24" s="2">
        <v>75000</v>
      </c>
      <c r="N24" s="2">
        <v>3500</v>
      </c>
      <c r="O24" s="2">
        <v>1500</v>
      </c>
      <c r="P24" s="3">
        <v>45689</v>
      </c>
      <c r="Q24" s="2" t="s">
        <v>46</v>
      </c>
      <c r="R24" t="str">
        <f t="shared" si="0"/>
        <v>Review Required</v>
      </c>
    </row>
    <row r="25" spans="1:18" ht="29" x14ac:dyDescent="0.35">
      <c r="A25" s="2">
        <v>124</v>
      </c>
      <c r="B25" s="2" t="str">
        <f t="shared" si="1"/>
        <v>Amelia Gray</v>
      </c>
      <c r="C25" s="2" t="s">
        <v>98</v>
      </c>
      <c r="D25" s="2">
        <v>28</v>
      </c>
      <c r="E25" s="2" t="s">
        <v>22</v>
      </c>
      <c r="F25" s="5">
        <v>44208</v>
      </c>
      <c r="G25" s="2" t="s">
        <v>17</v>
      </c>
      <c r="H25" s="2"/>
      <c r="I25" s="2">
        <v>29000</v>
      </c>
      <c r="J25" s="2" t="s">
        <v>19</v>
      </c>
      <c r="K25" s="2" t="s">
        <v>20</v>
      </c>
      <c r="L25" s="2" t="s">
        <v>99</v>
      </c>
      <c r="M25" s="2">
        <v>96000</v>
      </c>
      <c r="N25" s="2">
        <v>6200</v>
      </c>
      <c r="O25" s="2">
        <v>2500</v>
      </c>
      <c r="P25" s="3">
        <v>45685</v>
      </c>
      <c r="Q25" s="2" t="s">
        <v>41</v>
      </c>
      <c r="R25" t="str">
        <f t="shared" si="0"/>
        <v>Needs Approval</v>
      </c>
    </row>
    <row r="26" spans="1:18" ht="43.5" x14ac:dyDescent="0.35">
      <c r="A26" s="2">
        <v>125</v>
      </c>
      <c r="B26" s="2" t="str">
        <f t="shared" si="1"/>
        <v>Elijah White</v>
      </c>
      <c r="C26" s="2" t="s">
        <v>100</v>
      </c>
      <c r="D26" s="2">
        <v>34</v>
      </c>
      <c r="E26" s="2" t="s">
        <v>30</v>
      </c>
      <c r="F26" s="5">
        <v>44000</v>
      </c>
      <c r="G26" s="2" t="s">
        <v>43</v>
      </c>
      <c r="H26" s="2" t="s">
        <v>101</v>
      </c>
      <c r="I26" s="2">
        <v>52000</v>
      </c>
      <c r="J26" s="2" t="s">
        <v>25</v>
      </c>
      <c r="K26" s="2" t="s">
        <v>26</v>
      </c>
      <c r="L26" s="2" t="s">
        <v>102</v>
      </c>
      <c r="M26" s="2">
        <v>88000</v>
      </c>
      <c r="N26" s="2">
        <v>4300</v>
      </c>
      <c r="O26" s="2">
        <v>1900</v>
      </c>
      <c r="P26" s="3">
        <v>45698</v>
      </c>
      <c r="Q26" s="2"/>
      <c r="R26" t="str">
        <f t="shared" si="0"/>
        <v/>
      </c>
    </row>
    <row r="27" spans="1:18" ht="43.5" x14ac:dyDescent="0.35">
      <c r="A27" s="2">
        <v>106</v>
      </c>
      <c r="B27" s="2" t="str">
        <f t="shared" si="1"/>
        <v>Emily Davis</v>
      </c>
      <c r="C27" s="2" t="s">
        <v>47</v>
      </c>
      <c r="D27" s="2">
        <v>32</v>
      </c>
      <c r="E27" s="2" t="s">
        <v>22</v>
      </c>
      <c r="F27" s="5">
        <v>44691</v>
      </c>
      <c r="G27" s="2" t="s">
        <v>23</v>
      </c>
      <c r="H27" s="2" t="s">
        <v>48</v>
      </c>
      <c r="I27" s="2">
        <v>20000</v>
      </c>
      <c r="J27" s="2" t="s">
        <v>33</v>
      </c>
      <c r="K27" s="2" t="s">
        <v>20</v>
      </c>
      <c r="L27" s="2" t="s">
        <v>49</v>
      </c>
      <c r="M27" s="2">
        <v>80000</v>
      </c>
      <c r="N27" s="2">
        <v>4800</v>
      </c>
      <c r="O27" s="2">
        <v>1500</v>
      </c>
      <c r="P27" s="3">
        <v>45687</v>
      </c>
      <c r="Q27" s="2"/>
      <c r="R27" t="str">
        <f t="shared" si="0"/>
        <v/>
      </c>
    </row>
    <row r="28" spans="1:18" ht="58" x14ac:dyDescent="0.35">
      <c r="A28" s="2">
        <v>122</v>
      </c>
      <c r="B28" s="2" t="str">
        <f t="shared" si="1"/>
        <v>Harper Johnson</v>
      </c>
      <c r="C28" s="2" t="s">
        <v>92</v>
      </c>
      <c r="D28" s="2">
        <v>32</v>
      </c>
      <c r="E28" s="2" t="s">
        <v>12</v>
      </c>
      <c r="F28" s="5">
        <v>44129</v>
      </c>
      <c r="G28" s="2" t="s">
        <v>23</v>
      </c>
      <c r="H28" s="2" t="s">
        <v>93</v>
      </c>
      <c r="I28" s="2">
        <v>33000</v>
      </c>
      <c r="J28" s="2" t="s">
        <v>25</v>
      </c>
      <c r="K28" s="2" t="s">
        <v>39</v>
      </c>
      <c r="L28" s="2" t="s">
        <v>94</v>
      </c>
      <c r="M28" s="2">
        <v>87000</v>
      </c>
      <c r="N28" s="2">
        <v>4100</v>
      </c>
      <c r="O28" s="2">
        <v>1600</v>
      </c>
      <c r="P28" s="3">
        <v>45672</v>
      </c>
      <c r="Q28" s="2"/>
      <c r="R28" t="str">
        <f t="shared" si="0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92A9F-11F3-4ACD-A3E5-3D46EF7A7C17}">
  <dimension ref="A1:P28"/>
  <sheetViews>
    <sheetView topLeftCell="A17" zoomScale="42" workbookViewId="0">
      <selection activeCell="I37" sqref="I37"/>
    </sheetView>
  </sheetViews>
  <sheetFormatPr defaultRowHeight="14.5" x14ac:dyDescent="0.35"/>
  <cols>
    <col min="5" max="5" width="10.08984375" bestFit="1" customWidth="1"/>
    <col min="15" max="15" width="10.08984375" bestFit="1" customWidth="1"/>
  </cols>
  <sheetData>
    <row r="1" spans="1:16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3.5" x14ac:dyDescent="0.35">
      <c r="A2" s="2">
        <v>101</v>
      </c>
      <c r="B2" s="2" t="s">
        <v>16</v>
      </c>
      <c r="C2" s="2">
        <v>25</v>
      </c>
      <c r="D2" s="2" t="s">
        <v>12</v>
      </c>
      <c r="E2" s="5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 t="s">
        <v>108</v>
      </c>
    </row>
    <row r="3" spans="1:16" ht="43.5" x14ac:dyDescent="0.35">
      <c r="A3" s="2">
        <v>102</v>
      </c>
      <c r="B3" s="2" t="s">
        <v>103</v>
      </c>
      <c r="C3" s="2">
        <v>35</v>
      </c>
      <c r="D3" s="2" t="s">
        <v>22</v>
      </c>
      <c r="E3" s="5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43.5" x14ac:dyDescent="0.35">
      <c r="A4" s="2">
        <v>103</v>
      </c>
      <c r="B4" s="2" t="s">
        <v>29</v>
      </c>
      <c r="C4" s="2">
        <v>40</v>
      </c>
      <c r="D4" s="2" t="s">
        <v>30</v>
      </c>
      <c r="E4" s="5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3.5" x14ac:dyDescent="0.35">
      <c r="A5" s="2">
        <v>104</v>
      </c>
      <c r="B5" s="2" t="s">
        <v>36</v>
      </c>
      <c r="C5" s="2">
        <v>29</v>
      </c>
      <c r="D5" s="2" t="s">
        <v>37</v>
      </c>
      <c r="E5" s="5">
        <v>45235</v>
      </c>
      <c r="F5" s="2" t="s">
        <v>17</v>
      </c>
      <c r="G5" s="2" t="s">
        <v>38</v>
      </c>
      <c r="H5" s="2">
        <v>40000</v>
      </c>
      <c r="I5" s="2" t="s">
        <v>19</v>
      </c>
      <c r="J5" s="2" t="s">
        <v>107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3.5" x14ac:dyDescent="0.35">
      <c r="A6" s="2">
        <v>105</v>
      </c>
      <c r="B6" s="2" t="s">
        <v>42</v>
      </c>
      <c r="C6" s="2">
        <v>28</v>
      </c>
      <c r="D6" s="2" t="s">
        <v>12</v>
      </c>
      <c r="E6" s="5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3.5" x14ac:dyDescent="0.35">
      <c r="A7" s="2">
        <v>106</v>
      </c>
      <c r="B7" s="2" t="s">
        <v>47</v>
      </c>
      <c r="C7" s="2">
        <v>32</v>
      </c>
      <c r="D7" s="2" t="s">
        <v>22</v>
      </c>
      <c r="E7" s="5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 t="s">
        <v>108</v>
      </c>
    </row>
    <row r="8" spans="1:16" ht="43.5" x14ac:dyDescent="0.35">
      <c r="A8" s="2">
        <v>107</v>
      </c>
      <c r="B8" s="2" t="s">
        <v>104</v>
      </c>
      <c r="C8" s="2">
        <v>27</v>
      </c>
      <c r="D8" s="2" t="s">
        <v>30</v>
      </c>
      <c r="E8" s="5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3.5" x14ac:dyDescent="0.35">
      <c r="A9" s="2">
        <v>108</v>
      </c>
      <c r="B9" s="2" t="s">
        <v>52</v>
      </c>
      <c r="C9" s="2">
        <v>30</v>
      </c>
      <c r="D9" s="2" t="s">
        <v>37</v>
      </c>
      <c r="E9" s="5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107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 t="s">
        <v>108</v>
      </c>
    </row>
    <row r="10" spans="1:16" ht="43.5" x14ac:dyDescent="0.35">
      <c r="A10" s="2">
        <v>109</v>
      </c>
      <c r="B10" s="2" t="s">
        <v>55</v>
      </c>
      <c r="C10" s="2">
        <v>36</v>
      </c>
      <c r="D10" s="2" t="s">
        <v>12</v>
      </c>
      <c r="E10" s="5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3.5" x14ac:dyDescent="0.35">
      <c r="A11" s="2">
        <v>110</v>
      </c>
      <c r="B11" s="2" t="s">
        <v>105</v>
      </c>
      <c r="C11" s="2">
        <v>31</v>
      </c>
      <c r="D11" s="2" t="s">
        <v>30</v>
      </c>
      <c r="E11" s="5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107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3.5" x14ac:dyDescent="0.35">
      <c r="A12" s="2">
        <v>111</v>
      </c>
      <c r="B12" s="2" t="s">
        <v>60</v>
      </c>
      <c r="C12" s="2">
        <v>29</v>
      </c>
      <c r="D12" s="2" t="s">
        <v>22</v>
      </c>
      <c r="E12" s="5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3.5" x14ac:dyDescent="0.35">
      <c r="A13" s="2">
        <v>112</v>
      </c>
      <c r="B13" s="2" t="s">
        <v>63</v>
      </c>
      <c r="C13" s="2">
        <v>26</v>
      </c>
      <c r="D13" s="2" t="s">
        <v>37</v>
      </c>
      <c r="E13" s="5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3.5" x14ac:dyDescent="0.35">
      <c r="A14" s="2">
        <v>113</v>
      </c>
      <c r="B14" s="2" t="s">
        <v>66</v>
      </c>
      <c r="C14" s="2">
        <v>33</v>
      </c>
      <c r="D14" s="2" t="s">
        <v>12</v>
      </c>
      <c r="E14" s="5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 t="s">
        <v>108</v>
      </c>
    </row>
    <row r="15" spans="1:16" ht="43.5" x14ac:dyDescent="0.35">
      <c r="A15" s="2">
        <v>114</v>
      </c>
      <c r="B15" s="2" t="s">
        <v>69</v>
      </c>
      <c r="C15" s="2">
        <v>28</v>
      </c>
      <c r="D15" s="2" t="s">
        <v>30</v>
      </c>
      <c r="E15" s="5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3.5" x14ac:dyDescent="0.35">
      <c r="A16" s="2">
        <v>115</v>
      </c>
      <c r="B16" s="2" t="s">
        <v>72</v>
      </c>
      <c r="C16" s="2">
        <v>35</v>
      </c>
      <c r="D16" s="2" t="s">
        <v>22</v>
      </c>
      <c r="E16" s="5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107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43.5" x14ac:dyDescent="0.35">
      <c r="A17" s="2">
        <v>116</v>
      </c>
      <c r="B17" s="2" t="s">
        <v>75</v>
      </c>
      <c r="C17" s="2">
        <v>27</v>
      </c>
      <c r="D17" s="2" t="s">
        <v>37</v>
      </c>
      <c r="E17" s="5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3.5" x14ac:dyDescent="0.35">
      <c r="A18" s="2">
        <v>117</v>
      </c>
      <c r="B18" s="2" t="s">
        <v>78</v>
      </c>
      <c r="C18" s="2">
        <v>34</v>
      </c>
      <c r="D18" s="2" t="s">
        <v>12</v>
      </c>
      <c r="E18" s="5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3.5" x14ac:dyDescent="0.35">
      <c r="A19" s="2">
        <v>118</v>
      </c>
      <c r="B19" s="2" t="s">
        <v>81</v>
      </c>
      <c r="C19" s="2">
        <v>30</v>
      </c>
      <c r="D19" s="2" t="s">
        <v>30</v>
      </c>
      <c r="E19" s="5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107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3.5" x14ac:dyDescent="0.35">
      <c r="A20" s="2">
        <v>119</v>
      </c>
      <c r="B20" s="2" t="s">
        <v>84</v>
      </c>
      <c r="C20" s="2">
        <v>25</v>
      </c>
      <c r="D20" s="2" t="s">
        <v>37</v>
      </c>
      <c r="E20" s="5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 t="s">
        <v>108</v>
      </c>
    </row>
    <row r="21" spans="1:16" ht="43.5" x14ac:dyDescent="0.35">
      <c r="A21" s="2">
        <v>120</v>
      </c>
      <c r="B21" s="2" t="s">
        <v>87</v>
      </c>
      <c r="C21" s="2">
        <v>26</v>
      </c>
      <c r="D21" s="2" t="s">
        <v>22</v>
      </c>
      <c r="E21" s="5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29" x14ac:dyDescent="0.35">
      <c r="A22" s="2">
        <v>121</v>
      </c>
      <c r="B22" s="2" t="s">
        <v>90</v>
      </c>
      <c r="C22" s="2">
        <v>29</v>
      </c>
      <c r="D22" s="2" t="s">
        <v>30</v>
      </c>
      <c r="E22" s="5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58" x14ac:dyDescent="0.35">
      <c r="A23" s="2">
        <v>122</v>
      </c>
      <c r="B23" s="2" t="s">
        <v>92</v>
      </c>
      <c r="C23" s="2">
        <v>32</v>
      </c>
      <c r="D23" s="2" t="s">
        <v>12</v>
      </c>
      <c r="E23" s="5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107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 t="s">
        <v>108</v>
      </c>
    </row>
    <row r="24" spans="1:16" ht="43.5" x14ac:dyDescent="0.35">
      <c r="A24" s="2">
        <v>123</v>
      </c>
      <c r="B24" s="2" t="s">
        <v>95</v>
      </c>
      <c r="C24" s="2">
        <v>31</v>
      </c>
      <c r="D24" s="2" t="s">
        <v>37</v>
      </c>
      <c r="E24" s="5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29" x14ac:dyDescent="0.35">
      <c r="A25" s="2">
        <v>124</v>
      </c>
      <c r="B25" s="2" t="s">
        <v>98</v>
      </c>
      <c r="C25" s="2">
        <v>28</v>
      </c>
      <c r="D25" s="2" t="s">
        <v>22</v>
      </c>
      <c r="E25" s="5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3.5" x14ac:dyDescent="0.35">
      <c r="A26" s="2">
        <v>125</v>
      </c>
      <c r="B26" s="2" t="s">
        <v>100</v>
      </c>
      <c r="C26" s="2">
        <v>34</v>
      </c>
      <c r="D26" s="2" t="s">
        <v>30</v>
      </c>
      <c r="E26" s="5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 t="s">
        <v>108</v>
      </c>
    </row>
    <row r="27" spans="1:16" ht="43.5" x14ac:dyDescent="0.35">
      <c r="A27" s="2">
        <v>106</v>
      </c>
      <c r="B27" s="2" t="s">
        <v>47</v>
      </c>
      <c r="C27" s="2">
        <v>32</v>
      </c>
      <c r="D27" s="2" t="s">
        <v>22</v>
      </c>
      <c r="E27" s="5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 t="s">
        <v>108</v>
      </c>
    </row>
    <row r="28" spans="1:16" ht="58" x14ac:dyDescent="0.35">
      <c r="A28" s="2">
        <v>122</v>
      </c>
      <c r="B28" s="2" t="s">
        <v>92</v>
      </c>
      <c r="C28" s="2">
        <v>32</v>
      </c>
      <c r="D28" s="2" t="s">
        <v>12</v>
      </c>
      <c r="E28" s="5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107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 t="s">
        <v>108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8459D-236C-43E4-AB23-9D3C2F4C651A}">
  <dimension ref="A1:P28"/>
  <sheetViews>
    <sheetView workbookViewId="0">
      <selection activeCell="C2" sqref="C2:C28"/>
    </sheetView>
  </sheetViews>
  <sheetFormatPr defaultRowHeight="14.5" x14ac:dyDescent="0.35"/>
  <cols>
    <col min="5" max="5" width="10.08984375" bestFit="1" customWidth="1"/>
    <col min="15" max="15" width="10.08984375" bestFit="1" customWidth="1"/>
  </cols>
  <sheetData>
    <row r="1" spans="1:16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3.5" x14ac:dyDescent="0.35">
      <c r="A2" s="2">
        <v>101</v>
      </c>
      <c r="B2" s="2" t="s">
        <v>16</v>
      </c>
      <c r="C2" s="2">
        <v>25</v>
      </c>
      <c r="D2" s="2" t="s">
        <v>12</v>
      </c>
      <c r="E2" s="5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3.5" x14ac:dyDescent="0.35">
      <c r="A3" s="2">
        <v>102</v>
      </c>
      <c r="B3" s="2" t="s">
        <v>103</v>
      </c>
      <c r="C3" s="2">
        <v>35</v>
      </c>
      <c r="D3" s="2" t="s">
        <v>22</v>
      </c>
      <c r="E3" s="5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43.5" x14ac:dyDescent="0.35">
      <c r="A4" s="2">
        <v>103</v>
      </c>
      <c r="B4" s="2" t="s">
        <v>29</v>
      </c>
      <c r="C4" s="2">
        <v>40</v>
      </c>
      <c r="D4" s="2" t="s">
        <v>30</v>
      </c>
      <c r="E4" s="5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3.5" x14ac:dyDescent="0.35">
      <c r="A5" s="2">
        <v>104</v>
      </c>
      <c r="B5" s="2" t="s">
        <v>36</v>
      </c>
      <c r="C5" s="2">
        <v>29</v>
      </c>
      <c r="D5" s="2" t="s">
        <v>37</v>
      </c>
      <c r="E5" s="5">
        <v>45235</v>
      </c>
      <c r="F5" s="2" t="s">
        <v>17</v>
      </c>
      <c r="G5" s="2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3.5" x14ac:dyDescent="0.35">
      <c r="A6" s="2">
        <v>105</v>
      </c>
      <c r="B6" s="2" t="s">
        <v>42</v>
      </c>
      <c r="C6" s="2">
        <v>28</v>
      </c>
      <c r="D6" s="2" t="s">
        <v>12</v>
      </c>
      <c r="E6" s="5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3.5" x14ac:dyDescent="0.35">
      <c r="A7" s="2">
        <v>106</v>
      </c>
      <c r="B7" s="2" t="s">
        <v>47</v>
      </c>
      <c r="C7" s="2">
        <v>32</v>
      </c>
      <c r="D7" s="2" t="s">
        <v>22</v>
      </c>
      <c r="E7" s="5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3.5" x14ac:dyDescent="0.35">
      <c r="A8" s="2">
        <v>107</v>
      </c>
      <c r="B8" s="2" t="s">
        <v>104</v>
      </c>
      <c r="C8" s="2">
        <v>27</v>
      </c>
      <c r="D8" s="2" t="s">
        <v>30</v>
      </c>
      <c r="E8" s="5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3.5" x14ac:dyDescent="0.35">
      <c r="A9" s="2">
        <v>108</v>
      </c>
      <c r="B9" s="2" t="s">
        <v>52</v>
      </c>
      <c r="C9" s="2">
        <v>30</v>
      </c>
      <c r="D9" s="2" t="s">
        <v>37</v>
      </c>
      <c r="E9" s="5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3.5" x14ac:dyDescent="0.35">
      <c r="A10" s="2">
        <v>109</v>
      </c>
      <c r="B10" s="2" t="s">
        <v>55</v>
      </c>
      <c r="C10" s="2">
        <v>36</v>
      </c>
      <c r="D10" s="2" t="s">
        <v>12</v>
      </c>
      <c r="E10" s="5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3.5" x14ac:dyDescent="0.35">
      <c r="A11" s="2">
        <v>110</v>
      </c>
      <c r="B11" s="2" t="s">
        <v>105</v>
      </c>
      <c r="C11" s="2">
        <v>31</v>
      </c>
      <c r="D11" s="2" t="s">
        <v>30</v>
      </c>
      <c r="E11" s="5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3.5" x14ac:dyDescent="0.35">
      <c r="A12" s="2">
        <v>111</v>
      </c>
      <c r="B12" s="2" t="s">
        <v>60</v>
      </c>
      <c r="C12" s="2">
        <v>29</v>
      </c>
      <c r="D12" s="2" t="s">
        <v>22</v>
      </c>
      <c r="E12" s="5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3.5" x14ac:dyDescent="0.35">
      <c r="A13" s="2">
        <v>112</v>
      </c>
      <c r="B13" s="2" t="s">
        <v>63</v>
      </c>
      <c r="C13" s="2">
        <v>26</v>
      </c>
      <c r="D13" s="2" t="s">
        <v>37</v>
      </c>
      <c r="E13" s="5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3.5" x14ac:dyDescent="0.35">
      <c r="A14" s="2">
        <v>113</v>
      </c>
      <c r="B14" s="2" t="s">
        <v>66</v>
      </c>
      <c r="C14" s="2">
        <v>33</v>
      </c>
      <c r="D14" s="2" t="s">
        <v>12</v>
      </c>
      <c r="E14" s="5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3.5" x14ac:dyDescent="0.35">
      <c r="A15" s="2">
        <v>114</v>
      </c>
      <c r="B15" s="2" t="s">
        <v>69</v>
      </c>
      <c r="C15" s="2">
        <v>28</v>
      </c>
      <c r="D15" s="2" t="s">
        <v>30</v>
      </c>
      <c r="E15" s="5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3.5" x14ac:dyDescent="0.35">
      <c r="A16" s="2">
        <v>115</v>
      </c>
      <c r="B16" s="2" t="s">
        <v>72</v>
      </c>
      <c r="C16" s="2">
        <v>35</v>
      </c>
      <c r="D16" s="2" t="s">
        <v>22</v>
      </c>
      <c r="E16" s="5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43.5" x14ac:dyDescent="0.35">
      <c r="A17" s="2">
        <v>116</v>
      </c>
      <c r="B17" s="2" t="s">
        <v>75</v>
      </c>
      <c r="C17" s="2">
        <v>27</v>
      </c>
      <c r="D17" s="2" t="s">
        <v>37</v>
      </c>
      <c r="E17" s="5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3.5" x14ac:dyDescent="0.35">
      <c r="A18" s="2">
        <v>117</v>
      </c>
      <c r="B18" s="2" t="s">
        <v>78</v>
      </c>
      <c r="C18" s="2">
        <v>34</v>
      </c>
      <c r="D18" s="2" t="s">
        <v>12</v>
      </c>
      <c r="E18" s="5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3.5" x14ac:dyDescent="0.35">
      <c r="A19" s="2">
        <v>118</v>
      </c>
      <c r="B19" s="2" t="s">
        <v>81</v>
      </c>
      <c r="C19" s="2">
        <v>30</v>
      </c>
      <c r="D19" s="2" t="s">
        <v>30</v>
      </c>
      <c r="E19" s="5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3.5" x14ac:dyDescent="0.35">
      <c r="A20" s="2">
        <v>119</v>
      </c>
      <c r="B20" s="2" t="s">
        <v>84</v>
      </c>
      <c r="C20" s="2">
        <v>25</v>
      </c>
      <c r="D20" s="2" t="s">
        <v>37</v>
      </c>
      <c r="E20" s="5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3.5" x14ac:dyDescent="0.35">
      <c r="A21" s="2">
        <v>120</v>
      </c>
      <c r="B21" s="2" t="s">
        <v>87</v>
      </c>
      <c r="C21" s="2">
        <v>26</v>
      </c>
      <c r="D21" s="2" t="s">
        <v>22</v>
      </c>
      <c r="E21" s="5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29" x14ac:dyDescent="0.35">
      <c r="A22" s="2">
        <v>121</v>
      </c>
      <c r="B22" s="2" t="s">
        <v>90</v>
      </c>
      <c r="C22" s="2">
        <v>29</v>
      </c>
      <c r="D22" s="2" t="s">
        <v>30</v>
      </c>
      <c r="E22" s="5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58" x14ac:dyDescent="0.35">
      <c r="A23" s="2">
        <v>122</v>
      </c>
      <c r="B23" s="2" t="s">
        <v>92</v>
      </c>
      <c r="C23" s="2">
        <v>32</v>
      </c>
      <c r="D23" s="2" t="s">
        <v>12</v>
      </c>
      <c r="E23" s="5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3.5" x14ac:dyDescent="0.35">
      <c r="A24" s="2">
        <v>123</v>
      </c>
      <c r="B24" s="2" t="s">
        <v>95</v>
      </c>
      <c r="C24" s="2">
        <v>31</v>
      </c>
      <c r="D24" s="2" t="s">
        <v>37</v>
      </c>
      <c r="E24" s="5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29" x14ac:dyDescent="0.35">
      <c r="A25" s="2">
        <v>124</v>
      </c>
      <c r="B25" s="2" t="s">
        <v>98</v>
      </c>
      <c r="C25" s="2">
        <v>28</v>
      </c>
      <c r="D25" s="2" t="s">
        <v>22</v>
      </c>
      <c r="E25" s="5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3.5" x14ac:dyDescent="0.35">
      <c r="A26" s="2">
        <v>125</v>
      </c>
      <c r="B26" s="2" t="s">
        <v>100</v>
      </c>
      <c r="C26" s="2">
        <v>34</v>
      </c>
      <c r="D26" s="2" t="s">
        <v>30</v>
      </c>
      <c r="E26" s="5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3.5" x14ac:dyDescent="0.35">
      <c r="A27" s="2">
        <v>106</v>
      </c>
      <c r="B27" s="2" t="s">
        <v>47</v>
      </c>
      <c r="C27" s="2">
        <v>32</v>
      </c>
      <c r="D27" s="2" t="s">
        <v>22</v>
      </c>
      <c r="E27" s="5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58" x14ac:dyDescent="0.35">
      <c r="A28" s="2">
        <v>122</v>
      </c>
      <c r="B28" s="2" t="s">
        <v>92</v>
      </c>
      <c r="C28" s="2">
        <v>32</v>
      </c>
      <c r="D28" s="2" t="s">
        <v>12</v>
      </c>
      <c r="E28" s="5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dataValidations count="1">
    <dataValidation type="whole" allowBlank="1" showInputMessage="1" showErrorMessage="1" sqref="C2:C28" xr:uid="{C41E2E2C-4E13-4971-B4AF-2F387826E139}">
      <formula1>18</formula1>
      <formula2>30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853EA-6D3C-4F9E-AC06-B86E54CD46E7}">
  <dimension ref="A1:P28"/>
  <sheetViews>
    <sheetView workbookViewId="0">
      <selection activeCell="G4" sqref="G4"/>
    </sheetView>
  </sheetViews>
  <sheetFormatPr defaultRowHeight="14.5" x14ac:dyDescent="0.35"/>
  <sheetData>
    <row r="1" spans="1:16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3.5" x14ac:dyDescent="0.35">
      <c r="A2" s="2">
        <v>101</v>
      </c>
      <c r="B2" s="2" t="s">
        <v>16</v>
      </c>
      <c r="C2" s="2">
        <v>25</v>
      </c>
      <c r="D2" s="2" t="s">
        <v>12</v>
      </c>
      <c r="E2" s="5">
        <v>44941</v>
      </c>
      <c r="F2" s="2" t="s">
        <v>17</v>
      </c>
      <c r="G2" s="8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3.5" x14ac:dyDescent="0.35">
      <c r="A3" s="2">
        <v>102</v>
      </c>
      <c r="B3" s="2" t="s">
        <v>103</v>
      </c>
      <c r="C3" s="2">
        <v>35</v>
      </c>
      <c r="D3" s="2" t="s">
        <v>22</v>
      </c>
      <c r="E3" s="5">
        <v>44367</v>
      </c>
      <c r="F3" s="2" t="s">
        <v>23</v>
      </c>
      <c r="G3" s="8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43.5" x14ac:dyDescent="0.35">
      <c r="A4" s="2">
        <v>103</v>
      </c>
      <c r="B4" s="2" t="s">
        <v>29</v>
      </c>
      <c r="C4" s="2">
        <v>40</v>
      </c>
      <c r="D4" s="2" t="s">
        <v>30</v>
      </c>
      <c r="E4" s="5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3.5" x14ac:dyDescent="0.35">
      <c r="A5" s="2">
        <v>104</v>
      </c>
      <c r="B5" s="2" t="s">
        <v>36</v>
      </c>
      <c r="C5" s="2">
        <v>29</v>
      </c>
      <c r="D5" s="2" t="s">
        <v>37</v>
      </c>
      <c r="E5" s="5">
        <v>45235</v>
      </c>
      <c r="F5" s="2" t="s">
        <v>17</v>
      </c>
      <c r="G5" s="2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3.5" x14ac:dyDescent="0.35">
      <c r="A6" s="2">
        <v>105</v>
      </c>
      <c r="B6" s="2" t="s">
        <v>42</v>
      </c>
      <c r="C6" s="2">
        <v>28</v>
      </c>
      <c r="D6" s="2" t="s">
        <v>12</v>
      </c>
      <c r="E6" s="5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3.5" x14ac:dyDescent="0.35">
      <c r="A7" s="2">
        <v>106</v>
      </c>
      <c r="B7" s="2" t="s">
        <v>47</v>
      </c>
      <c r="C7" s="2">
        <v>32</v>
      </c>
      <c r="D7" s="2" t="s">
        <v>22</v>
      </c>
      <c r="E7" s="5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3.5" x14ac:dyDescent="0.35">
      <c r="A8" s="2">
        <v>107</v>
      </c>
      <c r="B8" s="2" t="s">
        <v>104</v>
      </c>
      <c r="C8" s="2">
        <v>27</v>
      </c>
      <c r="D8" s="2" t="s">
        <v>30</v>
      </c>
      <c r="E8" s="5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3.5" x14ac:dyDescent="0.35">
      <c r="A9" s="2">
        <v>108</v>
      </c>
      <c r="B9" s="2" t="s">
        <v>52</v>
      </c>
      <c r="C9" s="2">
        <v>30</v>
      </c>
      <c r="D9" s="2" t="s">
        <v>37</v>
      </c>
      <c r="E9" s="5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3.5" x14ac:dyDescent="0.35">
      <c r="A10" s="2">
        <v>109</v>
      </c>
      <c r="B10" s="2" t="s">
        <v>55</v>
      </c>
      <c r="C10" s="2">
        <v>36</v>
      </c>
      <c r="D10" s="2" t="s">
        <v>12</v>
      </c>
      <c r="E10" s="5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3.5" x14ac:dyDescent="0.35">
      <c r="A11" s="2">
        <v>110</v>
      </c>
      <c r="B11" s="2" t="s">
        <v>105</v>
      </c>
      <c r="C11" s="2">
        <v>31</v>
      </c>
      <c r="D11" s="2" t="s">
        <v>30</v>
      </c>
      <c r="E11" s="5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3.5" x14ac:dyDescent="0.35">
      <c r="A12" s="2">
        <v>111</v>
      </c>
      <c r="B12" s="2" t="s">
        <v>60</v>
      </c>
      <c r="C12" s="2">
        <v>29</v>
      </c>
      <c r="D12" s="2" t="s">
        <v>22</v>
      </c>
      <c r="E12" s="5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3.5" x14ac:dyDescent="0.35">
      <c r="A13" s="2">
        <v>112</v>
      </c>
      <c r="B13" s="2" t="s">
        <v>63</v>
      </c>
      <c r="C13" s="2">
        <v>26</v>
      </c>
      <c r="D13" s="2" t="s">
        <v>37</v>
      </c>
      <c r="E13" s="5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3.5" x14ac:dyDescent="0.35">
      <c r="A14" s="2">
        <v>113</v>
      </c>
      <c r="B14" s="2" t="s">
        <v>66</v>
      </c>
      <c r="C14" s="2">
        <v>33</v>
      </c>
      <c r="D14" s="2" t="s">
        <v>12</v>
      </c>
      <c r="E14" s="5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3.5" x14ac:dyDescent="0.35">
      <c r="A15" s="2">
        <v>114</v>
      </c>
      <c r="B15" s="2" t="s">
        <v>69</v>
      </c>
      <c r="C15" s="2">
        <v>28</v>
      </c>
      <c r="D15" s="2" t="s">
        <v>30</v>
      </c>
      <c r="E15" s="5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3.5" x14ac:dyDescent="0.35">
      <c r="A16" s="2">
        <v>115</v>
      </c>
      <c r="B16" s="2" t="s">
        <v>72</v>
      </c>
      <c r="C16" s="2">
        <v>35</v>
      </c>
      <c r="D16" s="2" t="s">
        <v>22</v>
      </c>
      <c r="E16" s="5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43.5" x14ac:dyDescent="0.35">
      <c r="A17" s="2">
        <v>116</v>
      </c>
      <c r="B17" s="2" t="s">
        <v>75</v>
      </c>
      <c r="C17" s="2">
        <v>27</v>
      </c>
      <c r="D17" s="2" t="s">
        <v>37</v>
      </c>
      <c r="E17" s="5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3.5" x14ac:dyDescent="0.35">
      <c r="A18" s="2">
        <v>117</v>
      </c>
      <c r="B18" s="2" t="s">
        <v>78</v>
      </c>
      <c r="C18" s="2">
        <v>34</v>
      </c>
      <c r="D18" s="2" t="s">
        <v>12</v>
      </c>
      <c r="E18" s="5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3.5" x14ac:dyDescent="0.35">
      <c r="A19" s="2">
        <v>118</v>
      </c>
      <c r="B19" s="2" t="s">
        <v>81</v>
      </c>
      <c r="C19" s="2">
        <v>30</v>
      </c>
      <c r="D19" s="2" t="s">
        <v>30</v>
      </c>
      <c r="E19" s="5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3.5" x14ac:dyDescent="0.35">
      <c r="A20" s="2">
        <v>119</v>
      </c>
      <c r="B20" s="2" t="s">
        <v>84</v>
      </c>
      <c r="C20" s="2">
        <v>25</v>
      </c>
      <c r="D20" s="2" t="s">
        <v>37</v>
      </c>
      <c r="E20" s="5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3.5" x14ac:dyDescent="0.35">
      <c r="A21" s="2">
        <v>120</v>
      </c>
      <c r="B21" s="2" t="s">
        <v>87</v>
      </c>
      <c r="C21" s="2">
        <v>26</v>
      </c>
      <c r="D21" s="2" t="s">
        <v>22</v>
      </c>
      <c r="E21" s="5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29" x14ac:dyDescent="0.35">
      <c r="A22" s="2">
        <v>121</v>
      </c>
      <c r="B22" s="2" t="s">
        <v>90</v>
      </c>
      <c r="C22" s="2">
        <v>29</v>
      </c>
      <c r="D22" s="2" t="s">
        <v>30</v>
      </c>
      <c r="E22" s="5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58" x14ac:dyDescent="0.35">
      <c r="A23" s="2">
        <v>122</v>
      </c>
      <c r="B23" s="2" t="s">
        <v>92</v>
      </c>
      <c r="C23" s="2">
        <v>32</v>
      </c>
      <c r="D23" s="2" t="s">
        <v>12</v>
      </c>
      <c r="E23" s="5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3.5" x14ac:dyDescent="0.35">
      <c r="A24" s="2">
        <v>123</v>
      </c>
      <c r="B24" s="2" t="s">
        <v>95</v>
      </c>
      <c r="C24" s="2">
        <v>31</v>
      </c>
      <c r="D24" s="2" t="s">
        <v>37</v>
      </c>
      <c r="E24" s="5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29" x14ac:dyDescent="0.35">
      <c r="A25" s="2">
        <v>124</v>
      </c>
      <c r="B25" s="2" t="s">
        <v>98</v>
      </c>
      <c r="C25" s="2">
        <v>28</v>
      </c>
      <c r="D25" s="2" t="s">
        <v>22</v>
      </c>
      <c r="E25" s="5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3.5" x14ac:dyDescent="0.35">
      <c r="A26" s="2">
        <v>125</v>
      </c>
      <c r="B26" s="2" t="s">
        <v>100</v>
      </c>
      <c r="C26" s="2">
        <v>34</v>
      </c>
      <c r="D26" s="2" t="s">
        <v>30</v>
      </c>
      <c r="E26" s="5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3.5" x14ac:dyDescent="0.35">
      <c r="A27" s="2">
        <v>106</v>
      </c>
      <c r="B27" s="2" t="s">
        <v>47</v>
      </c>
      <c r="C27" s="2">
        <v>32</v>
      </c>
      <c r="D27" s="2" t="s">
        <v>22</v>
      </c>
      <c r="E27" s="5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58" x14ac:dyDescent="0.35">
      <c r="A28" s="2">
        <v>122</v>
      </c>
      <c r="B28" s="2" t="s">
        <v>92</v>
      </c>
      <c r="C28" s="2">
        <v>32</v>
      </c>
      <c r="D28" s="2" t="s">
        <v>12</v>
      </c>
      <c r="E28" s="5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dataValidations count="1">
    <dataValidation type="custom" allowBlank="1" showInputMessage="1" showErrorMessage="1" sqref="G2:G28" xr:uid="{FED75B25-E84B-40B3-9078-4A892C2CF84D}">
      <formula1>AND(ISNUMBER(SEARCH("@",G1048552)),ISNUMBER(SEARCH(".com",G1048552)))</formula1>
    </dataValidation>
  </dataValidations>
  <hyperlinks>
    <hyperlink ref="G2" r:id="rId1" xr:uid="{D2D48A8A-A113-48C9-A061-B49E448555E0}"/>
    <hyperlink ref="G3" r:id="rId2" xr:uid="{895774C2-5DD6-4FDE-AB44-783F2BD2CE4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86AE5-7CFB-4C04-B323-A562C8F0BCF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7826E-9BFB-4D5A-B20D-79A18A7EE02A}">
  <dimension ref="A1:P28"/>
  <sheetViews>
    <sheetView topLeftCell="D1" workbookViewId="0">
      <selection activeCell="I3" sqref="I3"/>
    </sheetView>
  </sheetViews>
  <sheetFormatPr defaultRowHeight="14.5" x14ac:dyDescent="0.35"/>
  <sheetData>
    <row r="1" spans="1:16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3.5" x14ac:dyDescent="0.35">
      <c r="A2" s="2">
        <v>101</v>
      </c>
      <c r="B2" s="2" t="s">
        <v>16</v>
      </c>
      <c r="C2" s="2">
        <v>25</v>
      </c>
      <c r="D2" s="2" t="s">
        <v>12</v>
      </c>
      <c r="E2" s="5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3.5" x14ac:dyDescent="0.35">
      <c r="A3" s="2">
        <v>102</v>
      </c>
      <c r="B3" s="2" t="s">
        <v>103</v>
      </c>
      <c r="C3" s="2">
        <v>35</v>
      </c>
      <c r="D3" s="2" t="s">
        <v>22</v>
      </c>
      <c r="E3" s="5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43.5" x14ac:dyDescent="0.35">
      <c r="A4" s="2">
        <v>103</v>
      </c>
      <c r="B4" s="2" t="s">
        <v>29</v>
      </c>
      <c r="C4" s="2">
        <v>40</v>
      </c>
      <c r="D4" s="2" t="s">
        <v>30</v>
      </c>
      <c r="E4" s="5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3.5" x14ac:dyDescent="0.35">
      <c r="A5" s="2">
        <v>104</v>
      </c>
      <c r="B5" s="2" t="s">
        <v>36</v>
      </c>
      <c r="C5" s="2">
        <v>29</v>
      </c>
      <c r="D5" s="2" t="s">
        <v>37</v>
      </c>
      <c r="E5" s="5">
        <v>45235</v>
      </c>
      <c r="F5" s="2" t="s">
        <v>17</v>
      </c>
      <c r="G5" s="2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3.5" x14ac:dyDescent="0.35">
      <c r="A6" s="2">
        <v>105</v>
      </c>
      <c r="B6" s="2" t="s">
        <v>42</v>
      </c>
      <c r="C6" s="2">
        <v>28</v>
      </c>
      <c r="D6" s="2" t="s">
        <v>12</v>
      </c>
      <c r="E6" s="5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3.5" x14ac:dyDescent="0.35">
      <c r="A7" s="2">
        <v>106</v>
      </c>
      <c r="B7" s="2" t="s">
        <v>47</v>
      </c>
      <c r="C7" s="2">
        <v>32</v>
      </c>
      <c r="D7" s="2" t="s">
        <v>22</v>
      </c>
      <c r="E7" s="5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3.5" x14ac:dyDescent="0.35">
      <c r="A8" s="2">
        <v>107</v>
      </c>
      <c r="B8" s="2" t="s">
        <v>104</v>
      </c>
      <c r="C8" s="2">
        <v>27</v>
      </c>
      <c r="D8" s="2" t="s">
        <v>30</v>
      </c>
      <c r="E8" s="5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3.5" x14ac:dyDescent="0.35">
      <c r="A9" s="2">
        <v>108</v>
      </c>
      <c r="B9" s="2" t="s">
        <v>52</v>
      </c>
      <c r="C9" s="2">
        <v>30</v>
      </c>
      <c r="D9" s="2" t="s">
        <v>37</v>
      </c>
      <c r="E9" s="5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3.5" x14ac:dyDescent="0.35">
      <c r="A10" s="2">
        <v>109</v>
      </c>
      <c r="B10" s="2" t="s">
        <v>55</v>
      </c>
      <c r="C10" s="2">
        <v>36</v>
      </c>
      <c r="D10" s="2" t="s">
        <v>12</v>
      </c>
      <c r="E10" s="5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3.5" x14ac:dyDescent="0.35">
      <c r="A11" s="2">
        <v>110</v>
      </c>
      <c r="B11" s="2" t="s">
        <v>105</v>
      </c>
      <c r="C11" s="2">
        <v>31</v>
      </c>
      <c r="D11" s="2" t="s">
        <v>30</v>
      </c>
      <c r="E11" s="5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3.5" x14ac:dyDescent="0.35">
      <c r="A12" s="2">
        <v>111</v>
      </c>
      <c r="B12" s="2" t="s">
        <v>60</v>
      </c>
      <c r="C12" s="2">
        <v>29</v>
      </c>
      <c r="D12" s="2" t="s">
        <v>22</v>
      </c>
      <c r="E12" s="5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3.5" x14ac:dyDescent="0.35">
      <c r="A13" s="2">
        <v>112</v>
      </c>
      <c r="B13" s="2" t="s">
        <v>63</v>
      </c>
      <c r="C13" s="2">
        <v>26</v>
      </c>
      <c r="D13" s="2" t="s">
        <v>37</v>
      </c>
      <c r="E13" s="5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3.5" x14ac:dyDescent="0.35">
      <c r="A14" s="2">
        <v>113</v>
      </c>
      <c r="B14" s="2" t="s">
        <v>66</v>
      </c>
      <c r="C14" s="2">
        <v>33</v>
      </c>
      <c r="D14" s="2" t="s">
        <v>12</v>
      </c>
      <c r="E14" s="5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3.5" x14ac:dyDescent="0.35">
      <c r="A15" s="2">
        <v>114</v>
      </c>
      <c r="B15" s="2" t="s">
        <v>69</v>
      </c>
      <c r="C15" s="2">
        <v>28</v>
      </c>
      <c r="D15" s="2" t="s">
        <v>30</v>
      </c>
      <c r="E15" s="5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3.5" x14ac:dyDescent="0.35">
      <c r="A16" s="2">
        <v>115</v>
      </c>
      <c r="B16" s="2" t="s">
        <v>72</v>
      </c>
      <c r="C16" s="2">
        <v>35</v>
      </c>
      <c r="D16" s="2" t="s">
        <v>22</v>
      </c>
      <c r="E16" s="5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43.5" x14ac:dyDescent="0.35">
      <c r="A17" s="2">
        <v>116</v>
      </c>
      <c r="B17" s="2" t="s">
        <v>75</v>
      </c>
      <c r="C17" s="2">
        <v>27</v>
      </c>
      <c r="D17" s="2" t="s">
        <v>37</v>
      </c>
      <c r="E17" s="5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3.5" x14ac:dyDescent="0.35">
      <c r="A18" s="2">
        <v>117</v>
      </c>
      <c r="B18" s="2" t="s">
        <v>78</v>
      </c>
      <c r="C18" s="2">
        <v>34</v>
      </c>
      <c r="D18" s="2" t="s">
        <v>12</v>
      </c>
      <c r="E18" s="5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3.5" x14ac:dyDescent="0.35">
      <c r="A19" s="2">
        <v>118</v>
      </c>
      <c r="B19" s="2" t="s">
        <v>81</v>
      </c>
      <c r="C19" s="2">
        <v>30</v>
      </c>
      <c r="D19" s="2" t="s">
        <v>30</v>
      </c>
      <c r="E19" s="5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3.5" x14ac:dyDescent="0.35">
      <c r="A20" s="2">
        <v>119</v>
      </c>
      <c r="B20" s="2" t="s">
        <v>84</v>
      </c>
      <c r="C20" s="2">
        <v>25</v>
      </c>
      <c r="D20" s="2" t="s">
        <v>37</v>
      </c>
      <c r="E20" s="5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3.5" x14ac:dyDescent="0.35">
      <c r="A21" s="2">
        <v>120</v>
      </c>
      <c r="B21" s="2" t="s">
        <v>87</v>
      </c>
      <c r="C21" s="2">
        <v>26</v>
      </c>
      <c r="D21" s="2" t="s">
        <v>22</v>
      </c>
      <c r="E21" s="5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29" x14ac:dyDescent="0.35">
      <c r="A22" s="2">
        <v>121</v>
      </c>
      <c r="B22" s="2" t="s">
        <v>90</v>
      </c>
      <c r="C22" s="2">
        <v>29</v>
      </c>
      <c r="D22" s="2" t="s">
        <v>30</v>
      </c>
      <c r="E22" s="5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58" x14ac:dyDescent="0.35">
      <c r="A23" s="2">
        <v>122</v>
      </c>
      <c r="B23" s="2" t="s">
        <v>92</v>
      </c>
      <c r="C23" s="2">
        <v>32</v>
      </c>
      <c r="D23" s="2" t="s">
        <v>12</v>
      </c>
      <c r="E23" s="5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3.5" x14ac:dyDescent="0.35">
      <c r="A24" s="2">
        <v>123</v>
      </c>
      <c r="B24" s="2" t="s">
        <v>95</v>
      </c>
      <c r="C24" s="2">
        <v>31</v>
      </c>
      <c r="D24" s="2" t="s">
        <v>37</v>
      </c>
      <c r="E24" s="5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29" x14ac:dyDescent="0.35">
      <c r="A25" s="2">
        <v>124</v>
      </c>
      <c r="B25" s="2" t="s">
        <v>98</v>
      </c>
      <c r="C25" s="2">
        <v>28</v>
      </c>
      <c r="D25" s="2" t="s">
        <v>22</v>
      </c>
      <c r="E25" s="5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3.5" x14ac:dyDescent="0.35">
      <c r="A26" s="2">
        <v>125</v>
      </c>
      <c r="B26" s="2" t="s">
        <v>100</v>
      </c>
      <c r="C26" s="2">
        <v>34</v>
      </c>
      <c r="D26" s="2" t="s">
        <v>30</v>
      </c>
      <c r="E26" s="5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3.5" x14ac:dyDescent="0.35">
      <c r="A27" s="2">
        <v>106</v>
      </c>
      <c r="B27" s="2" t="s">
        <v>47</v>
      </c>
      <c r="C27" s="2">
        <v>32</v>
      </c>
      <c r="D27" s="2" t="s">
        <v>22</v>
      </c>
      <c r="E27" s="5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58" x14ac:dyDescent="0.35">
      <c r="A28" s="2">
        <v>122</v>
      </c>
      <c r="B28" s="2" t="s">
        <v>92</v>
      </c>
      <c r="C28" s="2">
        <v>32</v>
      </c>
      <c r="D28" s="2" t="s">
        <v>12</v>
      </c>
      <c r="E28" s="5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dataValidations count="1">
    <dataValidation type="list" allowBlank="1" showInputMessage="1" showErrorMessage="1" sqref="I2:I28" xr:uid="{80B50DCA-112B-4A5D-BA25-2CF469D20755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1</vt:i4>
      </vt:variant>
    </vt:vector>
  </HeadingPairs>
  <TitlesOfParts>
    <vt:vector size="37" baseType="lpstr">
      <vt:lpstr>Removing Duplicates</vt:lpstr>
      <vt:lpstr>Handling Blank Cells</vt:lpstr>
      <vt:lpstr>DATA FORMATTING</vt:lpstr>
      <vt:lpstr>TEXT FUNCTIONS</vt:lpstr>
      <vt:lpstr>FIND &amp;REPLACE</vt:lpstr>
      <vt:lpstr>VALIDATION RULES</vt:lpstr>
      <vt:lpstr>CUSTOM VALIDATION</vt:lpstr>
      <vt:lpstr>Sheet7</vt:lpstr>
      <vt:lpstr>DROP-DOWN LISTS</vt:lpstr>
      <vt:lpstr>ERROR ALERTS</vt:lpstr>
      <vt:lpstr>CIRCLE INVALID DATA</vt:lpstr>
      <vt:lpstr>BASIC SORTING</vt:lpstr>
      <vt:lpstr>SORTING BY MULTIPLE COLOUMNS</vt:lpstr>
      <vt:lpstr>SORTING BY CUSTOM LISTS</vt:lpstr>
      <vt:lpstr>SORTING WITH COLORS</vt:lpstr>
      <vt:lpstr>HANDLING BLANK CELLS IN SORTING</vt:lpstr>
      <vt:lpstr>BASIC FILTERING</vt:lpstr>
      <vt:lpstr>FILTERING BY COLOR</vt:lpstr>
      <vt:lpstr>FILTERING FOR SPECIFIC CONDITIO</vt:lpstr>
      <vt:lpstr>MULTIPLE COLUMNS</vt:lpstr>
      <vt:lpstr>CLEARING FILTERS</vt:lpstr>
      <vt:lpstr>HIGHLIGHT CELL RULES</vt:lpstr>
      <vt:lpstr>TOP-BOTTOM RULES</vt:lpstr>
      <vt:lpstr>DATA BARS</vt:lpstr>
      <vt:lpstr>COLOR SCALES</vt:lpstr>
      <vt:lpstr>ICON SETS</vt:lpstr>
      <vt:lpstr>USING FORMULAS</vt:lpstr>
      <vt:lpstr>CONDITIONAL FORMAT BASED ON ANO</vt:lpstr>
      <vt:lpstr>MULTIPLE RULES</vt:lpstr>
      <vt:lpstr>FORMAT PAINTER</vt:lpstr>
      <vt:lpstr>HEAT MAPS</vt:lpstr>
      <vt:lpstr>HIGHLIGHT DUPLICATES</vt:lpstr>
      <vt:lpstr>DATE-BASED FORMATTING</vt:lpstr>
      <vt:lpstr>BLANK-NONBLANK CELLS</vt:lpstr>
      <vt:lpstr>FORMULA IN FILTERS</vt:lpstr>
      <vt:lpstr>WILDCARD</vt:lpstr>
      <vt:lpstr>'FORMULA IN FILTERS'!Criteria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rasia naseem</dc:creator>
  <cp:lastModifiedBy>Sajil Sakkir</cp:lastModifiedBy>
  <dcterms:created xsi:type="dcterms:W3CDTF">2025-01-06T01:50:07Z</dcterms:created>
  <dcterms:modified xsi:type="dcterms:W3CDTF">2025-02-22T09:55:36Z</dcterms:modified>
</cp:coreProperties>
</file>