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codeName="ThisWorkbook" autoCompressPictures="0"/>
  <bookViews>
    <workbookView xWindow="120" yWindow="120" windowWidth="24920" windowHeight="12340"/>
  </bookViews>
  <sheets>
    <sheet name="Table 349" sheetId="1" r:id="rId1"/>
  </sheets>
  <definedNames>
    <definedName name="_Regression_Int" localSheetId="0" hidden="1">1</definedName>
    <definedName name="_xlnm.Print_Area" localSheetId="0">'Table 349'!$B$1:$L$42</definedName>
    <definedName name="Print_Area_MI" localSheetId="0">'Table 349'!$B$1:$L$36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<sst xmlns="http://schemas.openxmlformats.org/spreadsheetml/2006/main" count="13" uniqueCount="13">
  <si>
    <t>Year</t>
  </si>
  <si>
    <t>BS_total</t>
  </si>
  <si>
    <t>MS_total</t>
  </si>
  <si>
    <t>MS_males</t>
  </si>
  <si>
    <t>MS_females</t>
  </si>
  <si>
    <t>MS_female_percent</t>
  </si>
  <si>
    <t>BS_female_percent</t>
  </si>
  <si>
    <t>BS_female</t>
  </si>
  <si>
    <t>BS_male</t>
  </si>
  <si>
    <t>PhD_total</t>
  </si>
  <si>
    <t>PhD_males</t>
  </si>
  <si>
    <t>PhD_females</t>
  </si>
  <si>
    <t>PhD_females_percent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</si>
</sst>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5" x14ac:knownFonts="1">
    <font>
      <sz val="10"/>
      <name val="Courier"/>
      <family val="3"/>
    </font>
    <font>
      <sz val="10"/>
      <name val="Courier"/>
      <family val="3"/>
    </font>
    <font>
      <sz val="10"/>
      <name val="Courier New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3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 applyProtection="1">
      <alignment horizontal="right" wrapText="1"/>
    </xf>
    <xf numFmtId="0" fontId="2" fillId="0" borderId="0" xfId="0" applyFont="1" applyFill="1" applyBorder="1" applyAlignment="1" applyProtection="1">
      <alignment wrapText="1"/>
    </xf>
    <xf numFmtId="165" fontId="2" fillId="0" borderId="0" xfId="1" applyNumberFormat="1" applyFont="1" applyFill="1" applyBorder="1" applyAlignment="1" applyProtection="1">
      <alignment vertical="center"/>
    </xf>
    <xf numFmtId="9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" enableFormatConditionsCalculation="0">
    <pageSetUpPr fitToPage="1"/>
  </sheetPr>
  <dimension ref="A1:M44"/>
  <sheetViews>
    <sheetView showGridLines="0" tabSelected="1" workbookViewId="0">
      <selection sqref="A1:XFD1"/>
    </sheetView>
  </sheetViews>
  <sheetFormatPr baseColWidth="10" defaultColWidth="9.6640625" defaultRowHeight="12" customHeight="1" x14ac:dyDescent="0"/>
  <cols>
    <col min="1" max="1" width="5.33203125" style="2" bestFit="1" customWidth="1"/>
    <col min="2" max="13" width="18.5" style="2" customWidth="1"/>
    <col min="14" max="16384" width="9.6640625" style="2"/>
  </cols>
  <sheetData>
    <row r="1" spans="1:13" s="2" customFormat="1" ht="24">
      <c r="A1" s="2" t="s">
        <v>0</v>
      </c>
      <c r="B1" s="3" t="s">
        <v>1</v>
      </c>
      <c r="C1" s="4" t="s">
        <v>8</v>
      </c>
      <c r="D1" s="4" t="s">
        <v>7</v>
      </c>
      <c r="E1" s="4" t="s">
        <v>6</v>
      </c>
      <c r="F1" s="4" t="s">
        <v>2</v>
      </c>
      <c r="G1" s="4" t="s">
        <v>3</v>
      </c>
      <c r="H1" s="4" t="s">
        <v>4</v>
      </c>
      <c r="I1" s="3" t="s">
        <v>5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s="2" customFormat="1" ht="12" customHeight="1">
      <c r="A2" s="2">
        <v>1971</v>
      </c>
      <c r="B2" s="1">
        <v>2388</v>
      </c>
      <c r="C2" s="1">
        <v>2064</v>
      </c>
      <c r="D2" s="1">
        <v>324</v>
      </c>
      <c r="E2" s="5">
        <f>D2/B2</f>
        <v>0.135678391959799</v>
      </c>
      <c r="F2" s="1">
        <v>1588</v>
      </c>
      <c r="G2" s="1">
        <v>1424</v>
      </c>
      <c r="H2" s="1">
        <v>164</v>
      </c>
      <c r="I2" s="6">
        <f>H2/F2</f>
        <v>0.10327455919395466</v>
      </c>
      <c r="J2" s="1">
        <v>128</v>
      </c>
      <c r="K2" s="1">
        <v>125</v>
      </c>
      <c r="L2" s="1">
        <v>3</v>
      </c>
      <c r="M2" s="7">
        <f>L2/J2</f>
        <v>2.34375E-2</v>
      </c>
    </row>
    <row r="3" spans="1:13" s="2" customFormat="1" ht="12" customHeight="1">
      <c r="A3" s="2">
        <f>A2+1</f>
        <v>1972</v>
      </c>
      <c r="B3" s="1">
        <v>3402</v>
      </c>
      <c r="C3" s="1">
        <v>2941</v>
      </c>
      <c r="D3" s="1">
        <v>461</v>
      </c>
      <c r="E3" s="5">
        <f t="shared" ref="E3:E42" si="0">D3/B3</f>
        <v>0.13550852439741329</v>
      </c>
      <c r="F3" s="1">
        <v>1977</v>
      </c>
      <c r="G3" s="1">
        <v>1752</v>
      </c>
      <c r="H3" s="1">
        <v>225</v>
      </c>
      <c r="I3" s="6">
        <f t="shared" ref="I3:I42" si="1">H3/F3</f>
        <v>0.11380880121396054</v>
      </c>
      <c r="J3" s="1">
        <v>167</v>
      </c>
      <c r="K3" s="1">
        <v>155</v>
      </c>
      <c r="L3" s="1">
        <v>12</v>
      </c>
      <c r="M3" s="7">
        <f t="shared" ref="M3:M42" si="2">L3/J3</f>
        <v>7.1856287425149698E-2</v>
      </c>
    </row>
    <row r="4" spans="1:13" s="2" customFormat="1" ht="12" customHeight="1">
      <c r="A4" s="2">
        <f t="shared" ref="A4:A42" si="3">A3+1</f>
        <v>1973</v>
      </c>
      <c r="B4" s="1">
        <v>4304</v>
      </c>
      <c r="C4" s="1">
        <v>3664</v>
      </c>
      <c r="D4" s="1">
        <v>640</v>
      </c>
      <c r="E4" s="5">
        <f t="shared" si="0"/>
        <v>0.14869888475836432</v>
      </c>
      <c r="F4" s="1">
        <v>2113</v>
      </c>
      <c r="G4" s="1">
        <v>1888</v>
      </c>
      <c r="H4" s="1">
        <v>225</v>
      </c>
      <c r="I4" s="6">
        <f t="shared" si="1"/>
        <v>0.10648367250354945</v>
      </c>
      <c r="J4" s="1">
        <v>196</v>
      </c>
      <c r="K4" s="1">
        <v>181</v>
      </c>
      <c r="L4" s="1">
        <v>15</v>
      </c>
      <c r="M4" s="7">
        <f t="shared" si="2"/>
        <v>7.6530612244897961E-2</v>
      </c>
    </row>
    <row r="5" spans="1:13" s="2" customFormat="1" ht="12" customHeight="1">
      <c r="A5" s="2">
        <f t="shared" si="3"/>
        <v>1974</v>
      </c>
      <c r="B5" s="1">
        <v>4756</v>
      </c>
      <c r="C5" s="1">
        <v>3976</v>
      </c>
      <c r="D5" s="1">
        <v>780</v>
      </c>
      <c r="E5" s="5">
        <f t="shared" si="0"/>
        <v>0.16400336417157274</v>
      </c>
      <c r="F5" s="1">
        <v>2276</v>
      </c>
      <c r="G5" s="1">
        <v>1983</v>
      </c>
      <c r="H5" s="1">
        <v>293</v>
      </c>
      <c r="I5" s="6">
        <f t="shared" si="1"/>
        <v>0.12873462214411246</v>
      </c>
      <c r="J5" s="1">
        <v>198</v>
      </c>
      <c r="K5" s="1">
        <v>189</v>
      </c>
      <c r="L5" s="1">
        <v>9</v>
      </c>
      <c r="M5" s="7">
        <f t="shared" si="2"/>
        <v>4.5454545454545456E-2</v>
      </c>
    </row>
    <row r="6" spans="1:13" s="2" customFormat="1" ht="12" customHeight="1">
      <c r="A6" s="2">
        <f t="shared" si="3"/>
        <v>1975</v>
      </c>
      <c r="B6" s="1">
        <v>5033</v>
      </c>
      <c r="C6" s="1">
        <v>4080</v>
      </c>
      <c r="D6" s="1">
        <v>953</v>
      </c>
      <c r="E6" s="5">
        <f t="shared" si="0"/>
        <v>0.18935028809854956</v>
      </c>
      <c r="F6" s="1">
        <v>2299</v>
      </c>
      <c r="G6" s="1">
        <v>1961</v>
      </c>
      <c r="H6" s="1">
        <v>338</v>
      </c>
      <c r="I6" s="6">
        <f t="shared" si="1"/>
        <v>0.14702044367116138</v>
      </c>
      <c r="J6" s="1">
        <v>213</v>
      </c>
      <c r="K6" s="1">
        <v>199</v>
      </c>
      <c r="L6" s="1">
        <v>14</v>
      </c>
      <c r="M6" s="7">
        <f t="shared" si="2"/>
        <v>6.5727699530516437E-2</v>
      </c>
    </row>
    <row r="7" spans="1:13" s="2" customFormat="1" ht="12" customHeight="1">
      <c r="A7" s="2">
        <f t="shared" si="3"/>
        <v>1976</v>
      </c>
      <c r="B7" s="1">
        <v>5652</v>
      </c>
      <c r="C7" s="1">
        <v>4534</v>
      </c>
      <c r="D7" s="1">
        <v>1118</v>
      </c>
      <c r="E7" s="5">
        <f t="shared" si="0"/>
        <v>0.19780608634111818</v>
      </c>
      <c r="F7" s="1">
        <v>2603</v>
      </c>
      <c r="G7" s="1">
        <v>2226</v>
      </c>
      <c r="H7" s="1">
        <v>377</v>
      </c>
      <c r="I7" s="6">
        <f t="shared" si="1"/>
        <v>0.14483288513253939</v>
      </c>
      <c r="J7" s="1">
        <v>244</v>
      </c>
      <c r="K7" s="1">
        <v>221</v>
      </c>
      <c r="L7" s="1">
        <v>23</v>
      </c>
      <c r="M7" s="7">
        <f t="shared" si="2"/>
        <v>9.4262295081967207E-2</v>
      </c>
    </row>
    <row r="8" spans="1:13" s="2" customFormat="1" ht="12" customHeight="1">
      <c r="A8" s="2">
        <f t="shared" si="3"/>
        <v>1977</v>
      </c>
      <c r="B8" s="1">
        <v>6407</v>
      </c>
      <c r="C8" s="1">
        <v>4876</v>
      </c>
      <c r="D8" s="1">
        <v>1531</v>
      </c>
      <c r="E8" s="5">
        <f t="shared" si="0"/>
        <v>0.2389573903543</v>
      </c>
      <c r="F8" s="1">
        <v>2798</v>
      </c>
      <c r="G8" s="1">
        <v>2332</v>
      </c>
      <c r="H8" s="1">
        <v>466</v>
      </c>
      <c r="I8" s="6">
        <f t="shared" si="1"/>
        <v>0.16654753395282346</v>
      </c>
      <c r="J8" s="1">
        <v>216</v>
      </c>
      <c r="K8" s="1">
        <v>197</v>
      </c>
      <c r="L8" s="1">
        <v>19</v>
      </c>
      <c r="M8" s="7">
        <f t="shared" si="2"/>
        <v>8.7962962962962965E-2</v>
      </c>
    </row>
    <row r="9" spans="1:13" s="2" customFormat="1" ht="12" customHeight="1">
      <c r="A9" s="2">
        <f t="shared" si="3"/>
        <v>1978</v>
      </c>
      <c r="B9" s="1">
        <v>7201</v>
      </c>
      <c r="C9" s="1">
        <v>5349</v>
      </c>
      <c r="D9" s="1">
        <v>1852</v>
      </c>
      <c r="E9" s="5">
        <f t="shared" si="0"/>
        <v>0.25718650187473963</v>
      </c>
      <c r="F9" s="1">
        <v>3038</v>
      </c>
      <c r="G9" s="1">
        <v>2471</v>
      </c>
      <c r="H9" s="1">
        <v>567</v>
      </c>
      <c r="I9" s="6">
        <f t="shared" si="1"/>
        <v>0.18663594470046083</v>
      </c>
      <c r="J9" s="1">
        <v>196</v>
      </c>
      <c r="K9" s="1">
        <v>181</v>
      </c>
      <c r="L9" s="1">
        <v>15</v>
      </c>
      <c r="M9" s="7">
        <f t="shared" si="2"/>
        <v>7.6530612244897961E-2</v>
      </c>
    </row>
    <row r="10" spans="1:13" s="2" customFormat="1" ht="12" customHeight="1">
      <c r="A10" s="2">
        <f t="shared" si="3"/>
        <v>1979</v>
      </c>
      <c r="B10" s="1">
        <v>8719</v>
      </c>
      <c r="C10" s="1">
        <v>6272</v>
      </c>
      <c r="D10" s="1">
        <v>2447</v>
      </c>
      <c r="E10" s="5">
        <f t="shared" si="0"/>
        <v>0.28065145085445581</v>
      </c>
      <c r="F10" s="1">
        <v>3055</v>
      </c>
      <c r="G10" s="1">
        <v>2480</v>
      </c>
      <c r="H10" s="1">
        <v>575</v>
      </c>
      <c r="I10" s="6">
        <f t="shared" si="1"/>
        <v>0.18821603927986907</v>
      </c>
      <c r="J10" s="1">
        <v>236</v>
      </c>
      <c r="K10" s="1">
        <v>206</v>
      </c>
      <c r="L10" s="1">
        <v>30</v>
      </c>
      <c r="M10" s="7">
        <f t="shared" si="2"/>
        <v>0.1271186440677966</v>
      </c>
    </row>
    <row r="11" spans="1:13" s="2" customFormat="1" ht="12" customHeight="1">
      <c r="A11" s="2">
        <f t="shared" si="3"/>
        <v>1980</v>
      </c>
      <c r="B11" s="1">
        <v>11154</v>
      </c>
      <c r="C11" s="1">
        <v>7782</v>
      </c>
      <c r="D11" s="1">
        <v>3372</v>
      </c>
      <c r="E11" s="5">
        <f t="shared" si="0"/>
        <v>0.30231307154384079</v>
      </c>
      <c r="F11" s="1">
        <v>3647</v>
      </c>
      <c r="G11" s="1">
        <v>2883</v>
      </c>
      <c r="H11" s="1">
        <v>764</v>
      </c>
      <c r="I11" s="6">
        <f t="shared" si="1"/>
        <v>0.20948724979435152</v>
      </c>
      <c r="J11" s="1">
        <v>240</v>
      </c>
      <c r="K11" s="1">
        <v>213</v>
      </c>
      <c r="L11" s="1">
        <v>27</v>
      </c>
      <c r="M11" s="7">
        <f t="shared" si="2"/>
        <v>0.1125</v>
      </c>
    </row>
    <row r="12" spans="1:13" s="2" customFormat="1" ht="12" customHeight="1">
      <c r="A12" s="2">
        <f t="shared" si="3"/>
        <v>1981</v>
      </c>
      <c r="B12" s="1">
        <v>15121</v>
      </c>
      <c r="C12" s="1">
        <v>10202</v>
      </c>
      <c r="D12" s="1">
        <v>4919</v>
      </c>
      <c r="E12" s="5">
        <f t="shared" si="0"/>
        <v>0.32530917267376497</v>
      </c>
      <c r="F12" s="1">
        <v>4218</v>
      </c>
      <c r="G12" s="1">
        <v>3247</v>
      </c>
      <c r="H12" s="1">
        <v>971</v>
      </c>
      <c r="I12" s="6">
        <f t="shared" si="1"/>
        <v>0.23020388809862494</v>
      </c>
      <c r="J12" s="1">
        <v>252</v>
      </c>
      <c r="K12" s="1">
        <v>227</v>
      </c>
      <c r="L12" s="1">
        <v>25</v>
      </c>
      <c r="M12" s="7">
        <f t="shared" si="2"/>
        <v>9.9206349206349201E-2</v>
      </c>
    </row>
    <row r="13" spans="1:13" s="2" customFormat="1" ht="12" customHeight="1">
      <c r="A13" s="2">
        <f t="shared" si="3"/>
        <v>1982</v>
      </c>
      <c r="B13" s="1">
        <v>20267</v>
      </c>
      <c r="C13" s="1">
        <v>13218</v>
      </c>
      <c r="D13" s="1">
        <v>7049</v>
      </c>
      <c r="E13" s="5">
        <f t="shared" si="0"/>
        <v>0.34780677949375832</v>
      </c>
      <c r="F13" s="1">
        <v>4935</v>
      </c>
      <c r="G13" s="1">
        <v>3625</v>
      </c>
      <c r="H13" s="1">
        <v>1310</v>
      </c>
      <c r="I13" s="6">
        <f t="shared" si="1"/>
        <v>0.26545086119554206</v>
      </c>
      <c r="J13" s="1">
        <v>251</v>
      </c>
      <c r="K13" s="1">
        <v>230</v>
      </c>
      <c r="L13" s="1">
        <v>21</v>
      </c>
      <c r="M13" s="7">
        <f t="shared" si="2"/>
        <v>8.3665338645418322E-2</v>
      </c>
    </row>
    <row r="14" spans="1:13" s="2" customFormat="1" ht="12" customHeight="1">
      <c r="A14" s="2">
        <f t="shared" si="3"/>
        <v>1983</v>
      </c>
      <c r="B14" s="1">
        <v>24565</v>
      </c>
      <c r="C14" s="1">
        <v>15641</v>
      </c>
      <c r="D14" s="1">
        <v>8924</v>
      </c>
      <c r="E14" s="5">
        <f t="shared" si="0"/>
        <v>0.36328109098310607</v>
      </c>
      <c r="F14" s="1">
        <v>5321</v>
      </c>
      <c r="G14" s="1">
        <v>3813</v>
      </c>
      <c r="H14" s="1">
        <v>1508</v>
      </c>
      <c r="I14" s="6">
        <f t="shared" si="1"/>
        <v>0.2834053749295245</v>
      </c>
      <c r="J14" s="1">
        <v>262</v>
      </c>
      <c r="K14" s="1">
        <v>228</v>
      </c>
      <c r="L14" s="1">
        <v>34</v>
      </c>
      <c r="M14" s="7">
        <f t="shared" si="2"/>
        <v>0.12977099236641221</v>
      </c>
    </row>
    <row r="15" spans="1:13" s="2" customFormat="1" ht="12" customHeight="1">
      <c r="A15" s="2">
        <f t="shared" si="3"/>
        <v>1984</v>
      </c>
      <c r="B15" s="1">
        <v>32439</v>
      </c>
      <c r="C15" s="1">
        <v>20416</v>
      </c>
      <c r="D15" s="1">
        <v>12023</v>
      </c>
      <c r="E15" s="5">
        <f t="shared" si="0"/>
        <v>0.3706341132587318</v>
      </c>
      <c r="F15" s="1">
        <v>6190</v>
      </c>
      <c r="G15" s="1">
        <v>4379</v>
      </c>
      <c r="H15" s="1">
        <v>1811</v>
      </c>
      <c r="I15" s="6">
        <f t="shared" si="1"/>
        <v>0.2925686591276252</v>
      </c>
      <c r="J15" s="1">
        <v>251</v>
      </c>
      <c r="K15" s="1">
        <v>225</v>
      </c>
      <c r="L15" s="1">
        <v>26</v>
      </c>
      <c r="M15" s="7">
        <f t="shared" si="2"/>
        <v>0.10358565737051793</v>
      </c>
    </row>
    <row r="16" spans="1:13" s="2" customFormat="1" ht="12" customHeight="1">
      <c r="A16" s="2">
        <f t="shared" si="3"/>
        <v>1985</v>
      </c>
      <c r="B16" s="1">
        <v>39121</v>
      </c>
      <c r="C16" s="1">
        <v>24737</v>
      </c>
      <c r="D16" s="1">
        <v>14384</v>
      </c>
      <c r="E16" s="5">
        <f t="shared" si="0"/>
        <v>0.36767976278724984</v>
      </c>
      <c r="F16" s="1">
        <v>7101</v>
      </c>
      <c r="G16" s="1">
        <v>5064</v>
      </c>
      <c r="H16" s="1">
        <v>2037</v>
      </c>
      <c r="I16" s="6">
        <f t="shared" si="1"/>
        <v>0.28686100549218418</v>
      </c>
      <c r="J16" s="1">
        <v>248</v>
      </c>
      <c r="K16" s="1">
        <v>223</v>
      </c>
      <c r="L16" s="1">
        <v>25</v>
      </c>
      <c r="M16" s="7">
        <f t="shared" si="2"/>
        <v>0.10080645161290322</v>
      </c>
    </row>
    <row r="17" spans="1:13" s="2" customFormat="1" ht="12" customHeight="1">
      <c r="A17" s="2">
        <f t="shared" si="3"/>
        <v>1986</v>
      </c>
      <c r="B17" s="1">
        <v>42337</v>
      </c>
      <c r="C17" s="1">
        <v>27208</v>
      </c>
      <c r="D17" s="1">
        <v>15129</v>
      </c>
      <c r="E17" s="5">
        <f t="shared" si="0"/>
        <v>0.3573470014408201</v>
      </c>
      <c r="F17" s="1">
        <v>8070</v>
      </c>
      <c r="G17" s="1">
        <v>5658</v>
      </c>
      <c r="H17" s="1">
        <v>2412</v>
      </c>
      <c r="I17" s="6">
        <f t="shared" si="1"/>
        <v>0.29888475836431228</v>
      </c>
      <c r="J17" s="1">
        <v>344</v>
      </c>
      <c r="K17" s="1">
        <v>299</v>
      </c>
      <c r="L17" s="1">
        <v>45</v>
      </c>
      <c r="M17" s="7">
        <f t="shared" si="2"/>
        <v>0.1308139534883721</v>
      </c>
    </row>
    <row r="18" spans="1:13" s="2" customFormat="1" ht="12" customHeight="1">
      <c r="A18" s="2">
        <f t="shared" si="3"/>
        <v>1987</v>
      </c>
      <c r="B18" s="1">
        <v>39767</v>
      </c>
      <c r="C18" s="1">
        <v>25962</v>
      </c>
      <c r="D18" s="1">
        <v>13805</v>
      </c>
      <c r="E18" s="5">
        <f t="shared" si="0"/>
        <v>0.3471471320441572</v>
      </c>
      <c r="F18" s="1">
        <v>8481</v>
      </c>
      <c r="G18" s="1">
        <v>5985</v>
      </c>
      <c r="H18" s="1">
        <v>2496</v>
      </c>
      <c r="I18" s="6">
        <f t="shared" si="1"/>
        <v>0.29430491687301025</v>
      </c>
      <c r="J18" s="1">
        <v>374</v>
      </c>
      <c r="K18" s="1">
        <v>322</v>
      </c>
      <c r="L18" s="1">
        <v>52</v>
      </c>
      <c r="M18" s="7">
        <f t="shared" si="2"/>
        <v>0.13903743315508021</v>
      </c>
    </row>
    <row r="19" spans="1:13" s="2" customFormat="1" ht="12" customHeight="1">
      <c r="A19" s="2">
        <f t="shared" si="3"/>
        <v>1988</v>
      </c>
      <c r="B19" s="1">
        <v>34651</v>
      </c>
      <c r="C19" s="1">
        <v>23414</v>
      </c>
      <c r="D19" s="1">
        <v>11237</v>
      </c>
      <c r="E19" s="5">
        <f t="shared" si="0"/>
        <v>0.32429078525872268</v>
      </c>
      <c r="F19" s="1">
        <v>9197</v>
      </c>
      <c r="G19" s="1">
        <v>6726</v>
      </c>
      <c r="H19" s="1">
        <v>2471</v>
      </c>
      <c r="I19" s="6">
        <f t="shared" si="1"/>
        <v>0.2686745677938458</v>
      </c>
      <c r="J19" s="1">
        <v>428</v>
      </c>
      <c r="K19" s="1">
        <v>380</v>
      </c>
      <c r="L19" s="1">
        <v>48</v>
      </c>
      <c r="M19" s="7">
        <f t="shared" si="2"/>
        <v>0.11214953271028037</v>
      </c>
    </row>
    <row r="20" spans="1:13" s="2" customFormat="1" ht="12" customHeight="1">
      <c r="A20" s="2">
        <f t="shared" si="3"/>
        <v>1989</v>
      </c>
      <c r="B20" s="1">
        <v>30560</v>
      </c>
      <c r="C20" s="1">
        <v>21143</v>
      </c>
      <c r="D20" s="1">
        <v>9417</v>
      </c>
      <c r="E20" s="5">
        <f t="shared" si="0"/>
        <v>0.30814790575916229</v>
      </c>
      <c r="F20" s="1">
        <v>9414</v>
      </c>
      <c r="G20" s="1">
        <v>6775</v>
      </c>
      <c r="H20" s="1">
        <v>2639</v>
      </c>
      <c r="I20" s="6">
        <f t="shared" si="1"/>
        <v>0.28032717229657955</v>
      </c>
      <c r="J20" s="1">
        <v>551</v>
      </c>
      <c r="K20" s="1">
        <v>466</v>
      </c>
      <c r="L20" s="1">
        <v>85</v>
      </c>
      <c r="M20" s="7">
        <f t="shared" si="2"/>
        <v>0.15426497277676951</v>
      </c>
    </row>
    <row r="21" spans="1:13" s="2" customFormat="1" ht="12" customHeight="1">
      <c r="A21" s="2">
        <f t="shared" si="3"/>
        <v>1990</v>
      </c>
      <c r="B21" s="1">
        <v>27347</v>
      </c>
      <c r="C21" s="1">
        <v>19159</v>
      </c>
      <c r="D21" s="1">
        <v>8188</v>
      </c>
      <c r="E21" s="5">
        <f t="shared" si="0"/>
        <v>0.29941126997476869</v>
      </c>
      <c r="F21" s="1">
        <v>9677</v>
      </c>
      <c r="G21" s="1">
        <v>6960</v>
      </c>
      <c r="H21" s="1">
        <v>2717</v>
      </c>
      <c r="I21" s="6">
        <f t="shared" si="1"/>
        <v>0.28076883331611036</v>
      </c>
      <c r="J21" s="1">
        <v>627</v>
      </c>
      <c r="K21" s="1">
        <v>534</v>
      </c>
      <c r="L21" s="1">
        <v>93</v>
      </c>
      <c r="M21" s="7">
        <f t="shared" si="2"/>
        <v>0.14832535885167464</v>
      </c>
    </row>
    <row r="22" spans="1:13" s="2" customFormat="1" ht="12" customHeight="1">
      <c r="A22" s="2">
        <f t="shared" si="3"/>
        <v>1991</v>
      </c>
      <c r="B22" s="1">
        <v>25159</v>
      </c>
      <c r="C22" s="1">
        <v>17771</v>
      </c>
      <c r="D22" s="1">
        <v>7388</v>
      </c>
      <c r="E22" s="5">
        <f t="shared" si="0"/>
        <v>0.29365237092094282</v>
      </c>
      <c r="F22" s="1">
        <v>9324</v>
      </c>
      <c r="G22" s="1">
        <v>6563</v>
      </c>
      <c r="H22" s="1">
        <v>2761</v>
      </c>
      <c r="I22" s="6">
        <f t="shared" si="1"/>
        <v>0.29611754611754609</v>
      </c>
      <c r="J22" s="1">
        <v>676</v>
      </c>
      <c r="K22" s="1">
        <v>584</v>
      </c>
      <c r="L22" s="1">
        <v>92</v>
      </c>
      <c r="M22" s="7">
        <f t="shared" si="2"/>
        <v>0.13609467455621302</v>
      </c>
    </row>
    <row r="23" spans="1:13" s="2" customFormat="1" ht="12" customHeight="1">
      <c r="A23" s="2">
        <f t="shared" si="3"/>
        <v>1992</v>
      </c>
      <c r="B23" s="1">
        <v>24821</v>
      </c>
      <c r="C23" s="1">
        <v>17685</v>
      </c>
      <c r="D23" s="1">
        <v>7136</v>
      </c>
      <c r="E23" s="5">
        <f t="shared" si="0"/>
        <v>0.28749848918254706</v>
      </c>
      <c r="F23" s="1">
        <v>9655</v>
      </c>
      <c r="G23" s="1">
        <v>6980</v>
      </c>
      <c r="H23" s="1">
        <v>2675</v>
      </c>
      <c r="I23" s="6">
        <f t="shared" si="1"/>
        <v>0.27705851890212324</v>
      </c>
      <c r="J23" s="1">
        <v>772</v>
      </c>
      <c r="K23" s="1">
        <v>669</v>
      </c>
      <c r="L23" s="1">
        <v>103</v>
      </c>
      <c r="M23" s="7">
        <f t="shared" si="2"/>
        <v>0.13341968911917099</v>
      </c>
    </row>
    <row r="24" spans="1:13" s="2" customFormat="1" ht="12" customHeight="1">
      <c r="A24" s="2">
        <f t="shared" si="3"/>
        <v>1993</v>
      </c>
      <c r="B24" s="1">
        <v>24519</v>
      </c>
      <c r="C24" s="1">
        <v>17606</v>
      </c>
      <c r="D24" s="1">
        <v>6913</v>
      </c>
      <c r="E24" s="5">
        <f t="shared" si="0"/>
        <v>0.28194461438068436</v>
      </c>
      <c r="F24" s="1">
        <v>10353</v>
      </c>
      <c r="G24" s="1">
        <v>7557</v>
      </c>
      <c r="H24" s="1">
        <v>2796</v>
      </c>
      <c r="I24" s="6">
        <f t="shared" si="1"/>
        <v>0.27006664734859459</v>
      </c>
      <c r="J24" s="1">
        <v>805</v>
      </c>
      <c r="K24" s="1">
        <v>689</v>
      </c>
      <c r="L24" s="1">
        <v>116</v>
      </c>
      <c r="M24" s="7">
        <f t="shared" si="2"/>
        <v>0.14409937888198757</v>
      </c>
    </row>
    <row r="25" spans="1:13" s="2" customFormat="1" ht="12" customHeight="1">
      <c r="A25" s="2">
        <f t="shared" si="3"/>
        <v>1994</v>
      </c>
      <c r="B25" s="1">
        <v>24527</v>
      </c>
      <c r="C25" s="1">
        <v>17528</v>
      </c>
      <c r="D25" s="1">
        <v>6999</v>
      </c>
      <c r="E25" s="5">
        <f t="shared" si="0"/>
        <v>0.28535899213112081</v>
      </c>
      <c r="F25" s="1">
        <v>10568</v>
      </c>
      <c r="G25" s="1">
        <v>7836</v>
      </c>
      <c r="H25" s="1">
        <v>2732</v>
      </c>
      <c r="I25" s="6">
        <f t="shared" si="1"/>
        <v>0.25851627554882667</v>
      </c>
      <c r="J25" s="1">
        <v>810</v>
      </c>
      <c r="K25" s="1">
        <v>685</v>
      </c>
      <c r="L25" s="1">
        <v>125</v>
      </c>
      <c r="M25" s="7">
        <f t="shared" si="2"/>
        <v>0.15432098765432098</v>
      </c>
    </row>
    <row r="26" spans="1:13" s="2" customFormat="1" ht="12" customHeight="1">
      <c r="A26" s="2">
        <f t="shared" si="3"/>
        <v>1995</v>
      </c>
      <c r="B26" s="1">
        <v>24737</v>
      </c>
      <c r="C26" s="1">
        <v>17684</v>
      </c>
      <c r="D26" s="1">
        <v>7053</v>
      </c>
      <c r="E26" s="5">
        <f t="shared" si="0"/>
        <v>0.28511945668431904</v>
      </c>
      <c r="F26" s="1">
        <v>10595</v>
      </c>
      <c r="G26" s="1">
        <v>7805</v>
      </c>
      <c r="H26" s="1">
        <v>2790</v>
      </c>
      <c r="I26" s="6">
        <f t="shared" si="1"/>
        <v>0.26333176026427563</v>
      </c>
      <c r="J26" s="1">
        <v>887</v>
      </c>
      <c r="K26" s="1">
        <v>726</v>
      </c>
      <c r="L26" s="1">
        <v>161</v>
      </c>
      <c r="M26" s="7">
        <f t="shared" si="2"/>
        <v>0.18151071025930102</v>
      </c>
    </row>
    <row r="27" spans="1:13" s="2" customFormat="1" ht="12" customHeight="1">
      <c r="A27" s="2">
        <f t="shared" si="3"/>
        <v>1996</v>
      </c>
      <c r="B27" s="1">
        <v>24506</v>
      </c>
      <c r="C27" s="1">
        <v>17757</v>
      </c>
      <c r="D27" s="1">
        <v>6749</v>
      </c>
      <c r="E27" s="5">
        <f t="shared" si="0"/>
        <v>0.2754019423814576</v>
      </c>
      <c r="F27" s="1">
        <v>10579</v>
      </c>
      <c r="G27" s="1">
        <v>7729</v>
      </c>
      <c r="H27" s="1">
        <v>2850</v>
      </c>
      <c r="I27" s="6">
        <f t="shared" si="1"/>
        <v>0.26940164476793649</v>
      </c>
      <c r="J27" s="1">
        <v>869</v>
      </c>
      <c r="K27" s="1">
        <v>743</v>
      </c>
      <c r="L27" s="1">
        <v>126</v>
      </c>
      <c r="M27" s="7">
        <f t="shared" si="2"/>
        <v>0.14499424626006904</v>
      </c>
    </row>
    <row r="28" spans="1:13" s="2" customFormat="1" ht="12" customHeight="1">
      <c r="A28" s="2">
        <f t="shared" si="3"/>
        <v>1997</v>
      </c>
      <c r="B28" s="1">
        <v>25422</v>
      </c>
      <c r="C28" s="1">
        <v>18527</v>
      </c>
      <c r="D28" s="1">
        <v>6895</v>
      </c>
      <c r="E28" s="5">
        <f t="shared" si="0"/>
        <v>0.27122177641412948</v>
      </c>
      <c r="F28" s="1">
        <v>10513</v>
      </c>
      <c r="G28" s="1">
        <v>7526</v>
      </c>
      <c r="H28" s="1">
        <v>2987</v>
      </c>
      <c r="I28" s="6">
        <f t="shared" si="1"/>
        <v>0.28412441738799582</v>
      </c>
      <c r="J28" s="1">
        <v>857</v>
      </c>
      <c r="K28" s="1">
        <v>721</v>
      </c>
      <c r="L28" s="1">
        <v>136</v>
      </c>
      <c r="M28" s="7">
        <f t="shared" si="2"/>
        <v>0.15869311551925322</v>
      </c>
    </row>
    <row r="29" spans="1:13" s="2" customFormat="1" ht="12" customHeight="1">
      <c r="A29" s="2">
        <f t="shared" si="3"/>
        <v>1998</v>
      </c>
      <c r="B29" s="1">
        <v>27829</v>
      </c>
      <c r="C29" s="1">
        <v>20372</v>
      </c>
      <c r="D29" s="1">
        <v>7457</v>
      </c>
      <c r="E29" s="5">
        <f t="shared" si="0"/>
        <v>0.2679578856588451</v>
      </c>
      <c r="F29" s="1">
        <v>11765</v>
      </c>
      <c r="G29" s="1">
        <v>8343</v>
      </c>
      <c r="H29" s="1">
        <v>3422</v>
      </c>
      <c r="I29" s="6">
        <f t="shared" si="1"/>
        <v>0.29086272843178923</v>
      </c>
      <c r="J29" s="1">
        <v>858</v>
      </c>
      <c r="K29" s="1">
        <v>718</v>
      </c>
      <c r="L29" s="1">
        <v>140</v>
      </c>
      <c r="M29" s="7">
        <f t="shared" si="2"/>
        <v>0.16317016317016317</v>
      </c>
    </row>
    <row r="30" spans="1:13" s="2" customFormat="1" ht="12" customHeight="1">
      <c r="A30" s="2">
        <f t="shared" si="3"/>
        <v>1999</v>
      </c>
      <c r="B30" s="1">
        <v>30552</v>
      </c>
      <c r="C30" s="1">
        <v>22289</v>
      </c>
      <c r="D30" s="1">
        <v>8263</v>
      </c>
      <c r="E30" s="5">
        <f t="shared" si="0"/>
        <v>0.27045692589683162</v>
      </c>
      <c r="F30" s="1">
        <v>12843</v>
      </c>
      <c r="G30" s="1">
        <v>8866</v>
      </c>
      <c r="H30" s="1">
        <v>3977</v>
      </c>
      <c r="I30" s="6">
        <f t="shared" si="1"/>
        <v>0.3096628513587168</v>
      </c>
      <c r="J30" s="1">
        <v>806</v>
      </c>
      <c r="K30" s="1">
        <v>656</v>
      </c>
      <c r="L30" s="1">
        <v>150</v>
      </c>
      <c r="M30" s="7">
        <f t="shared" si="2"/>
        <v>0.18610421836228289</v>
      </c>
    </row>
    <row r="31" spans="1:13" s="2" customFormat="1" ht="12" customHeight="1">
      <c r="A31" s="2">
        <f t="shared" si="3"/>
        <v>2000</v>
      </c>
      <c r="B31" s="1">
        <v>37788</v>
      </c>
      <c r="C31" s="1">
        <v>27185</v>
      </c>
      <c r="D31" s="1">
        <v>10603</v>
      </c>
      <c r="E31" s="5">
        <f t="shared" si="0"/>
        <v>0.28059172223986451</v>
      </c>
      <c r="F31" s="1">
        <v>14990</v>
      </c>
      <c r="G31" s="1">
        <v>9978</v>
      </c>
      <c r="H31" s="1">
        <v>5012</v>
      </c>
      <c r="I31" s="6">
        <f t="shared" si="1"/>
        <v>0.3343562374916611</v>
      </c>
      <c r="J31" s="1">
        <v>779</v>
      </c>
      <c r="K31" s="1">
        <v>648</v>
      </c>
      <c r="L31" s="1">
        <v>131</v>
      </c>
      <c r="M31" s="7">
        <f t="shared" si="2"/>
        <v>0.16816431322207959</v>
      </c>
    </row>
    <row r="32" spans="1:13" s="2" customFormat="1" ht="12" customHeight="1">
      <c r="A32" s="2">
        <f t="shared" si="3"/>
        <v>2001</v>
      </c>
      <c r="B32" s="1">
        <v>44142</v>
      </c>
      <c r="C32" s="1">
        <v>31923</v>
      </c>
      <c r="D32" s="1">
        <v>12219</v>
      </c>
      <c r="E32" s="5">
        <f t="shared" si="0"/>
        <v>0.27681120021747996</v>
      </c>
      <c r="F32" s="1">
        <v>16911</v>
      </c>
      <c r="G32" s="1">
        <v>11195</v>
      </c>
      <c r="H32" s="1">
        <v>5716</v>
      </c>
      <c r="I32" s="6">
        <f t="shared" si="1"/>
        <v>0.33800484891490745</v>
      </c>
      <c r="J32" s="1">
        <v>768</v>
      </c>
      <c r="K32" s="1">
        <v>632</v>
      </c>
      <c r="L32" s="1">
        <v>136</v>
      </c>
      <c r="M32" s="7">
        <f t="shared" si="2"/>
        <v>0.17708333333333334</v>
      </c>
    </row>
    <row r="33" spans="1:13" s="2" customFormat="1" ht="12" customHeight="1">
      <c r="A33" s="2">
        <f t="shared" si="3"/>
        <v>2002</v>
      </c>
      <c r="B33" s="1">
        <v>50365</v>
      </c>
      <c r="C33" s="1">
        <v>36462</v>
      </c>
      <c r="D33" s="1">
        <v>13903</v>
      </c>
      <c r="E33" s="5">
        <f t="shared" si="0"/>
        <v>0.27604487243125186</v>
      </c>
      <c r="F33" s="1">
        <v>17173</v>
      </c>
      <c r="G33" s="1">
        <v>11447</v>
      </c>
      <c r="H33" s="1">
        <v>5726</v>
      </c>
      <c r="I33" s="6">
        <f t="shared" si="1"/>
        <v>0.33343038490653931</v>
      </c>
      <c r="J33" s="1">
        <v>752</v>
      </c>
      <c r="K33" s="1">
        <v>581</v>
      </c>
      <c r="L33" s="1">
        <v>171</v>
      </c>
      <c r="M33" s="7">
        <f t="shared" si="2"/>
        <v>0.22739361702127658</v>
      </c>
    </row>
    <row r="34" spans="1:13" s="2" customFormat="1" ht="12" customHeight="1">
      <c r="A34" s="2">
        <f t="shared" si="3"/>
        <v>2003</v>
      </c>
      <c r="B34" s="1">
        <v>57433</v>
      </c>
      <c r="C34" s="1">
        <v>41950</v>
      </c>
      <c r="D34" s="1">
        <v>15483</v>
      </c>
      <c r="E34" s="5">
        <f t="shared" si="0"/>
        <v>0.26958368882001638</v>
      </c>
      <c r="F34" s="1">
        <v>19509</v>
      </c>
      <c r="G34" s="1">
        <v>13267</v>
      </c>
      <c r="H34" s="1">
        <v>6242</v>
      </c>
      <c r="I34" s="6">
        <f t="shared" si="1"/>
        <v>0.3199548926136655</v>
      </c>
      <c r="J34" s="1">
        <v>816</v>
      </c>
      <c r="K34" s="1">
        <v>648</v>
      </c>
      <c r="L34" s="1">
        <v>168</v>
      </c>
      <c r="M34" s="7">
        <f t="shared" si="2"/>
        <v>0.20588235294117646</v>
      </c>
    </row>
    <row r="35" spans="1:13" s="2" customFormat="1" ht="12" customHeight="1">
      <c r="A35" s="2">
        <f t="shared" si="3"/>
        <v>2004</v>
      </c>
      <c r="B35" s="1">
        <v>59488</v>
      </c>
      <c r="C35" s="1">
        <v>44585</v>
      </c>
      <c r="D35" s="1">
        <v>14903</v>
      </c>
      <c r="E35" s="5">
        <f t="shared" si="0"/>
        <v>0.25052111350188272</v>
      </c>
      <c r="F35" s="1">
        <v>20143</v>
      </c>
      <c r="G35" s="1">
        <v>13868</v>
      </c>
      <c r="H35" s="1">
        <v>6275</v>
      </c>
      <c r="I35" s="6">
        <f t="shared" si="1"/>
        <v>0.31152261331479919</v>
      </c>
      <c r="J35" s="1">
        <v>909</v>
      </c>
      <c r="K35" s="1">
        <v>709</v>
      </c>
      <c r="L35" s="1">
        <v>200</v>
      </c>
      <c r="M35" s="7">
        <f t="shared" si="2"/>
        <v>0.22002200220022003</v>
      </c>
    </row>
    <row r="36" spans="1:13" s="2" customFormat="1" ht="12" customHeight="1">
      <c r="A36" s="2">
        <f t="shared" si="3"/>
        <v>2005</v>
      </c>
      <c r="B36" s="1">
        <v>54111</v>
      </c>
      <c r="C36" s="1">
        <v>42125</v>
      </c>
      <c r="D36" s="1">
        <v>11986</v>
      </c>
      <c r="E36" s="5">
        <f t="shared" si="0"/>
        <v>0.2215076416994696</v>
      </c>
      <c r="F36" s="1">
        <v>18416</v>
      </c>
      <c r="G36" s="1">
        <v>13136</v>
      </c>
      <c r="H36" s="1">
        <v>5280</v>
      </c>
      <c r="I36" s="6">
        <f t="shared" si="1"/>
        <v>0.28670721112076453</v>
      </c>
      <c r="J36" s="1">
        <v>1119</v>
      </c>
      <c r="K36" s="1">
        <v>905</v>
      </c>
      <c r="L36" s="1">
        <v>214</v>
      </c>
      <c r="M36" s="7">
        <f t="shared" si="2"/>
        <v>0.19124218051831993</v>
      </c>
    </row>
    <row r="37" spans="1:13" s="2" customFormat="1" ht="12" customHeight="1">
      <c r="A37" s="2">
        <f t="shared" si="3"/>
        <v>2006</v>
      </c>
      <c r="B37" s="1">
        <v>47480</v>
      </c>
      <c r="C37" s="1">
        <v>37705</v>
      </c>
      <c r="D37" s="1">
        <v>9775</v>
      </c>
      <c r="E37" s="5">
        <f t="shared" si="0"/>
        <v>0.20587615838247683</v>
      </c>
      <c r="F37" s="1">
        <v>17055</v>
      </c>
      <c r="G37" s="1">
        <v>12470</v>
      </c>
      <c r="H37" s="1">
        <v>4585</v>
      </c>
      <c r="I37" s="6">
        <f t="shared" si="1"/>
        <v>0.26883611844034006</v>
      </c>
      <c r="J37" s="1">
        <v>1416</v>
      </c>
      <c r="K37" s="1">
        <v>1109</v>
      </c>
      <c r="L37" s="1">
        <v>307</v>
      </c>
      <c r="M37" s="7">
        <f t="shared" si="2"/>
        <v>0.21680790960451976</v>
      </c>
    </row>
    <row r="38" spans="1:13" s="2" customFormat="1" ht="12" customHeight="1">
      <c r="A38" s="2">
        <f t="shared" si="3"/>
        <v>2007</v>
      </c>
      <c r="B38" s="1">
        <v>42170</v>
      </c>
      <c r="C38" s="1">
        <v>34342</v>
      </c>
      <c r="D38" s="1">
        <v>7828</v>
      </c>
      <c r="E38" s="5">
        <f t="shared" si="0"/>
        <v>0.18562959449845862</v>
      </c>
      <c r="F38" s="1">
        <v>16232</v>
      </c>
      <c r="G38" s="1">
        <v>11985</v>
      </c>
      <c r="H38" s="1">
        <v>4247</v>
      </c>
      <c r="I38" s="6">
        <f t="shared" si="1"/>
        <v>0.26164366683095119</v>
      </c>
      <c r="J38" s="1">
        <v>1595</v>
      </c>
      <c r="K38" s="1">
        <v>1267</v>
      </c>
      <c r="L38" s="1">
        <v>328</v>
      </c>
      <c r="M38" s="7">
        <f t="shared" si="2"/>
        <v>0.20564263322884013</v>
      </c>
    </row>
    <row r="39" spans="1:13" s="2" customFormat="1" ht="12" customHeight="1">
      <c r="A39" s="2">
        <f t="shared" si="3"/>
        <v>2008</v>
      </c>
      <c r="B39" s="1">
        <v>38476</v>
      </c>
      <c r="C39" s="1">
        <v>31694</v>
      </c>
      <c r="D39" s="1">
        <v>6782</v>
      </c>
      <c r="E39" s="5">
        <f t="shared" si="0"/>
        <v>0.17626572408774302</v>
      </c>
      <c r="F39" s="1">
        <v>17087</v>
      </c>
      <c r="G39" s="1">
        <v>12513</v>
      </c>
      <c r="H39" s="1">
        <v>4574</v>
      </c>
      <c r="I39" s="6">
        <f t="shared" si="1"/>
        <v>0.26768888628782117</v>
      </c>
      <c r="J39" s="1">
        <v>1698</v>
      </c>
      <c r="K39" s="1">
        <v>1323</v>
      </c>
      <c r="L39" s="1">
        <v>375</v>
      </c>
      <c r="M39" s="7">
        <f t="shared" si="2"/>
        <v>0.22084805653710246</v>
      </c>
    </row>
    <row r="40" spans="1:13" s="2" customFormat="1" ht="12" customHeight="1">
      <c r="A40" s="2">
        <f t="shared" si="3"/>
        <v>2009</v>
      </c>
      <c r="B40" s="1">
        <v>37994</v>
      </c>
      <c r="C40" s="1">
        <v>31215</v>
      </c>
      <c r="D40" s="1">
        <v>6779</v>
      </c>
      <c r="E40" s="5">
        <f t="shared" si="0"/>
        <v>0.17842290888034953</v>
      </c>
      <c r="F40" s="1">
        <v>17907</v>
      </c>
      <c r="G40" s="1">
        <v>13063</v>
      </c>
      <c r="H40" s="1">
        <v>4844</v>
      </c>
      <c r="I40" s="6">
        <f t="shared" si="1"/>
        <v>0.27050873959903948</v>
      </c>
      <c r="J40" s="1">
        <v>1580</v>
      </c>
      <c r="K40" s="1">
        <v>1226</v>
      </c>
      <c r="L40" s="1">
        <v>354</v>
      </c>
      <c r="M40" s="7">
        <f t="shared" si="2"/>
        <v>0.22405063291139241</v>
      </c>
    </row>
    <row r="41" spans="1:13" s="2" customFormat="1" ht="12" customHeight="1">
      <c r="A41" s="2">
        <f t="shared" si="3"/>
        <v>2010</v>
      </c>
      <c r="B41" s="1">
        <v>39589</v>
      </c>
      <c r="C41" s="1">
        <v>32410</v>
      </c>
      <c r="D41" s="1">
        <v>7179</v>
      </c>
      <c r="E41" s="5">
        <f t="shared" si="0"/>
        <v>0.18133825052413549</v>
      </c>
      <c r="F41" s="1">
        <v>17953</v>
      </c>
      <c r="G41" s="1">
        <v>13017</v>
      </c>
      <c r="H41" s="1">
        <v>4936</v>
      </c>
      <c r="I41" s="6">
        <f t="shared" si="1"/>
        <v>0.27494012142817359</v>
      </c>
      <c r="J41" s="1">
        <v>1599</v>
      </c>
      <c r="K41" s="1">
        <v>1250</v>
      </c>
      <c r="L41" s="1">
        <v>349</v>
      </c>
      <c r="M41" s="7">
        <f t="shared" si="2"/>
        <v>0.21826141338336461</v>
      </c>
    </row>
    <row r="42" spans="1:13" s="2" customFormat="1" ht="12" customHeight="1">
      <c r="A42" s="2">
        <f t="shared" si="3"/>
        <v>2011</v>
      </c>
      <c r="B42" s="1">
        <v>43072</v>
      </c>
      <c r="C42" s="1">
        <v>35478</v>
      </c>
      <c r="D42" s="1">
        <v>7594</v>
      </c>
      <c r="E42" s="5">
        <f t="shared" si="0"/>
        <v>0.17630943536404162</v>
      </c>
      <c r="F42" s="1">
        <v>19446</v>
      </c>
      <c r="G42" s="1">
        <v>13956</v>
      </c>
      <c r="H42" s="1">
        <v>5490</v>
      </c>
      <c r="I42" s="6">
        <f t="shared" si="1"/>
        <v>0.28232027152113548</v>
      </c>
      <c r="J42" s="1">
        <v>1588</v>
      </c>
      <c r="K42" s="1">
        <v>1267</v>
      </c>
      <c r="L42" s="1">
        <v>321</v>
      </c>
      <c r="M42" s="7">
        <f t="shared" si="2"/>
        <v>0.20214105793450882</v>
      </c>
    </row>
    <row r="43" spans="1:13" s="2" customFormat="1" ht="12" customHeight="1"/>
    <row r="44" spans="1:13" s="2" customFormat="1" ht="12" customHeight="1"/>
  </sheetData>
  <pageMargins left="0.75" right="0.75" top="1" bottom="1" header="0.5" footer="0.5"/>
  <pageSetup scale="80" orientation="portrait"/>
  <headerFooter alignWithMargins="0">
    <oddHeader xml:space="preserve">&amp;R&amp;"Courier New,Regular"&amp;9&amp;08 &amp;A_x000D_
 Page &amp;P of &amp;N </oddHeader>
    <oddFooter>&amp;R&amp;"Courier New,Regular"&amp;9Printed: 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349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Group</dc:creator>
  <cp:lastModifiedBy>Scott Judson</cp:lastModifiedBy>
  <dcterms:created xsi:type="dcterms:W3CDTF">2013-04-17T20:30:19Z</dcterms:created>
  <dcterms:modified xsi:type="dcterms:W3CDTF">2017-09-16T03:21:45Z</dcterms:modified>
</cp:coreProperties>
</file>