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smartse19\_project_docs\"/>
    </mc:Choice>
  </mc:AlternateContent>
  <xr:revisionPtr revIDLastSave="0" documentId="13_ncr:1_{7B4050E4-CF7C-4758-9CE7-05719CE10DC4}" xr6:coauthVersionLast="45" xr6:coauthVersionMax="45" xr10:uidLastSave="{00000000-0000-0000-0000-000000000000}"/>
  <bookViews>
    <workbookView xWindow="-120" yWindow="-120" windowWidth="27975" windowHeight="16440" firstSheet="2" activeTab="2" xr2:uid="{39C59A9E-BFB7-4CA2-9BAC-138819DE414C}"/>
  </bookViews>
  <sheets>
    <sheet name="PC_Keystrokes" sheetId="1" r:id="rId1"/>
    <sheet name="PC_ActiveWindows" sheetId="2" r:id="rId2"/>
    <sheet name="PC_Activate_info" sheetId="4" r:id="rId3"/>
    <sheet name="timebox_PC_Activate" sheetId="5" r:id="rId4"/>
    <sheet name="timebox_Doc_Activate" sheetId="16" r:id="rId5"/>
    <sheet name="Doc_Activate" sheetId="9" r:id="rId6"/>
    <sheet name="timebox_Meme_Office" sheetId="15" r:id="rId7"/>
    <sheet name="Event_NoWork" sheetId="7" r:id="rId8"/>
    <sheet name="Event_PCOnOff" sheetId="8" r:id="rId9"/>
    <sheet name="Event_LocalPosition" sheetId="12" r:id="rId10"/>
    <sheet name="Event_TimeLine" sheetId="13" r:id="rId11"/>
    <sheet name="Event_Sleep" sheetId="14" r:id="rId12"/>
    <sheet name="Comment" sheetId="11" r:id="rId13"/>
  </sheets>
  <definedNames>
    <definedName name="_xlnm._FilterDatabase" localSheetId="12" hidden="1">Comment!$A$6:$L$6</definedName>
    <definedName name="_xlnm._FilterDatabase" localSheetId="5" hidden="1">Doc_Activate!$A$6:$L$6</definedName>
    <definedName name="_xlnm._FilterDatabase" localSheetId="9" hidden="1">Event_LocalPosition!$A$6:$L$6</definedName>
    <definedName name="_xlnm._FilterDatabase" localSheetId="7" hidden="1">Event_NoWork!$A$6:$L$6</definedName>
    <definedName name="_xlnm._FilterDatabase" localSheetId="8" hidden="1">Event_PCOnOff!$A$6:$L$6</definedName>
    <definedName name="_xlnm._FilterDatabase" localSheetId="11" hidden="1">Event_Sleep!$A$6:$L$6</definedName>
    <definedName name="_xlnm._FilterDatabase" localSheetId="10" hidden="1">Event_TimeLine!$A$6:$L$6</definedName>
    <definedName name="_xlnm._FilterDatabase" localSheetId="2" hidden="1">PC_Activate_info!$A$6:$L$6</definedName>
    <definedName name="_xlnm._FilterDatabase" localSheetId="1" hidden="1">PC_ActiveWindows!$A$6:$L$6</definedName>
    <definedName name="_xlnm._FilterDatabase" localSheetId="0" hidden="1">PC_Keystrokes!$A$6:$L$6</definedName>
    <definedName name="_xlnm._FilterDatabase" localSheetId="4" hidden="1">timebox_Doc_Activate!$A$6:$L$6</definedName>
    <definedName name="_xlnm._FilterDatabase" localSheetId="6" hidden="1">timebox_Meme_Office!$A$6:$L$6</definedName>
    <definedName name="_xlnm._FilterDatabase" localSheetId="3" hidden="1">timebox_PC_Activate!$A$6:$L$6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1" l="1"/>
  <c r="A12" i="11"/>
  <c r="A8" i="5"/>
  <c r="A20" i="4"/>
  <c r="A19" i="4"/>
  <c r="A22" i="5"/>
  <c r="A21" i="5"/>
  <c r="A21" i="16"/>
  <c r="A20" i="16"/>
  <c r="A25" i="9"/>
  <c r="A24" i="9"/>
  <c r="A13" i="15"/>
  <c r="A12" i="15"/>
  <c r="A8" i="4"/>
  <c r="A7" i="4"/>
  <c r="A23" i="9"/>
  <c r="A7" i="9"/>
  <c r="A12" i="16"/>
  <c r="A19" i="16"/>
  <c r="A18" i="16"/>
  <c r="A17" i="16"/>
  <c r="A16" i="16"/>
  <c r="A15" i="16"/>
  <c r="A14" i="16"/>
  <c r="A13" i="16"/>
  <c r="A11" i="16"/>
  <c r="A10" i="16"/>
  <c r="A9" i="16"/>
  <c r="A8" i="16"/>
  <c r="A7" i="16"/>
  <c r="C4" i="16" a="1"/>
  <c r="C4" i="16" s="1"/>
  <c r="A11" i="15"/>
  <c r="A10" i="15"/>
  <c r="A9" i="15"/>
  <c r="A8" i="15"/>
  <c r="A7" i="15"/>
  <c r="C4" i="15" a="1"/>
  <c r="C4" i="15" s="1"/>
  <c r="A22" i="13"/>
  <c r="A21" i="13"/>
  <c r="A22" i="12"/>
  <c r="A21" i="12"/>
  <c r="A22" i="8"/>
  <c r="A21" i="8"/>
  <c r="A22" i="7"/>
  <c r="A21" i="7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C4" i="14" a="1"/>
  <c r="C4" i="14" s="1"/>
  <c r="A19" i="13"/>
  <c r="A18" i="13"/>
  <c r="A17" i="13"/>
  <c r="A16" i="13"/>
  <c r="A14" i="13"/>
  <c r="A15" i="13"/>
  <c r="A13" i="13"/>
  <c r="A11" i="13"/>
  <c r="A12" i="13"/>
  <c r="A10" i="13"/>
  <c r="A9" i="13"/>
  <c r="A8" i="13"/>
  <c r="A7" i="13"/>
  <c r="C4" i="13" a="1"/>
  <c r="C4" i="13" s="1"/>
  <c r="A19" i="12"/>
  <c r="A18" i="12"/>
  <c r="A17" i="12"/>
  <c r="A16" i="12"/>
  <c r="A14" i="12"/>
  <c r="A15" i="12"/>
  <c r="A13" i="12"/>
  <c r="A11" i="12"/>
  <c r="A12" i="12"/>
  <c r="A10" i="12"/>
  <c r="A9" i="12"/>
  <c r="A8" i="12"/>
  <c r="A7" i="12"/>
  <c r="C4" i="12" a="1"/>
  <c r="C4" i="12" s="1"/>
  <c r="A19" i="8"/>
  <c r="A18" i="8"/>
  <c r="A17" i="8"/>
  <c r="A16" i="8"/>
  <c r="A14" i="8"/>
  <c r="A15" i="8"/>
  <c r="A13" i="8"/>
  <c r="A11" i="8"/>
  <c r="A12" i="8"/>
  <c r="A10" i="8"/>
  <c r="A9" i="8"/>
  <c r="A8" i="8"/>
  <c r="A7" i="8"/>
  <c r="A19" i="7"/>
  <c r="A18" i="7"/>
  <c r="A17" i="7"/>
  <c r="A16" i="7"/>
  <c r="A14" i="7"/>
  <c r="A15" i="7"/>
  <c r="A13" i="7"/>
  <c r="A11" i="7"/>
  <c r="A9" i="7"/>
  <c r="A7" i="5"/>
  <c r="A11" i="5"/>
  <c r="A11" i="11"/>
  <c r="A10" i="11"/>
  <c r="A9" i="11"/>
  <c r="A7" i="11"/>
  <c r="C4" i="11" a="1"/>
  <c r="C4" i="11" s="1"/>
  <c r="A13" i="5"/>
  <c r="A10" i="5" l="1"/>
  <c r="C4" i="9" a="1"/>
  <c r="C4" i="9" s="1"/>
  <c r="C4" i="8" a="1"/>
  <c r="C4" i="8" s="1"/>
  <c r="C4" i="7" a="1"/>
  <c r="C4" i="7" s="1"/>
  <c r="C4" i="5" a="1"/>
  <c r="C4" i="5" s="1"/>
  <c r="C4" i="4" a="1"/>
  <c r="C4" i="4" s="1"/>
  <c r="C4" i="2" a="1"/>
  <c r="C4" i="2" s="1"/>
  <c r="C4" i="1" a="1"/>
  <c r="C4" i="1" s="1"/>
  <c r="A7" i="7"/>
  <c r="A8" i="9"/>
  <c r="A17" i="9"/>
  <c r="A12" i="9"/>
  <c r="A20" i="9"/>
  <c r="A21" i="9"/>
  <c r="A22" i="9"/>
  <c r="A15" i="9"/>
  <c r="A19" i="9"/>
  <c r="A18" i="9"/>
  <c r="A16" i="9"/>
  <c r="A14" i="9"/>
  <c r="A13" i="9"/>
  <c r="A11" i="9"/>
  <c r="A10" i="9"/>
  <c r="A9" i="9"/>
  <c r="A12" i="7"/>
  <c r="A10" i="7"/>
  <c r="A8" i="7"/>
  <c r="A20" i="5"/>
  <c r="A19" i="5"/>
  <c r="A18" i="5"/>
  <c r="A17" i="5"/>
  <c r="A16" i="5"/>
  <c r="A15" i="5"/>
  <c r="A14" i="5"/>
  <c r="A12" i="5"/>
  <c r="A9" i="5"/>
  <c r="A15" i="4"/>
  <c r="A18" i="4"/>
  <c r="A17" i="4"/>
  <c r="A16" i="4"/>
  <c r="A14" i="4"/>
  <c r="A13" i="4"/>
  <c r="A12" i="4"/>
  <c r="A11" i="4"/>
  <c r="A10" i="4"/>
  <c r="A9" i="4"/>
  <c r="A8" i="2"/>
  <c r="A12" i="2"/>
  <c r="A11" i="2"/>
  <c r="A10" i="2"/>
  <c r="A9" i="2"/>
  <c r="A7" i="2"/>
  <c r="A14" i="1"/>
  <c r="A13" i="1"/>
  <c r="A12" i="1"/>
  <c r="A11" i="1"/>
  <c r="A10" i="1"/>
  <c r="A9" i="1"/>
  <c r="A8" i="1"/>
  <c r="A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<sst xmlns="http://schemas.openxmlformats.org/spreadsheetml/2006/main" count="1231" uniqueCount="256">
  <si>
    <t>No</t>
  </si>
  <si>
    <t>Id</t>
  </si>
  <si>
    <t>Name</t>
  </si>
  <si>
    <t>Type</t>
  </si>
  <si>
    <t>Format</t>
  </si>
  <si>
    <t>Population</t>
  </si>
  <si>
    <t>移送</t>
  </si>
  <si>
    <t>導出</t>
  </si>
  <si>
    <t>固定値</t>
  </si>
  <si>
    <t>変換</t>
  </si>
  <si>
    <t>created</t>
  </si>
  <si>
    <t>created date</t>
  </si>
  <si>
    <t>string</t>
  </si>
  <si>
    <t>"yyyy/MM/dd HH:mm"</t>
  </si>
  <si>
    <t>Remark</t>
  </si>
  <si>
    <t>processid</t>
  </si>
  <si>
    <t>app_name</t>
  </si>
  <si>
    <t>alpha_cnt</t>
  </si>
  <si>
    <t>numeric_cnt</t>
  </si>
  <si>
    <t>symbol_cnt</t>
  </si>
  <si>
    <t>other_cnt</t>
  </si>
  <si>
    <t>keystrokes</t>
  </si>
  <si>
    <t>process id on windows OS process</t>
  </si>
  <si>
    <t>"999999"</t>
  </si>
  <si>
    <t>application name</t>
  </si>
  <si>
    <t>count of alphabetic keystrokes</t>
  </si>
  <si>
    <t>count of numeric keystrokes</t>
  </si>
  <si>
    <t>count of symbol keystrokes</t>
  </si>
  <si>
    <t>count of mouse click and other key above</t>
  </si>
  <si>
    <t>capture date of keystrokes</t>
  </si>
  <si>
    <t>integer</t>
  </si>
  <si>
    <t>System.Diagnostics.Process.ProcessName
System.Diagnostics.Process.MainWindowTitle</t>
  </si>
  <si>
    <t>Data source</t>
  </si>
  <si>
    <t>対象時刻（１分ごと）</t>
  </si>
  <si>
    <t>出力時のActiveWindowのProcessNameとMainWindowsTitleにより、App_Nameに変換する</t>
  </si>
  <si>
    <t>keystrokeをカウント
-match [a-zA-Z]</t>
  </si>
  <si>
    <t>keystrokeをカウント
-match [0-9]</t>
  </si>
  <si>
    <t>keystrokeをカウント
-in C_symbols</t>
  </si>
  <si>
    <t>keystrokeをカウント
上記以外 FIXME</t>
  </si>
  <si>
    <t>Get-ItemProperty -path 'HKCU:\Software\GetKeypressValue').KeypressValue</t>
  </si>
  <si>
    <t>Get-Date
Monitoring time by a minute</t>
  </si>
  <si>
    <t>Get-Process| Where-Object ID -eq $myPid | Select-Object *
System.Diagnostics.Process.id</t>
  </si>
  <si>
    <t>出力時のActiveWindowのProcessId
$myPidにActiveWindowのIDを指定</t>
  </si>
  <si>
    <t>IF ID</t>
  </si>
  <si>
    <t>Format type</t>
  </si>
  <si>
    <t>TSV Format</t>
  </si>
  <si>
    <t>AutoHotKeyによりHKCUのレポジトリのKeyPressValueに設定することで、Keystrokeをキャプチャし、キー操作のEventを監視して、その値をGet-ItemPropertyする</t>
  </si>
  <si>
    <t>Active Windows</t>
  </si>
  <si>
    <t>key strokes</t>
  </si>
  <si>
    <t>Get-Process| Where-Object ID -eq $myPid 
System.Diagnostics.Process.id</t>
  </si>
  <si>
    <t>出力時のActiveWindowのProcessId
ActiveなプロセスのIDを$myPidに設定し、Get-Proess</t>
  </si>
  <si>
    <t>starttime</t>
  </si>
  <si>
    <t>start time of proecss</t>
  </si>
  <si>
    <t>System.Diagnostics.Process.StartTime</t>
  </si>
  <si>
    <t>Get-Date
Monitoring time by six second</t>
  </si>
  <si>
    <t>対象時刻（６秒ごと）</t>
  </si>
  <si>
    <t>category</t>
  </si>
  <si>
    <t>title</t>
  </si>
  <si>
    <t>System.Diagnostics.Process.MainWindowTitle</t>
  </si>
  <si>
    <t>category of application</t>
  </si>
  <si>
    <t>application window title</t>
  </si>
  <si>
    <t>app_nameのカテゴリを導出する</t>
  </si>
  <si>
    <t>出力時のActiveWindowのStartTime</t>
  </si>
  <si>
    <t>出力時のActiveWindowのMainWindowTitle</t>
  </si>
  <si>
    <t>Activated PC Info by minute</t>
  </si>
  <si>
    <t>state</t>
  </si>
  <si>
    <t xml:space="preserve">total </t>
  </si>
  <si>
    <t>total_char</t>
  </si>
  <si>
    <t>active_rate</t>
  </si>
  <si>
    <t>file_name</t>
  </si>
  <si>
    <t>state of working</t>
  </si>
  <si>
    <t>区分値</t>
  </si>
  <si>
    <t>"0.99"</t>
  </si>
  <si>
    <t>"999"</t>
  </si>
  <si>
    <t>keystrokes.created</t>
  </si>
  <si>
    <t xml:space="preserve">total, total_char, active_rateをもとに、区分値を設定する
if(total -eq 0 )
{
  set -name state -value 'NO_OPERATING'
}
if((total -gt 0) -and (total_char -eq 0))
{
  set -name state -value 'BROWSING'
}
if((total -gt 0) -and (total_char -gt 0))
{
  set -name state -value 'OPERATING'
}
</t>
  </si>
  <si>
    <t>total, total_char</t>
  </si>
  <si>
    <t>keystrokes.cnt_alpha
keystrokes.cnt_numeric
keystrokes.cnt_symbol
keystrokes.cnt_other</t>
  </si>
  <si>
    <t>keystrokes.cnt_alpha
keystrokes.cnt_numeric
keystrokes.cnt_symbol</t>
  </si>
  <si>
    <t>合計を計算</t>
  </si>
  <si>
    <t>activewindows.title
activewindows.processid</t>
  </si>
  <si>
    <t>プロセスIDとタイトルが同じWindowsで一番多くActiveなWindowの比率を設定する</t>
  </si>
  <si>
    <t>プロセスIDとタイトルが同じWindowsで一番多くActiveなWindowのprocessidを設定する</t>
  </si>
  <si>
    <t>activewindows.processid</t>
  </si>
  <si>
    <t>Window Title</t>
  </si>
  <si>
    <t>File name in window title</t>
  </si>
  <si>
    <t>max rate of active windows</t>
  </si>
  <si>
    <t>total of keystrokes</t>
  </si>
  <si>
    <t>total of keystrokes on alphabet, numeric, and symbols</t>
  </si>
  <si>
    <t>activewindows.category</t>
  </si>
  <si>
    <t>activewindows.title</t>
  </si>
  <si>
    <t>プロセスIDとタイトルが同じWindowsで一番多くActiveなWindowのapp_nameのcategoryを設定する</t>
  </si>
  <si>
    <t>プロセスIDとタイトルが同じWindowsで一番多くActiveなWindowのtitleを設定する</t>
  </si>
  <si>
    <t>プロセスIDとタイトルが同じWindowsで一番多くActiveなWindowのtitleに含まれているファイル名を設定する</t>
  </si>
  <si>
    <t>activewindows.app_name</t>
  </si>
  <si>
    <t>プロセスIDとタイトルが同じWindowsで一番多くActiveなWindowのapp_nameを設定する</t>
  </si>
  <si>
    <t>interval_begin</t>
  </si>
  <si>
    <t>interval_end</t>
  </si>
  <si>
    <t>interval_time</t>
  </si>
  <si>
    <t>Evnet of NoWorking</t>
  </si>
  <si>
    <t>JSON Format</t>
  </si>
  <si>
    <t>time of beginning</t>
  </si>
  <si>
    <t>time of ending</t>
  </si>
  <si>
    <t>interval span</t>
  </si>
  <si>
    <t>"HH:mm"</t>
  </si>
  <si>
    <t>interval spanを設定</t>
  </si>
  <si>
    <t>固定値："NO_WORK"</t>
  </si>
  <si>
    <t>Evnet of pc on/off</t>
  </si>
  <si>
    <t>固定値："PC_OFF"</t>
  </si>
  <si>
    <t>activate_minute.created</t>
  </si>
  <si>
    <t>activate_minute.stateがNO_OPERATINGが12回以上連続した場合のEnd時のcreatedを設定</t>
  </si>
  <si>
    <t>activate_minute.stateがNO_OPERATINGが12回以上連続した場合のBegin時のcreatedを設定</t>
  </si>
  <si>
    <t>○</t>
  </si>
  <si>
    <t>activate_minute.category</t>
  </si>
  <si>
    <t>Active Windowのcategory</t>
  </si>
  <si>
    <t>activate_minute.title</t>
  </si>
  <si>
    <t>Active Windowのtitleを正規化したTitle
表題を集計用に正規化したTitle</t>
  </si>
  <si>
    <t>total_activate</t>
  </si>
  <si>
    <t>OPERATING</t>
  </si>
  <si>
    <t>BROWSING</t>
  </si>
  <si>
    <t>NO_OPERATING</t>
  </si>
  <si>
    <t>count of window status "OPERATING"</t>
  </si>
  <si>
    <t>Integer</t>
  </si>
  <si>
    <t>count of windows activated</t>
  </si>
  <si>
    <t>count of window status "BROWSING"</t>
  </si>
  <si>
    <t>count of window status "NO_OPERATING"</t>
  </si>
  <si>
    <t>count of keystrokes</t>
  </si>
  <si>
    <t>activate_minute.total_char</t>
  </si>
  <si>
    <t>activate_minute.stateのOPERATING値の出現回数</t>
  </si>
  <si>
    <t>activate_minute.stateのBROWSING値の出現回数</t>
  </si>
  <si>
    <t>activate_minute.stateのNO_OPERATING値の出現回数</t>
  </si>
  <si>
    <t>activate_minute内の出現回数</t>
  </si>
  <si>
    <t>Documents Operating timespan</t>
  </si>
  <si>
    <t>file_path</t>
  </si>
  <si>
    <t>project_name</t>
  </si>
  <si>
    <t xml:space="preserve">  Operating</t>
  </si>
  <si>
    <t xml:space="preserve">  Browsing</t>
  </si>
  <si>
    <t xml:space="preserve">  No-Operating</t>
  </si>
  <si>
    <t>targeted file name</t>
  </si>
  <si>
    <t>targeted file full path</t>
  </si>
  <si>
    <t>git repository name</t>
  </si>
  <si>
    <t>project name</t>
  </si>
  <si>
    <t>State of Active Window</t>
  </si>
  <si>
    <t xml:space="preserve">  Total</t>
  </si>
  <si>
    <t>activate_minute.app_name</t>
  </si>
  <si>
    <t>activate_minute.file_name</t>
  </si>
  <si>
    <t>active_minute.file_nameに設定があるレコードを対象に、file_nameと紐づく、app_nameを設定する。</t>
  </si>
  <si>
    <t>active_minute.file_nameに設定があるレコードを対象に、file_nameを設定する。</t>
  </si>
  <si>
    <t>定時実行時に、対象期間中（１日間）に、更新されたファイル名と、file_nameを突合せて、導出する。</t>
  </si>
  <si>
    <t>repository名もしくは、repository名と対応したプロジェクト名</t>
  </si>
  <si>
    <t>repo_name</t>
  </si>
  <si>
    <t>repo_description</t>
  </si>
  <si>
    <t>git repository description</t>
  </si>
  <si>
    <t>repository名</t>
  </si>
  <si>
    <t>repository description</t>
  </si>
  <si>
    <t>取得したファイルパスより導出</t>
  </si>
  <si>
    <t>git repositoryに設定している descriptionファイルより取得</t>
  </si>
  <si>
    <t>create date</t>
  </si>
  <si>
    <t>created_date</t>
  </si>
  <si>
    <t>"yyyy/MM/dd"</t>
  </si>
  <si>
    <t>session id</t>
  </si>
  <si>
    <t>session_stop</t>
  </si>
  <si>
    <t>begin_activate_time</t>
  </si>
  <si>
    <t>end_activate_time</t>
  </si>
  <si>
    <t>session_id</t>
  </si>
  <si>
    <t>session stop time</t>
  </si>
  <si>
    <t>file name</t>
  </si>
  <si>
    <t>beginning time of activation</t>
  </si>
  <si>
    <t>ending time of activation</t>
  </si>
  <si>
    <t>id</t>
  </si>
  <si>
    <t>comment</t>
  </si>
  <si>
    <t>deleted</t>
  </si>
  <si>
    <t>"yyyy/MM/dd HH:mm:ss ffffff"</t>
  </si>
  <si>
    <t>Record of Comment</t>
  </si>
  <si>
    <t>session_span</t>
  </si>
  <si>
    <t xml:space="preserve">span of session </t>
  </si>
  <si>
    <t>sequence</t>
  </si>
  <si>
    <t>begin</t>
  </si>
  <si>
    <t>end</t>
  </si>
  <si>
    <t>span</t>
  </si>
  <si>
    <t>name</t>
  </si>
  <si>
    <t>address</t>
  </si>
  <si>
    <t>description</t>
  </si>
  <si>
    <t>coordinate</t>
  </si>
  <si>
    <t>lat</t>
  </si>
  <si>
    <t>lon</t>
  </si>
  <si>
    <t>distance</t>
  </si>
  <si>
    <t>endup</t>
  </si>
  <si>
    <t>time of endingup</t>
  </si>
  <si>
    <t>display name</t>
  </si>
  <si>
    <t>固定値："0"</t>
  </si>
  <si>
    <t>コンフィグ値</t>
  </si>
  <si>
    <t>remark</t>
  </si>
  <si>
    <t>固定値：""</t>
  </si>
  <si>
    <t>GPSもしくはコンフィグ値</t>
  </si>
  <si>
    <t>planex.stateが12回以上連続した場合のBegin時のcreatedを設定</t>
  </si>
  <si>
    <t>planex.stateが12回以上連続した場合のEnd時のcreatedを設定</t>
  </si>
  <si>
    <t>kml.begin</t>
  </si>
  <si>
    <t>kml.end</t>
  </si>
  <si>
    <t>kml.endup</t>
  </si>
  <si>
    <t>kml.category</t>
  </si>
  <si>
    <t>kml.span</t>
  </si>
  <si>
    <t>kml.name</t>
  </si>
  <si>
    <t>kml.address</t>
  </si>
  <si>
    <t>kml.coordinate</t>
  </si>
  <si>
    <t>kml.lat</t>
  </si>
  <si>
    <t>kml.lon</t>
  </si>
  <si>
    <t>kml.distance</t>
  </si>
  <si>
    <t>kml.desription</t>
  </si>
  <si>
    <t>GPS Timeline</t>
  </si>
  <si>
    <t>Local Position</t>
  </si>
  <si>
    <t>固定値："Home"  (コンフィグ値）</t>
  </si>
  <si>
    <t>固定値："SLEEP"</t>
  </si>
  <si>
    <t>sleep.start_time</t>
  </si>
  <si>
    <t>sleep.end_time</t>
  </si>
  <si>
    <t>sleep.stage</t>
  </si>
  <si>
    <t>manually</t>
  </si>
  <si>
    <t>sleep.deleted</t>
  </si>
  <si>
    <t>sleep.manually</t>
  </si>
  <si>
    <t>区分値：手入力 "1"</t>
  </si>
  <si>
    <t>区分値：削除 "1"　ノーマル"0"</t>
  </si>
  <si>
    <t>区分値：手入力 "1"　ノーマル"0"</t>
  </si>
  <si>
    <t>区分値：ノーマル"0"</t>
  </si>
  <si>
    <t>区分値："Home" or "Office" (GPSもしくはコンフィグ値より判定）</t>
  </si>
  <si>
    <t>区分値："@desk" or "@restroom"</t>
  </si>
  <si>
    <t>MEME Office computed data</t>
  </si>
  <si>
    <t>zone</t>
  </si>
  <si>
    <t>flow</t>
  </si>
  <si>
    <t>ZONE</t>
  </si>
  <si>
    <t>FLOW</t>
  </si>
  <si>
    <t>対象レコードのMEME Office APIのZone値が60以上の場合、15秒加算し、導出</t>
  </si>
  <si>
    <t>対象レコードのMEME Office APIのZone値が80以上の場合、15秒加算し、導出</t>
  </si>
  <si>
    <t>beginning time of activation of title</t>
  </si>
  <si>
    <t>ending time of activation of title</t>
  </si>
  <si>
    <t>doc_id</t>
  </si>
  <si>
    <t>SID</t>
  </si>
  <si>
    <t>session_doc_activate.doc_id</t>
  </si>
  <si>
    <t>session_doc_activate.created</t>
  </si>
  <si>
    <t>session_doc_activate.interval_begin</t>
  </si>
  <si>
    <t>session_doc_activate.interval_end</t>
  </si>
  <si>
    <t>session_doc_activate.interval_span</t>
  </si>
  <si>
    <t>diff_info</t>
  </si>
  <si>
    <t>json</t>
  </si>
  <si>
    <t>DB登録時に発行</t>
  </si>
  <si>
    <t>user_id</t>
  </si>
  <si>
    <t>コンフィグ値（Google Account）</t>
  </si>
  <si>
    <t>区分値：削除"1", ノーマル"0"</t>
  </si>
  <si>
    <t>screen_id</t>
  </si>
  <si>
    <t>"yyyy/MM/dd HH:mm:ss"</t>
  </si>
  <si>
    <t>対象timeboxの開始時刻</t>
  </si>
  <si>
    <t>対象timeboxの終了時刻</t>
  </si>
  <si>
    <t>対象timeboxの開始時刻と終了時刻より導出</t>
  </si>
  <si>
    <t>対象WindowTitleのtimebox期間での最初のActivate time</t>
  </si>
  <si>
    <t>timebox期間での最後のActivate time</t>
  </si>
  <si>
    <t>対象WindowTitle毎のtimebox期間で集計</t>
  </si>
  <si>
    <t>対象app_name毎のtimebox期間で集計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</si>
</sst>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ＭＳ 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6B0B8D0-02F3-4D76-8B41-470CA8A312E8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B1FBBA-3AEC-4251-8DA4-5F70AF7D414E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7AFB870-9759-497A-A2A4-A0EDB3A78957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152EA8B-15A4-4D59-A9D9-E09D954334AD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CE02E94-8266-4712-841D-4184B7F112F5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BF2D71A-A607-405E-B45B-545C02FDF49F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FEF5D51-598C-4070-B62F-54F15696FD54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154F7AC-3A84-4F85-A77C-78D2C4ABFA1E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B1A8F1B-81D9-486D-B641-B9FB4AAC2592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8C54639-573F-4065-A10C-434449D0ABBE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05BCE79-9DA3-4C3C-ADCD-90A515DB8B4D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7BBB45F-C3E5-4306-A531-1AD2C9D4AAAC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AC494E8-619C-4693-B985-9F0DBFBA7B67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FB12BFC-24CB-4457-8327-78BFB0DD48A5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11</xdr:col>
      <xdr:colOff>798786</xdr:colOff>
      <xdr:row>37</xdr:row>
      <xdr:rowOff>104269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2F0000D-ED30-4695-93F4-8B668B255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5010150"/>
          <a:ext cx="10514286" cy="404761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171449</xdr:rowOff>
    </xdr:from>
    <xdr:to>
      <xdr:col>11</xdr:col>
      <xdr:colOff>2257425</xdr:colOff>
      <xdr:row>64</xdr:row>
      <xdr:rowOff>123824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4509331-7C7F-459C-8CA7-4A14BCF3C35C}"/>
            </a:ext>
          </a:extLst>
        </xdr:cNvPr>
        <xdr:cNvSpPr/>
      </xdr:nvSpPr>
      <xdr:spPr>
        <a:xfrm>
          <a:off x="323850" y="9296399"/>
          <a:ext cx="11601450" cy="44100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created	processid	app_name	alpha_cnt	numeric_cnt	symbol_cnt	other_cnt	keystrokes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							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07:25	15476	mail	0	0	0	4	LButton,LButton,LButton,LButton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07:26	15476	mail	0	0	0	4	LButton,LButton,LButton,LButton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07:27	15476	mail	0	0	0	3	LButton,LButton,LButton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07:28	15476	mail	0	0	0	3	LButton,LButton,LButton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07:29	15476	microsoft edge	0	0	0	2	LButton,LButton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07:30	15476	microsoft edge	0	0	0	1	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07:31	15476	microsoft edge	0	0	0	0	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07:32	15476	mail	0	0	0	2	LButton,LButton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07:33	15476	microsoft edge	0	0	0	2	LButton,LButton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07:34	15476	microsoft edge	3	0	0	1	cha,LButton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07:35	15476	microsoft edge	0	0	0	0	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07:36	15476	microsoft edge	0	0	0	1	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07:37	15476	microsoft edge	13	0	0	7	LButton,LButton,LButton,LButton,LButton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07:37	15476	microsoft edge	0	0	0	1	LButton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07:38	15476	microsoft edge	0	0	0	0	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07:39	15476	microsoft edge	0	0	0	0	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07:40	1724	typora	42	0	4	31	LButton,`dou,BackSpace,BackSpace,BackSpace,BackSpace,LWin,LWin + Space,dou,BackSpace,BackSpace,BackSpace,BackSpace,LWin,LWin + Space,``d,BackSpace,BackSpace,BackSpace,o,BackSpace,douyatte,BackSpace,BackSpace,BackSpace,BackSpace,BackSpace,BackSpace,BackSpace,BackSpace,How can ,IEexplain m,BackSpace,what ,IEfeel ,?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07:41	1724	typora	54	0	2	21	Enter,IEthink how to write my thoght ,BackSpace,BackSpace,BackSpace,BackSpace,ught is ,BackSpace,BackSpace,BackSpace,has a pattern.,BackSpace, of formatting.	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57D3FD8-836E-4EC5-9B1B-3AB45A752902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3E52877-B3C6-4E12-BD2C-0F2691951CD7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D18F9E-89F7-4B0B-B8D4-6A662D39BE47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7BFE989-8B4E-420A-A698-6636D8F952F2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9616CF6-8D2E-43CD-AE60-9C277679990E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459F25B-DF05-424D-BC2F-79CC2D64A95C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83EB031-B0AF-4F1E-92FC-34AC3B74D9E5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D167A04-42E8-414E-80A0-7B198D1BCEAF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DFD5DC9-ACD5-4D29-A44C-957B2A3D954E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2A615A7-D451-4594-91A9-EAF4A78DF594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E235CF6-6E09-443C-9EB0-1F80CA333E53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A78A91F-46EA-4661-9B84-8BC82FB1B5BD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A2F8058-7956-4DF9-ABF5-7ACA489D7AF1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EC8D9E3-AE91-43BC-A2A5-0A53AAA95BB6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11</xdr:col>
      <xdr:colOff>970214</xdr:colOff>
      <xdr:row>27</xdr:row>
      <xdr:rowOff>9224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D12AB5D-F6A8-4628-A7C7-D85278CD2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3810000"/>
          <a:ext cx="10685714" cy="2409524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28</xdr:row>
      <xdr:rowOff>76200</xdr:rowOff>
    </xdr:from>
    <xdr:to>
      <xdr:col>11</xdr:col>
      <xdr:colOff>2238375</xdr:colOff>
      <xdr:row>41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5E034EF-6A14-4AF5-8215-7251BD3D6558}"/>
            </a:ext>
          </a:extLst>
        </xdr:cNvPr>
        <xdr:cNvSpPr/>
      </xdr:nvSpPr>
      <xdr:spPr>
        <a:xfrm>
          <a:off x="304800" y="6457950"/>
          <a:ext cx="11601450" cy="2266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created	start_time	processid	app_name	category	title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				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07:24:04	2019/09/23 07:24:04	-1	windows	windows	start window os -----------------------------------------------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07:24:11	2019/09/23 07:23	12772	explorer	filer	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07:24:17	2019/09/23 07:23	15476	mail	mailer	Mail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07:24:23	2019/09/23 07:23	15476	mail	mailer	Mail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2019/09/23 07:24:29	2019/09/23 07:23	15476	mail	mailer	Mail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A93B0F6-E0F6-43A7-8AFA-AC07E7D96ABC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DA1167C-D3FA-4F74-ABAC-80DA67E39E3A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ED5929E-823D-4DBA-A8FD-083650658DAF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748C2A8-395C-4DCF-BE51-517C29F8AD98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93588E-2A1B-4B7D-909E-9FB5599C90AC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EB52575-1733-4B92-BEFA-7E45907E9121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55C6C3-CB89-4B18-838C-1531215E7D39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AEA5EC3-306E-4017-A909-314F15AB946A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EC08058-F1E1-4C2E-BCDE-AC602FA9E6BC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F8FF2F2-65FA-4AC0-B9B3-DC1D5D28C3C5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E10F0F0-D786-4AC7-A8A7-72DE499AC25C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D1C212E-92B6-40B5-86BA-F4A08162CD2D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809DA4C-548A-46FF-8675-2AE92D2A69B0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6A1BD62-8AB4-4015-9874-5FEACEBCB109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 editAs="oneCell">
    <xdr:from>
      <xdr:col>1</xdr:col>
      <xdr:colOff>0</xdr:colOff>
      <xdr:row>21</xdr:row>
      <xdr:rowOff>19050</xdr:rowOff>
    </xdr:from>
    <xdr:to>
      <xdr:col>11</xdr:col>
      <xdr:colOff>3217833</xdr:colOff>
      <xdr:row>38</xdr:row>
      <xdr:rowOff>37733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191718E-B80C-4AD4-BD57-EB89C790B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7429500"/>
          <a:ext cx="12933333" cy="293333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23</xdr:col>
      <xdr:colOff>266700</xdr:colOff>
      <xdr:row>53</xdr:row>
      <xdr:rowOff>38100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104E0BC-F0C6-49A1-9364-4FA2464D3405}"/>
            </a:ext>
          </a:extLst>
        </xdr:cNvPr>
        <xdr:cNvSpPr/>
      </xdr:nvSpPr>
      <xdr:spPr>
        <a:xfrm>
          <a:off x="323850" y="11010900"/>
          <a:ext cx="21040725" cy="2266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"created"	"state"	"total"	"total_char"	"active_rate"	"processid"	"app_name"	"category"	"title"	"file_name"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07:25"	"BROWSING"	"4"	"0"	"1"	"15476"	"mail"	"mailer"	"Inbox - Gmail ‎- Mail"	""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07:26"	"BROWSING"	"4"	"0"	"0.9"	"15476"	"mail"	"mailer"	"Inbox - Gmail ‎- Mail"	""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07:27"	"BROWSING"	"3"	"0"	"1"	"15476"	"mail"	"mailer"	"Inbox - Gmail ‎- Mail"	""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07:28"	"BROWSING"	"3"	"0"	"0.4"	"15476"	"mail"	"mailer"	"Inbox - Gmail ‎- Mail"	""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07:29"	"BROWSING"	"2"	"0"	"1"	"15476"	"microsoft edge"	"browser"	"(8) Pinterest ‎- Microsoft Edge"	""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07:30"	"NO_OPERATING"	"1"	"0"	"1"	"15476"	"microsoft edge"	"browser"	"(8) Pinterest ‎- Microsoft Edge"	""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07:31"	"NO_OPERATING"	"0"	"0"	"0.8"	"15476"	"microsoft edge"	"browser"	"(8) Pinterest ‎- Microsoft Edge"	""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07:32"	"BROWSING"	"2"	"0"	"0.4"	"15476"	"microsoft edge"	"browser"	"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深層強化学習の研究トレンド（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DQN、Rainbow、Ape-X、R2D2）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の解説を行うセミナー </a:t>
          </a:r>
          <a:r>
            <a:rPr lang="en-US" altLang="ja-JP" sz="1100">
              <a:solidFill>
                <a:schemeClr val="accent1"/>
              </a:solidFill>
              <a:latin typeface="Consolas" panose="020B0609020204030204" pitchFamily="49" charset="0"/>
            </a:rPr>
            <a:t>- 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connpass and 1 more page ‎- Microsoft Edge"	""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07:33"	"BROWSING"	"2"	"0"	"0.6"	"15476"	"microsoft edge"	"browser"	"dokanyasan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さんのプロフィール（申し込みイベント一覧） </a:t>
          </a:r>
          <a:r>
            <a:rPr lang="en-US" altLang="ja-JP" sz="1100">
              <a:solidFill>
                <a:schemeClr val="accent1"/>
              </a:solidFill>
              <a:latin typeface="Consolas" panose="020B0609020204030204" pitchFamily="49" charset="0"/>
            </a:rPr>
            <a:t>- 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connpass and 1 more page ‎- Microsoft Edge"	""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07:34"	"browser"	"4"	"3"	"1"	"15476"	"microsoft edge"	"browser"	"Chatwork - 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株式会社リーディング・エッジ社 井上　直樹 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and 1 more page ‎- Microsoft Edge"	""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EF8F50E-74EF-4F7D-8975-97AD5B03E74A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D83A49-41FA-4CDF-8F8A-AD10B9F15CCA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4191359-4E29-492A-A2E7-37A1E5662ECB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DBA5CB-1073-4986-9410-DEADFA670818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AC670F5-FA13-4C7F-9BE7-50D7F68DD1C5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B5352B9-0757-4CC7-B555-899251F8768D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1C9F69B-1B8C-4853-9989-ED71476CAFE3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05C77C8-9DB4-4F9C-BCA2-B7DF3FDF6019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C24FB68-3E7C-469F-9D1E-2B73C40C8A36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4D30914-8950-425D-AAF5-4AD49F1C6201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CBCD335-57DB-4257-872F-73A8C27E0EF5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075DBF5-11F1-4C11-8BBD-F3A554916F5A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76830E4-8BCB-4FD3-939A-D838DC293D86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D1E6394-96BB-4FA6-8286-30D0CE699E44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1</xdr:col>
      <xdr:colOff>1</xdr:colOff>
      <xdr:row>45</xdr:row>
      <xdr:rowOff>161924</xdr:rowOff>
    </xdr:from>
    <xdr:to>
      <xdr:col>21</xdr:col>
      <xdr:colOff>238126</xdr:colOff>
      <xdr:row>65</xdr:row>
      <xdr:rowOff>95249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E1E7444-9AA8-403D-996B-59AA1516BF96}"/>
            </a:ext>
          </a:extLst>
        </xdr:cNvPr>
        <xdr:cNvSpPr/>
      </xdr:nvSpPr>
      <xdr:spPr>
        <a:xfrm>
          <a:off x="323851" y="9115424"/>
          <a:ext cx="19640550" cy="3362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"created_hour_str"	"category"	"title"	"start_activate_time"	"last_activate_time"	"total_char"	"total_activate"	"OPERATING"	"BROWSING"	"NO_OPERATING"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深層強化学習の研究トレンド（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DQN、Rainbow、Ape-X、R2D2）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の解説を行うセミナー </a:t>
          </a:r>
          <a:r>
            <a:rPr lang="en-US" altLang="ja-JP" sz="1100">
              <a:solidFill>
                <a:schemeClr val="accent1"/>
              </a:solidFill>
              <a:latin typeface="Consolas" panose="020B0609020204030204" pitchFamily="49" charset="0"/>
            </a:rPr>
            <a:t>- 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connpass and 1 more page ‎- Microsoft Edge"	"2019/09/23 07:32"	"2019/09/23 07:32"	"0"	"1"	"0"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"other"	"Microsoft To Do"	"2019/09/23 07:58"	"2019/09/23 07:58"	"0"	"1"	"0"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"ISE Module Browser - A new way to manage your PowerShell modules | PowerShell ‎- Microsoft Edge"	"2019/09/23 07:47"	"2019/09/23 07:59"	"0"	"2"	"0"	"2"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"(8) Pinterest ‎- Microsoft Edge"	"2019/09/23 07:29"	"2019/09/23 07:31"	"0"	"3"	"0"	"1"	"2"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"Download Module Browser for Windows PowerShell ISE from Official Microsoft Download Center ‎- Microsoft Edge"	"2019/09/23 07:46"	"2019/09/23 07:46"	"0"	"1"	"0"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"mailer"	"Inbox - Gmail ‎- Mail"	"2019/09/23 07:25"	"2019/09/23 07:28"	"0"	"4"	"0"	"4"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"terminal"	"Windows PowerShell ISE"	"2019/09/23 07:43"	"2019/09/23 07:45"	"0"	"3"	"0"	"3"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"world cup rugby - Google Search ‎- Microsoft Edge"	"2019/09/23 07:37"	"2019/09/23 07:37"	"13"	"2"	"1"	"0"	"1"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"Chatwork - 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株式会社リーディング・エッジ社 井上　直樹 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and 1 more page ‎- Microsoft Edge"	"2019/09/23 07:34"	"2019/09/23 07:39"	"3"	"5"	"1"	"0"	"4"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"dokanyasan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さんのプロフィール（申し込みイベント一覧） </a:t>
          </a:r>
          <a:r>
            <a:rPr lang="en-US" altLang="ja-JP" sz="1100">
              <a:solidFill>
                <a:schemeClr val="accent1"/>
              </a:solidFill>
              <a:latin typeface="Consolas" panose="020B0609020204030204" pitchFamily="49" charset="0"/>
            </a:rPr>
            <a:t>- 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connpass and 1 more page ‎- Microsoft Edge"	"2019/09/23 07:33"	"2019/09/23 07:33"	"0"	"1"	"0"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"editor"	"190923_0723_D.md• - Typora"	"2019/09/23 07:40"	"2019/09/23 07:42"	"102"	"3"	"2"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"Install-Module ‎- Microsoft Edge"	"2019/09/23 07:48"	"2019/09/23 07:57"	"0"	"10"	"0"	"2"	"8"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08:00"	"browser"	"chrome"	"2019/09/23 08:51"	"2019/09/23 08:51"	"0"	"1"	"1"	"0"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08:00"	"browser"	"1909-Why we can't change our work and life balance? - MindMeister Mind Map - Google Chrome"	"2019/09/23 08:11"	"2019/09/23 08:59"	"0"	"28"	"5"	"22"	"1"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08:00"	"browser"	"My New Mind Map - MindMeister Mind Map - Google Chrome"	"2019/09/23 08:10"	"2019/09/23 08:10"	"0"	"1"	"0"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08:00"	"browser"	"Scrum Team - KPIs | Scrum.org ‎- Microsoft Edge"	"2019/09/23 08:30"	"2019/09/23 08:34"	"0"	"4"	"0"	"4"	"0"</a:t>
          </a:r>
        </a:p>
      </xdr:txBody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12</xdr:col>
      <xdr:colOff>303108</xdr:colOff>
      <xdr:row>44</xdr:row>
      <xdr:rowOff>123359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A3878AA-4E68-48A5-B970-23BFD66D5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5181600"/>
          <a:ext cx="13533333" cy="37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4270592-D24E-4FEA-B0FA-C7AF5D0458AA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27BDFC-1BEC-4C33-93D5-B354EA7B6243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5B0ED7C-DB31-4FD9-9B53-1D26D23C2E40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782AFAD-B79F-4F92-9CCC-18A0F48C559F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B1E0602-775E-4B36-84A4-6D382DBB1A07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81311C3-9E8B-4A56-9D4C-EB38DB3089F0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35D2D1A-43BD-461F-AC6F-FADCB59A1F23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27EE8D9-BE47-43EF-B4D2-D03B4DA76938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5BAABCD-C27A-4E10-BA61-9CF81AF2A024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173193F-1A51-412C-ADDD-599237417593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5946D01-43D9-4980-AA8D-950D434285B7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A20E39F-C054-4DE6-B88E-8417EC0815F5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40EB2C3-9C60-4DFA-BEDF-72FCE95B6780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15FB924-F047-445D-BFBE-89506BFE05E1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1</xdr:col>
      <xdr:colOff>1</xdr:colOff>
      <xdr:row>44</xdr:row>
      <xdr:rowOff>161924</xdr:rowOff>
    </xdr:from>
    <xdr:to>
      <xdr:col>21</xdr:col>
      <xdr:colOff>238126</xdr:colOff>
      <xdr:row>64</xdr:row>
      <xdr:rowOff>95249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C5F265F-8F03-403F-85F6-116FA8B4B325}"/>
            </a:ext>
          </a:extLst>
        </xdr:cNvPr>
        <xdr:cNvSpPr/>
      </xdr:nvSpPr>
      <xdr:spPr>
        <a:xfrm>
          <a:off x="323851" y="9801224"/>
          <a:ext cx="19640550" cy="3362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"created_hour_str"	"category"	"title"	"start_activate_time"	"last_activate_time"	"total_char"	"total_activate"	"OPERATING"	"BROWSING"	"NO_OPERATING"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深層強化学習の研究トレンド（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DQN、Rainbow、Ape-X、R2D2）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の解説を行うセミナー </a:t>
          </a:r>
          <a:r>
            <a:rPr lang="en-US" altLang="ja-JP" sz="1100">
              <a:solidFill>
                <a:schemeClr val="accent1"/>
              </a:solidFill>
              <a:latin typeface="Consolas" panose="020B0609020204030204" pitchFamily="49" charset="0"/>
            </a:rPr>
            <a:t>- 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connpass and 1 more page ‎- Microsoft Edge"	"2019/09/23 07:32"	"2019/09/23 07:32"	"0"	"1"	"0"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"other"	"Microsoft To Do"	"2019/09/23 07:58"	"2019/09/23 07:58"	"0"	"1"	"0"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"ISE Module Browser - A new way to manage your PowerShell modules | PowerShell ‎- Microsoft Edge"	"2019/09/23 07:47"	"2019/09/23 07:59"	"0"	"2"	"0"	"2"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"(8) Pinterest ‎- Microsoft Edge"	"2019/09/23 07:29"	"2019/09/23 07:31"	"0"	"3"	"0"	"1"	"2"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"Download Module Browser for Windows PowerShell ISE from Official Microsoft Download Center ‎- Microsoft Edge"	"2019/09/23 07:46"	"2019/09/23 07:46"	"0"	"1"	"0"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"mailer"	"Inbox - Gmail ‎- Mail"	"2019/09/23 07:25"	"2019/09/23 07:28"	"0"	"4"	"0"	"4"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"terminal"	"Windows PowerShell ISE"	"2019/09/23 07:43"	"2019/09/23 07:45"	"0"	"3"	"0"	"3"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"world cup rugby - Google Search ‎- Microsoft Edge"	"2019/09/23 07:37"	"2019/09/23 07:37"	"13"	"2"	"1"	"0"	"1"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"Chatwork - 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株式会社リーディング・エッジ社 井上　直樹 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and 1 more page ‎- Microsoft Edge"	"2019/09/23 07:34"	"2019/09/23 07:39"	"3"	"5"	"1"	"0"	"4"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"dokanyasan</a:t>
          </a:r>
          <a:r>
            <a:rPr lang="ja-JP" altLang="en-US" sz="1100">
              <a:solidFill>
                <a:schemeClr val="accent1"/>
              </a:solidFill>
              <a:latin typeface="Consolas" panose="020B0609020204030204" pitchFamily="49" charset="0"/>
            </a:rPr>
            <a:t>さんのプロフィール（申し込みイベント一覧） </a:t>
          </a:r>
          <a:r>
            <a:rPr lang="en-US" altLang="ja-JP" sz="1100">
              <a:solidFill>
                <a:schemeClr val="accent1"/>
              </a:solidFill>
              <a:latin typeface="Consolas" panose="020B0609020204030204" pitchFamily="49" charset="0"/>
            </a:rPr>
            <a:t>- 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connpass and 1 more page ‎- Microsoft Edge"	"2019/09/23 07:33"	"2019/09/23 07:33"	"0"	"1"	"0"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"editor"	"190923_0723_D.md• - Typora"	"2019/09/23 07:40"	"2019/09/23 07:42"	"102"	"3"	"2"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07:00"	"browser"	"Install-Module ‎- Microsoft Edge"	"2019/09/23 07:48"	"2019/09/23 07:57"	"0"	"10"	"0"	"2"	"8"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08:00"	"browser"	"chrome"	"2019/09/23 08:51"	"2019/09/23 08:51"	"0"	"1"	"1"	"0"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08:00"	"browser"	"1909-Why we can't change our work and life balance? - MindMeister Mind Map - Google Chrome"	"2019/09/23 08:11"	"2019/09/23 08:59"	"0"	"28"	"5"	"22"	"1"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08:00"	"browser"	"My New Mind Map - MindMeister Mind Map - Google Chrome"	"2019/09/23 08:10"	"2019/09/23 08:10"	"0"	"1"	"0"	"1"	"0"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08:00"	"browser"	"Scrum Team - KPIs | Scrum.org ‎- Microsoft Edge"	"2019/09/23 08:30"	"2019/09/23 08:34"	"0"	"4"	"0"	"4"	"0"</a:t>
          </a:r>
        </a:p>
      </xdr:txBody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12</xdr:col>
      <xdr:colOff>303108</xdr:colOff>
      <xdr:row>43</xdr:row>
      <xdr:rowOff>123359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FB59B61-2676-4E9D-AF48-0DA3451D4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5867400"/>
          <a:ext cx="13533333" cy="37238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FDF011B-190C-4419-97B3-DBEB3881658D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5B9DAA7-11EF-49D6-BC82-D7B28E7ED8F8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B46C634-3BFD-4D49-A381-14E62680B3DF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F92260E-A509-41D3-8B26-CDF89E3F07DF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E019B0-40ED-4260-BA77-7E4F3A9FBC76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ACB16B3-3721-4840-9203-11A252CBB9CC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8439D00-B750-49E1-B0E0-5AAE5198380C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8D6C253-2DDB-41ED-BA76-235ABC7D9A05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740350D-FA61-4AC3-9C0B-0F25AE7E1090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F4D49A0-2B02-4018-8CC5-B8650DD4CB28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F5B41EE-C118-4EBC-8AB2-893CA550D844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CCF8536-EB74-40B4-A7A6-3F167A011260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F3ADCCD-1935-4BA4-96EC-62FA17640EED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7816B9B-294A-4146-927C-C33175E04DEE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D7A11E2-2D2E-4812-B61A-E58BD9268ADD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2244B0C-D7B0-4628-ACB5-5628196CB444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418C2E2-E55B-440C-9701-DCEA097FB848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BE3F2BF-4E77-42BF-A48F-13B0AE171C6E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66ABD82-1E11-4815-AEDD-37C51BDEDF16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FF27A8D-6111-4AFA-9A78-6B0E4ACB3D86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3DF4212-B309-4CA0-82D6-EDC4C8662798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77DC0B4-C31D-4CA0-883E-D5FE06499286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39F43A6-6600-45E0-B5EA-50E39E4CE662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FEE928B-96B3-4722-BCD6-70745E0C2D54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D450D6F-74D9-4143-B975-210624FD8581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0CDC54F-0B90-4C67-B53C-81AF1299226C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A97E80F-51BF-4FD7-9FE2-CD19468B3260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44F059C-C235-48D9-81A0-18011ECA5C79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D77D5BB-C891-4F2F-A73B-D850641E42E8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9AA1703-DB8D-4085-A410-2CCC8A673710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A0769C-74AB-4C4F-8B12-96453005685D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CF17CEF-10AA-4C34-84C6-C79D1A17F0E1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638FE3B-E2B4-4B65-9C03-9FF6B6C7A16B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DC27AFB-27D1-42A5-9E3F-BFE5E01063A8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B48429E-00B6-4655-AA74-E66D5801CB05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65A074A-0448-4492-8017-74F983ED06B0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25616AD-DACA-4BE7-AC30-CD919F4B8BCB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C96A856-5061-4ACB-BBA0-385B21D489CC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88A54ED-C47A-4DC1-8F3F-086C834BAC8C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97DD6E2-D61E-40B7-AB65-DF08D47763AC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3B93C51-7E8C-4207-B333-965C708595C5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D0E6AEB-7D46-4448-8771-6EB0B91AE9BA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1</xdr:col>
      <xdr:colOff>28576</xdr:colOff>
      <xdr:row>23</xdr:row>
      <xdr:rowOff>19050</xdr:rowOff>
    </xdr:from>
    <xdr:to>
      <xdr:col>5</xdr:col>
      <xdr:colOff>723900</xdr:colOff>
      <xdr:row>40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1BC9182-8ADB-4085-8520-37303ED26A12}"/>
            </a:ext>
          </a:extLst>
        </xdr:cNvPr>
        <xdr:cNvSpPr/>
      </xdr:nvSpPr>
      <xdr:spPr>
        <a:xfrm>
          <a:off x="352426" y="4343400"/>
          <a:ext cx="5524499" cy="2895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[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{</a:t>
          </a:r>
        </a:p>
        <a:p>
          <a:pPr algn="l"/>
          <a:r>
            <a:rPr lang="en-US" sz="1100" baseline="0">
              <a:solidFill>
                <a:schemeClr val="accent1"/>
              </a:solidFill>
              <a:effectLst/>
              <a:latin typeface="Consolas" panose="020B0609020204030204" pitchFamily="49" charset="0"/>
              <a:ea typeface="+mn-ea"/>
              <a:cs typeface="+mn-cs"/>
            </a:rPr>
            <a:t>     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 "2019/09/23",</a:t>
          </a:r>
          <a:endParaRPr lang="en-US">
            <a:solidFill>
              <a:schemeClr val="accent1"/>
            </a:solidFill>
            <a:effectLst/>
          </a:endParaRP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"begin":</a:t>
          </a:r>
          <a:r>
            <a:rPr lang="en-US" sz="1100" baseline="0">
              <a:solidFill>
                <a:schemeClr val="accent1"/>
              </a:solidFill>
              <a:latin typeface="Consolas" panose="020B0609020204030204" pitchFamily="49" charset="0"/>
            </a:rPr>
            <a:t> </a:t>
          </a:r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"2019/09/23 08:48",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"end":  "2019/09/23 09:02",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"name":  "NO_WORK",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"span":  15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},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 "2019/09/23",</a:t>
          </a:r>
          <a:endParaRPr lang="en-US">
            <a:solidFill>
              <a:schemeClr val="accent1"/>
            </a:solidFill>
            <a:effectLst/>
          </a:endParaRP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"begin":  "2019/09/23 09:15",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"end":  "2019/09/23 09:31",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"name":  "NO_WORK",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"span":  17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}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]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D34CC9-145C-4A39-A199-CA23DBE17ED9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985E0B-A284-436F-9FE0-9FF18917512F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B5CAD2A-4F22-4E89-B16C-B02A05028D9B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D3E053E-4834-486B-8184-F24608EDB50A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E00BE8B-6A1D-4F7A-A911-019C85E37DC9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A0A1829-3CCA-40CD-B565-7126EB8FD556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B65FBB9-5F9B-4618-872F-592D41D3484D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D4FE2CD-7D8C-44E9-A903-059407927A47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E8EA896-5583-44E6-803C-778102FFC2AB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C3BD79B-15F5-4A8E-BFBB-FDA7446B5BEB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CE015B5-664C-46B3-8F63-DE6197080662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D45C614-AC07-4ACD-A7A7-014A58E190B1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E9402E4-76B1-465E-96E1-AE93E052ADFE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1732C7B-C3BB-4416-9F34-1310E1E9F544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1</xdr:col>
      <xdr:colOff>133351</xdr:colOff>
      <xdr:row>25</xdr:row>
      <xdr:rowOff>57150</xdr:rowOff>
    </xdr:from>
    <xdr:to>
      <xdr:col>5</xdr:col>
      <xdr:colOff>828675</xdr:colOff>
      <xdr:row>42</xdr:row>
      <xdr:rowOff>38100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B88AEAA-EE69-416E-80CC-16115262965D}"/>
            </a:ext>
          </a:extLst>
        </xdr:cNvPr>
        <xdr:cNvSpPr/>
      </xdr:nvSpPr>
      <xdr:spPr>
        <a:xfrm>
          <a:off x="457201" y="4724400"/>
          <a:ext cx="5524499" cy="2895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[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 "2019/09/23",</a:t>
          </a:r>
          <a:endParaRPr lang="en-US">
            <a:solidFill>
              <a:schemeClr val="accent1"/>
            </a:solidFill>
            <a:effectLst/>
          </a:endParaRP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"span":  "7:25",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"begin":  "2019/09/23 00:00",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"end":  "2019/09/23 07:25",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"name":  "PC_OFF"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},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 "2019/09/23",</a:t>
          </a:r>
          <a:endParaRPr lang="en-US">
            <a:solidFill>
              <a:schemeClr val="accent1"/>
            </a:solidFill>
            <a:effectLst/>
          </a:endParaRP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"span":  "12:53",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"begin":  "2019/09/23 11:06",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"end":  "2019/09/23 23:59",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"name":  "PC_OFF"</a:t>
          </a:r>
        </a:p>
        <a:p>
          <a:pPr algn="l"/>
          <a:endParaRPr lang="en-US" sz="1100">
            <a:solidFill>
              <a:schemeClr val="accent1"/>
            </a:solidFill>
            <a:latin typeface="Consolas" panose="020B0609020204030204" pitchFamily="49" charset="0"/>
          </a:endParaRP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}</a:t>
          </a:r>
        </a:p>
        <a:p>
          <a:pPr algn="l"/>
          <a:endParaRPr lang="en-US" sz="1100">
            <a:solidFill>
              <a:schemeClr val="accent1"/>
            </a:solidFill>
            <a:latin typeface="Consolas" panose="020B0609020204030204" pitchFamily="49" charset="0"/>
          </a:endParaRP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]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0879C05-2101-4DB8-B1D6-4D25A9555BD7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17DA3C-9462-4E4C-9214-DD188317ABE0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A2A3BF8-D3F6-4572-89AC-20BB3EBD8F4D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0719F95-A4AE-44BA-BF69-C267A995D62D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078B7E4-05D2-46D9-9380-FB43C38ECD0C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F386EA7-DDE0-48DC-ABE4-6EEC9A63198F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D35F635-E824-4326-A686-CC1FD878E357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FA8DE32-306C-4F90-ABE1-0DA8CD4E28CB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5AC73B0-28C1-4EE3-9B65-19E358AB55C7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7A16BFC-5D11-4420-9E95-517A7657236E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79D0F3E-62D4-4A39-9376-6F127EE6EDAF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F10C287-099E-41B7-9602-66439F7B8F23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EDD97AE-5008-4BE3-B5C0-14C8F37C6DF2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0B5B1A7-FBCB-42EB-B3BE-0CC3F8FAC0C6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5</xdr:col>
      <xdr:colOff>1724024</xdr:colOff>
      <xdr:row>39</xdr:row>
      <xdr:rowOff>152400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97F3A4A-E970-44B6-B21B-A6F886410FAE}"/>
            </a:ext>
          </a:extLst>
        </xdr:cNvPr>
        <xdr:cNvSpPr/>
      </xdr:nvSpPr>
      <xdr:spPr>
        <a:xfrm>
          <a:off x="1352550" y="4495800"/>
          <a:ext cx="5524499" cy="2895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[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 "2019/09/23",</a:t>
          </a:r>
          <a:endParaRPr lang="en-US">
            <a:solidFill>
              <a:schemeClr val="accent1"/>
            </a:solidFill>
            <a:effectLst/>
          </a:endParaRP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"begin":  "2019/09/23 08:50",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"end":  "2019/09/23 09:02",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"name":  "@restroom",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"span":  12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}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]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47A8B3F-0CA8-43C2-A4E5-D3FDA8E1830A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815C5F6-5D09-4A41-8C2B-E79D9A03ECF9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B6644BF-C15E-444B-B10C-66E9F61D2925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3BEDF9D-7B37-46A5-B8B3-28A430A5D62A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9C1F02B-D411-4DBE-B10C-7F5ACBF06BBA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D7F1B59-9F79-43FA-A0AB-751F7B8B56F5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1F21EEE-6927-4863-8F8B-68D2112A3A0F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42160C4-EF2E-4B0A-8B7F-6ABE315F0E8F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882C8C5-DEAD-4B58-A195-24E398697804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61D8B49-90CF-430A-9625-37A82BFAFA37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E926FC5-30BF-42B6-A91E-1DAFBB38CBBF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CFCF1E8-70A4-4F5C-8F64-4A694A1EC694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4CF3C6A-1DBC-47C2-9094-F50AE629B43B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7B98BDF-9308-4D69-B911-C18FF8537FAE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2</xdr:col>
      <xdr:colOff>0</xdr:colOff>
      <xdr:row>22</xdr:row>
      <xdr:rowOff>171446</xdr:rowOff>
    </xdr:from>
    <xdr:to>
      <xdr:col>5</xdr:col>
      <xdr:colOff>3009900</xdr:colOff>
      <xdr:row>173</xdr:row>
      <xdr:rowOff>38100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8ECB198-F062-46E7-BFE9-7D93F893AACF}"/>
            </a:ext>
          </a:extLst>
        </xdr:cNvPr>
        <xdr:cNvSpPr/>
      </xdr:nvSpPr>
      <xdr:spPr>
        <a:xfrm>
          <a:off x="1352550" y="4495796"/>
          <a:ext cx="6810375" cy="257556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[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{ </a:t>
          </a: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"2019/07/19",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"name": "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自宅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"address":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"description": "  from 2019-07-18T09:17:01.000Z to 2019-07-19T04:46:16.577Z. Distance 0m 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"coordinates": "139.81630819999998,35.6806266,0",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"lat": "35.6806266",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"lon": "139.81630819999998",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"Category":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"Distance": "0",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"begin": "2019-07-18T09:17:01.000Z",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"end": "2019-07-19T04:46:16.577Z",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"endup": "2019-07-19T04:46:16.577Z",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"span": "19:29"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},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US">
            <a:solidFill>
              <a:schemeClr val="accent1"/>
            </a:solidFill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"2019/07/19",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"name": "Walking",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"address":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"description": " Walking from 2019-07-19T04:46:16.577Z to 2019-07-19T05:53:08.000Z. Distance 1325m 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"coordinates":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"lat":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"lon":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"Category": "</a:t>
          </a:r>
          <a:r>
            <a:rPr 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Walking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"Distance": "1325",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"begin": "2019-07-19T04:46:16.577Z",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"end": "2019-07-19T05:53:08.000Z",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"endup": "2019-07-19T05:53:08.000Z",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"span": "1:6"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},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US">
            <a:solidFill>
              <a:schemeClr val="accent1"/>
            </a:solidFill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"2019/07/19",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"name": "〒135-0016 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東京都江東区東陽４丁目２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"address":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"description": "  from 2019-07-19T05:53:08.000Z to 2019-07-19T06:03:58.000Z. Distance 0m 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"coordinates": "139.8168246,35.6699943,0",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"lat": "35.6699943",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"lon": "139.8168246",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"Category":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"Distance": "0",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"begin": "2019-07-19T05:53:08.000Z",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"end": "2019-07-19T06:03:58.000Z",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"endup": "2019-07-19T06:03:58.000Z",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"span": "0:10"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},</a:t>
          </a: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US">
            <a:solidFill>
              <a:schemeClr val="accent1"/>
            </a:solidFill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"2019/07/19",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"name": "Walking",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"address":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"description": " Walking from 2019-07-19T06:03:58.000Z to 2019-07-19T06:07:20.000Z. Distance 572m 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"coordinates":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"lat":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"lon":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"Category": "</a:t>
          </a:r>
          <a:r>
            <a:rPr 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Walking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"Distance": "572",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"begin": "2019-07-19T06:03:58.000Z",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"end": "2019-07-19T06:07:20.000Z",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"endup": "2019-07-19T06:07:20.000Z",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"span": "0:3"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},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{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"2019/07/19",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"name": "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カフェ ベローチェ 東陽七丁目店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"address": "〒135-0016 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東京都江東区東陽７丁目１－１ イーストネットビルディング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1F",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"description": " 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カフェ・喫茶 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2019-07-19T06:07:20.000Z to 2019-07-19T07:34:12.871Z. Distance 0m 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"coordinates": "139.8162973,35.674821099999996,0",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"lat": "35.674821099999996",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"lon": "139.8162973",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"Category": "</a:t>
          </a:r>
          <a:r>
            <a:rPr lang="ja-JP" alt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カフェ・喫茶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"Distance": "0",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"begin": "2019-07-19T06:07:20.000Z",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"end": "2019-07-19T07:34:12.871Z",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"endup": "2019-07-19T07:34:12.871Z",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"span": "1:26"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},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US">
            <a:solidFill>
              <a:schemeClr val="accent1"/>
            </a:solidFill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"2019/07/19",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"name": "Walking",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"address":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"description": " Walking from 2019-07-19T07:34:12.871Z to 2019-07-19T07:37:18.970Z. Distance 184m 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"coordinates":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"lat":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"lon":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"Category": "</a:t>
          </a:r>
          <a:r>
            <a:rPr lang="en-US" sz="11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Walking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"Distance": "184",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"begin": "2019-07-19T07:34:12.871Z",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"end": "2019-07-19T07:37:18.970Z",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"endup": "2019-07-19T07:37:18.970Z",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"span": "0:3"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},</a:t>
          </a: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US">
            <a:solidFill>
              <a:schemeClr val="accent1"/>
            </a:solidFill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"2019/07/19",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"name": "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東京イースト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21",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"address": "〒135-0016 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東京都江東区東陽６丁目３－３ 番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号～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号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"description": " 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ショッピング モール 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2019-07-19T07:37:18.970Z to 2019-07-19T08:05:24.402Z. Distance 0m 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"coordinates": "139.814346,35.6753226,0",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"lat": "35.6753226",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"lon": "139.814346",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"Category": "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ショッピング モール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"Distance": "0",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"begin": "2019-07-19T07:37:18.970Z",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"end": "2019-07-19T08:05:24.402Z",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"endup": "2019-07-19T08:05:24.402Z",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"span": "0:28"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},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US">
            <a:solidFill>
              <a:schemeClr val="accent1"/>
            </a:solidFill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"2019/07/19",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"name": "Walking",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"address":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"description": " Walking from 2019-07-19T08:05:24.402Z to 2019-07-19T08:11:32.976Z. Distance 633m 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"coordinates":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"lat":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"lon":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"Category": "Walking",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"Distance": "633",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"begin": "2019-07-19T08:05:24.402Z",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"end": "2019-07-19T08:11:32.976Z",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"endup": "2019-07-19T08:11:32.976Z",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"span": "0:6"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},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{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"2019/07/19",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"name": "</a:t>
          </a:r>
          <a:r>
            <a:rPr lang="ja-JP" alt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自宅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"address":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"description": "  from 2019-07-19T08:11:32.976Z to 2019-07-19T22:37:52.544Z. Distance 0m 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"coordinates": "139.81630819999998,35.6806266,0",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"lat": "35.6806266",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"lon": "139.81630819999998",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"Category": "",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"Distance": "0",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"begin": "2019-07-19T08:11:32.976Z",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"end": "2019-07-19T22:37:52.544Z",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"endup": "2019-07-19T22:37:52.544Z",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"span": "14:26"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]</a:t>
          </a:r>
          <a:endParaRPr lang="en-US">
            <a:solidFill>
              <a:schemeClr val="accent1"/>
            </a:solidFill>
            <a:effectLst/>
          </a:endParaRPr>
        </a:p>
        <a:p>
          <a:pPr rtl="0" eaLnBrk="1" latinLnBrk="0" hangingPunct="1"/>
          <a:endParaRPr lang="en-US" sz="1100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4BE77A-5C3A-411C-9E37-226DBCB56DFB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8F52B86-8B54-499B-978C-612BE4985DF7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7D08FE3-61A9-48AD-9B9C-8784C40E996A}"/>
            </a:ext>
          </a:extLst>
        </xdr:cNvPr>
        <xdr:cNvSpPr/>
      </xdr:nvSpPr>
      <xdr:spPr>
        <a:xfrm>
          <a:off x="876300" y="0"/>
          <a:ext cx="13425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A80E1B6-C453-4031-A815-D062CD427E3F}"/>
            </a:ext>
          </a:extLst>
        </xdr:cNvPr>
        <xdr:cNvSpPr/>
      </xdr:nvSpPr>
      <xdr:spPr>
        <a:xfrm>
          <a:off x="876300" y="228600"/>
          <a:ext cx="13425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8032BD6-F9AF-4431-95E3-A7D6682A5BC9}"/>
            </a:ext>
          </a:extLst>
        </xdr:cNvPr>
        <xdr:cNvSpPr/>
      </xdr:nvSpPr>
      <xdr:spPr>
        <a:xfrm>
          <a:off x="22193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C5F7767-D69C-4263-B4E3-E740F7DD59E7}"/>
            </a:ext>
          </a:extLst>
        </xdr:cNvPr>
        <xdr:cNvSpPr/>
      </xdr:nvSpPr>
      <xdr:spPr>
        <a:xfrm>
          <a:off x="22193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EB9ECCE-86D8-4E04-91C3-77863BC5F089}"/>
            </a:ext>
          </a:extLst>
        </xdr:cNvPr>
        <xdr:cNvSpPr/>
      </xdr:nvSpPr>
      <xdr:spPr>
        <a:xfrm>
          <a:off x="43815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9AD7B0C-0A72-4751-A591-D3AF24BBEBEA}"/>
            </a:ext>
          </a:extLst>
        </xdr:cNvPr>
        <xdr:cNvSpPr/>
      </xdr:nvSpPr>
      <xdr:spPr>
        <a:xfrm>
          <a:off x="43815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679E552-124F-4818-A3E7-EFC14169CB36}"/>
            </a:ext>
          </a:extLst>
        </xdr:cNvPr>
        <xdr:cNvSpPr/>
      </xdr:nvSpPr>
      <xdr:spPr>
        <a:xfrm>
          <a:off x="53911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D9BFBE0-4569-408C-862E-8CF165C36A06}"/>
            </a:ext>
          </a:extLst>
        </xdr:cNvPr>
        <xdr:cNvSpPr/>
      </xdr:nvSpPr>
      <xdr:spPr>
        <a:xfrm>
          <a:off x="53911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B7038AA-A478-4141-94BA-16D492F97C2D}"/>
            </a:ext>
          </a:extLst>
        </xdr:cNvPr>
        <xdr:cNvSpPr/>
      </xdr:nvSpPr>
      <xdr:spPr>
        <a:xfrm>
          <a:off x="6400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2C9ED1C-C6A6-481E-87AA-44640CF5E63E}"/>
            </a:ext>
          </a:extLst>
        </xdr:cNvPr>
        <xdr:cNvSpPr/>
      </xdr:nvSpPr>
      <xdr:spPr>
        <a:xfrm>
          <a:off x="6400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FD7B50F-09C6-4C8E-B320-77E8CCEAF0E2}"/>
            </a:ext>
          </a:extLst>
        </xdr:cNvPr>
        <xdr:cNvSpPr/>
      </xdr:nvSpPr>
      <xdr:spPr>
        <a:xfrm>
          <a:off x="7410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A4166A6-BEE0-4777-9084-F2517455F0E3}"/>
            </a:ext>
          </a:extLst>
        </xdr:cNvPr>
        <xdr:cNvSpPr/>
      </xdr:nvSpPr>
      <xdr:spPr>
        <a:xfrm>
          <a:off x="7410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5</xdr:col>
      <xdr:colOff>1724024</xdr:colOff>
      <xdr:row>39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819E1D-1899-4774-82D4-CCB4962A8AF0}"/>
            </a:ext>
          </a:extLst>
        </xdr:cNvPr>
        <xdr:cNvSpPr/>
      </xdr:nvSpPr>
      <xdr:spPr>
        <a:xfrm>
          <a:off x="1352550" y="4324350"/>
          <a:ext cx="5524499" cy="2895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[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 "2019/09/23",</a:t>
          </a:r>
          <a:endParaRPr lang="en-US">
            <a:solidFill>
              <a:schemeClr val="accent1"/>
            </a:solidFill>
            <a:effectLst/>
          </a:endParaRP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"span":  "6:54",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"begin":  "2019/09/23 00:00",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"end":  "2019/09/23 06:54",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"name":  "SLEEP"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},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US" sz="11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       "created_date":  "2019/09/23",</a:t>
          </a:r>
          <a:endParaRPr lang="en-US">
            <a:solidFill>
              <a:schemeClr val="accent1"/>
            </a:solidFill>
            <a:effectLst/>
          </a:endParaRP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"span":  "2:07",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"begin":  "2019/09/23 21:53",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"end":  "2019/09/23 23:59",</a:t>
          </a: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    "name":  "SLEEP"</a:t>
          </a:r>
        </a:p>
        <a:p>
          <a:pPr algn="l"/>
          <a:endParaRPr lang="en-US" sz="1100">
            <a:solidFill>
              <a:schemeClr val="accent1"/>
            </a:solidFill>
            <a:latin typeface="Consolas" panose="020B0609020204030204" pitchFamily="49" charset="0"/>
          </a:endParaRP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    }</a:t>
          </a:r>
        </a:p>
        <a:p>
          <a:pPr algn="l"/>
          <a:endParaRPr lang="en-US" sz="1100">
            <a:solidFill>
              <a:schemeClr val="accent1"/>
            </a:solidFill>
            <a:latin typeface="Consolas" panose="020B0609020204030204" pitchFamily="49" charset="0"/>
          </a:endParaRPr>
        </a:p>
        <a:p>
          <a:pPr algn="l"/>
          <a:r>
            <a:rPr lang="en-US" sz="1100">
              <a:solidFill>
                <a:schemeClr val="accent1"/>
              </a:solidFill>
              <a:latin typeface="Consolas" panose="020B0609020204030204" pitchFamily="49" charset="0"/>
            </a:rPr>
            <a:t>]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604725</xdr:colOff>
      <xdr:row>1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B8092DB-39AD-40B4-9684-8EF64D72E091}"/>
            </a:ext>
          </a:extLst>
        </xdr:cNvPr>
        <xdr:cNvSpPr/>
      </xdr:nvSpPr>
      <xdr:spPr>
        <a:xfrm>
          <a:off x="0" y="0"/>
          <a:ext cx="928575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Project Code</a:t>
          </a:r>
        </a:p>
      </xdr:txBody>
    </xdr:sp>
    <xdr:clientData/>
  </xdr:twoCellAnchor>
  <xdr:twoCellAnchor>
    <xdr:from>
      <xdr:col>0</xdr:col>
      <xdr:colOff>0</xdr:colOff>
      <xdr:row>1</xdr:row>
      <xdr:rowOff>57150</xdr:rowOff>
    </xdr:from>
    <xdr:to>
      <xdr:col>1</xdr:col>
      <xdr:colOff>604725</xdr:colOff>
      <xdr:row>2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B57585B-BD25-4EE4-A6F1-9657A60A3AD7}"/>
            </a:ext>
          </a:extLst>
        </xdr:cNvPr>
        <xdr:cNvSpPr/>
      </xdr:nvSpPr>
      <xdr:spPr>
        <a:xfrm>
          <a:off x="0" y="228600"/>
          <a:ext cx="928575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SSE19</a:t>
          </a:r>
        </a:p>
      </xdr:txBody>
    </xdr:sp>
    <xdr:clientData/>
  </xdr:twoCellAnchor>
  <xdr:twoCellAnchor>
    <xdr:from>
      <xdr:col>1</xdr:col>
      <xdr:colOff>552450</xdr:colOff>
      <xdr:row>0</xdr:row>
      <xdr:rowOff>0</xdr:rowOff>
    </xdr:from>
    <xdr:to>
      <xdr:col>2</xdr:col>
      <xdr:colOff>866250</xdr:colOff>
      <xdr:row>1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9E9FB66-0509-4F85-A548-8C2586E0CD73}"/>
            </a:ext>
          </a:extLst>
        </xdr:cNvPr>
        <xdr:cNvSpPr/>
      </xdr:nvSpPr>
      <xdr:spPr>
        <a:xfrm>
          <a:off x="876300" y="0"/>
          <a:ext cx="1456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Code</a:t>
          </a:r>
        </a:p>
      </xdr:txBody>
    </xdr:sp>
    <xdr:clientData/>
  </xdr:twoCellAnchor>
  <xdr:twoCellAnchor>
    <xdr:from>
      <xdr:col>1</xdr:col>
      <xdr:colOff>552450</xdr:colOff>
      <xdr:row>1</xdr:row>
      <xdr:rowOff>57150</xdr:rowOff>
    </xdr:from>
    <xdr:to>
      <xdr:col>2</xdr:col>
      <xdr:colOff>866250</xdr:colOff>
      <xdr:row>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40AFBDF-6C71-418E-8EB3-D50742DF21A0}"/>
            </a:ext>
          </a:extLst>
        </xdr:cNvPr>
        <xdr:cNvSpPr/>
      </xdr:nvSpPr>
      <xdr:spPr>
        <a:xfrm>
          <a:off x="876300" y="228600"/>
          <a:ext cx="14568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IFD</a:t>
          </a:r>
        </a:p>
      </xdr:txBody>
    </xdr:sp>
    <xdr:clientData/>
  </xdr:twoCellAnchor>
  <xdr:twoCellAnchor>
    <xdr:from>
      <xdr:col>2</xdr:col>
      <xdr:colOff>866775</xdr:colOff>
      <xdr:row>0</xdr:row>
      <xdr:rowOff>0</xdr:rowOff>
    </xdr:from>
    <xdr:to>
      <xdr:col>4</xdr:col>
      <xdr:colOff>702675</xdr:colOff>
      <xdr:row>1</xdr:row>
      <xdr:rowOff>57150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7EC996C-D4C1-443F-ACE0-87ECC7ADCC3C}"/>
            </a:ext>
          </a:extLst>
        </xdr:cNvPr>
        <xdr:cNvSpPr/>
      </xdr:nvSpPr>
      <xdr:spPr>
        <a:xfrm>
          <a:off x="2333625" y="0"/>
          <a:ext cx="217905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Document Name</a:t>
          </a:r>
        </a:p>
      </xdr:txBody>
    </xdr:sp>
    <xdr:clientData/>
  </xdr:twoCellAnchor>
  <xdr:twoCellAnchor>
    <xdr:from>
      <xdr:col>2</xdr:col>
      <xdr:colOff>866775</xdr:colOff>
      <xdr:row>1</xdr:row>
      <xdr:rowOff>57150</xdr:rowOff>
    </xdr:from>
    <xdr:to>
      <xdr:col>4</xdr:col>
      <xdr:colOff>702675</xdr:colOff>
      <xdr:row>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A6164FA-2441-48F5-BCA1-DF7BC1E9003B}"/>
            </a:ext>
          </a:extLst>
        </xdr:cNvPr>
        <xdr:cNvSpPr/>
      </xdr:nvSpPr>
      <xdr:spPr>
        <a:xfrm>
          <a:off x="2333625" y="228600"/>
          <a:ext cx="217905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IF Defenition</a:t>
          </a:r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0</xdr:row>
      <xdr:rowOff>0</xdr:rowOff>
    </xdr:from>
    <xdr:to>
      <xdr:col>5</xdr:col>
      <xdr:colOff>236475</xdr:colOff>
      <xdr:row>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F7CC57B-A6F2-4FB8-B7FA-C6009572E69D}"/>
            </a:ext>
          </a:extLst>
        </xdr:cNvPr>
        <xdr:cNvSpPr/>
      </xdr:nvSpPr>
      <xdr:spPr>
        <a:xfrm>
          <a:off x="44958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Created</a:t>
          </a:r>
          <a:r>
            <a:rPr lang="en-US" sz="1100" baseline="0">
              <a:solidFill>
                <a:sysClr val="windowText" lastClr="000000"/>
              </a:solidFill>
            </a:rPr>
            <a:t>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685800</xdr:colOff>
      <xdr:row>1</xdr:row>
      <xdr:rowOff>57150</xdr:rowOff>
    </xdr:from>
    <xdr:to>
      <xdr:col>5</xdr:col>
      <xdr:colOff>236475</xdr:colOff>
      <xdr:row>2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0EAD5E3-0F0C-4390-8ECE-AF3B099B30D4}"/>
            </a:ext>
          </a:extLst>
        </xdr:cNvPr>
        <xdr:cNvSpPr/>
      </xdr:nvSpPr>
      <xdr:spPr>
        <a:xfrm>
          <a:off x="44958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Sakai Mitsuru</a:t>
          </a:r>
        </a:p>
      </xdr:txBody>
    </xdr:sp>
    <xdr:clientData/>
  </xdr:twoCellAnchor>
  <xdr:twoCellAnchor>
    <xdr:from>
      <xdr:col>5</xdr:col>
      <xdr:colOff>238125</xdr:colOff>
      <xdr:row>0</xdr:row>
      <xdr:rowOff>0</xdr:rowOff>
    </xdr:from>
    <xdr:to>
      <xdr:col>5</xdr:col>
      <xdr:colOff>1246125</xdr:colOff>
      <xdr:row>1</xdr:row>
      <xdr:rowOff>57150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13B7CF7-3514-44FE-ADD9-189340FAB5C0}"/>
            </a:ext>
          </a:extLst>
        </xdr:cNvPr>
        <xdr:cNvSpPr/>
      </xdr:nvSpPr>
      <xdr:spPr>
        <a:xfrm>
          <a:off x="55054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Create</a:t>
          </a:r>
          <a:r>
            <a:rPr lang="en-US" sz="1100" baseline="0">
              <a:solidFill>
                <a:sysClr val="windowText" lastClr="000000"/>
              </a:solidFill>
            </a:rPr>
            <a:t>d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238125</xdr:colOff>
      <xdr:row>1</xdr:row>
      <xdr:rowOff>57150</xdr:rowOff>
    </xdr:from>
    <xdr:to>
      <xdr:col>5</xdr:col>
      <xdr:colOff>1246125</xdr:colOff>
      <xdr:row>2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09C829D-38EB-4D74-B25B-6F732BF4411D}"/>
            </a:ext>
          </a:extLst>
        </xdr:cNvPr>
        <xdr:cNvSpPr/>
      </xdr:nvSpPr>
      <xdr:spPr>
        <a:xfrm>
          <a:off x="55054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19/09/23</a:t>
          </a:r>
        </a:p>
      </xdr:txBody>
    </xdr:sp>
    <xdr:clientData/>
  </xdr:twoCellAnchor>
  <xdr:twoCellAnchor>
    <xdr:from>
      <xdr:col>5</xdr:col>
      <xdr:colOff>1247775</xdr:colOff>
      <xdr:row>0</xdr:row>
      <xdr:rowOff>0</xdr:rowOff>
    </xdr:from>
    <xdr:to>
      <xdr:col>5</xdr:col>
      <xdr:colOff>2255775</xdr:colOff>
      <xdr:row>1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C96DD0B-B0B2-4A94-A120-29739ABA4332}"/>
            </a:ext>
          </a:extLst>
        </xdr:cNvPr>
        <xdr:cNvSpPr/>
      </xdr:nvSpPr>
      <xdr:spPr>
        <a:xfrm>
          <a:off x="651510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Updated By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1247775</xdr:colOff>
      <xdr:row>1</xdr:row>
      <xdr:rowOff>57150</xdr:rowOff>
    </xdr:from>
    <xdr:to>
      <xdr:col>5</xdr:col>
      <xdr:colOff>2255775</xdr:colOff>
      <xdr:row>2</xdr:row>
      <xdr:rowOff>114300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59BA987-A933-4FD7-A921-AE21F217F83D}"/>
            </a:ext>
          </a:extLst>
        </xdr:cNvPr>
        <xdr:cNvSpPr/>
      </xdr:nvSpPr>
      <xdr:spPr>
        <a:xfrm>
          <a:off x="651510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  <xdr:twoCellAnchor>
    <xdr:from>
      <xdr:col>5</xdr:col>
      <xdr:colOff>2257425</xdr:colOff>
      <xdr:row>0</xdr:row>
      <xdr:rowOff>0</xdr:rowOff>
    </xdr:from>
    <xdr:to>
      <xdr:col>6</xdr:col>
      <xdr:colOff>236475</xdr:colOff>
      <xdr:row>1</xdr:row>
      <xdr:rowOff>57150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CBF9948-49EE-4EB3-93FA-DC29615A4149}"/>
            </a:ext>
          </a:extLst>
        </xdr:cNvPr>
        <xdr:cNvSpPr/>
      </xdr:nvSpPr>
      <xdr:spPr>
        <a:xfrm>
          <a:off x="7524750" y="0"/>
          <a:ext cx="10080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Updated</a:t>
          </a:r>
          <a:r>
            <a:rPr lang="en-US" sz="1100" baseline="0">
              <a:solidFill>
                <a:sysClr val="windowText" lastClr="000000"/>
              </a:solidFill>
            </a:rPr>
            <a:t> Date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2257425</xdr:colOff>
      <xdr:row>1</xdr:row>
      <xdr:rowOff>57150</xdr:rowOff>
    </xdr:from>
    <xdr:to>
      <xdr:col>6</xdr:col>
      <xdr:colOff>236475</xdr:colOff>
      <xdr:row>2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48CD72F-9F83-49A5-8A05-1281B2D0E5CA}"/>
            </a:ext>
          </a:extLst>
        </xdr:cNvPr>
        <xdr:cNvSpPr/>
      </xdr:nvSpPr>
      <xdr:spPr>
        <a:xfrm>
          <a:off x="7524750" y="228600"/>
          <a:ext cx="1008000" cy="2286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9F60-CEC2-44F4-B315-83EDEBA4C9EA}">
  <dimension ref="A4:L44"/>
  <sheetViews>
    <sheetView workbookViewId="0">
      <selection activeCell="L14" sqref="L14"/>
    </sheetView>
  </sheetViews>
  <sheetFormatPr defaultRowHeight="13.5" x14ac:dyDescent="0.15"/>
  <cols>
    <col min="1" max="1" width="4.25" style="1" customWidth="1"/>
    <col min="2" max="2" width="13.5" style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35.875" style="1" customWidth="1"/>
    <col min="13" max="16384" width="9" style="1"/>
  </cols>
  <sheetData>
    <row r="4" spans="1:12" x14ac:dyDescent="0.15">
      <c r="A4" s="12" t="s">
        <v>43</v>
      </c>
      <c r="B4" s="13"/>
      <c r="C4" s="14" t="str" cm="1">
        <f t="array" aca="1" ref="C4" ca="1">MID(CELL("filename",C4),FIND("]",CELL("filename",C4))+1,31)</f>
        <v>PC_Keystrokes</v>
      </c>
      <c r="D4" s="12" t="s">
        <v>2</v>
      </c>
      <c r="E4" s="14" t="s">
        <v>48</v>
      </c>
      <c r="F4" s="15" t="s">
        <v>44</v>
      </c>
      <c r="G4" s="10" t="s">
        <v>45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ht="27" x14ac:dyDescent="0.15">
      <c r="A7" s="2">
        <f>ROW()-6</f>
        <v>1</v>
      </c>
      <c r="B7" s="2" t="s">
        <v>10</v>
      </c>
      <c r="C7" s="2" t="s">
        <v>11</v>
      </c>
      <c r="D7" s="2" t="s">
        <v>12</v>
      </c>
      <c r="E7" s="2" t="s">
        <v>13</v>
      </c>
      <c r="F7" s="4" t="s">
        <v>40</v>
      </c>
      <c r="G7" s="5" t="s">
        <v>112</v>
      </c>
      <c r="H7" s="5"/>
      <c r="I7" s="5"/>
      <c r="J7" s="5"/>
      <c r="K7" s="5"/>
      <c r="L7" s="4" t="s">
        <v>33</v>
      </c>
    </row>
    <row r="8" spans="1:12" ht="54" x14ac:dyDescent="0.15">
      <c r="A8" s="2">
        <f t="shared" ref="A8:A14" si="0">ROW()-6</f>
        <v>2</v>
      </c>
      <c r="B8" s="2" t="s">
        <v>15</v>
      </c>
      <c r="C8" s="4" t="s">
        <v>22</v>
      </c>
      <c r="D8" s="2" t="s">
        <v>12</v>
      </c>
      <c r="E8" s="2" t="s">
        <v>23</v>
      </c>
      <c r="F8" s="4" t="s">
        <v>49</v>
      </c>
      <c r="G8" s="5" t="s">
        <v>112</v>
      </c>
      <c r="H8" s="5"/>
      <c r="I8" s="5"/>
      <c r="J8" s="5"/>
      <c r="K8" s="5"/>
      <c r="L8" s="4" t="s">
        <v>50</v>
      </c>
    </row>
    <row r="9" spans="1:12" ht="40.5" x14ac:dyDescent="0.15">
      <c r="A9" s="2">
        <f t="shared" si="0"/>
        <v>3</v>
      </c>
      <c r="B9" s="2" t="s">
        <v>16</v>
      </c>
      <c r="C9" s="2" t="s">
        <v>24</v>
      </c>
      <c r="D9" s="2" t="s">
        <v>12</v>
      </c>
      <c r="E9" s="2"/>
      <c r="F9" s="4" t="s">
        <v>31</v>
      </c>
      <c r="G9" s="5"/>
      <c r="H9" s="5"/>
      <c r="I9" s="5" t="s">
        <v>112</v>
      </c>
      <c r="J9" s="5"/>
      <c r="K9" s="5"/>
      <c r="L9" s="4" t="s">
        <v>34</v>
      </c>
    </row>
    <row r="10" spans="1:12" ht="27" x14ac:dyDescent="0.15">
      <c r="A10" s="2">
        <f t="shared" si="0"/>
        <v>4</v>
      </c>
      <c r="B10" s="2" t="s">
        <v>17</v>
      </c>
      <c r="C10" s="4" t="s">
        <v>25</v>
      </c>
      <c r="D10" s="2" t="s">
        <v>12</v>
      </c>
      <c r="E10" s="2" t="s">
        <v>30</v>
      </c>
      <c r="F10" s="2"/>
      <c r="G10" s="5"/>
      <c r="H10" s="5" t="s">
        <v>112</v>
      </c>
      <c r="I10" s="5"/>
      <c r="J10" s="5"/>
      <c r="K10" s="5"/>
      <c r="L10" s="4" t="s">
        <v>35</v>
      </c>
    </row>
    <row r="11" spans="1:12" ht="27" x14ac:dyDescent="0.15">
      <c r="A11" s="2">
        <f t="shared" si="0"/>
        <v>5</v>
      </c>
      <c r="B11" s="2" t="s">
        <v>18</v>
      </c>
      <c r="C11" s="4" t="s">
        <v>26</v>
      </c>
      <c r="D11" s="2" t="s">
        <v>12</v>
      </c>
      <c r="E11" s="2" t="s">
        <v>30</v>
      </c>
      <c r="F11" s="2"/>
      <c r="G11" s="5"/>
      <c r="H11" s="5" t="s">
        <v>112</v>
      </c>
      <c r="I11" s="5"/>
      <c r="J11" s="5"/>
      <c r="K11" s="5"/>
      <c r="L11" s="4" t="s">
        <v>36</v>
      </c>
    </row>
    <row r="12" spans="1:12" ht="27" x14ac:dyDescent="0.15">
      <c r="A12" s="2">
        <f t="shared" si="0"/>
        <v>6</v>
      </c>
      <c r="B12" s="2" t="s">
        <v>19</v>
      </c>
      <c r="C12" s="4" t="s">
        <v>27</v>
      </c>
      <c r="D12" s="2" t="s">
        <v>12</v>
      </c>
      <c r="E12" s="2" t="s">
        <v>30</v>
      </c>
      <c r="F12" s="2"/>
      <c r="G12" s="5"/>
      <c r="H12" s="5" t="s">
        <v>112</v>
      </c>
      <c r="I12" s="5"/>
      <c r="J12" s="5"/>
      <c r="K12" s="5"/>
      <c r="L12" s="4" t="s">
        <v>37</v>
      </c>
    </row>
    <row r="13" spans="1:12" ht="27" x14ac:dyDescent="0.15">
      <c r="A13" s="2">
        <f t="shared" si="0"/>
        <v>7</v>
      </c>
      <c r="B13" s="2" t="s">
        <v>20</v>
      </c>
      <c r="C13" s="4" t="s">
        <v>28</v>
      </c>
      <c r="D13" s="2" t="s">
        <v>12</v>
      </c>
      <c r="E13" s="2" t="s">
        <v>30</v>
      </c>
      <c r="F13" s="2"/>
      <c r="G13" s="5"/>
      <c r="H13" s="5" t="s">
        <v>112</v>
      </c>
      <c r="I13" s="5"/>
      <c r="J13" s="5"/>
      <c r="K13" s="5"/>
      <c r="L13" s="4" t="s">
        <v>38</v>
      </c>
    </row>
    <row r="14" spans="1:12" ht="67.5" x14ac:dyDescent="0.15">
      <c r="A14" s="2">
        <f t="shared" si="0"/>
        <v>8</v>
      </c>
      <c r="B14" s="2" t="s">
        <v>21</v>
      </c>
      <c r="C14" s="4" t="s">
        <v>29</v>
      </c>
      <c r="D14" s="2" t="s">
        <v>12</v>
      </c>
      <c r="E14" s="2"/>
      <c r="F14" s="4" t="s">
        <v>39</v>
      </c>
      <c r="G14" s="5" t="s">
        <v>112</v>
      </c>
      <c r="H14" s="5"/>
      <c r="I14" s="5"/>
      <c r="J14" s="5"/>
      <c r="K14" s="5"/>
      <c r="L14" s="4" t="s">
        <v>46</v>
      </c>
    </row>
    <row r="15" spans="1:12" x14ac:dyDescent="0.15">
      <c r="A15" s="2"/>
      <c r="B15" s="2"/>
      <c r="C15" s="2"/>
      <c r="D15" s="2"/>
      <c r="E15" s="2"/>
      <c r="F15" s="2"/>
      <c r="G15" s="5"/>
      <c r="H15" s="5"/>
      <c r="I15" s="5"/>
      <c r="J15" s="5"/>
      <c r="K15" s="5"/>
      <c r="L15" s="4"/>
    </row>
    <row r="16" spans="1:12" x14ac:dyDescent="0.15">
      <c r="A16" s="2"/>
      <c r="B16" s="2"/>
      <c r="C16" s="2"/>
      <c r="D16" s="2"/>
      <c r="E16" s="2"/>
      <c r="F16" s="2"/>
      <c r="G16" s="5"/>
      <c r="H16" s="5"/>
      <c r="I16" s="5"/>
      <c r="J16" s="5"/>
      <c r="K16" s="5"/>
      <c r="L16" s="4"/>
    </row>
    <row r="17" spans="1:12" x14ac:dyDescent="0.15">
      <c r="A17" s="2"/>
      <c r="B17" s="2"/>
      <c r="C17" s="2"/>
      <c r="D17" s="2"/>
      <c r="E17" s="2"/>
      <c r="F17" s="2"/>
      <c r="G17" s="5"/>
      <c r="H17" s="5"/>
      <c r="I17" s="5"/>
      <c r="J17" s="5"/>
      <c r="K17" s="5"/>
      <c r="L17" s="4"/>
    </row>
    <row r="18" spans="1:12" x14ac:dyDescent="0.15">
      <c r="A18" s="2"/>
      <c r="B18" s="2"/>
      <c r="C18" s="2"/>
      <c r="D18" s="2"/>
      <c r="E18" s="2"/>
      <c r="F18" s="2"/>
      <c r="G18" s="5"/>
      <c r="H18" s="5"/>
      <c r="I18" s="5"/>
      <c r="J18" s="5"/>
      <c r="K18" s="5"/>
      <c r="L18" s="4"/>
    </row>
    <row r="19" spans="1:12" x14ac:dyDescent="0.15">
      <c r="A19" s="2"/>
      <c r="B19" s="2"/>
      <c r="C19" s="2"/>
      <c r="D19" s="2"/>
      <c r="E19" s="2"/>
      <c r="F19" s="2"/>
      <c r="G19" s="5"/>
      <c r="H19" s="5"/>
      <c r="I19" s="5"/>
      <c r="J19" s="5"/>
      <c r="K19" s="5"/>
      <c r="L19" s="4"/>
    </row>
    <row r="20" spans="1:12" x14ac:dyDescent="0.15">
      <c r="A20" s="2"/>
      <c r="B20" s="2"/>
      <c r="C20" s="2"/>
      <c r="D20" s="2"/>
      <c r="E20" s="2"/>
      <c r="F20" s="2"/>
      <c r="G20" s="5"/>
      <c r="H20" s="5"/>
      <c r="I20" s="5"/>
      <c r="J20" s="5"/>
      <c r="K20" s="5"/>
      <c r="L20" s="4"/>
    </row>
    <row r="21" spans="1:12" x14ac:dyDescent="0.15">
      <c r="A21" s="2"/>
      <c r="B21" s="2"/>
      <c r="C21" s="2"/>
      <c r="D21" s="2"/>
      <c r="E21" s="2"/>
      <c r="F21" s="2"/>
      <c r="G21" s="5"/>
      <c r="H21" s="5"/>
      <c r="I21" s="5"/>
      <c r="J21" s="5"/>
      <c r="K21" s="5"/>
      <c r="L21" s="4"/>
    </row>
    <row r="22" spans="1:12" x14ac:dyDescent="0.15">
      <c r="A22" s="2"/>
      <c r="B22" s="2"/>
      <c r="C22" s="2"/>
      <c r="D22" s="2"/>
      <c r="E22" s="2"/>
      <c r="F22" s="2"/>
      <c r="G22" s="5"/>
      <c r="H22" s="5"/>
      <c r="I22" s="5"/>
      <c r="J22" s="5"/>
      <c r="K22" s="5"/>
      <c r="L22" s="4"/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4"/>
    </row>
    <row r="43" spans="1:12" x14ac:dyDescent="0.1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4"/>
    </row>
    <row r="44" spans="1:12" x14ac:dyDescent="0.15">
      <c r="A44" s="3"/>
      <c r="B44" s="3"/>
      <c r="C44" s="3"/>
      <c r="D44" s="3"/>
      <c r="E44" s="3"/>
      <c r="F44" s="3"/>
      <c r="G44" s="6"/>
      <c r="H44" s="6"/>
      <c r="I44" s="6"/>
      <c r="J44" s="6"/>
      <c r="K44" s="6"/>
      <c r="L44" s="9"/>
    </row>
  </sheetData>
  <autoFilter ref="A6:L6" xr:uid="{87D77894-54C7-4899-9C1F-3BD4CB4A4370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DFBB-46EF-48B5-859A-6BCA1EBC48B6}">
  <dimension ref="A4:L42"/>
  <sheetViews>
    <sheetView workbookViewId="0">
      <selection activeCell="F9" sqref="F9"/>
    </sheetView>
  </sheetViews>
  <sheetFormatPr defaultRowHeight="13.5" x14ac:dyDescent="0.15"/>
  <cols>
    <col min="1" max="1" width="4.25" style="1" customWidth="1"/>
    <col min="2" max="2" width="13.5" style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35.875" style="1" customWidth="1"/>
    <col min="13" max="16384" width="9" style="1"/>
  </cols>
  <sheetData>
    <row r="4" spans="1:12" x14ac:dyDescent="0.15">
      <c r="A4" s="12" t="s">
        <v>43</v>
      </c>
      <c r="B4" s="13"/>
      <c r="C4" s="14" t="str" cm="1">
        <f t="array" aca="1" ref="C4" ca="1">MID(CELL("filename",C4),FIND("]",CELL("filename",C4))+1,31)</f>
        <v>PC_ActiveWindows</v>
      </c>
      <c r="D4" s="12" t="s">
        <v>2</v>
      </c>
      <c r="E4" s="14" t="s">
        <v>47</v>
      </c>
      <c r="F4" s="15" t="s">
        <v>44</v>
      </c>
      <c r="G4" s="10" t="s">
        <v>45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ht="27" x14ac:dyDescent="0.15">
      <c r="A7" s="2">
        <f>ROW()-6</f>
        <v>1</v>
      </c>
      <c r="B7" s="2" t="s">
        <v>10</v>
      </c>
      <c r="C7" s="2" t="s">
        <v>11</v>
      </c>
      <c r="D7" s="2" t="s">
        <v>12</v>
      </c>
      <c r="E7" s="4" t="s">
        <v>248</v>
      </c>
      <c r="F7" s="4" t="s">
        <v>54</v>
      </c>
      <c r="G7" s="5" t="s">
        <v>112</v>
      </c>
      <c r="H7" s="5"/>
      <c r="I7" s="5"/>
      <c r="J7" s="5"/>
      <c r="K7" s="5"/>
      <c r="L7" s="4" t="s">
        <v>55</v>
      </c>
    </row>
    <row r="8" spans="1:12" ht="27" x14ac:dyDescent="0.15">
      <c r="A8" s="2">
        <f t="shared" ref="A8:A12" si="0">ROW()-6</f>
        <v>2</v>
      </c>
      <c r="B8" s="2" t="s">
        <v>51</v>
      </c>
      <c r="C8" s="4" t="s">
        <v>52</v>
      </c>
      <c r="D8" s="2" t="s">
        <v>12</v>
      </c>
      <c r="E8" s="2" t="s">
        <v>13</v>
      </c>
      <c r="F8" s="4" t="s">
        <v>53</v>
      </c>
      <c r="G8" s="5" t="s">
        <v>112</v>
      </c>
      <c r="H8" s="5"/>
      <c r="I8" s="5"/>
      <c r="J8" s="5"/>
      <c r="K8" s="5"/>
      <c r="L8" s="4" t="s">
        <v>62</v>
      </c>
    </row>
    <row r="9" spans="1:12" ht="40.5" x14ac:dyDescent="0.15">
      <c r="A9" s="2">
        <f t="shared" si="0"/>
        <v>3</v>
      </c>
      <c r="B9" s="2" t="s">
        <v>15</v>
      </c>
      <c r="C9" s="4" t="s">
        <v>22</v>
      </c>
      <c r="D9" s="2" t="s">
        <v>12</v>
      </c>
      <c r="E9" s="2" t="s">
        <v>23</v>
      </c>
      <c r="F9" s="4" t="s">
        <v>41</v>
      </c>
      <c r="G9" s="5" t="s">
        <v>112</v>
      </c>
      <c r="H9" s="5"/>
      <c r="I9" s="5"/>
      <c r="J9" s="5"/>
      <c r="K9" s="5"/>
      <c r="L9" s="4" t="s">
        <v>42</v>
      </c>
    </row>
    <row r="10" spans="1:12" ht="40.5" x14ac:dyDescent="0.15">
      <c r="A10" s="2">
        <f t="shared" si="0"/>
        <v>4</v>
      </c>
      <c r="B10" s="2" t="s">
        <v>16</v>
      </c>
      <c r="C10" s="2" t="s">
        <v>24</v>
      </c>
      <c r="D10" s="2" t="s">
        <v>12</v>
      </c>
      <c r="E10" s="2"/>
      <c r="F10" s="4" t="s">
        <v>31</v>
      </c>
      <c r="G10" s="5"/>
      <c r="H10" s="5"/>
      <c r="I10" s="5" t="s">
        <v>112</v>
      </c>
      <c r="J10" s="5"/>
      <c r="K10" s="5"/>
      <c r="L10" s="4" t="s">
        <v>34</v>
      </c>
    </row>
    <row r="11" spans="1:12" ht="27" x14ac:dyDescent="0.15">
      <c r="A11" s="2">
        <f t="shared" si="0"/>
        <v>5</v>
      </c>
      <c r="B11" s="2" t="s">
        <v>56</v>
      </c>
      <c r="C11" s="4" t="s">
        <v>59</v>
      </c>
      <c r="D11" s="2" t="s">
        <v>12</v>
      </c>
      <c r="E11" s="2"/>
      <c r="F11" s="2" t="s">
        <v>16</v>
      </c>
      <c r="G11" s="5"/>
      <c r="H11" s="5" t="s">
        <v>112</v>
      </c>
      <c r="I11" s="5"/>
      <c r="J11" s="5"/>
      <c r="K11" s="5"/>
      <c r="L11" s="4" t="s">
        <v>61</v>
      </c>
    </row>
    <row r="12" spans="1:12" ht="27" x14ac:dyDescent="0.15">
      <c r="A12" s="2">
        <f t="shared" si="0"/>
        <v>6</v>
      </c>
      <c r="B12" s="2" t="s">
        <v>57</v>
      </c>
      <c r="C12" s="4" t="s">
        <v>60</v>
      </c>
      <c r="D12" s="2" t="s">
        <v>12</v>
      </c>
      <c r="E12" s="2"/>
      <c r="F12" s="4" t="s">
        <v>58</v>
      </c>
      <c r="G12" s="5" t="s">
        <v>112</v>
      </c>
      <c r="H12" s="5"/>
      <c r="I12" s="5"/>
      <c r="J12" s="5"/>
      <c r="K12" s="5"/>
      <c r="L12" s="4" t="s">
        <v>63</v>
      </c>
    </row>
    <row r="13" spans="1:12" x14ac:dyDescent="0.15">
      <c r="A13" s="2"/>
      <c r="B13" s="2"/>
      <c r="C13" s="2"/>
      <c r="D13" s="2"/>
      <c r="E13" s="2"/>
      <c r="F13" s="2"/>
      <c r="G13" s="5"/>
      <c r="H13" s="5"/>
      <c r="I13" s="5"/>
      <c r="J13" s="5"/>
      <c r="K13" s="5"/>
      <c r="L13" s="4"/>
    </row>
    <row r="14" spans="1:12" x14ac:dyDescent="0.15">
      <c r="A14" s="2"/>
      <c r="B14" s="2"/>
      <c r="C14" s="2"/>
      <c r="D14" s="2"/>
      <c r="E14" s="2"/>
      <c r="F14" s="2"/>
      <c r="G14" s="5"/>
      <c r="H14" s="5"/>
      <c r="I14" s="5"/>
      <c r="J14" s="5"/>
      <c r="K14" s="5"/>
      <c r="L14" s="4"/>
    </row>
    <row r="15" spans="1:12" x14ac:dyDescent="0.15">
      <c r="A15" s="2"/>
      <c r="B15" s="2"/>
      <c r="C15" s="2"/>
      <c r="D15" s="2"/>
      <c r="E15" s="2"/>
      <c r="F15" s="2"/>
      <c r="G15" s="5"/>
      <c r="H15" s="5"/>
      <c r="I15" s="5"/>
      <c r="J15" s="5"/>
      <c r="K15" s="5"/>
      <c r="L15" s="4"/>
    </row>
    <row r="16" spans="1:12" x14ac:dyDescent="0.15">
      <c r="A16" s="2"/>
      <c r="B16" s="2"/>
      <c r="C16" s="2"/>
      <c r="D16" s="2"/>
      <c r="E16" s="2"/>
      <c r="F16" s="2"/>
      <c r="G16" s="5"/>
      <c r="H16" s="5"/>
      <c r="I16" s="5"/>
      <c r="J16" s="5"/>
      <c r="K16" s="5"/>
      <c r="L16" s="4"/>
    </row>
    <row r="17" spans="1:12" x14ac:dyDescent="0.15">
      <c r="A17" s="2"/>
      <c r="B17" s="2"/>
      <c r="C17" s="2"/>
      <c r="D17" s="2"/>
      <c r="E17" s="2"/>
      <c r="F17" s="2"/>
      <c r="G17" s="5"/>
      <c r="H17" s="5"/>
      <c r="I17" s="5"/>
      <c r="J17" s="5"/>
      <c r="K17" s="5"/>
      <c r="L17" s="4"/>
    </row>
    <row r="18" spans="1:12" x14ac:dyDescent="0.15">
      <c r="A18" s="2"/>
      <c r="B18" s="2"/>
      <c r="C18" s="2"/>
      <c r="D18" s="2"/>
      <c r="E18" s="2"/>
      <c r="F18" s="2"/>
      <c r="G18" s="5"/>
      <c r="H18" s="5"/>
      <c r="I18" s="5"/>
      <c r="J18" s="5"/>
      <c r="K18" s="5"/>
      <c r="L18" s="4"/>
    </row>
    <row r="19" spans="1:12" x14ac:dyDescent="0.15">
      <c r="A19" s="2"/>
      <c r="B19" s="2"/>
      <c r="C19" s="2"/>
      <c r="D19" s="2"/>
      <c r="E19" s="2"/>
      <c r="F19" s="2"/>
      <c r="G19" s="5"/>
      <c r="H19" s="5"/>
      <c r="I19" s="5"/>
      <c r="J19" s="5"/>
      <c r="K19" s="5"/>
      <c r="L19" s="4"/>
    </row>
    <row r="20" spans="1:12" x14ac:dyDescent="0.15">
      <c r="A20" s="2"/>
      <c r="B20" s="2"/>
      <c r="C20" s="2"/>
      <c r="D20" s="2"/>
      <c r="E20" s="2"/>
      <c r="F20" s="2"/>
      <c r="G20" s="5"/>
      <c r="H20" s="5"/>
      <c r="I20" s="5"/>
      <c r="J20" s="5"/>
      <c r="K20" s="5"/>
      <c r="L20" s="4"/>
    </row>
    <row r="21" spans="1:12" x14ac:dyDescent="0.15">
      <c r="A21" s="2"/>
      <c r="B21" s="2"/>
      <c r="C21" s="2"/>
      <c r="D21" s="2"/>
      <c r="E21" s="2"/>
      <c r="F21" s="2"/>
      <c r="G21" s="5"/>
      <c r="H21" s="5"/>
      <c r="I21" s="5"/>
      <c r="J21" s="5"/>
      <c r="K21" s="5"/>
      <c r="L21" s="4"/>
    </row>
    <row r="22" spans="1:12" x14ac:dyDescent="0.15">
      <c r="A22" s="2"/>
      <c r="B22" s="2"/>
      <c r="C22" s="2"/>
      <c r="D22" s="2"/>
      <c r="E22" s="2"/>
      <c r="F22" s="2"/>
      <c r="G22" s="5"/>
      <c r="H22" s="5"/>
      <c r="I22" s="5"/>
      <c r="J22" s="5"/>
      <c r="K22" s="5"/>
      <c r="L22" s="4"/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3"/>
      <c r="B42" s="3"/>
      <c r="C42" s="3"/>
      <c r="D42" s="3"/>
      <c r="E42" s="3"/>
      <c r="F42" s="3"/>
      <c r="G42" s="6"/>
      <c r="H42" s="6"/>
      <c r="I42" s="6"/>
      <c r="J42" s="6"/>
      <c r="K42" s="6"/>
      <c r="L42" s="9"/>
    </row>
  </sheetData>
  <autoFilter ref="A6:L6" xr:uid="{565C7118-4B25-48E2-89F3-C2A01EC43D10}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9427-8861-4389-88CD-E83C45499FBF}">
  <dimension ref="A4:L47"/>
  <sheetViews>
    <sheetView tabSelected="1" workbookViewId="0">
      <selection activeCell="F19" sqref="F19"/>
    </sheetView>
  </sheetViews>
  <sheetFormatPr defaultRowHeight="13.5" x14ac:dyDescent="0.15"/>
  <cols>
    <col min="1" max="1" width="4.25" style="1" customWidth="1"/>
    <col min="2" max="2" width="13.5" style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46.125" style="1" customWidth="1"/>
    <col min="13" max="16384" width="9" style="1"/>
  </cols>
  <sheetData>
    <row r="4" spans="1:12" ht="27" x14ac:dyDescent="0.15">
      <c r="A4" s="12" t="s">
        <v>43</v>
      </c>
      <c r="B4" s="13"/>
      <c r="C4" s="14" t="str" cm="1">
        <f t="array" aca="1" ref="C4" ca="1">MID(CELL("filename",C4),FIND("]",CELL("filename",C4))+1,31)</f>
        <v>PC_Activate_info</v>
      </c>
      <c r="D4" s="12" t="s">
        <v>2</v>
      </c>
      <c r="E4" s="17" t="s">
        <v>64</v>
      </c>
      <c r="F4" s="15" t="s">
        <v>44</v>
      </c>
      <c r="G4" s="10" t="s">
        <v>100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x14ac:dyDescent="0.15">
      <c r="A7" s="2">
        <f>ROW()-6</f>
        <v>1</v>
      </c>
      <c r="B7" s="2" t="s">
        <v>169</v>
      </c>
      <c r="C7" s="2" t="s">
        <v>169</v>
      </c>
      <c r="D7" s="2" t="s">
        <v>169</v>
      </c>
      <c r="E7" s="2"/>
      <c r="F7" s="4"/>
      <c r="G7" s="5"/>
      <c r="H7" s="5" t="s">
        <v>112</v>
      </c>
      <c r="I7" s="5"/>
      <c r="J7" s="5"/>
      <c r="K7" s="5"/>
      <c r="L7" s="4" t="s">
        <v>243</v>
      </c>
    </row>
    <row r="8" spans="1:12" x14ac:dyDescent="0.15">
      <c r="A8" s="2">
        <f>ROW()-6</f>
        <v>2</v>
      </c>
      <c r="B8" s="2" t="s">
        <v>244</v>
      </c>
      <c r="C8" s="2" t="s">
        <v>244</v>
      </c>
      <c r="D8" s="2" t="s">
        <v>12</v>
      </c>
      <c r="E8" s="2"/>
      <c r="F8" s="4"/>
      <c r="G8" s="5"/>
      <c r="H8" s="5"/>
      <c r="I8" s="5"/>
      <c r="J8" s="5"/>
      <c r="K8" s="5" t="s">
        <v>112</v>
      </c>
      <c r="L8" s="4" t="s">
        <v>245</v>
      </c>
    </row>
    <row r="9" spans="1:12" x14ac:dyDescent="0.15">
      <c r="A9" s="2">
        <f>ROW()-6</f>
        <v>3</v>
      </c>
      <c r="B9" s="2" t="s">
        <v>10</v>
      </c>
      <c r="C9" s="2" t="s">
        <v>11</v>
      </c>
      <c r="D9" s="2" t="s">
        <v>12</v>
      </c>
      <c r="E9" s="2" t="s">
        <v>13</v>
      </c>
      <c r="F9" s="4" t="s">
        <v>74</v>
      </c>
      <c r="G9" s="5" t="s">
        <v>112</v>
      </c>
      <c r="H9" s="5"/>
      <c r="I9" s="5"/>
      <c r="J9" s="5"/>
      <c r="K9" s="5"/>
      <c r="L9" s="4" t="s">
        <v>33</v>
      </c>
    </row>
    <row r="10" spans="1:12" ht="202.5" x14ac:dyDescent="0.15">
      <c r="A10" s="2">
        <f t="shared" ref="A10:A20" si="0">ROW()-6</f>
        <v>4</v>
      </c>
      <c r="B10" s="2" t="s">
        <v>65</v>
      </c>
      <c r="C10" s="4" t="s">
        <v>70</v>
      </c>
      <c r="D10" s="2" t="s">
        <v>12</v>
      </c>
      <c r="E10" s="2"/>
      <c r="F10" s="4" t="s">
        <v>76</v>
      </c>
      <c r="G10" s="5"/>
      <c r="H10" s="5"/>
      <c r="I10" s="5"/>
      <c r="J10" s="5" t="s">
        <v>112</v>
      </c>
      <c r="K10" s="5"/>
      <c r="L10" s="4" t="s">
        <v>75</v>
      </c>
    </row>
    <row r="11" spans="1:12" ht="54" x14ac:dyDescent="0.15">
      <c r="A11" s="2">
        <f t="shared" si="0"/>
        <v>5</v>
      </c>
      <c r="B11" s="2" t="s">
        <v>66</v>
      </c>
      <c r="C11" s="4" t="s">
        <v>87</v>
      </c>
      <c r="D11" s="2" t="s">
        <v>12</v>
      </c>
      <c r="E11" s="2" t="s">
        <v>73</v>
      </c>
      <c r="F11" s="4" t="s">
        <v>77</v>
      </c>
      <c r="G11" s="5"/>
      <c r="H11" s="5" t="s">
        <v>112</v>
      </c>
      <c r="I11" s="5"/>
      <c r="J11" s="5"/>
      <c r="K11" s="5"/>
      <c r="L11" s="4" t="s">
        <v>79</v>
      </c>
    </row>
    <row r="12" spans="1:12" ht="40.5" x14ac:dyDescent="0.15">
      <c r="A12" s="2">
        <f t="shared" si="0"/>
        <v>6</v>
      </c>
      <c r="B12" s="2" t="s">
        <v>67</v>
      </c>
      <c r="C12" s="4" t="s">
        <v>88</v>
      </c>
      <c r="D12" s="2" t="s">
        <v>12</v>
      </c>
      <c r="E12" s="2" t="s">
        <v>73</v>
      </c>
      <c r="F12" s="4" t="s">
        <v>78</v>
      </c>
      <c r="G12" s="5"/>
      <c r="H12" s="5" t="s">
        <v>112</v>
      </c>
      <c r="I12" s="5"/>
      <c r="J12" s="5"/>
      <c r="K12" s="5"/>
      <c r="L12" s="4" t="s">
        <v>79</v>
      </c>
    </row>
    <row r="13" spans="1:12" ht="27" x14ac:dyDescent="0.15">
      <c r="A13" s="2">
        <f t="shared" si="0"/>
        <v>7</v>
      </c>
      <c r="B13" s="2" t="s">
        <v>68</v>
      </c>
      <c r="C13" s="4" t="s">
        <v>86</v>
      </c>
      <c r="D13" s="2" t="s">
        <v>12</v>
      </c>
      <c r="E13" s="2" t="s">
        <v>72</v>
      </c>
      <c r="F13" s="4" t="s">
        <v>80</v>
      </c>
      <c r="G13" s="5"/>
      <c r="H13" s="5" t="s">
        <v>112</v>
      </c>
      <c r="I13" s="5"/>
      <c r="J13" s="5"/>
      <c r="K13" s="5"/>
      <c r="L13" s="4" t="s">
        <v>81</v>
      </c>
    </row>
    <row r="14" spans="1:12" ht="27" x14ac:dyDescent="0.15">
      <c r="A14" s="2">
        <f t="shared" si="0"/>
        <v>8</v>
      </c>
      <c r="B14" s="2" t="s">
        <v>15</v>
      </c>
      <c r="C14" s="4" t="s">
        <v>22</v>
      </c>
      <c r="D14" s="2" t="s">
        <v>12</v>
      </c>
      <c r="E14" s="2" t="s">
        <v>23</v>
      </c>
      <c r="F14" s="4" t="s">
        <v>83</v>
      </c>
      <c r="G14" s="5" t="s">
        <v>112</v>
      </c>
      <c r="H14" s="5"/>
      <c r="I14" s="5"/>
      <c r="J14" s="5"/>
      <c r="K14" s="5"/>
      <c r="L14" s="4" t="s">
        <v>82</v>
      </c>
    </row>
    <row r="15" spans="1:12" ht="27" x14ac:dyDescent="0.15">
      <c r="A15" s="2">
        <f t="shared" si="0"/>
        <v>9</v>
      </c>
      <c r="B15" s="2" t="s">
        <v>16</v>
      </c>
      <c r="C15" s="4" t="s">
        <v>24</v>
      </c>
      <c r="D15" s="2" t="s">
        <v>12</v>
      </c>
      <c r="E15" s="2"/>
      <c r="F15" s="4" t="s">
        <v>94</v>
      </c>
      <c r="G15" s="5" t="s">
        <v>112</v>
      </c>
      <c r="H15" s="5"/>
      <c r="I15" s="5"/>
      <c r="J15" s="5"/>
      <c r="K15" s="5"/>
      <c r="L15" s="4" t="s">
        <v>95</v>
      </c>
    </row>
    <row r="16" spans="1:12" ht="27" x14ac:dyDescent="0.15">
      <c r="A16" s="2">
        <f t="shared" si="0"/>
        <v>10</v>
      </c>
      <c r="B16" s="2" t="s">
        <v>56</v>
      </c>
      <c r="C16" s="4" t="s">
        <v>59</v>
      </c>
      <c r="D16" s="2" t="s">
        <v>12</v>
      </c>
      <c r="E16" s="2"/>
      <c r="F16" s="4" t="s">
        <v>89</v>
      </c>
      <c r="G16" s="5" t="s">
        <v>112</v>
      </c>
      <c r="H16" s="5"/>
      <c r="I16" s="5"/>
      <c r="J16" s="5"/>
      <c r="K16" s="5"/>
      <c r="L16" s="4" t="s">
        <v>91</v>
      </c>
    </row>
    <row r="17" spans="1:12" ht="27" x14ac:dyDescent="0.15">
      <c r="A17" s="2">
        <f t="shared" si="0"/>
        <v>11</v>
      </c>
      <c r="B17" s="2" t="s">
        <v>57</v>
      </c>
      <c r="C17" s="2" t="s">
        <v>84</v>
      </c>
      <c r="D17" s="2" t="s">
        <v>12</v>
      </c>
      <c r="E17" s="2"/>
      <c r="F17" s="4" t="s">
        <v>90</v>
      </c>
      <c r="G17" s="5" t="s">
        <v>112</v>
      </c>
      <c r="H17" s="5"/>
      <c r="I17" s="5"/>
      <c r="J17" s="5"/>
      <c r="K17" s="5"/>
      <c r="L17" s="4" t="s">
        <v>92</v>
      </c>
    </row>
    <row r="18" spans="1:12" ht="40.5" x14ac:dyDescent="0.15">
      <c r="A18" s="2">
        <f t="shared" si="0"/>
        <v>12</v>
      </c>
      <c r="B18" s="2" t="s">
        <v>69</v>
      </c>
      <c r="C18" s="4" t="s">
        <v>85</v>
      </c>
      <c r="D18" s="2" t="s">
        <v>12</v>
      </c>
      <c r="E18" s="2"/>
      <c r="F18" s="4" t="s">
        <v>90</v>
      </c>
      <c r="G18" s="5"/>
      <c r="H18" s="5" t="s">
        <v>112</v>
      </c>
      <c r="I18" s="5"/>
      <c r="J18" s="5"/>
      <c r="K18" s="5"/>
      <c r="L18" s="4" t="s">
        <v>93</v>
      </c>
    </row>
    <row r="19" spans="1:12" x14ac:dyDescent="0.15">
      <c r="A19" s="2">
        <f t="shared" si="0"/>
        <v>13</v>
      </c>
      <c r="B19" s="2" t="s">
        <v>171</v>
      </c>
      <c r="C19" s="2" t="s">
        <v>171</v>
      </c>
      <c r="D19" s="2" t="s">
        <v>12</v>
      </c>
      <c r="E19" s="2"/>
      <c r="F19" s="4"/>
      <c r="G19" s="5"/>
      <c r="H19" s="5"/>
      <c r="I19" s="5"/>
      <c r="J19" s="5" t="s">
        <v>112</v>
      </c>
      <c r="K19" s="5" t="s">
        <v>112</v>
      </c>
      <c r="L19" s="4" t="s">
        <v>222</v>
      </c>
    </row>
    <row r="20" spans="1:12" x14ac:dyDescent="0.15">
      <c r="A20" s="2">
        <f t="shared" si="0"/>
        <v>14</v>
      </c>
      <c r="B20" s="2" t="s">
        <v>216</v>
      </c>
      <c r="C20" s="2" t="s">
        <v>216</v>
      </c>
      <c r="D20" s="2" t="s">
        <v>12</v>
      </c>
      <c r="E20" s="2"/>
      <c r="F20" s="4"/>
      <c r="G20" s="5"/>
      <c r="H20" s="5"/>
      <c r="I20" s="5"/>
      <c r="J20" s="5" t="s">
        <v>112</v>
      </c>
      <c r="K20" s="5" t="s">
        <v>112</v>
      </c>
      <c r="L20" s="4" t="s">
        <v>222</v>
      </c>
    </row>
    <row r="21" spans="1:12" x14ac:dyDescent="0.15">
      <c r="A21" s="2"/>
      <c r="B21" s="2"/>
      <c r="C21" s="2"/>
      <c r="D21" s="2"/>
      <c r="E21" s="2"/>
      <c r="F21" s="2"/>
      <c r="G21" s="5"/>
      <c r="H21" s="5"/>
      <c r="I21" s="5"/>
      <c r="J21" s="5"/>
      <c r="K21" s="5"/>
      <c r="L21" s="4"/>
    </row>
    <row r="22" spans="1:12" x14ac:dyDescent="0.15">
      <c r="A22" s="2"/>
      <c r="B22" s="2"/>
      <c r="C22" s="2"/>
      <c r="D22" s="2"/>
      <c r="E22" s="2"/>
      <c r="F22" s="2"/>
      <c r="G22" s="5"/>
      <c r="H22" s="5"/>
      <c r="I22" s="5"/>
      <c r="J22" s="5"/>
      <c r="K22" s="5"/>
      <c r="L22" s="4"/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4"/>
    </row>
    <row r="43" spans="1:12" x14ac:dyDescent="0.1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4"/>
    </row>
    <row r="44" spans="1:12" x14ac:dyDescent="0.15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4"/>
    </row>
    <row r="45" spans="1:12" x14ac:dyDescent="0.15">
      <c r="A45" s="2"/>
      <c r="B45" s="2"/>
      <c r="C45" s="2"/>
      <c r="D45" s="2"/>
      <c r="E45" s="2"/>
      <c r="F45" s="2"/>
      <c r="G45" s="5"/>
      <c r="H45" s="5"/>
      <c r="I45" s="5"/>
      <c r="J45" s="5"/>
      <c r="K45" s="5"/>
      <c r="L45" s="4"/>
    </row>
    <row r="46" spans="1:12" x14ac:dyDescent="0.15">
      <c r="A46" s="2"/>
      <c r="B46" s="2"/>
      <c r="C46" s="2"/>
      <c r="D46" s="2"/>
      <c r="E46" s="2"/>
      <c r="F46" s="2"/>
      <c r="G46" s="5"/>
      <c r="H46" s="5"/>
      <c r="I46" s="5"/>
      <c r="J46" s="5"/>
      <c r="K46" s="5"/>
      <c r="L46" s="4"/>
    </row>
    <row r="47" spans="1:12" x14ac:dyDescent="0.15">
      <c r="A47" s="3"/>
      <c r="B47" s="3"/>
      <c r="C47" s="3"/>
      <c r="D47" s="3"/>
      <c r="E47" s="3"/>
      <c r="F47" s="3"/>
      <c r="G47" s="6"/>
      <c r="H47" s="6"/>
      <c r="I47" s="6"/>
      <c r="J47" s="6"/>
      <c r="K47" s="6"/>
      <c r="L47" s="9"/>
    </row>
  </sheetData>
  <autoFilter ref="A6:L6" xr:uid="{52CD7761-F103-421F-800A-3F876C99C3F4}"/>
  <pageMargins left="0.70866141732283472" right="0.70866141732283472" top="0.74803149606299213" bottom="0.74803149606299213" header="0.31496062992125984" footer="0.31496062992125984"/>
  <pageSetup paperSize="9" scale="7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85FF-CEB6-4105-AA43-E4EBC5C57F44}">
  <dimension ref="A4:L49"/>
  <sheetViews>
    <sheetView workbookViewId="0">
      <selection activeCell="L22" sqref="L22"/>
    </sheetView>
  </sheetViews>
  <sheetFormatPr defaultRowHeight="13.5" x14ac:dyDescent="0.15"/>
  <cols>
    <col min="1" max="1" width="4.25" style="1" customWidth="1"/>
    <col min="2" max="2" width="13.5" style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46.125" style="1" customWidth="1"/>
    <col min="13" max="16384" width="9" style="1"/>
  </cols>
  <sheetData>
    <row r="4" spans="1:12" ht="27" x14ac:dyDescent="0.15">
      <c r="A4" s="12" t="s">
        <v>43</v>
      </c>
      <c r="B4" s="13"/>
      <c r="C4" s="14" t="str" cm="1">
        <f t="array" aca="1" ref="C4" ca="1">MID(CELL("filename",C4),FIND("]",CELL("filename",C4))+1,31)</f>
        <v>timebox_PC_Activate</v>
      </c>
      <c r="D4" s="12" t="s">
        <v>2</v>
      </c>
      <c r="E4" s="17" t="s">
        <v>64</v>
      </c>
      <c r="F4" s="15" t="s">
        <v>44</v>
      </c>
      <c r="G4" s="10" t="s">
        <v>100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x14ac:dyDescent="0.15">
      <c r="A7" s="2">
        <f>ROW()-6</f>
        <v>1</v>
      </c>
      <c r="B7" s="4" t="s">
        <v>169</v>
      </c>
      <c r="C7" s="4" t="s">
        <v>169</v>
      </c>
      <c r="D7" s="2" t="s">
        <v>169</v>
      </c>
      <c r="E7" s="2"/>
      <c r="F7" s="4"/>
      <c r="G7" s="5"/>
      <c r="H7" s="5" t="s">
        <v>112</v>
      </c>
      <c r="I7" s="5"/>
      <c r="J7" s="5"/>
      <c r="K7" s="5"/>
      <c r="L7" s="4" t="s">
        <v>243</v>
      </c>
    </row>
    <row r="8" spans="1:12" x14ac:dyDescent="0.15">
      <c r="A8" s="2">
        <f>ROW()-6</f>
        <v>2</v>
      </c>
      <c r="B8" s="2" t="s">
        <v>244</v>
      </c>
      <c r="C8" s="2" t="s">
        <v>244</v>
      </c>
      <c r="D8" s="2" t="s">
        <v>12</v>
      </c>
      <c r="E8" s="2"/>
      <c r="F8" s="4"/>
      <c r="G8" s="5"/>
      <c r="H8" s="5"/>
      <c r="I8" s="5"/>
      <c r="J8" s="5"/>
      <c r="K8" s="5" t="s">
        <v>112</v>
      </c>
      <c r="L8" s="4" t="s">
        <v>245</v>
      </c>
    </row>
    <row r="9" spans="1:12" x14ac:dyDescent="0.15">
      <c r="A9" s="2">
        <f>ROW()-6</f>
        <v>3</v>
      </c>
      <c r="B9" s="4" t="s">
        <v>164</v>
      </c>
      <c r="C9" s="4" t="s">
        <v>160</v>
      </c>
      <c r="D9" s="2" t="s">
        <v>12</v>
      </c>
      <c r="E9" s="2" t="s">
        <v>13</v>
      </c>
      <c r="F9" s="4" t="s">
        <v>109</v>
      </c>
      <c r="G9" s="5" t="s">
        <v>112</v>
      </c>
      <c r="H9" s="5"/>
      <c r="I9" s="5"/>
      <c r="J9" s="5"/>
      <c r="K9" s="5"/>
      <c r="L9" s="4" t="s">
        <v>249</v>
      </c>
    </row>
    <row r="10" spans="1:12" x14ac:dyDescent="0.15">
      <c r="A10" s="2">
        <f>ROW()-6</f>
        <v>4</v>
      </c>
      <c r="B10" s="4" t="s">
        <v>161</v>
      </c>
      <c r="C10" s="4" t="s">
        <v>165</v>
      </c>
      <c r="D10" s="2" t="s">
        <v>12</v>
      </c>
      <c r="E10" s="2" t="s">
        <v>13</v>
      </c>
      <c r="F10" s="4" t="s">
        <v>109</v>
      </c>
      <c r="G10" s="5" t="s">
        <v>112</v>
      </c>
      <c r="H10" s="5"/>
      <c r="I10" s="5"/>
      <c r="J10" s="5"/>
      <c r="K10" s="5"/>
      <c r="L10" s="4" t="s">
        <v>250</v>
      </c>
    </row>
    <row r="11" spans="1:12" x14ac:dyDescent="0.15">
      <c r="A11" s="2">
        <f t="shared" ref="A11:A22" si="0">ROW()-6</f>
        <v>5</v>
      </c>
      <c r="B11" s="2" t="s">
        <v>174</v>
      </c>
      <c r="C11" s="4" t="s">
        <v>175</v>
      </c>
      <c r="D11" s="2" t="s">
        <v>12</v>
      </c>
      <c r="E11" s="2" t="s">
        <v>104</v>
      </c>
      <c r="F11" s="4"/>
      <c r="G11" s="5"/>
      <c r="H11" s="5" t="s">
        <v>112</v>
      </c>
      <c r="I11" s="5"/>
      <c r="J11" s="5"/>
      <c r="K11" s="5"/>
      <c r="L11" s="4" t="s">
        <v>251</v>
      </c>
    </row>
    <row r="12" spans="1:12" ht="27" x14ac:dyDescent="0.15">
      <c r="A12" s="2">
        <f t="shared" si="0"/>
        <v>6</v>
      </c>
      <c r="B12" s="2" t="s">
        <v>56</v>
      </c>
      <c r="C12" s="4" t="s">
        <v>59</v>
      </c>
      <c r="D12" s="2" t="s">
        <v>12</v>
      </c>
      <c r="E12" s="2"/>
      <c r="F12" s="4" t="s">
        <v>113</v>
      </c>
      <c r="G12" s="5" t="s">
        <v>112</v>
      </c>
      <c r="H12" s="5"/>
      <c r="I12" s="5"/>
      <c r="J12" s="5"/>
      <c r="K12" s="5"/>
      <c r="L12" s="4" t="s">
        <v>114</v>
      </c>
    </row>
    <row r="13" spans="1:12" x14ac:dyDescent="0.15">
      <c r="A13" s="2">
        <f t="shared" si="0"/>
        <v>7</v>
      </c>
      <c r="B13" s="2" t="s">
        <v>16</v>
      </c>
      <c r="C13" s="4" t="s">
        <v>24</v>
      </c>
      <c r="D13" s="2" t="s">
        <v>12</v>
      </c>
      <c r="E13" s="2"/>
      <c r="F13" s="4" t="s">
        <v>144</v>
      </c>
      <c r="G13" s="5" t="s">
        <v>112</v>
      </c>
      <c r="H13" s="5"/>
      <c r="I13" s="5"/>
      <c r="J13" s="5"/>
      <c r="K13" s="5"/>
      <c r="L13" s="4"/>
    </row>
    <row r="14" spans="1:12" ht="27" x14ac:dyDescent="0.15">
      <c r="A14" s="2">
        <f t="shared" si="0"/>
        <v>8</v>
      </c>
      <c r="B14" s="4" t="s">
        <v>162</v>
      </c>
      <c r="C14" s="4" t="s">
        <v>167</v>
      </c>
      <c r="D14" s="2" t="s">
        <v>12</v>
      </c>
      <c r="E14" s="2" t="s">
        <v>13</v>
      </c>
      <c r="F14" s="4" t="s">
        <v>109</v>
      </c>
      <c r="G14" s="5" t="s">
        <v>112</v>
      </c>
      <c r="H14" s="5"/>
      <c r="I14" s="5"/>
      <c r="J14" s="5"/>
      <c r="K14" s="5"/>
      <c r="L14" s="4" t="s">
        <v>252</v>
      </c>
    </row>
    <row r="15" spans="1:12" ht="27" x14ac:dyDescent="0.15">
      <c r="A15" s="2">
        <f t="shared" si="0"/>
        <v>9</v>
      </c>
      <c r="B15" s="4" t="s">
        <v>163</v>
      </c>
      <c r="C15" s="4" t="s">
        <v>168</v>
      </c>
      <c r="D15" s="2" t="s">
        <v>12</v>
      </c>
      <c r="E15" s="2" t="s">
        <v>13</v>
      </c>
      <c r="F15" s="4" t="s">
        <v>109</v>
      </c>
      <c r="G15" s="5" t="s">
        <v>112</v>
      </c>
      <c r="H15" s="5"/>
      <c r="I15" s="5"/>
      <c r="J15" s="5"/>
      <c r="K15" s="5"/>
      <c r="L15" s="4" t="s">
        <v>253</v>
      </c>
    </row>
    <row r="16" spans="1:12" x14ac:dyDescent="0.15">
      <c r="A16" s="2">
        <f t="shared" si="0"/>
        <v>10</v>
      </c>
      <c r="B16" s="2" t="s">
        <v>67</v>
      </c>
      <c r="C16" s="4" t="s">
        <v>126</v>
      </c>
      <c r="D16" s="2" t="s">
        <v>12</v>
      </c>
      <c r="E16" s="2" t="s">
        <v>122</v>
      </c>
      <c r="F16" s="4" t="s">
        <v>127</v>
      </c>
      <c r="G16" s="5"/>
      <c r="H16" s="5" t="s">
        <v>112</v>
      </c>
      <c r="I16" s="5"/>
      <c r="J16" s="5"/>
      <c r="K16" s="5"/>
      <c r="L16" s="4" t="s">
        <v>255</v>
      </c>
    </row>
    <row r="17" spans="1:12" ht="27" x14ac:dyDescent="0.15">
      <c r="A17" s="2">
        <f t="shared" si="0"/>
        <v>11</v>
      </c>
      <c r="B17" s="4" t="s">
        <v>117</v>
      </c>
      <c r="C17" s="4" t="s">
        <v>123</v>
      </c>
      <c r="D17" s="2" t="s">
        <v>12</v>
      </c>
      <c r="E17" s="2" t="s">
        <v>122</v>
      </c>
      <c r="F17" s="4" t="s">
        <v>131</v>
      </c>
      <c r="G17" s="5"/>
      <c r="H17" s="5" t="s">
        <v>112</v>
      </c>
      <c r="I17" s="5"/>
      <c r="J17" s="5"/>
      <c r="K17" s="5"/>
      <c r="L17" s="4" t="s">
        <v>255</v>
      </c>
    </row>
    <row r="18" spans="1:12" ht="27" x14ac:dyDescent="0.15">
      <c r="A18" s="2">
        <f t="shared" si="0"/>
        <v>12</v>
      </c>
      <c r="B18" s="2" t="s">
        <v>118</v>
      </c>
      <c r="C18" s="4" t="s">
        <v>121</v>
      </c>
      <c r="D18" s="2" t="s">
        <v>12</v>
      </c>
      <c r="E18" s="2" t="s">
        <v>122</v>
      </c>
      <c r="F18" s="4" t="s">
        <v>128</v>
      </c>
      <c r="G18" s="5"/>
      <c r="H18" s="5" t="s">
        <v>112</v>
      </c>
      <c r="I18" s="5"/>
      <c r="J18" s="5"/>
      <c r="K18" s="5"/>
      <c r="L18" s="4" t="s">
        <v>255</v>
      </c>
    </row>
    <row r="19" spans="1:12" ht="27" x14ac:dyDescent="0.15">
      <c r="A19" s="2">
        <f t="shared" si="0"/>
        <v>13</v>
      </c>
      <c r="B19" s="2" t="s">
        <v>119</v>
      </c>
      <c r="C19" s="4" t="s">
        <v>124</v>
      </c>
      <c r="D19" s="2" t="s">
        <v>12</v>
      </c>
      <c r="E19" s="2" t="s">
        <v>122</v>
      </c>
      <c r="F19" s="4" t="s">
        <v>129</v>
      </c>
      <c r="G19" s="5"/>
      <c r="H19" s="5" t="s">
        <v>112</v>
      </c>
      <c r="I19" s="5"/>
      <c r="J19" s="5"/>
      <c r="K19" s="5"/>
      <c r="L19" s="4" t="s">
        <v>255</v>
      </c>
    </row>
    <row r="20" spans="1:12" ht="40.5" x14ac:dyDescent="0.15">
      <c r="A20" s="2">
        <f t="shared" si="0"/>
        <v>14</v>
      </c>
      <c r="B20" s="2" t="s">
        <v>120</v>
      </c>
      <c r="C20" s="4" t="s">
        <v>125</v>
      </c>
      <c r="D20" s="2" t="s">
        <v>12</v>
      </c>
      <c r="E20" s="2" t="s">
        <v>122</v>
      </c>
      <c r="F20" s="4" t="s">
        <v>130</v>
      </c>
      <c r="G20" s="5"/>
      <c r="H20" s="5" t="s">
        <v>112</v>
      </c>
      <c r="I20" s="5"/>
      <c r="J20" s="5"/>
      <c r="K20" s="5"/>
      <c r="L20" s="4" t="s">
        <v>255</v>
      </c>
    </row>
    <row r="21" spans="1:12" x14ac:dyDescent="0.15">
      <c r="A21" s="2">
        <f t="shared" si="0"/>
        <v>15</v>
      </c>
      <c r="B21" s="2" t="s">
        <v>171</v>
      </c>
      <c r="C21" s="2" t="s">
        <v>171</v>
      </c>
      <c r="D21" s="2" t="s">
        <v>12</v>
      </c>
      <c r="E21" s="2"/>
      <c r="F21" s="4"/>
      <c r="G21" s="5"/>
      <c r="H21" s="5"/>
      <c r="I21" s="5"/>
      <c r="J21" s="5" t="s">
        <v>112</v>
      </c>
      <c r="K21" s="5" t="s">
        <v>112</v>
      </c>
      <c r="L21" s="4" t="s">
        <v>222</v>
      </c>
    </row>
    <row r="22" spans="1:12" x14ac:dyDescent="0.15">
      <c r="A22" s="2">
        <f t="shared" si="0"/>
        <v>16</v>
      </c>
      <c r="B22" s="2" t="s">
        <v>216</v>
      </c>
      <c r="C22" s="2" t="s">
        <v>216</v>
      </c>
      <c r="D22" s="2" t="s">
        <v>12</v>
      </c>
      <c r="E22" s="2"/>
      <c r="F22" s="4"/>
      <c r="G22" s="5"/>
      <c r="H22" s="5"/>
      <c r="I22" s="5"/>
      <c r="J22" s="5" t="s">
        <v>112</v>
      </c>
      <c r="K22" s="5" t="s">
        <v>112</v>
      </c>
      <c r="L22" s="4" t="s">
        <v>222</v>
      </c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4"/>
    </row>
    <row r="43" spans="1:12" x14ac:dyDescent="0.1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4"/>
    </row>
    <row r="44" spans="1:12" x14ac:dyDescent="0.15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4"/>
    </row>
    <row r="45" spans="1:12" x14ac:dyDescent="0.15">
      <c r="A45" s="2"/>
      <c r="B45" s="2"/>
      <c r="C45" s="2"/>
      <c r="D45" s="2"/>
      <c r="E45" s="2"/>
      <c r="F45" s="2"/>
      <c r="G45" s="5"/>
      <c r="H45" s="5"/>
      <c r="I45" s="5"/>
      <c r="J45" s="5"/>
      <c r="K45" s="5"/>
      <c r="L45" s="4"/>
    </row>
    <row r="46" spans="1:12" x14ac:dyDescent="0.15">
      <c r="A46" s="2"/>
      <c r="B46" s="2"/>
      <c r="C46" s="2"/>
      <c r="D46" s="2"/>
      <c r="E46" s="2"/>
      <c r="F46" s="2"/>
      <c r="G46" s="5"/>
      <c r="H46" s="5"/>
      <c r="I46" s="5"/>
      <c r="J46" s="5"/>
      <c r="K46" s="5"/>
      <c r="L46" s="4"/>
    </row>
    <row r="47" spans="1:12" x14ac:dyDescent="0.15">
      <c r="A47" s="2"/>
      <c r="B47" s="2"/>
      <c r="C47" s="2"/>
      <c r="D47" s="2"/>
      <c r="E47" s="2"/>
      <c r="F47" s="2"/>
      <c r="G47" s="5"/>
      <c r="H47" s="5"/>
      <c r="I47" s="5"/>
      <c r="J47" s="5"/>
      <c r="K47" s="5"/>
      <c r="L47" s="4"/>
    </row>
    <row r="48" spans="1:12" x14ac:dyDescent="0.15">
      <c r="A48" s="2"/>
      <c r="B48" s="2"/>
      <c r="C48" s="2"/>
      <c r="D48" s="2"/>
      <c r="E48" s="2"/>
      <c r="F48" s="2"/>
      <c r="G48" s="5"/>
      <c r="H48" s="5"/>
      <c r="I48" s="5"/>
      <c r="J48" s="5"/>
      <c r="K48" s="5"/>
      <c r="L48" s="4"/>
    </row>
    <row r="49" spans="1:12" x14ac:dyDescent="0.15">
      <c r="A49" s="3"/>
      <c r="B49" s="3"/>
      <c r="C49" s="3"/>
      <c r="D49" s="3"/>
      <c r="E49" s="3"/>
      <c r="F49" s="3"/>
      <c r="G49" s="6"/>
      <c r="H49" s="6"/>
      <c r="I49" s="6"/>
      <c r="J49" s="6"/>
      <c r="K49" s="6"/>
      <c r="L49" s="9"/>
    </row>
  </sheetData>
  <autoFilter ref="A6:L6" xr:uid="{4894BE3A-EA6F-4D09-8354-7423D21E8897}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1939-D547-4390-9A06-8DDE1C3A5739}">
  <dimension ref="A4:L48"/>
  <sheetViews>
    <sheetView workbookViewId="0">
      <selection activeCell="L20" sqref="L20"/>
    </sheetView>
  </sheetViews>
  <sheetFormatPr defaultRowHeight="13.5" x14ac:dyDescent="0.15"/>
  <cols>
    <col min="1" max="1" width="4.25" style="1" customWidth="1"/>
    <col min="2" max="2" width="13.5" style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46.125" style="1" customWidth="1"/>
    <col min="13" max="16384" width="9" style="1"/>
  </cols>
  <sheetData>
    <row r="4" spans="1:12" ht="27" x14ac:dyDescent="0.15">
      <c r="A4" s="12" t="s">
        <v>43</v>
      </c>
      <c r="B4" s="13"/>
      <c r="C4" s="14" t="str" cm="1">
        <f t="array" aca="1" ref="C4" ca="1">MID(CELL("filename",C4),FIND("]",CELL("filename",C4))+1,31)</f>
        <v>timebox_Doc_Activate</v>
      </c>
      <c r="D4" s="12" t="s">
        <v>2</v>
      </c>
      <c r="E4" s="17" t="s">
        <v>64</v>
      </c>
      <c r="F4" s="15" t="s">
        <v>44</v>
      </c>
      <c r="G4" s="10" t="s">
        <v>100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x14ac:dyDescent="0.15">
      <c r="A7" s="2">
        <f>ROW()-6</f>
        <v>1</v>
      </c>
      <c r="B7" s="4" t="s">
        <v>169</v>
      </c>
      <c r="C7" s="4" t="s">
        <v>169</v>
      </c>
      <c r="D7" s="2" t="s">
        <v>169</v>
      </c>
      <c r="E7" s="2"/>
      <c r="F7" s="4"/>
      <c r="G7" s="5"/>
      <c r="H7" s="5" t="s">
        <v>112</v>
      </c>
      <c r="I7" s="5"/>
      <c r="J7" s="5"/>
      <c r="K7" s="5"/>
      <c r="L7" s="4" t="s">
        <v>176</v>
      </c>
    </row>
    <row r="8" spans="1:12" x14ac:dyDescent="0.15">
      <c r="A8" s="2">
        <f>ROW()-6</f>
        <v>2</v>
      </c>
      <c r="B8" s="4" t="s">
        <v>164</v>
      </c>
      <c r="C8" s="4" t="s">
        <v>160</v>
      </c>
      <c r="D8" s="2" t="s">
        <v>12</v>
      </c>
      <c r="E8" s="2" t="s">
        <v>13</v>
      </c>
      <c r="F8" s="4" t="s">
        <v>109</v>
      </c>
      <c r="G8" s="5" t="s">
        <v>112</v>
      </c>
      <c r="H8" s="5"/>
      <c r="I8" s="5"/>
      <c r="J8" s="5"/>
      <c r="K8" s="5"/>
      <c r="L8" s="4" t="s">
        <v>249</v>
      </c>
    </row>
    <row r="9" spans="1:12" x14ac:dyDescent="0.15">
      <c r="A9" s="2">
        <f t="shared" ref="A9:A21" si="0">ROW()-6</f>
        <v>3</v>
      </c>
      <c r="B9" s="2" t="s">
        <v>16</v>
      </c>
      <c r="C9" s="4" t="s">
        <v>24</v>
      </c>
      <c r="D9" s="2" t="s">
        <v>12</v>
      </c>
      <c r="E9" s="2"/>
      <c r="F9" s="4" t="s">
        <v>144</v>
      </c>
      <c r="G9" s="5" t="s">
        <v>112</v>
      </c>
      <c r="H9" s="5"/>
      <c r="I9" s="5"/>
      <c r="J9" s="5"/>
      <c r="K9" s="5"/>
      <c r="L9" s="4"/>
    </row>
    <row r="10" spans="1:12" ht="40.5" x14ac:dyDescent="0.15">
      <c r="A10" s="2">
        <f t="shared" si="0"/>
        <v>4</v>
      </c>
      <c r="B10" s="2" t="s">
        <v>57</v>
      </c>
      <c r="C10" s="2" t="s">
        <v>84</v>
      </c>
      <c r="D10" s="2" t="s">
        <v>12</v>
      </c>
      <c r="E10" s="2"/>
      <c r="F10" s="4" t="s">
        <v>115</v>
      </c>
      <c r="G10" s="5"/>
      <c r="H10" s="5" t="s">
        <v>112</v>
      </c>
      <c r="I10" s="5"/>
      <c r="J10" s="5"/>
      <c r="K10" s="5"/>
      <c r="L10" s="4" t="s">
        <v>116</v>
      </c>
    </row>
    <row r="11" spans="1:12" x14ac:dyDescent="0.15">
      <c r="A11" s="2">
        <f t="shared" si="0"/>
        <v>5</v>
      </c>
      <c r="B11" s="4" t="s">
        <v>69</v>
      </c>
      <c r="C11" s="4" t="s">
        <v>166</v>
      </c>
      <c r="D11" s="2" t="s">
        <v>12</v>
      </c>
      <c r="E11" s="2"/>
      <c r="F11" s="4" t="s">
        <v>145</v>
      </c>
      <c r="G11" s="5" t="s">
        <v>112</v>
      </c>
      <c r="H11" s="5"/>
      <c r="I11" s="5"/>
      <c r="J11" s="5"/>
      <c r="K11" s="5"/>
      <c r="L11" s="4"/>
    </row>
    <row r="12" spans="1:12" x14ac:dyDescent="0.15">
      <c r="A12" s="2">
        <f t="shared" si="0"/>
        <v>6</v>
      </c>
      <c r="B12" s="4" t="s">
        <v>234</v>
      </c>
      <c r="C12" s="4" t="s">
        <v>169</v>
      </c>
      <c r="D12" s="2" t="s">
        <v>169</v>
      </c>
      <c r="E12" s="2"/>
      <c r="F12" s="4"/>
      <c r="G12" s="5" t="s">
        <v>112</v>
      </c>
      <c r="H12" s="5"/>
      <c r="I12" s="5"/>
      <c r="J12" s="5"/>
      <c r="K12" s="5"/>
      <c r="L12" s="4" t="s">
        <v>235</v>
      </c>
    </row>
    <row r="13" spans="1:12" ht="27" x14ac:dyDescent="0.15">
      <c r="A13" s="2">
        <f t="shared" si="0"/>
        <v>7</v>
      </c>
      <c r="B13" s="4" t="s">
        <v>162</v>
      </c>
      <c r="C13" s="4" t="s">
        <v>232</v>
      </c>
      <c r="D13" s="2" t="s">
        <v>12</v>
      </c>
      <c r="E13" s="2" t="s">
        <v>13</v>
      </c>
      <c r="F13" s="4" t="s">
        <v>109</v>
      </c>
      <c r="G13" s="5" t="s">
        <v>112</v>
      </c>
      <c r="H13" s="5"/>
      <c r="I13" s="5"/>
      <c r="J13" s="5"/>
      <c r="K13" s="5"/>
      <c r="L13" s="4" t="s">
        <v>252</v>
      </c>
    </row>
    <row r="14" spans="1:12" ht="27" x14ac:dyDescent="0.15">
      <c r="A14" s="2">
        <f t="shared" si="0"/>
        <v>8</v>
      </c>
      <c r="B14" s="4" t="s">
        <v>163</v>
      </c>
      <c r="C14" s="4" t="s">
        <v>233</v>
      </c>
      <c r="D14" s="2" t="s">
        <v>12</v>
      </c>
      <c r="E14" s="2" t="s">
        <v>13</v>
      </c>
      <c r="F14" s="4" t="s">
        <v>109</v>
      </c>
      <c r="G14" s="5" t="s">
        <v>112</v>
      </c>
      <c r="H14" s="5"/>
      <c r="I14" s="5"/>
      <c r="J14" s="5"/>
      <c r="K14" s="5"/>
      <c r="L14" s="4" t="s">
        <v>253</v>
      </c>
    </row>
    <row r="15" spans="1:12" x14ac:dyDescent="0.15">
      <c r="A15" s="2">
        <f t="shared" si="0"/>
        <v>9</v>
      </c>
      <c r="B15" s="2" t="s">
        <v>67</v>
      </c>
      <c r="C15" s="4" t="s">
        <v>126</v>
      </c>
      <c r="D15" s="2" t="s">
        <v>12</v>
      </c>
      <c r="E15" s="2" t="s">
        <v>122</v>
      </c>
      <c r="F15" s="4" t="s">
        <v>127</v>
      </c>
      <c r="G15" s="5"/>
      <c r="H15" s="5" t="s">
        <v>112</v>
      </c>
      <c r="I15" s="5"/>
      <c r="J15" s="5"/>
      <c r="K15" s="5"/>
      <c r="L15" s="4" t="s">
        <v>254</v>
      </c>
    </row>
    <row r="16" spans="1:12" ht="27" x14ac:dyDescent="0.15">
      <c r="A16" s="2">
        <f t="shared" si="0"/>
        <v>10</v>
      </c>
      <c r="B16" s="4" t="s">
        <v>117</v>
      </c>
      <c r="C16" s="4" t="s">
        <v>123</v>
      </c>
      <c r="D16" s="2" t="s">
        <v>12</v>
      </c>
      <c r="E16" s="2" t="s">
        <v>122</v>
      </c>
      <c r="F16" s="4" t="s">
        <v>131</v>
      </c>
      <c r="G16" s="5"/>
      <c r="H16" s="5" t="s">
        <v>112</v>
      </c>
      <c r="I16" s="5"/>
      <c r="J16" s="5"/>
      <c r="K16" s="5"/>
      <c r="L16" s="4" t="s">
        <v>254</v>
      </c>
    </row>
    <row r="17" spans="1:12" ht="27" x14ac:dyDescent="0.15">
      <c r="A17" s="2">
        <f t="shared" si="0"/>
        <v>11</v>
      </c>
      <c r="B17" s="2" t="s">
        <v>118</v>
      </c>
      <c r="C17" s="4" t="s">
        <v>121</v>
      </c>
      <c r="D17" s="2" t="s">
        <v>12</v>
      </c>
      <c r="E17" s="2" t="s">
        <v>122</v>
      </c>
      <c r="F17" s="4" t="s">
        <v>128</v>
      </c>
      <c r="G17" s="5"/>
      <c r="H17" s="5" t="s">
        <v>112</v>
      </c>
      <c r="I17" s="5"/>
      <c r="J17" s="5"/>
      <c r="K17" s="5"/>
      <c r="L17" s="4" t="s">
        <v>254</v>
      </c>
    </row>
    <row r="18" spans="1:12" ht="27" x14ac:dyDescent="0.15">
      <c r="A18" s="2">
        <f t="shared" si="0"/>
        <v>12</v>
      </c>
      <c r="B18" s="2" t="s">
        <v>119</v>
      </c>
      <c r="C18" s="4" t="s">
        <v>124</v>
      </c>
      <c r="D18" s="2" t="s">
        <v>12</v>
      </c>
      <c r="E18" s="2" t="s">
        <v>122</v>
      </c>
      <c r="F18" s="4" t="s">
        <v>129</v>
      </c>
      <c r="G18" s="5"/>
      <c r="H18" s="5" t="s">
        <v>112</v>
      </c>
      <c r="I18" s="5"/>
      <c r="J18" s="5"/>
      <c r="K18" s="5"/>
      <c r="L18" s="4" t="s">
        <v>254</v>
      </c>
    </row>
    <row r="19" spans="1:12" ht="40.5" x14ac:dyDescent="0.15">
      <c r="A19" s="2">
        <f t="shared" si="0"/>
        <v>13</v>
      </c>
      <c r="B19" s="2" t="s">
        <v>120</v>
      </c>
      <c r="C19" s="4" t="s">
        <v>125</v>
      </c>
      <c r="D19" s="2" t="s">
        <v>12</v>
      </c>
      <c r="E19" s="2" t="s">
        <v>122</v>
      </c>
      <c r="F19" s="4" t="s">
        <v>130</v>
      </c>
      <c r="G19" s="5"/>
      <c r="H19" s="5" t="s">
        <v>112</v>
      </c>
      <c r="I19" s="5"/>
      <c r="J19" s="5"/>
      <c r="K19" s="5"/>
      <c r="L19" s="4" t="s">
        <v>254</v>
      </c>
    </row>
    <row r="20" spans="1:12" x14ac:dyDescent="0.15">
      <c r="A20" s="2">
        <f t="shared" si="0"/>
        <v>14</v>
      </c>
      <c r="B20" s="2" t="s">
        <v>171</v>
      </c>
      <c r="C20" s="2" t="s">
        <v>171</v>
      </c>
      <c r="D20" s="2" t="s">
        <v>12</v>
      </c>
      <c r="E20" s="2"/>
      <c r="F20" s="4"/>
      <c r="G20" s="5"/>
      <c r="H20" s="5"/>
      <c r="I20" s="5"/>
      <c r="J20" s="5" t="s">
        <v>112</v>
      </c>
      <c r="K20" s="5" t="s">
        <v>112</v>
      </c>
      <c r="L20" s="4" t="s">
        <v>222</v>
      </c>
    </row>
    <row r="21" spans="1:12" x14ac:dyDescent="0.15">
      <c r="A21" s="2">
        <f t="shared" si="0"/>
        <v>15</v>
      </c>
      <c r="B21" s="2" t="s">
        <v>216</v>
      </c>
      <c r="C21" s="2" t="s">
        <v>216</v>
      </c>
      <c r="D21" s="2" t="s">
        <v>12</v>
      </c>
      <c r="E21" s="2"/>
      <c r="F21" s="4"/>
      <c r="G21" s="5"/>
      <c r="H21" s="5"/>
      <c r="I21" s="5"/>
      <c r="J21" s="5" t="s">
        <v>112</v>
      </c>
      <c r="K21" s="5" t="s">
        <v>112</v>
      </c>
      <c r="L21" s="4" t="s">
        <v>222</v>
      </c>
    </row>
    <row r="22" spans="1:12" x14ac:dyDescent="0.15">
      <c r="A22" s="2"/>
      <c r="B22" s="2"/>
      <c r="C22" s="2"/>
      <c r="D22" s="2"/>
      <c r="E22" s="2"/>
      <c r="F22" s="2"/>
      <c r="G22" s="5"/>
      <c r="H22" s="5"/>
      <c r="I22" s="5"/>
      <c r="J22" s="5"/>
      <c r="K22" s="5"/>
      <c r="L22" s="4"/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4"/>
    </row>
    <row r="43" spans="1:12" x14ac:dyDescent="0.1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4"/>
    </row>
    <row r="44" spans="1:12" x14ac:dyDescent="0.15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4"/>
    </row>
    <row r="45" spans="1:12" x14ac:dyDescent="0.15">
      <c r="A45" s="2"/>
      <c r="B45" s="2"/>
      <c r="C45" s="2"/>
      <c r="D45" s="2"/>
      <c r="E45" s="2"/>
      <c r="F45" s="2"/>
      <c r="G45" s="5"/>
      <c r="H45" s="5"/>
      <c r="I45" s="5"/>
      <c r="J45" s="5"/>
      <c r="K45" s="5"/>
      <c r="L45" s="4"/>
    </row>
    <row r="46" spans="1:12" x14ac:dyDescent="0.15">
      <c r="A46" s="2"/>
      <c r="B46" s="2"/>
      <c r="C46" s="2"/>
      <c r="D46" s="2"/>
      <c r="E46" s="2"/>
      <c r="F46" s="2"/>
      <c r="G46" s="5"/>
      <c r="H46" s="5"/>
      <c r="I46" s="5"/>
      <c r="J46" s="5"/>
      <c r="K46" s="5"/>
      <c r="L46" s="4"/>
    </row>
    <row r="47" spans="1:12" x14ac:dyDescent="0.15">
      <c r="A47" s="2"/>
      <c r="B47" s="2"/>
      <c r="C47" s="2"/>
      <c r="D47" s="2"/>
      <c r="E47" s="2"/>
      <c r="F47" s="2"/>
      <c r="G47" s="5"/>
      <c r="H47" s="5"/>
      <c r="I47" s="5"/>
      <c r="J47" s="5"/>
      <c r="K47" s="5"/>
      <c r="L47" s="4"/>
    </row>
    <row r="48" spans="1:12" x14ac:dyDescent="0.15">
      <c r="A48" s="3"/>
      <c r="B48" s="3"/>
      <c r="C48" s="3"/>
      <c r="D48" s="3"/>
      <c r="E48" s="3"/>
      <c r="F48" s="3"/>
      <c r="G48" s="6"/>
      <c r="H48" s="6"/>
      <c r="I48" s="6"/>
      <c r="J48" s="6"/>
      <c r="K48" s="6"/>
      <c r="L48" s="9"/>
    </row>
  </sheetData>
  <autoFilter ref="A6:L6" xr:uid="{4894BE3A-EA6F-4D09-8354-7423D21E8897}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BE75-8F51-48C9-BF33-FC6854BB41A0}">
  <dimension ref="A4:L48"/>
  <sheetViews>
    <sheetView workbookViewId="0">
      <selection activeCell="C4" sqref="C4"/>
    </sheetView>
  </sheetViews>
  <sheetFormatPr defaultRowHeight="13.5" x14ac:dyDescent="0.15"/>
  <cols>
    <col min="1" max="1" width="4.25" style="1" customWidth="1"/>
    <col min="2" max="2" width="15" style="1" bestFit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46.125" style="1" customWidth="1"/>
    <col min="13" max="16384" width="9" style="1"/>
  </cols>
  <sheetData>
    <row r="4" spans="1:12" ht="27" x14ac:dyDescent="0.15">
      <c r="A4" s="12" t="s">
        <v>43</v>
      </c>
      <c r="B4" s="13"/>
      <c r="C4" s="14" t="str" cm="1">
        <f t="array" aca="1" ref="C4" ca="1">MID(CELL("filename",C4),FIND("]",CELL("filename",C4))+1,31)</f>
        <v>Doc_Activate</v>
      </c>
      <c r="D4" s="12" t="s">
        <v>2</v>
      </c>
      <c r="E4" s="17" t="s">
        <v>132</v>
      </c>
      <c r="F4" s="15" t="s">
        <v>44</v>
      </c>
      <c r="G4" s="10" t="s">
        <v>100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x14ac:dyDescent="0.15">
      <c r="A7" s="2">
        <f>ROW()-6</f>
        <v>1</v>
      </c>
      <c r="B7" s="4" t="s">
        <v>234</v>
      </c>
      <c r="C7" s="4" t="s">
        <v>234</v>
      </c>
      <c r="D7" s="2" t="s">
        <v>169</v>
      </c>
      <c r="E7" s="2"/>
      <c r="F7" s="4" t="s">
        <v>236</v>
      </c>
      <c r="G7" s="5" t="s">
        <v>112</v>
      </c>
      <c r="H7" s="5"/>
      <c r="I7" s="5"/>
      <c r="J7" s="5"/>
      <c r="K7" s="5"/>
      <c r="L7" s="4"/>
    </row>
    <row r="8" spans="1:12" x14ac:dyDescent="0.15">
      <c r="A8" s="2">
        <f>ROW()-6</f>
        <v>2</v>
      </c>
      <c r="B8" s="4" t="s">
        <v>158</v>
      </c>
      <c r="C8" s="2" t="s">
        <v>157</v>
      </c>
      <c r="D8" s="2" t="s">
        <v>12</v>
      </c>
      <c r="E8" s="2" t="s">
        <v>159</v>
      </c>
      <c r="F8" s="4" t="s">
        <v>237</v>
      </c>
      <c r="G8" s="5" t="s">
        <v>112</v>
      </c>
      <c r="H8" s="5"/>
      <c r="I8" s="5"/>
      <c r="J8" s="5"/>
      <c r="K8" s="5"/>
      <c r="L8" s="4"/>
    </row>
    <row r="9" spans="1:12" x14ac:dyDescent="0.15">
      <c r="A9" s="2">
        <f>ROW()-6</f>
        <v>3</v>
      </c>
      <c r="B9" s="4" t="s">
        <v>96</v>
      </c>
      <c r="C9" s="2" t="s">
        <v>101</v>
      </c>
      <c r="D9" s="2" t="s">
        <v>12</v>
      </c>
      <c r="E9" s="2" t="s">
        <v>13</v>
      </c>
      <c r="F9" s="4" t="s">
        <v>238</v>
      </c>
      <c r="G9" s="5" t="s">
        <v>112</v>
      </c>
      <c r="H9" s="5"/>
      <c r="I9" s="5"/>
      <c r="J9" s="5"/>
      <c r="K9" s="5"/>
      <c r="L9" s="4"/>
    </row>
    <row r="10" spans="1:12" x14ac:dyDescent="0.15">
      <c r="A10" s="2">
        <f t="shared" ref="A10:A25" si="0">ROW()-6</f>
        <v>4</v>
      </c>
      <c r="B10" s="4" t="s">
        <v>97</v>
      </c>
      <c r="C10" s="2" t="s">
        <v>102</v>
      </c>
      <c r="D10" s="2" t="s">
        <v>12</v>
      </c>
      <c r="E10" s="2" t="s">
        <v>13</v>
      </c>
      <c r="F10" s="4" t="s">
        <v>239</v>
      </c>
      <c r="G10" s="5" t="s">
        <v>112</v>
      </c>
      <c r="H10" s="5"/>
      <c r="I10" s="5"/>
      <c r="J10" s="5"/>
      <c r="K10" s="5"/>
      <c r="L10" s="4"/>
    </row>
    <row r="11" spans="1:12" x14ac:dyDescent="0.15">
      <c r="A11" s="2">
        <f t="shared" si="0"/>
        <v>5</v>
      </c>
      <c r="B11" s="2" t="s">
        <v>98</v>
      </c>
      <c r="C11" s="4" t="s">
        <v>103</v>
      </c>
      <c r="D11" s="2" t="s">
        <v>12</v>
      </c>
      <c r="E11" s="2" t="s">
        <v>104</v>
      </c>
      <c r="F11" s="4" t="s">
        <v>240</v>
      </c>
      <c r="G11" s="5" t="s">
        <v>112</v>
      </c>
      <c r="H11" s="5"/>
      <c r="I11" s="5"/>
      <c r="J11" s="5"/>
      <c r="K11" s="5"/>
      <c r="L11" s="4" t="s">
        <v>105</v>
      </c>
    </row>
    <row r="12" spans="1:12" ht="40.5" x14ac:dyDescent="0.15">
      <c r="A12" s="2">
        <f t="shared" si="0"/>
        <v>6</v>
      </c>
      <c r="B12" s="2" t="s">
        <v>16</v>
      </c>
      <c r="C12" s="4" t="s">
        <v>24</v>
      </c>
      <c r="D12" s="2" t="s">
        <v>12</v>
      </c>
      <c r="E12" s="2"/>
      <c r="F12" s="4" t="s">
        <v>144</v>
      </c>
      <c r="G12" s="5" t="s">
        <v>112</v>
      </c>
      <c r="H12" s="5"/>
      <c r="I12" s="5"/>
      <c r="J12" s="5"/>
      <c r="K12" s="5"/>
      <c r="L12" s="4" t="s">
        <v>146</v>
      </c>
    </row>
    <row r="13" spans="1:12" ht="27" x14ac:dyDescent="0.15">
      <c r="A13" s="2">
        <f t="shared" si="0"/>
        <v>7</v>
      </c>
      <c r="B13" s="2" t="s">
        <v>69</v>
      </c>
      <c r="C13" s="4" t="s">
        <v>138</v>
      </c>
      <c r="D13" s="2" t="s">
        <v>12</v>
      </c>
      <c r="E13" s="2"/>
      <c r="F13" s="4" t="s">
        <v>145</v>
      </c>
      <c r="G13" s="5" t="s">
        <v>112</v>
      </c>
      <c r="H13" s="5"/>
      <c r="I13" s="5"/>
      <c r="J13" s="5"/>
      <c r="K13" s="5"/>
      <c r="L13" s="4" t="s">
        <v>147</v>
      </c>
    </row>
    <row r="14" spans="1:12" ht="40.5" x14ac:dyDescent="0.15">
      <c r="A14" s="2">
        <f t="shared" si="0"/>
        <v>8</v>
      </c>
      <c r="B14" s="2" t="s">
        <v>133</v>
      </c>
      <c r="C14" s="4" t="s">
        <v>139</v>
      </c>
      <c r="D14" s="2" t="s">
        <v>12</v>
      </c>
      <c r="E14" s="2"/>
      <c r="F14" s="4"/>
      <c r="G14" s="5"/>
      <c r="H14" s="5" t="s">
        <v>112</v>
      </c>
      <c r="I14" s="5"/>
      <c r="J14" s="5"/>
      <c r="K14" s="5"/>
      <c r="L14" s="4" t="s">
        <v>148</v>
      </c>
    </row>
    <row r="15" spans="1:12" ht="27" x14ac:dyDescent="0.15">
      <c r="A15" s="2">
        <f t="shared" si="0"/>
        <v>9</v>
      </c>
      <c r="B15" s="2" t="s">
        <v>134</v>
      </c>
      <c r="C15" s="4" t="s">
        <v>141</v>
      </c>
      <c r="D15" s="2" t="s">
        <v>12</v>
      </c>
      <c r="E15" s="2"/>
      <c r="F15" s="4" t="s">
        <v>155</v>
      </c>
      <c r="G15" s="5"/>
      <c r="H15" s="5" t="s">
        <v>112</v>
      </c>
      <c r="I15" s="5" t="s">
        <v>112</v>
      </c>
      <c r="J15" s="5"/>
      <c r="K15" s="5"/>
      <c r="L15" s="4" t="s">
        <v>149</v>
      </c>
    </row>
    <row r="16" spans="1:12" x14ac:dyDescent="0.15">
      <c r="A16" s="2">
        <f t="shared" si="0"/>
        <v>10</v>
      </c>
      <c r="B16" s="2" t="s">
        <v>150</v>
      </c>
      <c r="C16" s="4" t="s">
        <v>140</v>
      </c>
      <c r="D16" s="2" t="s">
        <v>12</v>
      </c>
      <c r="E16" s="2"/>
      <c r="F16" s="4" t="s">
        <v>155</v>
      </c>
      <c r="G16" s="5"/>
      <c r="H16" s="5" t="s">
        <v>112</v>
      </c>
      <c r="I16" s="5"/>
      <c r="J16" s="5"/>
      <c r="K16" s="5"/>
      <c r="L16" s="4" t="s">
        <v>153</v>
      </c>
    </row>
    <row r="17" spans="1:12" ht="27" x14ac:dyDescent="0.15">
      <c r="A17" s="2">
        <f t="shared" si="0"/>
        <v>11</v>
      </c>
      <c r="B17" s="4" t="s">
        <v>151</v>
      </c>
      <c r="C17" s="4" t="s">
        <v>152</v>
      </c>
      <c r="D17" s="2" t="s">
        <v>12</v>
      </c>
      <c r="E17" s="2"/>
      <c r="F17" s="4" t="s">
        <v>156</v>
      </c>
      <c r="G17" s="5" t="s">
        <v>112</v>
      </c>
      <c r="H17" s="5"/>
      <c r="I17" s="5"/>
      <c r="J17" s="5"/>
      <c r="K17" s="5"/>
      <c r="L17" s="4" t="s">
        <v>154</v>
      </c>
    </row>
    <row r="18" spans="1:12" ht="27" x14ac:dyDescent="0.15">
      <c r="A18" s="2">
        <f t="shared" si="0"/>
        <v>12</v>
      </c>
      <c r="B18" s="2" t="s">
        <v>65</v>
      </c>
      <c r="C18" s="4" t="s">
        <v>142</v>
      </c>
      <c r="D18" s="2" t="s">
        <v>12</v>
      </c>
      <c r="E18" s="2"/>
      <c r="F18" s="4"/>
      <c r="G18" s="5"/>
      <c r="H18" s="5"/>
      <c r="I18" s="5"/>
      <c r="J18" s="5"/>
      <c r="K18" s="5"/>
      <c r="L18" s="4"/>
    </row>
    <row r="19" spans="1:12" x14ac:dyDescent="0.15">
      <c r="A19" s="2">
        <f t="shared" si="0"/>
        <v>13</v>
      </c>
      <c r="B19" s="2" t="s">
        <v>143</v>
      </c>
      <c r="C19" s="2"/>
      <c r="D19" s="2" t="s">
        <v>12</v>
      </c>
      <c r="E19" s="2" t="s">
        <v>30</v>
      </c>
      <c r="F19" s="4"/>
      <c r="G19" s="5"/>
      <c r="H19" s="5"/>
      <c r="I19" s="5"/>
      <c r="J19" s="5"/>
      <c r="K19" s="5"/>
      <c r="L19" s="4"/>
    </row>
    <row r="20" spans="1:12" x14ac:dyDescent="0.15">
      <c r="A20" s="2">
        <f t="shared" si="0"/>
        <v>14</v>
      </c>
      <c r="B20" s="2" t="s">
        <v>135</v>
      </c>
      <c r="C20" s="2"/>
      <c r="D20" s="2" t="s">
        <v>12</v>
      </c>
      <c r="E20" s="2" t="s">
        <v>30</v>
      </c>
      <c r="F20" s="4"/>
      <c r="G20" s="5"/>
      <c r="H20" s="5"/>
      <c r="I20" s="5"/>
      <c r="J20" s="5"/>
      <c r="K20" s="5"/>
      <c r="L20" s="4"/>
    </row>
    <row r="21" spans="1:12" x14ac:dyDescent="0.15">
      <c r="A21" s="2">
        <f t="shared" si="0"/>
        <v>15</v>
      </c>
      <c r="B21" s="2" t="s">
        <v>136</v>
      </c>
      <c r="C21" s="4"/>
      <c r="D21" s="2" t="s">
        <v>12</v>
      </c>
      <c r="E21" s="2" t="s">
        <v>30</v>
      </c>
      <c r="F21" s="2"/>
      <c r="G21" s="5"/>
      <c r="H21" s="5"/>
      <c r="I21" s="5"/>
      <c r="J21" s="5"/>
      <c r="K21" s="5"/>
      <c r="L21" s="4"/>
    </row>
    <row r="22" spans="1:12" x14ac:dyDescent="0.15">
      <c r="A22" s="2">
        <f t="shared" si="0"/>
        <v>16</v>
      </c>
      <c r="B22" s="2" t="s">
        <v>137</v>
      </c>
      <c r="C22" s="2"/>
      <c r="D22" s="2" t="s">
        <v>12</v>
      </c>
      <c r="E22" s="2" t="s">
        <v>30</v>
      </c>
      <c r="F22" s="2"/>
      <c r="G22" s="5"/>
      <c r="H22" s="5"/>
      <c r="I22" s="5"/>
      <c r="J22" s="5"/>
      <c r="K22" s="5"/>
      <c r="L22" s="4"/>
    </row>
    <row r="23" spans="1:12" x14ac:dyDescent="0.15">
      <c r="A23" s="2">
        <f t="shared" si="0"/>
        <v>17</v>
      </c>
      <c r="B23" s="2" t="s">
        <v>241</v>
      </c>
      <c r="C23" s="4"/>
      <c r="D23" s="2" t="s">
        <v>12</v>
      </c>
      <c r="E23" s="2" t="s">
        <v>242</v>
      </c>
      <c r="F23" s="4"/>
      <c r="G23" s="5"/>
      <c r="H23" s="5"/>
      <c r="I23" s="5"/>
      <c r="J23" s="5"/>
      <c r="K23" s="5"/>
      <c r="L23" s="4"/>
    </row>
    <row r="24" spans="1:12" x14ac:dyDescent="0.15">
      <c r="A24" s="2">
        <f t="shared" si="0"/>
        <v>18</v>
      </c>
      <c r="B24" s="2" t="s">
        <v>171</v>
      </c>
      <c r="C24" s="2" t="s">
        <v>171</v>
      </c>
      <c r="D24" s="2" t="s">
        <v>12</v>
      </c>
      <c r="E24" s="2"/>
      <c r="F24" s="4"/>
      <c r="G24" s="5"/>
      <c r="H24" s="5"/>
      <c r="I24" s="5"/>
      <c r="J24" s="5" t="s">
        <v>112</v>
      </c>
      <c r="K24" s="5" t="s">
        <v>112</v>
      </c>
      <c r="L24" s="4" t="s">
        <v>222</v>
      </c>
    </row>
    <row r="25" spans="1:12" x14ac:dyDescent="0.15">
      <c r="A25" s="2">
        <f t="shared" si="0"/>
        <v>19</v>
      </c>
      <c r="B25" s="2" t="s">
        <v>216</v>
      </c>
      <c r="C25" s="2" t="s">
        <v>216</v>
      </c>
      <c r="D25" s="2" t="s">
        <v>12</v>
      </c>
      <c r="E25" s="2"/>
      <c r="F25" s="4"/>
      <c r="G25" s="5"/>
      <c r="H25" s="5"/>
      <c r="I25" s="5"/>
      <c r="J25" s="5" t="s">
        <v>112</v>
      </c>
      <c r="K25" s="5" t="s">
        <v>112</v>
      </c>
      <c r="L25" s="4" t="s">
        <v>222</v>
      </c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4"/>
    </row>
    <row r="43" spans="1:12" x14ac:dyDescent="0.1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4"/>
    </row>
    <row r="44" spans="1:12" x14ac:dyDescent="0.15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4"/>
    </row>
    <row r="45" spans="1:12" x14ac:dyDescent="0.15">
      <c r="A45" s="2"/>
      <c r="B45" s="2"/>
      <c r="C45" s="2"/>
      <c r="D45" s="2"/>
      <c r="E45" s="2"/>
      <c r="F45" s="2"/>
      <c r="G45" s="5"/>
      <c r="H45" s="5"/>
      <c r="I45" s="5"/>
      <c r="J45" s="5"/>
      <c r="K45" s="5"/>
      <c r="L45" s="4"/>
    </row>
    <row r="46" spans="1:12" x14ac:dyDescent="0.15">
      <c r="A46" s="2"/>
      <c r="B46" s="2"/>
      <c r="C46" s="2"/>
      <c r="D46" s="2"/>
      <c r="E46" s="2"/>
      <c r="F46" s="2"/>
      <c r="G46" s="5"/>
      <c r="H46" s="5"/>
      <c r="I46" s="5"/>
      <c r="J46" s="5"/>
      <c r="K46" s="5"/>
      <c r="L46" s="4"/>
    </row>
    <row r="47" spans="1:12" x14ac:dyDescent="0.15">
      <c r="A47" s="2"/>
      <c r="B47" s="2"/>
      <c r="C47" s="2"/>
      <c r="D47" s="2"/>
      <c r="E47" s="2"/>
      <c r="F47" s="2"/>
      <c r="G47" s="5"/>
      <c r="H47" s="5"/>
      <c r="I47" s="5"/>
      <c r="J47" s="5"/>
      <c r="K47" s="5"/>
      <c r="L47" s="4"/>
    </row>
    <row r="48" spans="1:12" x14ac:dyDescent="0.15">
      <c r="A48" s="3"/>
      <c r="B48" s="3"/>
      <c r="C48" s="3"/>
      <c r="D48" s="3"/>
      <c r="E48" s="3"/>
      <c r="F48" s="3"/>
      <c r="G48" s="6"/>
      <c r="H48" s="6"/>
      <c r="I48" s="6"/>
      <c r="J48" s="6"/>
      <c r="K48" s="6"/>
      <c r="L48" s="9"/>
    </row>
  </sheetData>
  <autoFilter ref="A6:L6" xr:uid="{8EDCB860-4598-499E-894C-6C0A321D45A2}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78BB-090D-4F35-93E3-EADEA411DBFF}">
  <dimension ref="A4:L38"/>
  <sheetViews>
    <sheetView workbookViewId="0">
      <selection activeCell="L11" sqref="L11"/>
    </sheetView>
  </sheetViews>
  <sheetFormatPr defaultRowHeight="13.5" x14ac:dyDescent="0.15"/>
  <cols>
    <col min="1" max="1" width="4.25" style="1" customWidth="1"/>
    <col min="2" max="2" width="13.5" style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46.125" style="1" customWidth="1"/>
    <col min="13" max="16384" width="9" style="1"/>
  </cols>
  <sheetData>
    <row r="4" spans="1:12" ht="27" x14ac:dyDescent="0.15">
      <c r="A4" s="12" t="s">
        <v>43</v>
      </c>
      <c r="B4" s="13"/>
      <c r="C4" s="14" t="str" cm="1">
        <f t="array" aca="1" ref="C4" ca="1">MID(CELL("filename",C4),FIND("]",CELL("filename",C4))+1,31)</f>
        <v>timebox_Meme_Office</v>
      </c>
      <c r="D4" s="12" t="s">
        <v>2</v>
      </c>
      <c r="E4" s="17" t="s">
        <v>225</v>
      </c>
      <c r="F4" s="15" t="s">
        <v>44</v>
      </c>
      <c r="G4" s="10" t="s">
        <v>100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x14ac:dyDescent="0.15">
      <c r="A7" s="2">
        <f>ROW()-6</f>
        <v>1</v>
      </c>
      <c r="B7" s="4" t="s">
        <v>164</v>
      </c>
      <c r="C7" s="4" t="s">
        <v>160</v>
      </c>
      <c r="D7" s="2" t="s">
        <v>12</v>
      </c>
      <c r="E7" s="2" t="s">
        <v>13</v>
      </c>
      <c r="F7" s="4"/>
      <c r="G7" s="5" t="s">
        <v>112</v>
      </c>
      <c r="H7" s="5"/>
      <c r="I7" s="5"/>
      <c r="J7" s="5"/>
      <c r="K7" s="5"/>
      <c r="L7" s="4" t="s">
        <v>249</v>
      </c>
    </row>
    <row r="8" spans="1:12" x14ac:dyDescent="0.15">
      <c r="A8" s="2">
        <f>ROW()-6</f>
        <v>2</v>
      </c>
      <c r="B8" s="4" t="s">
        <v>161</v>
      </c>
      <c r="C8" s="4" t="s">
        <v>165</v>
      </c>
      <c r="D8" s="2" t="s">
        <v>12</v>
      </c>
      <c r="E8" s="2" t="s">
        <v>13</v>
      </c>
      <c r="F8" s="4"/>
      <c r="G8" s="5" t="s">
        <v>112</v>
      </c>
      <c r="H8" s="5"/>
      <c r="I8" s="5"/>
      <c r="J8" s="5"/>
      <c r="K8" s="5"/>
      <c r="L8" s="4" t="s">
        <v>250</v>
      </c>
    </row>
    <row r="9" spans="1:12" x14ac:dyDescent="0.15">
      <c r="A9" s="2">
        <f t="shared" ref="A9:A13" si="0">ROW()-6</f>
        <v>3</v>
      </c>
      <c r="B9" s="2" t="s">
        <v>174</v>
      </c>
      <c r="C9" s="4" t="s">
        <v>175</v>
      </c>
      <c r="D9" s="2" t="s">
        <v>12</v>
      </c>
      <c r="E9" s="2" t="s">
        <v>104</v>
      </c>
      <c r="F9" s="4"/>
      <c r="G9" s="5"/>
      <c r="H9" s="5" t="s">
        <v>112</v>
      </c>
      <c r="I9" s="5"/>
      <c r="J9" s="5"/>
      <c r="K9" s="5"/>
      <c r="L9" s="4" t="s">
        <v>251</v>
      </c>
    </row>
    <row r="10" spans="1:12" ht="27" x14ac:dyDescent="0.15">
      <c r="A10" s="2">
        <f t="shared" si="0"/>
        <v>4</v>
      </c>
      <c r="B10" s="2" t="s">
        <v>228</v>
      </c>
      <c r="C10" s="2" t="s">
        <v>226</v>
      </c>
      <c r="D10" s="2" t="s">
        <v>12</v>
      </c>
      <c r="E10" s="2" t="s">
        <v>104</v>
      </c>
      <c r="F10" s="4"/>
      <c r="G10" s="5"/>
      <c r="H10" s="5" t="s">
        <v>112</v>
      </c>
      <c r="I10" s="5"/>
      <c r="J10" s="5"/>
      <c r="K10" s="5"/>
      <c r="L10" s="4" t="s">
        <v>230</v>
      </c>
    </row>
    <row r="11" spans="1:12" ht="27" x14ac:dyDescent="0.15">
      <c r="A11" s="2">
        <f t="shared" si="0"/>
        <v>5</v>
      </c>
      <c r="B11" s="2" t="s">
        <v>229</v>
      </c>
      <c r="C11" s="2" t="s">
        <v>227</v>
      </c>
      <c r="D11" s="2" t="s">
        <v>12</v>
      </c>
      <c r="E11" s="2" t="s">
        <v>104</v>
      </c>
      <c r="F11" s="4"/>
      <c r="G11" s="5"/>
      <c r="H11" s="5" t="s">
        <v>112</v>
      </c>
      <c r="I11" s="5"/>
      <c r="J11" s="5"/>
      <c r="K11" s="5"/>
      <c r="L11" s="4" t="s">
        <v>231</v>
      </c>
    </row>
    <row r="12" spans="1:12" x14ac:dyDescent="0.15">
      <c r="A12" s="2">
        <f t="shared" si="0"/>
        <v>6</v>
      </c>
      <c r="B12" s="2" t="s">
        <v>171</v>
      </c>
      <c r="C12" s="2" t="s">
        <v>171</v>
      </c>
      <c r="D12" s="2" t="s">
        <v>12</v>
      </c>
      <c r="E12" s="2"/>
      <c r="F12" s="4"/>
      <c r="G12" s="5"/>
      <c r="H12" s="5"/>
      <c r="I12" s="5"/>
      <c r="J12" s="5" t="s">
        <v>112</v>
      </c>
      <c r="K12" s="5" t="s">
        <v>112</v>
      </c>
      <c r="L12" s="4" t="s">
        <v>222</v>
      </c>
    </row>
    <row r="13" spans="1:12" x14ac:dyDescent="0.15">
      <c r="A13" s="2">
        <f t="shared" si="0"/>
        <v>7</v>
      </c>
      <c r="B13" s="2" t="s">
        <v>216</v>
      </c>
      <c r="C13" s="2" t="s">
        <v>216</v>
      </c>
      <c r="D13" s="2" t="s">
        <v>12</v>
      </c>
      <c r="E13" s="2"/>
      <c r="F13" s="4"/>
      <c r="G13" s="5"/>
      <c r="H13" s="5"/>
      <c r="I13" s="5"/>
      <c r="J13" s="5" t="s">
        <v>112</v>
      </c>
      <c r="K13" s="5" t="s">
        <v>112</v>
      </c>
      <c r="L13" s="4" t="s">
        <v>222</v>
      </c>
    </row>
    <row r="14" spans="1:12" x14ac:dyDescent="0.15">
      <c r="A14" s="2"/>
      <c r="B14" s="2"/>
      <c r="C14" s="2"/>
      <c r="D14" s="2"/>
      <c r="E14" s="2"/>
      <c r="F14" s="2"/>
      <c r="G14" s="5"/>
      <c r="H14" s="5"/>
      <c r="I14" s="5"/>
      <c r="J14" s="5"/>
      <c r="K14" s="5"/>
      <c r="L14" s="4"/>
    </row>
    <row r="15" spans="1:12" x14ac:dyDescent="0.15">
      <c r="A15" s="2"/>
      <c r="B15" s="2"/>
      <c r="C15" s="2"/>
      <c r="D15" s="2"/>
      <c r="E15" s="2"/>
      <c r="F15" s="2"/>
      <c r="G15" s="5"/>
      <c r="H15" s="5"/>
      <c r="I15" s="5"/>
      <c r="J15" s="5"/>
      <c r="K15" s="5"/>
      <c r="L15" s="4"/>
    </row>
    <row r="16" spans="1:12" x14ac:dyDescent="0.15">
      <c r="A16" s="2"/>
      <c r="B16" s="2"/>
      <c r="C16" s="2"/>
      <c r="D16" s="2"/>
      <c r="E16" s="2"/>
      <c r="F16" s="2"/>
      <c r="G16" s="5"/>
      <c r="H16" s="5"/>
      <c r="I16" s="5"/>
      <c r="J16" s="5"/>
      <c r="K16" s="5"/>
      <c r="L16" s="4"/>
    </row>
    <row r="17" spans="1:12" x14ac:dyDescent="0.15">
      <c r="A17" s="2"/>
      <c r="B17" s="2"/>
      <c r="C17" s="2"/>
      <c r="D17" s="2"/>
      <c r="E17" s="2"/>
      <c r="F17" s="2"/>
      <c r="G17" s="5"/>
      <c r="H17" s="5"/>
      <c r="I17" s="5"/>
      <c r="J17" s="5"/>
      <c r="K17" s="5"/>
      <c r="L17" s="4"/>
    </row>
    <row r="18" spans="1:12" x14ac:dyDescent="0.15">
      <c r="A18" s="2"/>
      <c r="B18" s="2"/>
      <c r="C18" s="2"/>
      <c r="D18" s="2"/>
      <c r="E18" s="2"/>
      <c r="F18" s="2"/>
      <c r="G18" s="5"/>
      <c r="H18" s="5"/>
      <c r="I18" s="5"/>
      <c r="J18" s="5"/>
      <c r="K18" s="5"/>
      <c r="L18" s="4"/>
    </row>
    <row r="19" spans="1:12" x14ac:dyDescent="0.15">
      <c r="A19" s="2"/>
      <c r="B19" s="2"/>
      <c r="C19" s="2"/>
      <c r="D19" s="2"/>
      <c r="E19" s="2"/>
      <c r="F19" s="2"/>
      <c r="G19" s="5"/>
      <c r="H19" s="5"/>
      <c r="I19" s="5"/>
      <c r="J19" s="5"/>
      <c r="K19" s="5"/>
      <c r="L19" s="4"/>
    </row>
    <row r="20" spans="1:12" x14ac:dyDescent="0.15">
      <c r="A20" s="2"/>
      <c r="B20" s="2"/>
      <c r="C20" s="2"/>
      <c r="D20" s="2"/>
      <c r="E20" s="2"/>
      <c r="F20" s="2"/>
      <c r="G20" s="5"/>
      <c r="H20" s="5"/>
      <c r="I20" s="5"/>
      <c r="J20" s="5"/>
      <c r="K20" s="5"/>
      <c r="L20" s="4"/>
    </row>
    <row r="21" spans="1:12" x14ac:dyDescent="0.15">
      <c r="A21" s="2"/>
      <c r="B21" s="2"/>
      <c r="C21" s="2"/>
      <c r="D21" s="2"/>
      <c r="E21" s="2"/>
      <c r="F21" s="2"/>
      <c r="G21" s="5"/>
      <c r="H21" s="5"/>
      <c r="I21" s="5"/>
      <c r="J21" s="5"/>
      <c r="K21" s="5"/>
      <c r="L21" s="4"/>
    </row>
    <row r="22" spans="1:12" x14ac:dyDescent="0.15">
      <c r="A22" s="2"/>
      <c r="B22" s="2"/>
      <c r="C22" s="2"/>
      <c r="D22" s="2"/>
      <c r="E22" s="2"/>
      <c r="F22" s="2"/>
      <c r="G22" s="5"/>
      <c r="H22" s="5"/>
      <c r="I22" s="5"/>
      <c r="J22" s="5"/>
      <c r="K22" s="5"/>
      <c r="L22" s="4"/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3"/>
      <c r="B38" s="3"/>
      <c r="C38" s="3"/>
      <c r="D38" s="3"/>
      <c r="E38" s="3"/>
      <c r="F38" s="3"/>
      <c r="G38" s="6"/>
      <c r="H38" s="6"/>
      <c r="I38" s="6"/>
      <c r="J38" s="6"/>
      <c r="K38" s="6"/>
      <c r="L38" s="9"/>
    </row>
  </sheetData>
  <autoFilter ref="A6:L6" xr:uid="{4894BE3A-EA6F-4D09-8354-7423D21E8897}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D133-AED1-4937-9EFE-ABF7B8CE04DE}">
  <dimension ref="A4:L47"/>
  <sheetViews>
    <sheetView workbookViewId="0">
      <selection activeCell="C4" sqref="C4"/>
    </sheetView>
  </sheetViews>
  <sheetFormatPr defaultRowHeight="13.5" x14ac:dyDescent="0.15"/>
  <cols>
    <col min="1" max="1" width="4.25" style="1" customWidth="1"/>
    <col min="2" max="2" width="13.5" style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46.125" style="1" customWidth="1"/>
    <col min="13" max="16384" width="9" style="1"/>
  </cols>
  <sheetData>
    <row r="4" spans="1:12" x14ac:dyDescent="0.15">
      <c r="A4" s="12" t="s">
        <v>43</v>
      </c>
      <c r="B4" s="13"/>
      <c r="C4" s="14" t="str" cm="1">
        <f t="array" aca="1" ref="C4" ca="1">MID(CELL("filename",C4),FIND("]",CELL("filename",C4))+1,31)</f>
        <v>Event_NoWork</v>
      </c>
      <c r="D4" s="12" t="s">
        <v>2</v>
      </c>
      <c r="E4" s="17" t="s">
        <v>99</v>
      </c>
      <c r="F4" s="15" t="s">
        <v>44</v>
      </c>
      <c r="G4" s="10" t="s">
        <v>100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x14ac:dyDescent="0.15">
      <c r="A7" s="2">
        <f>ROW()-6</f>
        <v>1</v>
      </c>
      <c r="B7" s="4" t="s">
        <v>158</v>
      </c>
      <c r="C7" s="2" t="s">
        <v>11</v>
      </c>
      <c r="D7" s="2" t="s">
        <v>12</v>
      </c>
      <c r="E7" s="2" t="s">
        <v>159</v>
      </c>
      <c r="F7" s="4" t="s">
        <v>109</v>
      </c>
      <c r="G7" s="5" t="s">
        <v>112</v>
      </c>
      <c r="H7" s="5"/>
      <c r="I7" s="5"/>
      <c r="J7" s="5"/>
      <c r="K7" s="5"/>
      <c r="L7" s="4"/>
    </row>
    <row r="8" spans="1:12" ht="27" x14ac:dyDescent="0.15">
      <c r="A8" s="2">
        <f>ROW()-6</f>
        <v>2</v>
      </c>
      <c r="B8" s="4" t="s">
        <v>177</v>
      </c>
      <c r="C8" s="2" t="s">
        <v>101</v>
      </c>
      <c r="D8" s="2" t="s">
        <v>12</v>
      </c>
      <c r="E8" s="2" t="s">
        <v>13</v>
      </c>
      <c r="F8" s="4" t="s">
        <v>109</v>
      </c>
      <c r="G8" s="5" t="s">
        <v>112</v>
      </c>
      <c r="H8" s="5"/>
      <c r="I8" s="5"/>
      <c r="J8" s="5"/>
      <c r="K8" s="5"/>
      <c r="L8" s="4" t="s">
        <v>111</v>
      </c>
    </row>
    <row r="9" spans="1:12" ht="27" x14ac:dyDescent="0.15">
      <c r="A9" s="2">
        <f t="shared" ref="A9:A19" si="0">ROW()-6</f>
        <v>3</v>
      </c>
      <c r="B9" s="4" t="s">
        <v>178</v>
      </c>
      <c r="C9" s="2" t="s">
        <v>102</v>
      </c>
      <c r="D9" s="2" t="s">
        <v>12</v>
      </c>
      <c r="E9" s="2" t="s">
        <v>13</v>
      </c>
      <c r="F9" s="4" t="s">
        <v>109</v>
      </c>
      <c r="G9" s="5" t="s">
        <v>112</v>
      </c>
      <c r="H9" s="5"/>
      <c r="I9" s="5"/>
      <c r="J9" s="5"/>
      <c r="K9" s="5"/>
      <c r="L9" s="4" t="s">
        <v>110</v>
      </c>
    </row>
    <row r="10" spans="1:12" ht="27" x14ac:dyDescent="0.15">
      <c r="A10" s="2">
        <f t="shared" si="0"/>
        <v>4</v>
      </c>
      <c r="B10" s="4" t="s">
        <v>187</v>
      </c>
      <c r="C10" s="2" t="s">
        <v>188</v>
      </c>
      <c r="D10" s="2" t="s">
        <v>12</v>
      </c>
      <c r="E10" s="2" t="s">
        <v>13</v>
      </c>
      <c r="F10" s="4" t="s">
        <v>109</v>
      </c>
      <c r="G10" s="5" t="s">
        <v>112</v>
      </c>
      <c r="H10" s="5"/>
      <c r="I10" s="5"/>
      <c r="J10" s="5"/>
      <c r="K10" s="5"/>
      <c r="L10" s="4" t="s">
        <v>110</v>
      </c>
    </row>
    <row r="11" spans="1:12" x14ac:dyDescent="0.15">
      <c r="A11" s="2">
        <f t="shared" si="0"/>
        <v>5</v>
      </c>
      <c r="B11" s="2" t="s">
        <v>179</v>
      </c>
      <c r="C11" s="4" t="s">
        <v>103</v>
      </c>
      <c r="D11" s="2" t="s">
        <v>12</v>
      </c>
      <c r="E11" s="2" t="s">
        <v>104</v>
      </c>
      <c r="F11" s="4"/>
      <c r="G11" s="5"/>
      <c r="H11" s="5" t="s">
        <v>112</v>
      </c>
      <c r="I11" s="5"/>
      <c r="J11" s="5"/>
      <c r="K11" s="5"/>
      <c r="L11" s="4" t="s">
        <v>105</v>
      </c>
    </row>
    <row r="12" spans="1:12" ht="27" x14ac:dyDescent="0.15">
      <c r="A12" s="2">
        <f t="shared" si="0"/>
        <v>6</v>
      </c>
      <c r="B12" s="2" t="s">
        <v>56</v>
      </c>
      <c r="C12" s="4" t="s">
        <v>56</v>
      </c>
      <c r="D12" s="2" t="s">
        <v>12</v>
      </c>
      <c r="E12" s="2"/>
      <c r="F12" s="4"/>
      <c r="G12" s="5"/>
      <c r="H12" s="5"/>
      <c r="I12" s="5"/>
      <c r="J12" s="5" t="s">
        <v>112</v>
      </c>
      <c r="K12" s="5" t="s">
        <v>112</v>
      </c>
      <c r="L12" s="4" t="s">
        <v>223</v>
      </c>
    </row>
    <row r="13" spans="1:12" x14ac:dyDescent="0.15">
      <c r="A13" s="2">
        <f t="shared" si="0"/>
        <v>7</v>
      </c>
      <c r="B13" s="2" t="s">
        <v>180</v>
      </c>
      <c r="C13" s="4" t="s">
        <v>189</v>
      </c>
      <c r="D13" s="2" t="s">
        <v>12</v>
      </c>
      <c r="E13" s="2"/>
      <c r="F13" s="4"/>
      <c r="G13" s="5"/>
      <c r="H13" s="5"/>
      <c r="I13" s="5"/>
      <c r="J13" s="5"/>
      <c r="K13" s="5" t="s">
        <v>112</v>
      </c>
      <c r="L13" s="4" t="s">
        <v>106</v>
      </c>
    </row>
    <row r="14" spans="1:12" x14ac:dyDescent="0.15">
      <c r="A14" s="2">
        <f t="shared" si="0"/>
        <v>8</v>
      </c>
      <c r="B14" s="2" t="s">
        <v>182</v>
      </c>
      <c r="C14" s="2" t="s">
        <v>182</v>
      </c>
      <c r="D14" s="2" t="s">
        <v>12</v>
      </c>
      <c r="E14" s="2"/>
      <c r="F14" s="4"/>
      <c r="G14" s="5"/>
      <c r="H14" s="5"/>
      <c r="I14" s="5"/>
      <c r="J14" s="5"/>
      <c r="K14" s="5" t="s">
        <v>112</v>
      </c>
      <c r="L14" s="4" t="s">
        <v>191</v>
      </c>
    </row>
    <row r="15" spans="1:12" x14ac:dyDescent="0.15">
      <c r="A15" s="2">
        <f t="shared" si="0"/>
        <v>9</v>
      </c>
      <c r="B15" s="2" t="s">
        <v>181</v>
      </c>
      <c r="C15" s="2" t="s">
        <v>181</v>
      </c>
      <c r="D15" s="2" t="s">
        <v>12</v>
      </c>
      <c r="E15" s="2"/>
      <c r="F15" s="4"/>
      <c r="G15" s="5"/>
      <c r="H15" s="5"/>
      <c r="I15" s="5"/>
      <c r="J15" s="5"/>
      <c r="K15" s="5" t="s">
        <v>112</v>
      </c>
      <c r="L15" s="4" t="s">
        <v>194</v>
      </c>
    </row>
    <row r="16" spans="1:12" x14ac:dyDescent="0.15">
      <c r="A16" s="2">
        <f t="shared" si="0"/>
        <v>10</v>
      </c>
      <c r="B16" s="2" t="s">
        <v>183</v>
      </c>
      <c r="C16" s="2" t="s">
        <v>183</v>
      </c>
      <c r="D16" s="2" t="s">
        <v>12</v>
      </c>
      <c r="E16" s="2"/>
      <c r="F16" s="4"/>
      <c r="G16" s="5"/>
      <c r="H16" s="5"/>
      <c r="I16" s="5"/>
      <c r="J16" s="5"/>
      <c r="K16" s="5" t="s">
        <v>112</v>
      </c>
      <c r="L16" s="4" t="s">
        <v>194</v>
      </c>
    </row>
    <row r="17" spans="1:12" x14ac:dyDescent="0.15">
      <c r="A17" s="2">
        <f t="shared" si="0"/>
        <v>11</v>
      </c>
      <c r="B17" s="2" t="s">
        <v>184</v>
      </c>
      <c r="C17" s="2" t="s">
        <v>184</v>
      </c>
      <c r="D17" s="2" t="s">
        <v>12</v>
      </c>
      <c r="E17" s="2"/>
      <c r="F17" s="4"/>
      <c r="G17" s="5"/>
      <c r="H17" s="5"/>
      <c r="I17" s="5"/>
      <c r="J17" s="5"/>
      <c r="K17" s="5" t="s">
        <v>112</v>
      </c>
      <c r="L17" s="4" t="s">
        <v>194</v>
      </c>
    </row>
    <row r="18" spans="1:12" x14ac:dyDescent="0.15">
      <c r="A18" s="2">
        <f t="shared" si="0"/>
        <v>12</v>
      </c>
      <c r="B18" s="2" t="s">
        <v>185</v>
      </c>
      <c r="C18" s="2" t="s">
        <v>185</v>
      </c>
      <c r="D18" s="2" t="s">
        <v>12</v>
      </c>
      <c r="E18" s="2"/>
      <c r="F18" s="4"/>
      <c r="G18" s="5"/>
      <c r="H18" s="5"/>
      <c r="I18" s="5"/>
      <c r="J18" s="5"/>
      <c r="K18" s="5" t="s">
        <v>112</v>
      </c>
      <c r="L18" s="4" t="s">
        <v>194</v>
      </c>
    </row>
    <row r="19" spans="1:12" x14ac:dyDescent="0.15">
      <c r="A19" s="2">
        <f t="shared" si="0"/>
        <v>13</v>
      </c>
      <c r="B19" s="2" t="s">
        <v>186</v>
      </c>
      <c r="C19" s="2" t="s">
        <v>186</v>
      </c>
      <c r="D19" s="2" t="s">
        <v>12</v>
      </c>
      <c r="E19" s="2"/>
      <c r="F19" s="2"/>
      <c r="G19" s="5"/>
      <c r="H19" s="5"/>
      <c r="I19" s="5"/>
      <c r="J19" s="5"/>
      <c r="K19" s="5" t="s">
        <v>112</v>
      </c>
      <c r="L19" s="4" t="s">
        <v>190</v>
      </c>
    </row>
    <row r="20" spans="1:12" x14ac:dyDescent="0.15">
      <c r="A20" s="2">
        <v>14</v>
      </c>
      <c r="B20" s="2" t="s">
        <v>192</v>
      </c>
      <c r="C20" s="2" t="s">
        <v>192</v>
      </c>
      <c r="D20" s="2" t="s">
        <v>12</v>
      </c>
      <c r="E20" s="2"/>
      <c r="F20" s="2"/>
      <c r="G20" s="5"/>
      <c r="H20" s="5"/>
      <c r="I20" s="5"/>
      <c r="J20" s="5"/>
      <c r="K20" s="5" t="s">
        <v>112</v>
      </c>
      <c r="L20" s="4" t="s">
        <v>193</v>
      </c>
    </row>
    <row r="21" spans="1:12" x14ac:dyDescent="0.15">
      <c r="A21" s="2">
        <f t="shared" ref="A21:A22" si="1">ROW()-6</f>
        <v>15</v>
      </c>
      <c r="B21" s="2" t="s">
        <v>171</v>
      </c>
      <c r="C21" s="2" t="s">
        <v>171</v>
      </c>
      <c r="D21" s="2" t="s">
        <v>12</v>
      </c>
      <c r="E21" s="2"/>
      <c r="F21" s="4"/>
      <c r="G21" s="5"/>
      <c r="H21" s="5"/>
      <c r="I21" s="5"/>
      <c r="J21" s="5" t="s">
        <v>112</v>
      </c>
      <c r="K21" s="5" t="s">
        <v>112</v>
      </c>
      <c r="L21" s="4" t="s">
        <v>222</v>
      </c>
    </row>
    <row r="22" spans="1:12" x14ac:dyDescent="0.15">
      <c r="A22" s="2">
        <f t="shared" si="1"/>
        <v>16</v>
      </c>
      <c r="B22" s="2" t="s">
        <v>216</v>
      </c>
      <c r="C22" s="2" t="s">
        <v>216</v>
      </c>
      <c r="D22" s="2" t="s">
        <v>12</v>
      </c>
      <c r="E22" s="2"/>
      <c r="F22" s="4"/>
      <c r="G22" s="5"/>
      <c r="H22" s="5"/>
      <c r="I22" s="5"/>
      <c r="J22" s="5" t="s">
        <v>112</v>
      </c>
      <c r="K22" s="5" t="s">
        <v>112</v>
      </c>
      <c r="L22" s="4" t="s">
        <v>222</v>
      </c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4"/>
    </row>
    <row r="43" spans="1:12" x14ac:dyDescent="0.1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4"/>
    </row>
    <row r="44" spans="1:12" x14ac:dyDescent="0.15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4"/>
    </row>
    <row r="45" spans="1:12" x14ac:dyDescent="0.15">
      <c r="A45" s="2"/>
      <c r="B45" s="2"/>
      <c r="C45" s="2"/>
      <c r="D45" s="2"/>
      <c r="E45" s="2"/>
      <c r="F45" s="2"/>
      <c r="G45" s="5"/>
      <c r="H45" s="5"/>
      <c r="I45" s="5"/>
      <c r="J45" s="5"/>
      <c r="K45" s="5"/>
      <c r="L45" s="4"/>
    </row>
    <row r="46" spans="1:12" x14ac:dyDescent="0.15">
      <c r="A46" s="2"/>
      <c r="B46" s="2"/>
      <c r="C46" s="2"/>
      <c r="D46" s="2"/>
      <c r="E46" s="2"/>
      <c r="F46" s="2"/>
      <c r="G46" s="5"/>
      <c r="H46" s="5"/>
      <c r="I46" s="5"/>
      <c r="J46" s="5"/>
      <c r="K46" s="5"/>
      <c r="L46" s="4"/>
    </row>
    <row r="47" spans="1:12" x14ac:dyDescent="0.15">
      <c r="A47" s="3"/>
      <c r="B47" s="3"/>
      <c r="C47" s="3"/>
      <c r="D47" s="3"/>
      <c r="E47" s="3"/>
      <c r="F47" s="3"/>
      <c r="G47" s="6"/>
      <c r="H47" s="6"/>
      <c r="I47" s="6"/>
      <c r="J47" s="6"/>
      <c r="K47" s="6"/>
      <c r="L47" s="9"/>
    </row>
  </sheetData>
  <autoFilter ref="A6:L6" xr:uid="{9CEEC3ED-F5F9-4A4D-9E20-A0E77335F38F}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2F40-5C01-4FF1-90C3-7C7E91D13E84}">
  <dimension ref="A4:L45"/>
  <sheetViews>
    <sheetView workbookViewId="0">
      <selection activeCell="C4" sqref="C4"/>
    </sheetView>
  </sheetViews>
  <sheetFormatPr defaultRowHeight="13.5" x14ac:dyDescent="0.15"/>
  <cols>
    <col min="1" max="1" width="4.25" style="1" customWidth="1"/>
    <col min="2" max="2" width="13.5" style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46.125" style="1" customWidth="1"/>
    <col min="13" max="16384" width="9" style="1"/>
  </cols>
  <sheetData>
    <row r="4" spans="1:12" x14ac:dyDescent="0.15">
      <c r="A4" s="12" t="s">
        <v>43</v>
      </c>
      <c r="B4" s="13"/>
      <c r="C4" s="14" t="str" cm="1">
        <f t="array" aca="1" ref="C4" ca="1">MID(CELL("filename",C4),FIND("]",CELL("filename",C4))+1,31)</f>
        <v>Event_PCOnOff</v>
      </c>
      <c r="D4" s="12" t="s">
        <v>2</v>
      </c>
      <c r="E4" s="17" t="s">
        <v>107</v>
      </c>
      <c r="F4" s="15" t="s">
        <v>44</v>
      </c>
      <c r="G4" s="10" t="s">
        <v>100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x14ac:dyDescent="0.15">
      <c r="A7" s="2">
        <f>ROW()-6</f>
        <v>1</v>
      </c>
      <c r="B7" s="4" t="s">
        <v>158</v>
      </c>
      <c r="C7" s="2" t="s">
        <v>11</v>
      </c>
      <c r="D7" s="2" t="s">
        <v>12</v>
      </c>
      <c r="E7" s="2" t="s">
        <v>159</v>
      </c>
      <c r="F7" s="4" t="s">
        <v>109</v>
      </c>
      <c r="G7" s="5" t="s">
        <v>112</v>
      </c>
      <c r="H7" s="5"/>
      <c r="I7" s="5"/>
      <c r="J7" s="5"/>
      <c r="K7" s="5"/>
      <c r="L7" s="4"/>
    </row>
    <row r="8" spans="1:12" ht="27" x14ac:dyDescent="0.15">
      <c r="A8" s="2">
        <f>ROW()-6</f>
        <v>2</v>
      </c>
      <c r="B8" s="4" t="s">
        <v>177</v>
      </c>
      <c r="C8" s="2" t="s">
        <v>101</v>
      </c>
      <c r="D8" s="2" t="s">
        <v>12</v>
      </c>
      <c r="E8" s="2" t="s">
        <v>13</v>
      </c>
      <c r="F8" s="4" t="s">
        <v>109</v>
      </c>
      <c r="G8" s="5" t="s">
        <v>112</v>
      </c>
      <c r="H8" s="5"/>
      <c r="I8" s="5"/>
      <c r="J8" s="5"/>
      <c r="K8" s="5"/>
      <c r="L8" s="4" t="s">
        <v>111</v>
      </c>
    </row>
    <row r="9" spans="1:12" ht="27" x14ac:dyDescent="0.15">
      <c r="A9" s="2">
        <f t="shared" ref="A9:A19" si="0">ROW()-6</f>
        <v>3</v>
      </c>
      <c r="B9" s="4" t="s">
        <v>178</v>
      </c>
      <c r="C9" s="2" t="s">
        <v>102</v>
      </c>
      <c r="D9" s="2" t="s">
        <v>12</v>
      </c>
      <c r="E9" s="2" t="s">
        <v>13</v>
      </c>
      <c r="F9" s="4" t="s">
        <v>109</v>
      </c>
      <c r="G9" s="5" t="s">
        <v>112</v>
      </c>
      <c r="H9" s="5"/>
      <c r="I9" s="5"/>
      <c r="J9" s="5"/>
      <c r="K9" s="5"/>
      <c r="L9" s="4" t="s">
        <v>110</v>
      </c>
    </row>
    <row r="10" spans="1:12" ht="27" x14ac:dyDescent="0.15">
      <c r="A10" s="2">
        <f t="shared" si="0"/>
        <v>4</v>
      </c>
      <c r="B10" s="4" t="s">
        <v>187</v>
      </c>
      <c r="C10" s="2" t="s">
        <v>188</v>
      </c>
      <c r="D10" s="2" t="s">
        <v>12</v>
      </c>
      <c r="E10" s="2" t="s">
        <v>13</v>
      </c>
      <c r="F10" s="4" t="s">
        <v>109</v>
      </c>
      <c r="G10" s="5" t="s">
        <v>112</v>
      </c>
      <c r="H10" s="5"/>
      <c r="I10" s="5"/>
      <c r="J10" s="5"/>
      <c r="K10" s="5"/>
      <c r="L10" s="4" t="s">
        <v>110</v>
      </c>
    </row>
    <row r="11" spans="1:12" x14ac:dyDescent="0.15">
      <c r="A11" s="2">
        <f t="shared" si="0"/>
        <v>5</v>
      </c>
      <c r="B11" s="2" t="s">
        <v>179</v>
      </c>
      <c r="C11" s="4" t="s">
        <v>103</v>
      </c>
      <c r="D11" s="2" t="s">
        <v>12</v>
      </c>
      <c r="E11" s="2" t="s">
        <v>104</v>
      </c>
      <c r="F11" s="4"/>
      <c r="G11" s="5"/>
      <c r="H11" s="5" t="s">
        <v>112</v>
      </c>
      <c r="I11" s="5"/>
      <c r="J11" s="5"/>
      <c r="K11" s="5"/>
      <c r="L11" s="4" t="s">
        <v>105</v>
      </c>
    </row>
    <row r="12" spans="1:12" ht="27" x14ac:dyDescent="0.15">
      <c r="A12" s="2">
        <f t="shared" si="0"/>
        <v>6</v>
      </c>
      <c r="B12" s="2" t="s">
        <v>56</v>
      </c>
      <c r="C12" s="4" t="s">
        <v>56</v>
      </c>
      <c r="D12" s="2" t="s">
        <v>12</v>
      </c>
      <c r="E12" s="2"/>
      <c r="F12" s="4"/>
      <c r="G12" s="5"/>
      <c r="H12" s="5"/>
      <c r="I12" s="5"/>
      <c r="J12" s="5" t="s">
        <v>112</v>
      </c>
      <c r="K12" s="5" t="s">
        <v>112</v>
      </c>
      <c r="L12" s="4" t="s">
        <v>223</v>
      </c>
    </row>
    <row r="13" spans="1:12" x14ac:dyDescent="0.15">
      <c r="A13" s="2">
        <f t="shared" si="0"/>
        <v>7</v>
      </c>
      <c r="B13" s="2" t="s">
        <v>180</v>
      </c>
      <c r="C13" s="4" t="s">
        <v>189</v>
      </c>
      <c r="D13" s="2" t="s">
        <v>12</v>
      </c>
      <c r="E13" s="2"/>
      <c r="F13" s="4"/>
      <c r="G13" s="5"/>
      <c r="H13" s="5"/>
      <c r="I13" s="5"/>
      <c r="J13" s="5"/>
      <c r="K13" s="5" t="s">
        <v>112</v>
      </c>
      <c r="L13" s="4" t="s">
        <v>108</v>
      </c>
    </row>
    <row r="14" spans="1:12" x14ac:dyDescent="0.15">
      <c r="A14" s="2">
        <f t="shared" si="0"/>
        <v>8</v>
      </c>
      <c r="B14" s="2" t="s">
        <v>182</v>
      </c>
      <c r="C14" s="2" t="s">
        <v>182</v>
      </c>
      <c r="D14" s="2" t="s">
        <v>12</v>
      </c>
      <c r="E14" s="2"/>
      <c r="F14" s="4"/>
      <c r="G14" s="5"/>
      <c r="H14" s="5"/>
      <c r="I14" s="5"/>
      <c r="J14" s="5"/>
      <c r="K14" s="5" t="s">
        <v>112</v>
      </c>
      <c r="L14" s="4" t="s">
        <v>191</v>
      </c>
    </row>
    <row r="15" spans="1:12" x14ac:dyDescent="0.15">
      <c r="A15" s="2">
        <f t="shared" si="0"/>
        <v>9</v>
      </c>
      <c r="B15" s="2" t="s">
        <v>181</v>
      </c>
      <c r="C15" s="2" t="s">
        <v>181</v>
      </c>
      <c r="D15" s="2" t="s">
        <v>12</v>
      </c>
      <c r="E15" s="2"/>
      <c r="F15" s="4"/>
      <c r="G15" s="5"/>
      <c r="H15" s="5"/>
      <c r="I15" s="5"/>
      <c r="J15" s="5"/>
      <c r="K15" s="5" t="s">
        <v>112</v>
      </c>
      <c r="L15" s="4" t="s">
        <v>194</v>
      </c>
    </row>
    <row r="16" spans="1:12" x14ac:dyDescent="0.15">
      <c r="A16" s="2">
        <f t="shared" si="0"/>
        <v>10</v>
      </c>
      <c r="B16" s="2" t="s">
        <v>183</v>
      </c>
      <c r="C16" s="2" t="s">
        <v>183</v>
      </c>
      <c r="D16" s="2" t="s">
        <v>12</v>
      </c>
      <c r="E16" s="2"/>
      <c r="F16" s="4"/>
      <c r="G16" s="5"/>
      <c r="H16" s="5"/>
      <c r="I16" s="5"/>
      <c r="J16" s="5"/>
      <c r="K16" s="5" t="s">
        <v>112</v>
      </c>
      <c r="L16" s="4" t="s">
        <v>194</v>
      </c>
    </row>
    <row r="17" spans="1:12" x14ac:dyDescent="0.15">
      <c r="A17" s="2">
        <f t="shared" si="0"/>
        <v>11</v>
      </c>
      <c r="B17" s="2" t="s">
        <v>184</v>
      </c>
      <c r="C17" s="2" t="s">
        <v>184</v>
      </c>
      <c r="D17" s="2" t="s">
        <v>12</v>
      </c>
      <c r="E17" s="2"/>
      <c r="F17" s="4"/>
      <c r="G17" s="5"/>
      <c r="H17" s="5"/>
      <c r="I17" s="5"/>
      <c r="J17" s="5"/>
      <c r="K17" s="5" t="s">
        <v>112</v>
      </c>
      <c r="L17" s="4" t="s">
        <v>194</v>
      </c>
    </row>
    <row r="18" spans="1:12" x14ac:dyDescent="0.15">
      <c r="A18" s="2">
        <f t="shared" si="0"/>
        <v>12</v>
      </c>
      <c r="B18" s="2" t="s">
        <v>185</v>
      </c>
      <c r="C18" s="2" t="s">
        <v>185</v>
      </c>
      <c r="D18" s="2" t="s">
        <v>12</v>
      </c>
      <c r="E18" s="2"/>
      <c r="F18" s="4"/>
      <c r="G18" s="5"/>
      <c r="H18" s="5"/>
      <c r="I18" s="5"/>
      <c r="J18" s="5"/>
      <c r="K18" s="5" t="s">
        <v>112</v>
      </c>
      <c r="L18" s="4" t="s">
        <v>194</v>
      </c>
    </row>
    <row r="19" spans="1:12" x14ac:dyDescent="0.15">
      <c r="A19" s="2">
        <f t="shared" si="0"/>
        <v>13</v>
      </c>
      <c r="B19" s="2" t="s">
        <v>186</v>
      </c>
      <c r="C19" s="2" t="s">
        <v>186</v>
      </c>
      <c r="D19" s="2" t="s">
        <v>12</v>
      </c>
      <c r="E19" s="2"/>
      <c r="F19" s="2"/>
      <c r="G19" s="5"/>
      <c r="H19" s="5"/>
      <c r="I19" s="5"/>
      <c r="J19" s="5"/>
      <c r="K19" s="5" t="s">
        <v>112</v>
      </c>
      <c r="L19" s="4" t="s">
        <v>190</v>
      </c>
    </row>
    <row r="20" spans="1:12" x14ac:dyDescent="0.15">
      <c r="A20" s="2">
        <v>14</v>
      </c>
      <c r="B20" s="2" t="s">
        <v>192</v>
      </c>
      <c r="C20" s="2" t="s">
        <v>192</v>
      </c>
      <c r="D20" s="2" t="s">
        <v>12</v>
      </c>
      <c r="E20" s="2"/>
      <c r="F20" s="2"/>
      <c r="G20" s="5"/>
      <c r="H20" s="5"/>
      <c r="I20" s="5"/>
      <c r="J20" s="5"/>
      <c r="K20" s="5" t="s">
        <v>112</v>
      </c>
      <c r="L20" s="4" t="s">
        <v>193</v>
      </c>
    </row>
    <row r="21" spans="1:12" x14ac:dyDescent="0.15">
      <c r="A21" s="2">
        <f t="shared" ref="A21:A22" si="1">ROW()-6</f>
        <v>15</v>
      </c>
      <c r="B21" s="2" t="s">
        <v>171</v>
      </c>
      <c r="C21" s="2" t="s">
        <v>171</v>
      </c>
      <c r="D21" s="2" t="s">
        <v>12</v>
      </c>
      <c r="E21" s="2"/>
      <c r="F21" s="4"/>
      <c r="G21" s="5"/>
      <c r="H21" s="5"/>
      <c r="I21" s="5"/>
      <c r="J21" s="5" t="s">
        <v>112</v>
      </c>
      <c r="K21" s="5" t="s">
        <v>112</v>
      </c>
      <c r="L21" s="4" t="s">
        <v>222</v>
      </c>
    </row>
    <row r="22" spans="1:12" x14ac:dyDescent="0.15">
      <c r="A22" s="2">
        <f t="shared" si="1"/>
        <v>16</v>
      </c>
      <c r="B22" s="2" t="s">
        <v>216</v>
      </c>
      <c r="C22" s="2" t="s">
        <v>216</v>
      </c>
      <c r="D22" s="2" t="s">
        <v>12</v>
      </c>
      <c r="E22" s="2"/>
      <c r="F22" s="4"/>
      <c r="G22" s="5"/>
      <c r="H22" s="5"/>
      <c r="I22" s="5"/>
      <c r="J22" s="5" t="s">
        <v>112</v>
      </c>
      <c r="K22" s="5" t="s">
        <v>112</v>
      </c>
      <c r="L22" s="4" t="s">
        <v>222</v>
      </c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4"/>
    </row>
    <row r="43" spans="1:12" x14ac:dyDescent="0.1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4"/>
    </row>
    <row r="44" spans="1:12" x14ac:dyDescent="0.15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4"/>
    </row>
    <row r="45" spans="1:12" x14ac:dyDescent="0.15">
      <c r="A45" s="3"/>
      <c r="B45" s="3"/>
      <c r="C45" s="3"/>
      <c r="D45" s="3"/>
      <c r="E45" s="3"/>
      <c r="F45" s="3"/>
      <c r="G45" s="6"/>
      <c r="H45" s="6"/>
      <c r="I45" s="6"/>
      <c r="J45" s="6"/>
      <c r="K45" s="6"/>
      <c r="L45" s="9"/>
    </row>
  </sheetData>
  <autoFilter ref="A6:L6" xr:uid="{7A373E82-3B0B-4B89-8938-DB9CCCB35DE3}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EC61-7E03-4346-BB7D-E717386FD5B0}">
  <dimension ref="A4:L45"/>
  <sheetViews>
    <sheetView workbookViewId="0">
      <selection activeCell="C4" sqref="C4"/>
    </sheetView>
  </sheetViews>
  <sheetFormatPr defaultRowHeight="13.5" x14ac:dyDescent="0.15"/>
  <cols>
    <col min="1" max="1" width="4.25" style="1" customWidth="1"/>
    <col min="2" max="2" width="13.5" style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46.125" style="1" customWidth="1"/>
    <col min="13" max="16384" width="9" style="1"/>
  </cols>
  <sheetData>
    <row r="4" spans="1:12" x14ac:dyDescent="0.15">
      <c r="A4" s="12" t="s">
        <v>43</v>
      </c>
      <c r="B4" s="13"/>
      <c r="C4" s="14" t="str" cm="1">
        <f t="array" aca="1" ref="C4" ca="1">MID(CELL("filename",C4),FIND("]",CELL("filename",C4))+1,31)</f>
        <v>Event_LocalPosition</v>
      </c>
      <c r="D4" s="12" t="s">
        <v>2</v>
      </c>
      <c r="E4" s="17" t="s">
        <v>210</v>
      </c>
      <c r="F4" s="15" t="s">
        <v>44</v>
      </c>
      <c r="G4" s="10" t="s">
        <v>100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x14ac:dyDescent="0.15">
      <c r="A7" s="2">
        <f>ROW()-6</f>
        <v>1</v>
      </c>
      <c r="B7" s="4" t="s">
        <v>158</v>
      </c>
      <c r="C7" s="2" t="s">
        <v>11</v>
      </c>
      <c r="D7" s="2" t="s">
        <v>12</v>
      </c>
      <c r="E7" s="2" t="s">
        <v>159</v>
      </c>
      <c r="F7" s="4"/>
      <c r="G7" s="5" t="s">
        <v>112</v>
      </c>
      <c r="H7" s="5"/>
      <c r="I7" s="5"/>
      <c r="J7" s="5"/>
      <c r="K7" s="5"/>
      <c r="L7" s="4"/>
    </row>
    <row r="8" spans="1:12" ht="27" x14ac:dyDescent="0.15">
      <c r="A8" s="2">
        <f>ROW()-6</f>
        <v>2</v>
      </c>
      <c r="B8" s="4" t="s">
        <v>177</v>
      </c>
      <c r="C8" s="2" t="s">
        <v>101</v>
      </c>
      <c r="D8" s="2" t="s">
        <v>12</v>
      </c>
      <c r="E8" s="2" t="s">
        <v>13</v>
      </c>
      <c r="F8" s="4"/>
      <c r="G8" s="5" t="s">
        <v>112</v>
      </c>
      <c r="H8" s="5"/>
      <c r="I8" s="5"/>
      <c r="J8" s="5"/>
      <c r="K8" s="5"/>
      <c r="L8" s="4" t="s">
        <v>195</v>
      </c>
    </row>
    <row r="9" spans="1:12" ht="27" x14ac:dyDescent="0.15">
      <c r="A9" s="2">
        <f t="shared" ref="A9:A19" si="0">ROW()-6</f>
        <v>3</v>
      </c>
      <c r="B9" s="4" t="s">
        <v>178</v>
      </c>
      <c r="C9" s="2" t="s">
        <v>102</v>
      </c>
      <c r="D9" s="2" t="s">
        <v>12</v>
      </c>
      <c r="E9" s="2" t="s">
        <v>13</v>
      </c>
      <c r="F9" s="4"/>
      <c r="G9" s="5" t="s">
        <v>112</v>
      </c>
      <c r="H9" s="5"/>
      <c r="I9" s="5"/>
      <c r="J9" s="5"/>
      <c r="K9" s="5"/>
      <c r="L9" s="4" t="s">
        <v>196</v>
      </c>
    </row>
    <row r="10" spans="1:12" ht="27" x14ac:dyDescent="0.15">
      <c r="A10" s="2">
        <f t="shared" si="0"/>
        <v>4</v>
      </c>
      <c r="B10" s="4" t="s">
        <v>187</v>
      </c>
      <c r="C10" s="2" t="s">
        <v>188</v>
      </c>
      <c r="D10" s="2" t="s">
        <v>12</v>
      </c>
      <c r="E10" s="2" t="s">
        <v>13</v>
      </c>
      <c r="F10" s="4"/>
      <c r="G10" s="5" t="s">
        <v>112</v>
      </c>
      <c r="H10" s="5"/>
      <c r="I10" s="5"/>
      <c r="J10" s="5"/>
      <c r="K10" s="5"/>
      <c r="L10" s="4" t="s">
        <v>196</v>
      </c>
    </row>
    <row r="11" spans="1:12" x14ac:dyDescent="0.15">
      <c r="A11" s="2">
        <f t="shared" si="0"/>
        <v>5</v>
      </c>
      <c r="B11" s="2" t="s">
        <v>179</v>
      </c>
      <c r="C11" s="4" t="s">
        <v>103</v>
      </c>
      <c r="D11" s="2" t="s">
        <v>12</v>
      </c>
      <c r="E11" s="2" t="s">
        <v>104</v>
      </c>
      <c r="F11" s="4"/>
      <c r="G11" s="5"/>
      <c r="H11" s="5" t="s">
        <v>112</v>
      </c>
      <c r="I11" s="5"/>
      <c r="J11" s="5"/>
      <c r="K11" s="5"/>
      <c r="L11" s="4" t="s">
        <v>105</v>
      </c>
    </row>
    <row r="12" spans="1:12" ht="27" x14ac:dyDescent="0.15">
      <c r="A12" s="2">
        <f t="shared" si="0"/>
        <v>6</v>
      </c>
      <c r="B12" s="2" t="s">
        <v>56</v>
      </c>
      <c r="C12" s="4" t="s">
        <v>56</v>
      </c>
      <c r="D12" s="2" t="s">
        <v>12</v>
      </c>
      <c r="E12" s="2"/>
      <c r="F12" s="4"/>
      <c r="G12" s="5"/>
      <c r="H12" s="5"/>
      <c r="I12" s="5"/>
      <c r="J12" s="5" t="s">
        <v>112</v>
      </c>
      <c r="K12" s="5" t="s">
        <v>112</v>
      </c>
      <c r="L12" s="4" t="s">
        <v>223</v>
      </c>
    </row>
    <row r="13" spans="1:12" x14ac:dyDescent="0.15">
      <c r="A13" s="2">
        <f t="shared" si="0"/>
        <v>7</v>
      </c>
      <c r="B13" s="2" t="s">
        <v>180</v>
      </c>
      <c r="C13" s="4" t="s">
        <v>189</v>
      </c>
      <c r="D13" s="2" t="s">
        <v>12</v>
      </c>
      <c r="E13" s="2"/>
      <c r="F13" s="4"/>
      <c r="G13" s="5"/>
      <c r="H13" s="5"/>
      <c r="I13" s="5"/>
      <c r="J13" s="5" t="s">
        <v>112</v>
      </c>
      <c r="K13" s="5" t="s">
        <v>112</v>
      </c>
      <c r="L13" s="4" t="s">
        <v>224</v>
      </c>
    </row>
    <row r="14" spans="1:12" x14ac:dyDescent="0.15">
      <c r="A14" s="2">
        <f t="shared" si="0"/>
        <v>8</v>
      </c>
      <c r="B14" s="2" t="s">
        <v>182</v>
      </c>
      <c r="C14" s="2" t="s">
        <v>182</v>
      </c>
      <c r="D14" s="2" t="s">
        <v>12</v>
      </c>
      <c r="E14" s="2"/>
      <c r="F14" s="4"/>
      <c r="G14" s="5"/>
      <c r="H14" s="5"/>
      <c r="I14" s="5"/>
      <c r="J14" s="5"/>
      <c r="K14" s="5" t="s">
        <v>112</v>
      </c>
      <c r="L14" s="4" t="s">
        <v>191</v>
      </c>
    </row>
    <row r="15" spans="1:12" x14ac:dyDescent="0.15">
      <c r="A15" s="2">
        <f t="shared" si="0"/>
        <v>9</v>
      </c>
      <c r="B15" s="2" t="s">
        <v>181</v>
      </c>
      <c r="C15" s="2" t="s">
        <v>181</v>
      </c>
      <c r="D15" s="2" t="s">
        <v>12</v>
      </c>
      <c r="E15" s="2"/>
      <c r="F15" s="4"/>
      <c r="G15" s="5"/>
      <c r="H15" s="5"/>
      <c r="I15" s="5"/>
      <c r="J15" s="5"/>
      <c r="K15" s="5" t="s">
        <v>112</v>
      </c>
      <c r="L15" s="4" t="s">
        <v>194</v>
      </c>
    </row>
    <row r="16" spans="1:12" x14ac:dyDescent="0.15">
      <c r="A16" s="2">
        <f t="shared" si="0"/>
        <v>10</v>
      </c>
      <c r="B16" s="2" t="s">
        <v>183</v>
      </c>
      <c r="C16" s="2" t="s">
        <v>183</v>
      </c>
      <c r="D16" s="2" t="s">
        <v>12</v>
      </c>
      <c r="E16" s="2"/>
      <c r="F16" s="4"/>
      <c r="G16" s="5"/>
      <c r="H16" s="5"/>
      <c r="I16" s="5"/>
      <c r="J16" s="5"/>
      <c r="K16" s="5" t="s">
        <v>112</v>
      </c>
      <c r="L16" s="4" t="s">
        <v>194</v>
      </c>
    </row>
    <row r="17" spans="1:12" x14ac:dyDescent="0.15">
      <c r="A17" s="2">
        <f t="shared" si="0"/>
        <v>11</v>
      </c>
      <c r="B17" s="2" t="s">
        <v>184</v>
      </c>
      <c r="C17" s="2" t="s">
        <v>184</v>
      </c>
      <c r="D17" s="2" t="s">
        <v>12</v>
      </c>
      <c r="E17" s="2"/>
      <c r="F17" s="4"/>
      <c r="G17" s="5"/>
      <c r="H17" s="5"/>
      <c r="I17" s="5"/>
      <c r="J17" s="5"/>
      <c r="K17" s="5" t="s">
        <v>112</v>
      </c>
      <c r="L17" s="4" t="s">
        <v>194</v>
      </c>
    </row>
    <row r="18" spans="1:12" x14ac:dyDescent="0.15">
      <c r="A18" s="2">
        <f t="shared" si="0"/>
        <v>12</v>
      </c>
      <c r="B18" s="2" t="s">
        <v>185</v>
      </c>
      <c r="C18" s="2" t="s">
        <v>185</v>
      </c>
      <c r="D18" s="2" t="s">
        <v>12</v>
      </c>
      <c r="E18" s="2"/>
      <c r="F18" s="4"/>
      <c r="G18" s="5"/>
      <c r="H18" s="5"/>
      <c r="I18" s="5"/>
      <c r="J18" s="5"/>
      <c r="K18" s="5" t="s">
        <v>112</v>
      </c>
      <c r="L18" s="4" t="s">
        <v>194</v>
      </c>
    </row>
    <row r="19" spans="1:12" x14ac:dyDescent="0.15">
      <c r="A19" s="2">
        <f t="shared" si="0"/>
        <v>13</v>
      </c>
      <c r="B19" s="2" t="s">
        <v>186</v>
      </c>
      <c r="C19" s="2" t="s">
        <v>186</v>
      </c>
      <c r="D19" s="2" t="s">
        <v>12</v>
      </c>
      <c r="E19" s="2"/>
      <c r="F19" s="2"/>
      <c r="G19" s="5"/>
      <c r="H19" s="5"/>
      <c r="I19" s="5"/>
      <c r="J19" s="5"/>
      <c r="K19" s="5" t="s">
        <v>112</v>
      </c>
      <c r="L19" s="4" t="s">
        <v>190</v>
      </c>
    </row>
    <row r="20" spans="1:12" x14ac:dyDescent="0.15">
      <c r="A20" s="2">
        <v>14</v>
      </c>
      <c r="B20" s="2" t="s">
        <v>192</v>
      </c>
      <c r="C20" s="2" t="s">
        <v>192</v>
      </c>
      <c r="D20" s="2" t="s">
        <v>12</v>
      </c>
      <c r="E20" s="2"/>
      <c r="F20" s="2"/>
      <c r="G20" s="5"/>
      <c r="H20" s="5"/>
      <c r="I20" s="5"/>
      <c r="J20" s="5"/>
      <c r="K20" s="5" t="s">
        <v>112</v>
      </c>
      <c r="L20" s="4" t="s">
        <v>193</v>
      </c>
    </row>
    <row r="21" spans="1:12" x14ac:dyDescent="0.15">
      <c r="A21" s="2">
        <f t="shared" ref="A21:A22" si="1">ROW()-6</f>
        <v>15</v>
      </c>
      <c r="B21" s="2" t="s">
        <v>171</v>
      </c>
      <c r="C21" s="2" t="s">
        <v>171</v>
      </c>
      <c r="D21" s="2" t="s">
        <v>12</v>
      </c>
      <c r="E21" s="2"/>
      <c r="F21" s="4"/>
      <c r="G21" s="5"/>
      <c r="H21" s="5"/>
      <c r="I21" s="5"/>
      <c r="J21" s="5" t="s">
        <v>112</v>
      </c>
      <c r="K21" s="5" t="s">
        <v>112</v>
      </c>
      <c r="L21" s="4" t="s">
        <v>222</v>
      </c>
    </row>
    <row r="22" spans="1:12" x14ac:dyDescent="0.15">
      <c r="A22" s="2">
        <f t="shared" si="1"/>
        <v>16</v>
      </c>
      <c r="B22" s="2" t="s">
        <v>216</v>
      </c>
      <c r="C22" s="2" t="s">
        <v>216</v>
      </c>
      <c r="D22" s="2" t="s">
        <v>12</v>
      </c>
      <c r="E22" s="2"/>
      <c r="F22" s="4"/>
      <c r="G22" s="5"/>
      <c r="H22" s="5"/>
      <c r="I22" s="5"/>
      <c r="J22" s="5" t="s">
        <v>112</v>
      </c>
      <c r="K22" s="5" t="s">
        <v>112</v>
      </c>
      <c r="L22" s="4" t="s">
        <v>222</v>
      </c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4"/>
    </row>
    <row r="43" spans="1:12" x14ac:dyDescent="0.1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4"/>
    </row>
    <row r="44" spans="1:12" x14ac:dyDescent="0.15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4"/>
    </row>
    <row r="45" spans="1:12" x14ac:dyDescent="0.15">
      <c r="A45" s="3"/>
      <c r="B45" s="3"/>
      <c r="C45" s="3"/>
      <c r="D45" s="3"/>
      <c r="E45" s="3"/>
      <c r="F45" s="3"/>
      <c r="G45" s="6"/>
      <c r="H45" s="6"/>
      <c r="I45" s="6"/>
      <c r="J45" s="6"/>
      <c r="K45" s="6"/>
      <c r="L45" s="9"/>
    </row>
  </sheetData>
  <autoFilter ref="A6:L6" xr:uid="{7A373E82-3B0B-4B89-8938-DB9CCCB35DE3}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7CE4-5080-4A60-8406-876BCEFCE440}">
  <dimension ref="A4:L45"/>
  <sheetViews>
    <sheetView workbookViewId="0">
      <selection activeCell="C4" sqref="C4"/>
    </sheetView>
  </sheetViews>
  <sheetFormatPr defaultRowHeight="13.5" x14ac:dyDescent="0.15"/>
  <cols>
    <col min="1" max="1" width="4.25" style="1" customWidth="1"/>
    <col min="2" max="2" width="13.5" style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46.125" style="1" customWidth="1"/>
    <col min="13" max="16384" width="9" style="1"/>
  </cols>
  <sheetData>
    <row r="4" spans="1:12" x14ac:dyDescent="0.15">
      <c r="A4" s="12" t="s">
        <v>43</v>
      </c>
      <c r="B4" s="13"/>
      <c r="C4" s="14" t="str" cm="1">
        <f t="array" aca="1" ref="C4" ca="1">MID(CELL("filename",C4),FIND("]",CELL("filename",C4))+1,31)</f>
        <v>Event_TimeLine</v>
      </c>
      <c r="D4" s="12" t="s">
        <v>2</v>
      </c>
      <c r="E4" s="17" t="s">
        <v>209</v>
      </c>
      <c r="F4" s="15" t="s">
        <v>44</v>
      </c>
      <c r="G4" s="10" t="s">
        <v>100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x14ac:dyDescent="0.15">
      <c r="A7" s="2">
        <f>ROW()-6</f>
        <v>1</v>
      </c>
      <c r="B7" s="4" t="s">
        <v>158</v>
      </c>
      <c r="C7" s="2" t="s">
        <v>11</v>
      </c>
      <c r="D7" s="2" t="s">
        <v>12</v>
      </c>
      <c r="E7" s="2" t="s">
        <v>159</v>
      </c>
      <c r="F7" s="4"/>
      <c r="G7" s="5" t="s">
        <v>112</v>
      </c>
      <c r="H7" s="5"/>
      <c r="I7" s="5"/>
      <c r="J7" s="5"/>
      <c r="K7" s="5"/>
      <c r="L7" s="4"/>
    </row>
    <row r="8" spans="1:12" ht="27" x14ac:dyDescent="0.15">
      <c r="A8" s="2">
        <f>ROW()-6</f>
        <v>2</v>
      </c>
      <c r="B8" s="4" t="s">
        <v>177</v>
      </c>
      <c r="C8" s="2" t="s">
        <v>101</v>
      </c>
      <c r="D8" s="2" t="s">
        <v>12</v>
      </c>
      <c r="E8" s="2" t="s">
        <v>13</v>
      </c>
      <c r="F8" s="4" t="s">
        <v>197</v>
      </c>
      <c r="G8" s="5" t="s">
        <v>112</v>
      </c>
      <c r="H8" s="5"/>
      <c r="I8" s="5"/>
      <c r="J8" s="5"/>
      <c r="K8" s="5"/>
      <c r="L8" s="4" t="s">
        <v>195</v>
      </c>
    </row>
    <row r="9" spans="1:12" ht="27" x14ac:dyDescent="0.15">
      <c r="A9" s="2">
        <f t="shared" ref="A9:A19" si="0">ROW()-6</f>
        <v>3</v>
      </c>
      <c r="B9" s="4" t="s">
        <v>178</v>
      </c>
      <c r="C9" s="2" t="s">
        <v>102</v>
      </c>
      <c r="D9" s="2" t="s">
        <v>12</v>
      </c>
      <c r="E9" s="2" t="s">
        <v>13</v>
      </c>
      <c r="F9" s="4" t="s">
        <v>198</v>
      </c>
      <c r="G9" s="5" t="s">
        <v>112</v>
      </c>
      <c r="H9" s="5"/>
      <c r="I9" s="5"/>
      <c r="J9" s="5"/>
      <c r="K9" s="5"/>
      <c r="L9" s="4" t="s">
        <v>196</v>
      </c>
    </row>
    <row r="10" spans="1:12" ht="27" x14ac:dyDescent="0.15">
      <c r="A10" s="2">
        <f t="shared" si="0"/>
        <v>4</v>
      </c>
      <c r="B10" s="4" t="s">
        <v>187</v>
      </c>
      <c r="C10" s="2" t="s">
        <v>188</v>
      </c>
      <c r="D10" s="2" t="s">
        <v>12</v>
      </c>
      <c r="E10" s="2" t="s">
        <v>13</v>
      </c>
      <c r="F10" s="4" t="s">
        <v>199</v>
      </c>
      <c r="G10" s="5" t="s">
        <v>112</v>
      </c>
      <c r="H10" s="5"/>
      <c r="I10" s="5"/>
      <c r="J10" s="5"/>
      <c r="K10" s="5"/>
      <c r="L10" s="4" t="s">
        <v>196</v>
      </c>
    </row>
    <row r="11" spans="1:12" x14ac:dyDescent="0.15">
      <c r="A11" s="2">
        <f t="shared" si="0"/>
        <v>5</v>
      </c>
      <c r="B11" s="2" t="s">
        <v>179</v>
      </c>
      <c r="C11" s="4" t="s">
        <v>103</v>
      </c>
      <c r="D11" s="2" t="s">
        <v>12</v>
      </c>
      <c r="E11" s="2" t="s">
        <v>104</v>
      </c>
      <c r="F11" s="4" t="s">
        <v>201</v>
      </c>
      <c r="G11" s="5"/>
      <c r="H11" s="5" t="s">
        <v>112</v>
      </c>
      <c r="I11" s="5"/>
      <c r="J11" s="5"/>
      <c r="K11" s="5"/>
      <c r="L11" s="4" t="s">
        <v>105</v>
      </c>
    </row>
    <row r="12" spans="1:12" ht="27" x14ac:dyDescent="0.15">
      <c r="A12" s="2">
        <f t="shared" si="0"/>
        <v>6</v>
      </c>
      <c r="B12" s="2" t="s">
        <v>56</v>
      </c>
      <c r="C12" s="4" t="s">
        <v>56</v>
      </c>
      <c r="D12" s="2" t="s">
        <v>12</v>
      </c>
      <c r="E12" s="2"/>
      <c r="F12" s="4" t="s">
        <v>200</v>
      </c>
      <c r="G12" s="5" t="s">
        <v>112</v>
      </c>
      <c r="H12" s="5"/>
      <c r="I12" s="5"/>
      <c r="J12" s="5"/>
      <c r="K12" s="5"/>
      <c r="L12" s="4" t="s">
        <v>223</v>
      </c>
    </row>
    <row r="13" spans="1:12" x14ac:dyDescent="0.15">
      <c r="A13" s="2">
        <f t="shared" si="0"/>
        <v>7</v>
      </c>
      <c r="B13" s="2" t="s">
        <v>180</v>
      </c>
      <c r="C13" s="4" t="s">
        <v>189</v>
      </c>
      <c r="D13" s="2" t="s">
        <v>12</v>
      </c>
      <c r="E13" s="2"/>
      <c r="F13" s="4" t="s">
        <v>202</v>
      </c>
      <c r="G13" s="5" t="s">
        <v>112</v>
      </c>
      <c r="H13" s="5"/>
      <c r="I13" s="5"/>
      <c r="J13" s="5"/>
      <c r="K13" s="5"/>
      <c r="L13" s="4"/>
    </row>
    <row r="14" spans="1:12" x14ac:dyDescent="0.15">
      <c r="A14" s="2">
        <f t="shared" si="0"/>
        <v>8</v>
      </c>
      <c r="B14" s="2" t="s">
        <v>182</v>
      </c>
      <c r="C14" s="2" t="s">
        <v>182</v>
      </c>
      <c r="D14" s="2" t="s">
        <v>12</v>
      </c>
      <c r="E14" s="2"/>
      <c r="F14" s="4" t="s">
        <v>208</v>
      </c>
      <c r="G14" s="5" t="s">
        <v>112</v>
      </c>
      <c r="H14" s="5"/>
      <c r="I14" s="5"/>
      <c r="J14" s="5"/>
      <c r="K14" s="5"/>
      <c r="L14" s="4" t="s">
        <v>191</v>
      </c>
    </row>
    <row r="15" spans="1:12" x14ac:dyDescent="0.15">
      <c r="A15" s="2">
        <f t="shared" si="0"/>
        <v>9</v>
      </c>
      <c r="B15" s="2" t="s">
        <v>181</v>
      </c>
      <c r="C15" s="2" t="s">
        <v>181</v>
      </c>
      <c r="D15" s="2" t="s">
        <v>12</v>
      </c>
      <c r="E15" s="2"/>
      <c r="F15" s="4" t="s">
        <v>203</v>
      </c>
      <c r="G15" s="5" t="s">
        <v>112</v>
      </c>
      <c r="H15" s="5"/>
      <c r="I15" s="5"/>
      <c r="J15" s="5"/>
      <c r="K15" s="5"/>
      <c r="L15" s="4" t="s">
        <v>194</v>
      </c>
    </row>
    <row r="16" spans="1:12" x14ac:dyDescent="0.15">
      <c r="A16" s="2">
        <f t="shared" si="0"/>
        <v>10</v>
      </c>
      <c r="B16" s="2" t="s">
        <v>183</v>
      </c>
      <c r="C16" s="2" t="s">
        <v>183</v>
      </c>
      <c r="D16" s="2" t="s">
        <v>12</v>
      </c>
      <c r="E16" s="2"/>
      <c r="F16" s="4" t="s">
        <v>204</v>
      </c>
      <c r="G16" s="5" t="s">
        <v>112</v>
      </c>
      <c r="H16" s="5"/>
      <c r="I16" s="5"/>
      <c r="J16" s="5"/>
      <c r="K16" s="5"/>
      <c r="L16" s="4" t="s">
        <v>194</v>
      </c>
    </row>
    <row r="17" spans="1:12" x14ac:dyDescent="0.15">
      <c r="A17" s="2">
        <f t="shared" si="0"/>
        <v>11</v>
      </c>
      <c r="B17" s="2" t="s">
        <v>184</v>
      </c>
      <c r="C17" s="2" t="s">
        <v>184</v>
      </c>
      <c r="D17" s="2" t="s">
        <v>12</v>
      </c>
      <c r="E17" s="2"/>
      <c r="F17" s="4" t="s">
        <v>205</v>
      </c>
      <c r="G17" s="5" t="s">
        <v>112</v>
      </c>
      <c r="H17" s="5"/>
      <c r="I17" s="5"/>
      <c r="J17" s="5"/>
      <c r="K17" s="5"/>
      <c r="L17" s="4" t="s">
        <v>194</v>
      </c>
    </row>
    <row r="18" spans="1:12" x14ac:dyDescent="0.15">
      <c r="A18" s="2">
        <f t="shared" si="0"/>
        <v>12</v>
      </c>
      <c r="B18" s="2" t="s">
        <v>185</v>
      </c>
      <c r="C18" s="2" t="s">
        <v>185</v>
      </c>
      <c r="D18" s="2" t="s">
        <v>12</v>
      </c>
      <c r="E18" s="2"/>
      <c r="F18" s="4" t="s">
        <v>206</v>
      </c>
      <c r="G18" s="5" t="s">
        <v>112</v>
      </c>
      <c r="H18" s="5"/>
      <c r="I18" s="5"/>
      <c r="J18" s="5"/>
      <c r="K18" s="5"/>
      <c r="L18" s="4" t="s">
        <v>194</v>
      </c>
    </row>
    <row r="19" spans="1:12" x14ac:dyDescent="0.15">
      <c r="A19" s="2">
        <f t="shared" si="0"/>
        <v>13</v>
      </c>
      <c r="B19" s="2" t="s">
        <v>186</v>
      </c>
      <c r="C19" s="2" t="s">
        <v>186</v>
      </c>
      <c r="D19" s="2" t="s">
        <v>12</v>
      </c>
      <c r="E19" s="2"/>
      <c r="F19" s="2" t="s">
        <v>207</v>
      </c>
      <c r="G19" s="5" t="s">
        <v>112</v>
      </c>
      <c r="H19" s="5"/>
      <c r="I19" s="5"/>
      <c r="J19" s="5"/>
      <c r="K19" s="5"/>
      <c r="L19" s="4" t="s">
        <v>190</v>
      </c>
    </row>
    <row r="20" spans="1:12" x14ac:dyDescent="0.15">
      <c r="A20" s="2">
        <v>14</v>
      </c>
      <c r="B20" s="2" t="s">
        <v>192</v>
      </c>
      <c r="C20" s="2" t="s">
        <v>192</v>
      </c>
      <c r="D20" s="2" t="s">
        <v>12</v>
      </c>
      <c r="E20" s="2"/>
      <c r="F20" s="2"/>
      <c r="G20" s="5" t="s">
        <v>112</v>
      </c>
      <c r="H20" s="5"/>
      <c r="I20" s="5"/>
      <c r="J20" s="5"/>
      <c r="K20" s="5"/>
      <c r="L20" s="4" t="s">
        <v>193</v>
      </c>
    </row>
    <row r="21" spans="1:12" x14ac:dyDescent="0.15">
      <c r="A21" s="2">
        <f t="shared" ref="A21:A22" si="1">ROW()-6</f>
        <v>15</v>
      </c>
      <c r="B21" s="2" t="s">
        <v>171</v>
      </c>
      <c r="C21" s="2" t="s">
        <v>171</v>
      </c>
      <c r="D21" s="2" t="s">
        <v>12</v>
      </c>
      <c r="E21" s="2"/>
      <c r="F21" s="4"/>
      <c r="G21" s="5"/>
      <c r="H21" s="5"/>
      <c r="I21" s="5"/>
      <c r="J21" s="5" t="s">
        <v>112</v>
      </c>
      <c r="K21" s="5" t="s">
        <v>112</v>
      </c>
      <c r="L21" s="4" t="s">
        <v>222</v>
      </c>
    </row>
    <row r="22" spans="1:12" x14ac:dyDescent="0.15">
      <c r="A22" s="2">
        <f t="shared" si="1"/>
        <v>16</v>
      </c>
      <c r="B22" s="2" t="s">
        <v>216</v>
      </c>
      <c r="C22" s="2" t="s">
        <v>216</v>
      </c>
      <c r="D22" s="2" t="s">
        <v>12</v>
      </c>
      <c r="E22" s="2"/>
      <c r="F22" s="4"/>
      <c r="G22" s="5"/>
      <c r="H22" s="5"/>
      <c r="I22" s="5"/>
      <c r="J22" s="5" t="s">
        <v>112</v>
      </c>
      <c r="K22" s="5" t="s">
        <v>112</v>
      </c>
      <c r="L22" s="4" t="s">
        <v>222</v>
      </c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4"/>
    </row>
    <row r="43" spans="1:12" x14ac:dyDescent="0.1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4"/>
    </row>
    <row r="44" spans="1:12" x14ac:dyDescent="0.15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4"/>
    </row>
    <row r="45" spans="1:12" x14ac:dyDescent="0.15">
      <c r="A45" s="3"/>
      <c r="B45" s="3"/>
      <c r="C45" s="3"/>
      <c r="D45" s="3"/>
      <c r="E45" s="3"/>
      <c r="F45" s="3"/>
      <c r="G45" s="6"/>
      <c r="H45" s="6"/>
      <c r="I45" s="6"/>
      <c r="J45" s="6"/>
      <c r="K45" s="6"/>
      <c r="L45" s="9"/>
    </row>
  </sheetData>
  <autoFilter ref="A6:L6" xr:uid="{7A373E82-3B0B-4B89-8938-DB9CCCB35DE3}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5E8D-F051-4796-B091-25A847F44848}">
  <dimension ref="A4:L45"/>
  <sheetViews>
    <sheetView workbookViewId="0">
      <selection activeCell="C4" sqref="C4"/>
    </sheetView>
  </sheetViews>
  <sheetFormatPr defaultRowHeight="13.5" x14ac:dyDescent="0.15"/>
  <cols>
    <col min="1" max="1" width="4.25" style="1" customWidth="1"/>
    <col min="2" max="2" width="13.5" style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46.125" style="1" customWidth="1"/>
    <col min="13" max="16384" width="9" style="1"/>
  </cols>
  <sheetData>
    <row r="4" spans="1:12" x14ac:dyDescent="0.15">
      <c r="A4" s="12" t="s">
        <v>43</v>
      </c>
      <c r="B4" s="13"/>
      <c r="C4" s="14" t="str" cm="1">
        <f t="array" aca="1" ref="C4" ca="1">MID(CELL("filename",C4),FIND("]",CELL("filename",C4))+1,31)</f>
        <v>Event_Sleep</v>
      </c>
      <c r="D4" s="12" t="s">
        <v>2</v>
      </c>
      <c r="E4" s="17" t="s">
        <v>107</v>
      </c>
      <c r="F4" s="15" t="s">
        <v>44</v>
      </c>
      <c r="G4" s="10" t="s">
        <v>100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x14ac:dyDescent="0.15">
      <c r="A7" s="2">
        <f>ROW()-6</f>
        <v>1</v>
      </c>
      <c r="B7" s="4" t="s">
        <v>158</v>
      </c>
      <c r="C7" s="2" t="s">
        <v>11</v>
      </c>
      <c r="D7" s="2" t="s">
        <v>12</v>
      </c>
      <c r="E7" s="2" t="s">
        <v>159</v>
      </c>
      <c r="F7" s="4"/>
      <c r="G7" s="5" t="s">
        <v>112</v>
      </c>
      <c r="H7" s="5"/>
      <c r="I7" s="5"/>
      <c r="J7" s="5"/>
      <c r="K7" s="5"/>
      <c r="L7" s="4"/>
    </row>
    <row r="8" spans="1:12" ht="27" x14ac:dyDescent="0.15">
      <c r="A8" s="2">
        <f>ROW()-6</f>
        <v>2</v>
      </c>
      <c r="B8" s="4" t="s">
        <v>177</v>
      </c>
      <c r="C8" s="2" t="s">
        <v>101</v>
      </c>
      <c r="D8" s="2" t="s">
        <v>12</v>
      </c>
      <c r="E8" s="2" t="s">
        <v>13</v>
      </c>
      <c r="F8" s="4" t="s">
        <v>213</v>
      </c>
      <c r="G8" s="5" t="s">
        <v>112</v>
      </c>
      <c r="H8" s="5"/>
      <c r="I8" s="5"/>
      <c r="J8" s="5"/>
      <c r="K8" s="5"/>
      <c r="L8" s="4" t="s">
        <v>195</v>
      </c>
    </row>
    <row r="9" spans="1:12" ht="27" x14ac:dyDescent="0.15">
      <c r="A9" s="2">
        <f t="shared" ref="A9:A22" si="0">ROW()-6</f>
        <v>3</v>
      </c>
      <c r="B9" s="4" t="s">
        <v>178</v>
      </c>
      <c r="C9" s="2" t="s">
        <v>102</v>
      </c>
      <c r="D9" s="2" t="s">
        <v>12</v>
      </c>
      <c r="E9" s="2" t="s">
        <v>13</v>
      </c>
      <c r="F9" s="4" t="s">
        <v>214</v>
      </c>
      <c r="G9" s="5" t="s">
        <v>112</v>
      </c>
      <c r="H9" s="5"/>
      <c r="I9" s="5"/>
      <c r="J9" s="5"/>
      <c r="K9" s="5"/>
      <c r="L9" s="4" t="s">
        <v>196</v>
      </c>
    </row>
    <row r="10" spans="1:12" ht="27" x14ac:dyDescent="0.15">
      <c r="A10" s="2">
        <f t="shared" si="0"/>
        <v>4</v>
      </c>
      <c r="B10" s="4" t="s">
        <v>187</v>
      </c>
      <c r="C10" s="2" t="s">
        <v>188</v>
      </c>
      <c r="D10" s="2" t="s">
        <v>12</v>
      </c>
      <c r="E10" s="2" t="s">
        <v>13</v>
      </c>
      <c r="F10" s="4" t="s">
        <v>214</v>
      </c>
      <c r="G10" s="5" t="s">
        <v>112</v>
      </c>
      <c r="H10" s="5"/>
      <c r="I10" s="5"/>
      <c r="J10" s="5"/>
      <c r="K10" s="5"/>
      <c r="L10" s="4" t="s">
        <v>196</v>
      </c>
    </row>
    <row r="11" spans="1:12" x14ac:dyDescent="0.15">
      <c r="A11" s="2">
        <f t="shared" si="0"/>
        <v>5</v>
      </c>
      <c r="B11" s="2" t="s">
        <v>179</v>
      </c>
      <c r="C11" s="4" t="s">
        <v>103</v>
      </c>
      <c r="D11" s="2" t="s">
        <v>12</v>
      </c>
      <c r="E11" s="2" t="s">
        <v>104</v>
      </c>
      <c r="F11" s="4"/>
      <c r="G11" s="5"/>
      <c r="H11" s="5" t="s">
        <v>112</v>
      </c>
      <c r="I11" s="5"/>
      <c r="J11" s="5"/>
      <c r="K11" s="5"/>
      <c r="L11" s="4" t="s">
        <v>105</v>
      </c>
    </row>
    <row r="12" spans="1:12" x14ac:dyDescent="0.15">
      <c r="A12" s="2">
        <f t="shared" si="0"/>
        <v>6</v>
      </c>
      <c r="B12" s="2" t="s">
        <v>56</v>
      </c>
      <c r="C12" s="4" t="s">
        <v>56</v>
      </c>
      <c r="D12" s="2" t="s">
        <v>12</v>
      </c>
      <c r="E12" s="2"/>
      <c r="F12" s="4"/>
      <c r="G12" s="5"/>
      <c r="H12" s="5"/>
      <c r="I12" s="5"/>
      <c r="J12" s="5"/>
      <c r="K12" s="5" t="s">
        <v>112</v>
      </c>
      <c r="L12" s="4" t="s">
        <v>211</v>
      </c>
    </row>
    <row r="13" spans="1:12" x14ac:dyDescent="0.15">
      <c r="A13" s="2">
        <f t="shared" si="0"/>
        <v>7</v>
      </c>
      <c r="B13" s="2" t="s">
        <v>180</v>
      </c>
      <c r="C13" s="4" t="s">
        <v>189</v>
      </c>
      <c r="D13" s="2" t="s">
        <v>12</v>
      </c>
      <c r="E13" s="2"/>
      <c r="F13" s="4"/>
      <c r="G13" s="5"/>
      <c r="H13" s="5"/>
      <c r="I13" s="5"/>
      <c r="J13" s="5"/>
      <c r="K13" s="5" t="s">
        <v>112</v>
      </c>
      <c r="L13" s="4" t="s">
        <v>212</v>
      </c>
    </row>
    <row r="14" spans="1:12" x14ac:dyDescent="0.15">
      <c r="A14" s="2">
        <f t="shared" si="0"/>
        <v>8</v>
      </c>
      <c r="B14" s="2" t="s">
        <v>182</v>
      </c>
      <c r="C14" s="2" t="s">
        <v>182</v>
      </c>
      <c r="D14" s="2" t="s">
        <v>12</v>
      </c>
      <c r="E14" s="2"/>
      <c r="F14" s="4"/>
      <c r="G14" s="5"/>
      <c r="H14" s="5"/>
      <c r="I14" s="5"/>
      <c r="J14" s="5"/>
      <c r="K14" s="5" t="s">
        <v>112</v>
      </c>
      <c r="L14" s="4" t="s">
        <v>191</v>
      </c>
    </row>
    <row r="15" spans="1:12" x14ac:dyDescent="0.15">
      <c r="A15" s="2">
        <f t="shared" si="0"/>
        <v>9</v>
      </c>
      <c r="B15" s="2" t="s">
        <v>181</v>
      </c>
      <c r="C15" s="2" t="s">
        <v>181</v>
      </c>
      <c r="D15" s="2" t="s">
        <v>12</v>
      </c>
      <c r="E15" s="2"/>
      <c r="F15" s="4"/>
      <c r="G15" s="5"/>
      <c r="H15" s="5"/>
      <c r="I15" s="5"/>
      <c r="J15" s="5"/>
      <c r="K15" s="5" t="s">
        <v>112</v>
      </c>
      <c r="L15" s="4" t="s">
        <v>194</v>
      </c>
    </row>
    <row r="16" spans="1:12" x14ac:dyDescent="0.15">
      <c r="A16" s="2">
        <f t="shared" si="0"/>
        <v>10</v>
      </c>
      <c r="B16" s="2" t="s">
        <v>183</v>
      </c>
      <c r="C16" s="2" t="s">
        <v>183</v>
      </c>
      <c r="D16" s="2" t="s">
        <v>12</v>
      </c>
      <c r="E16" s="2"/>
      <c r="F16" s="4"/>
      <c r="G16" s="5"/>
      <c r="H16" s="5"/>
      <c r="I16" s="5"/>
      <c r="J16" s="5"/>
      <c r="K16" s="5" t="s">
        <v>112</v>
      </c>
      <c r="L16" s="4" t="s">
        <v>194</v>
      </c>
    </row>
    <row r="17" spans="1:12" x14ac:dyDescent="0.15">
      <c r="A17" s="2">
        <f t="shared" si="0"/>
        <v>11</v>
      </c>
      <c r="B17" s="2" t="s">
        <v>184</v>
      </c>
      <c r="C17" s="2" t="s">
        <v>184</v>
      </c>
      <c r="D17" s="2" t="s">
        <v>12</v>
      </c>
      <c r="E17" s="2"/>
      <c r="F17" s="4"/>
      <c r="G17" s="5"/>
      <c r="H17" s="5"/>
      <c r="I17" s="5"/>
      <c r="J17" s="5"/>
      <c r="K17" s="5" t="s">
        <v>112</v>
      </c>
      <c r="L17" s="4" t="s">
        <v>194</v>
      </c>
    </row>
    <row r="18" spans="1:12" x14ac:dyDescent="0.15">
      <c r="A18" s="2">
        <f t="shared" si="0"/>
        <v>12</v>
      </c>
      <c r="B18" s="2" t="s">
        <v>185</v>
      </c>
      <c r="C18" s="2" t="s">
        <v>185</v>
      </c>
      <c r="D18" s="2" t="s">
        <v>12</v>
      </c>
      <c r="E18" s="2"/>
      <c r="F18" s="4"/>
      <c r="G18" s="5"/>
      <c r="H18" s="5"/>
      <c r="I18" s="5"/>
      <c r="J18" s="5"/>
      <c r="K18" s="5" t="s">
        <v>112</v>
      </c>
      <c r="L18" s="4" t="s">
        <v>194</v>
      </c>
    </row>
    <row r="19" spans="1:12" x14ac:dyDescent="0.15">
      <c r="A19" s="2">
        <f t="shared" si="0"/>
        <v>13</v>
      </c>
      <c r="B19" s="2" t="s">
        <v>186</v>
      </c>
      <c r="C19" s="2" t="s">
        <v>186</v>
      </c>
      <c r="D19" s="2" t="s">
        <v>12</v>
      </c>
      <c r="E19" s="2"/>
      <c r="F19" s="2"/>
      <c r="G19" s="5"/>
      <c r="H19" s="5"/>
      <c r="I19" s="5"/>
      <c r="J19" s="5"/>
      <c r="K19" s="5" t="s">
        <v>112</v>
      </c>
      <c r="L19" s="4" t="s">
        <v>190</v>
      </c>
    </row>
    <row r="20" spans="1:12" x14ac:dyDescent="0.15">
      <c r="A20" s="2">
        <f t="shared" si="0"/>
        <v>14</v>
      </c>
      <c r="B20" s="2" t="s">
        <v>192</v>
      </c>
      <c r="C20" s="2" t="s">
        <v>192</v>
      </c>
      <c r="D20" s="2" t="s">
        <v>12</v>
      </c>
      <c r="E20" s="2"/>
      <c r="F20" s="4" t="s">
        <v>215</v>
      </c>
      <c r="G20" s="5"/>
      <c r="H20" s="5"/>
      <c r="I20" s="5"/>
      <c r="J20" s="5"/>
      <c r="K20" s="5" t="s">
        <v>112</v>
      </c>
      <c r="L20" s="4"/>
    </row>
    <row r="21" spans="1:12" x14ac:dyDescent="0.15">
      <c r="A21" s="2">
        <f t="shared" si="0"/>
        <v>15</v>
      </c>
      <c r="B21" s="2" t="s">
        <v>171</v>
      </c>
      <c r="C21" s="2" t="s">
        <v>171</v>
      </c>
      <c r="D21" s="2" t="s">
        <v>12</v>
      </c>
      <c r="E21" s="2"/>
      <c r="F21" s="4" t="s">
        <v>217</v>
      </c>
      <c r="G21" s="5" t="s">
        <v>112</v>
      </c>
      <c r="H21" s="5"/>
      <c r="I21" s="5"/>
      <c r="J21" s="5" t="s">
        <v>112</v>
      </c>
      <c r="K21" s="5"/>
      <c r="L21" s="4" t="s">
        <v>220</v>
      </c>
    </row>
    <row r="22" spans="1:12" x14ac:dyDescent="0.15">
      <c r="A22" s="2">
        <f t="shared" si="0"/>
        <v>16</v>
      </c>
      <c r="B22" s="2" t="s">
        <v>216</v>
      </c>
      <c r="C22" s="2" t="s">
        <v>216</v>
      </c>
      <c r="D22" s="2" t="s">
        <v>12</v>
      </c>
      <c r="E22" s="2"/>
      <c r="F22" s="4" t="s">
        <v>218</v>
      </c>
      <c r="G22" s="5" t="s">
        <v>112</v>
      </c>
      <c r="H22" s="5"/>
      <c r="I22" s="5"/>
      <c r="J22" s="5" t="s">
        <v>112</v>
      </c>
      <c r="K22" s="5"/>
      <c r="L22" s="4" t="s">
        <v>221</v>
      </c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4"/>
    </row>
    <row r="43" spans="1:12" x14ac:dyDescent="0.1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4"/>
    </row>
    <row r="44" spans="1:12" x14ac:dyDescent="0.15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4"/>
    </row>
    <row r="45" spans="1:12" x14ac:dyDescent="0.15">
      <c r="A45" s="3"/>
      <c r="B45" s="3"/>
      <c r="C45" s="3"/>
      <c r="D45" s="3"/>
      <c r="E45" s="3"/>
      <c r="F45" s="3"/>
      <c r="G45" s="6"/>
      <c r="H45" s="6"/>
      <c r="I45" s="6"/>
      <c r="J45" s="6"/>
      <c r="K45" s="6"/>
      <c r="L45" s="9"/>
    </row>
  </sheetData>
  <autoFilter ref="A6:L6" xr:uid="{7A373E82-3B0B-4B89-8938-DB9CCCB35DE3}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9335-B923-436E-A5D1-60CC6136F650}">
  <dimension ref="A4:L48"/>
  <sheetViews>
    <sheetView workbookViewId="0">
      <selection activeCell="L10" sqref="L10"/>
    </sheetView>
  </sheetViews>
  <sheetFormatPr defaultRowHeight="13.5" x14ac:dyDescent="0.15"/>
  <cols>
    <col min="1" max="1" width="4.25" style="1" customWidth="1"/>
    <col min="2" max="2" width="15" style="1" bestFit="1" customWidth="1"/>
    <col min="3" max="3" width="21.75" style="1" customWidth="1"/>
    <col min="4" max="4" width="9" style="1"/>
    <col min="5" max="5" width="19.125" style="1" bestFit="1" customWidth="1"/>
    <col min="6" max="6" width="39.75" style="1" bestFit="1" customWidth="1"/>
    <col min="7" max="11" width="4.875" style="1" customWidth="1"/>
    <col min="12" max="12" width="46.125" style="1" customWidth="1"/>
    <col min="13" max="16384" width="9" style="1"/>
  </cols>
  <sheetData>
    <row r="4" spans="1:12" x14ac:dyDescent="0.15">
      <c r="A4" s="12" t="s">
        <v>43</v>
      </c>
      <c r="B4" s="13"/>
      <c r="C4" s="14" t="str" cm="1">
        <f t="array" aca="1" ref="C4" ca="1">MID(CELL("filename",C4),FIND("]",CELL("filename",C4))+1,31)</f>
        <v>Comment</v>
      </c>
      <c r="D4" s="12" t="s">
        <v>2</v>
      </c>
      <c r="E4" s="17" t="s">
        <v>173</v>
      </c>
      <c r="F4" s="15" t="s">
        <v>44</v>
      </c>
      <c r="G4" s="10" t="s">
        <v>100</v>
      </c>
      <c r="H4" s="16"/>
      <c r="I4" s="16"/>
      <c r="J4" s="16"/>
      <c r="K4" s="11"/>
    </row>
    <row r="5" spans="1:12" x14ac:dyDescent="0.15">
      <c r="G5" s="1" t="s">
        <v>5</v>
      </c>
    </row>
    <row r="6" spans="1:12" ht="30" customHeight="1" x14ac:dyDescent="0.1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32</v>
      </c>
      <c r="G6" s="7" t="s">
        <v>6</v>
      </c>
      <c r="H6" s="7" t="s">
        <v>7</v>
      </c>
      <c r="I6" s="7" t="s">
        <v>9</v>
      </c>
      <c r="J6" s="8" t="s">
        <v>71</v>
      </c>
      <c r="K6" s="8" t="s">
        <v>8</v>
      </c>
      <c r="L6" s="7" t="s">
        <v>14</v>
      </c>
    </row>
    <row r="7" spans="1:12" x14ac:dyDescent="0.15">
      <c r="A7" s="2">
        <f>ROW()-6</f>
        <v>1</v>
      </c>
      <c r="B7" s="4" t="s">
        <v>169</v>
      </c>
      <c r="C7" s="2" t="s">
        <v>169</v>
      </c>
      <c r="D7" s="2" t="s">
        <v>12</v>
      </c>
      <c r="E7" s="2"/>
      <c r="F7" s="4"/>
      <c r="G7" s="5"/>
      <c r="H7" s="5" t="s">
        <v>112</v>
      </c>
      <c r="I7" s="5"/>
      <c r="J7" s="5"/>
      <c r="K7" s="5"/>
      <c r="L7" s="4"/>
    </row>
    <row r="8" spans="1:12" x14ac:dyDescent="0.15">
      <c r="A8" s="2">
        <f>ROW()-6</f>
        <v>2</v>
      </c>
      <c r="B8" s="4" t="s">
        <v>247</v>
      </c>
      <c r="C8" s="2" t="s">
        <v>247</v>
      </c>
      <c r="D8" s="2" t="s">
        <v>12</v>
      </c>
      <c r="E8" s="4"/>
      <c r="F8" s="4"/>
      <c r="G8" s="5"/>
      <c r="H8" s="5"/>
      <c r="I8" s="5"/>
      <c r="J8" s="5"/>
      <c r="K8" s="5" t="s">
        <v>112</v>
      </c>
      <c r="L8" s="4"/>
    </row>
    <row r="9" spans="1:12" ht="27" x14ac:dyDescent="0.15">
      <c r="A9" s="2">
        <f>ROW()-6</f>
        <v>3</v>
      </c>
      <c r="B9" s="4" t="s">
        <v>10</v>
      </c>
      <c r="C9" s="2" t="s">
        <v>157</v>
      </c>
      <c r="D9" s="2" t="s">
        <v>12</v>
      </c>
      <c r="E9" s="4" t="s">
        <v>172</v>
      </c>
      <c r="F9" s="4"/>
      <c r="G9" s="5" t="s">
        <v>112</v>
      </c>
      <c r="H9" s="5"/>
      <c r="I9" s="5"/>
      <c r="J9" s="5"/>
      <c r="K9" s="5"/>
      <c r="L9" s="4"/>
    </row>
    <row r="10" spans="1:12" x14ac:dyDescent="0.15">
      <c r="A10" s="2">
        <f t="shared" ref="A10:A12" si="0">ROW()-6</f>
        <v>4</v>
      </c>
      <c r="B10" s="4" t="s">
        <v>170</v>
      </c>
      <c r="C10" s="2" t="s">
        <v>170</v>
      </c>
      <c r="D10" s="2" t="s">
        <v>12</v>
      </c>
      <c r="E10" s="2"/>
      <c r="F10" s="4"/>
      <c r="G10" s="5" t="s">
        <v>112</v>
      </c>
      <c r="H10" s="5"/>
      <c r="I10" s="5"/>
      <c r="J10" s="5"/>
      <c r="K10" s="5"/>
      <c r="L10" s="4"/>
    </row>
    <row r="11" spans="1:12" x14ac:dyDescent="0.15">
      <c r="A11" s="2">
        <f t="shared" si="0"/>
        <v>5</v>
      </c>
      <c r="B11" s="2" t="s">
        <v>171</v>
      </c>
      <c r="C11" s="4" t="s">
        <v>171</v>
      </c>
      <c r="D11" s="2" t="s">
        <v>12</v>
      </c>
      <c r="E11" s="2"/>
      <c r="F11" s="4"/>
      <c r="G11" s="5"/>
      <c r="H11" s="5"/>
      <c r="I11" s="5"/>
      <c r="J11" s="5" t="s">
        <v>112</v>
      </c>
      <c r="K11" s="5" t="s">
        <v>112</v>
      </c>
      <c r="L11" s="4" t="s">
        <v>246</v>
      </c>
    </row>
    <row r="12" spans="1:12" x14ac:dyDescent="0.15">
      <c r="A12" s="2">
        <f t="shared" si="0"/>
        <v>6</v>
      </c>
      <c r="B12" s="2" t="s">
        <v>216</v>
      </c>
      <c r="C12" s="2" t="s">
        <v>216</v>
      </c>
      <c r="D12" s="2" t="s">
        <v>12</v>
      </c>
      <c r="E12" s="2"/>
      <c r="F12" s="4"/>
      <c r="G12" s="5"/>
      <c r="H12" s="5"/>
      <c r="I12" s="5"/>
      <c r="J12" s="5" t="s">
        <v>112</v>
      </c>
      <c r="K12" s="5" t="s">
        <v>112</v>
      </c>
      <c r="L12" s="4" t="s">
        <v>219</v>
      </c>
    </row>
    <row r="13" spans="1:12" x14ac:dyDescent="0.15">
      <c r="A13" s="2"/>
      <c r="B13" s="2"/>
      <c r="C13" s="4"/>
      <c r="D13" s="2"/>
      <c r="E13" s="2"/>
      <c r="F13" s="4"/>
      <c r="G13" s="5"/>
      <c r="H13" s="5"/>
      <c r="I13" s="5"/>
      <c r="J13" s="5"/>
      <c r="K13" s="5"/>
      <c r="L13" s="4"/>
    </row>
    <row r="14" spans="1:12" x14ac:dyDescent="0.15">
      <c r="A14" s="2"/>
      <c r="B14" s="2"/>
      <c r="C14" s="4"/>
      <c r="D14" s="2"/>
      <c r="E14" s="2"/>
      <c r="F14" s="4"/>
      <c r="G14" s="5"/>
      <c r="H14" s="5"/>
      <c r="I14" s="5"/>
      <c r="J14" s="5"/>
      <c r="K14" s="5"/>
      <c r="L14" s="4"/>
    </row>
    <row r="15" spans="1:12" x14ac:dyDescent="0.15">
      <c r="A15" s="2"/>
      <c r="B15" s="2"/>
      <c r="C15" s="4"/>
      <c r="D15" s="2"/>
      <c r="E15" s="2"/>
      <c r="F15" s="4"/>
      <c r="G15" s="5"/>
      <c r="H15" s="5"/>
      <c r="I15" s="5"/>
      <c r="J15" s="5"/>
      <c r="K15" s="5"/>
      <c r="L15" s="4"/>
    </row>
    <row r="16" spans="1:12" x14ac:dyDescent="0.15">
      <c r="A16" s="2"/>
      <c r="B16" s="2"/>
      <c r="C16" s="4"/>
      <c r="D16" s="2"/>
      <c r="E16" s="2"/>
      <c r="F16" s="4"/>
      <c r="G16" s="5"/>
      <c r="H16" s="5"/>
      <c r="I16" s="5"/>
      <c r="J16" s="5"/>
      <c r="K16" s="5"/>
      <c r="L16" s="4"/>
    </row>
    <row r="17" spans="1:12" x14ac:dyDescent="0.15">
      <c r="A17" s="2"/>
      <c r="B17" s="2"/>
      <c r="C17" s="4"/>
      <c r="D17" s="2"/>
      <c r="E17" s="2"/>
      <c r="F17" s="4"/>
      <c r="G17" s="5"/>
      <c r="H17" s="5"/>
      <c r="I17" s="5"/>
      <c r="J17" s="5"/>
      <c r="K17" s="5"/>
      <c r="L17" s="4"/>
    </row>
    <row r="18" spans="1:12" x14ac:dyDescent="0.15">
      <c r="A18" s="2"/>
      <c r="B18" s="4"/>
      <c r="C18" s="4"/>
      <c r="D18" s="2"/>
      <c r="E18" s="2"/>
      <c r="F18" s="4"/>
      <c r="G18" s="5"/>
      <c r="H18" s="5"/>
      <c r="I18" s="5"/>
      <c r="J18" s="5"/>
      <c r="K18" s="5"/>
      <c r="L18" s="4"/>
    </row>
    <row r="19" spans="1:12" x14ac:dyDescent="0.15">
      <c r="A19" s="2"/>
      <c r="B19" s="2"/>
      <c r="C19" s="4"/>
      <c r="D19" s="2"/>
      <c r="E19" s="2"/>
      <c r="F19" s="4"/>
      <c r="G19" s="5"/>
      <c r="H19" s="5"/>
      <c r="I19" s="5"/>
      <c r="J19" s="5"/>
      <c r="K19" s="5"/>
      <c r="L19" s="4"/>
    </row>
    <row r="20" spans="1:12" x14ac:dyDescent="0.15">
      <c r="A20" s="2"/>
      <c r="B20" s="2"/>
      <c r="C20" s="2"/>
      <c r="D20" s="2"/>
      <c r="E20" s="2"/>
      <c r="F20" s="4"/>
      <c r="G20" s="5"/>
      <c r="H20" s="5"/>
      <c r="I20" s="5"/>
      <c r="J20" s="5"/>
      <c r="K20" s="5"/>
      <c r="L20" s="4"/>
    </row>
    <row r="21" spans="1:12" x14ac:dyDescent="0.15">
      <c r="A21" s="2"/>
      <c r="B21" s="2"/>
      <c r="C21" s="2"/>
      <c r="D21" s="2"/>
      <c r="E21" s="2"/>
      <c r="F21" s="4"/>
      <c r="G21" s="5"/>
      <c r="H21" s="5"/>
      <c r="I21" s="5"/>
      <c r="J21" s="5"/>
      <c r="K21" s="5"/>
      <c r="L21" s="4"/>
    </row>
    <row r="22" spans="1:12" x14ac:dyDescent="0.15">
      <c r="A22" s="2"/>
      <c r="B22" s="2"/>
      <c r="C22" s="4"/>
      <c r="D22" s="2"/>
      <c r="E22" s="2"/>
      <c r="F22" s="2"/>
      <c r="G22" s="5"/>
      <c r="H22" s="5"/>
      <c r="I22" s="5"/>
      <c r="J22" s="5"/>
      <c r="K22" s="5"/>
      <c r="L22" s="4"/>
    </row>
    <row r="23" spans="1:12" x14ac:dyDescent="0.15">
      <c r="A23" s="2"/>
      <c r="B23" s="2"/>
      <c r="C23" s="2"/>
      <c r="D23" s="2"/>
      <c r="E23" s="2"/>
      <c r="F23" s="2"/>
      <c r="G23" s="5"/>
      <c r="H23" s="5"/>
      <c r="I23" s="5"/>
      <c r="J23" s="5"/>
      <c r="K23" s="5"/>
      <c r="L23" s="4"/>
    </row>
    <row r="24" spans="1:12" x14ac:dyDescent="0.15">
      <c r="A24" s="2"/>
      <c r="B24" s="2"/>
      <c r="C24" s="2"/>
      <c r="D24" s="2"/>
      <c r="E24" s="2"/>
      <c r="F24" s="2"/>
      <c r="G24" s="5"/>
      <c r="H24" s="5"/>
      <c r="I24" s="5"/>
      <c r="J24" s="5"/>
      <c r="K24" s="5"/>
      <c r="L24" s="4"/>
    </row>
    <row r="25" spans="1:12" x14ac:dyDescent="0.15">
      <c r="A25" s="2"/>
      <c r="B25" s="2"/>
      <c r="C25" s="2"/>
      <c r="D25" s="2"/>
      <c r="E25" s="2"/>
      <c r="F25" s="2"/>
      <c r="G25" s="5"/>
      <c r="H25" s="5"/>
      <c r="I25" s="5"/>
      <c r="J25" s="5"/>
      <c r="K25" s="5"/>
      <c r="L25" s="4"/>
    </row>
    <row r="26" spans="1:12" x14ac:dyDescent="0.15">
      <c r="A26" s="2"/>
      <c r="B26" s="2"/>
      <c r="C26" s="2"/>
      <c r="D26" s="2"/>
      <c r="E26" s="2"/>
      <c r="F26" s="2"/>
      <c r="G26" s="5"/>
      <c r="H26" s="5"/>
      <c r="I26" s="5"/>
      <c r="J26" s="5"/>
      <c r="K26" s="5"/>
      <c r="L26" s="4"/>
    </row>
    <row r="27" spans="1:12" x14ac:dyDescent="0.15">
      <c r="A27" s="2"/>
      <c r="B27" s="2"/>
      <c r="C27" s="2"/>
      <c r="D27" s="2"/>
      <c r="E27" s="2"/>
      <c r="F27" s="2"/>
      <c r="G27" s="5"/>
      <c r="H27" s="5"/>
      <c r="I27" s="5"/>
      <c r="J27" s="5"/>
      <c r="K27" s="5"/>
      <c r="L27" s="4"/>
    </row>
    <row r="28" spans="1:12" x14ac:dyDescent="0.15">
      <c r="A28" s="2"/>
      <c r="B28" s="2"/>
      <c r="C28" s="2"/>
      <c r="D28" s="2"/>
      <c r="E28" s="2"/>
      <c r="F28" s="2"/>
      <c r="G28" s="5"/>
      <c r="H28" s="5"/>
      <c r="I28" s="5"/>
      <c r="J28" s="5"/>
      <c r="K28" s="5"/>
      <c r="L28" s="4"/>
    </row>
    <row r="29" spans="1:12" x14ac:dyDescent="0.15">
      <c r="A29" s="2"/>
      <c r="B29" s="2"/>
      <c r="C29" s="2"/>
      <c r="D29" s="2"/>
      <c r="E29" s="2"/>
      <c r="F29" s="2"/>
      <c r="G29" s="5"/>
      <c r="H29" s="5"/>
      <c r="I29" s="5"/>
      <c r="J29" s="5"/>
      <c r="K29" s="5"/>
      <c r="L29" s="4"/>
    </row>
    <row r="30" spans="1:12" x14ac:dyDescent="0.15">
      <c r="A30" s="2"/>
      <c r="B30" s="2"/>
      <c r="C30" s="2"/>
      <c r="D30" s="2"/>
      <c r="E30" s="2"/>
      <c r="F30" s="2"/>
      <c r="G30" s="5"/>
      <c r="H30" s="5"/>
      <c r="I30" s="5"/>
      <c r="J30" s="5"/>
      <c r="K30" s="5"/>
      <c r="L30" s="4"/>
    </row>
    <row r="31" spans="1:12" x14ac:dyDescent="0.15">
      <c r="A31" s="2"/>
      <c r="B31" s="2"/>
      <c r="C31" s="2"/>
      <c r="D31" s="2"/>
      <c r="E31" s="2"/>
      <c r="F31" s="2"/>
      <c r="G31" s="5"/>
      <c r="H31" s="5"/>
      <c r="I31" s="5"/>
      <c r="J31" s="5"/>
      <c r="K31" s="5"/>
      <c r="L31" s="4"/>
    </row>
    <row r="32" spans="1:12" x14ac:dyDescent="0.15">
      <c r="A32" s="2"/>
      <c r="B32" s="2"/>
      <c r="C32" s="2"/>
      <c r="D32" s="2"/>
      <c r="E32" s="2"/>
      <c r="F32" s="2"/>
      <c r="G32" s="5"/>
      <c r="H32" s="5"/>
      <c r="I32" s="5"/>
      <c r="J32" s="5"/>
      <c r="K32" s="5"/>
      <c r="L32" s="4"/>
    </row>
    <row r="33" spans="1:12" x14ac:dyDescent="0.15">
      <c r="A33" s="2"/>
      <c r="B33" s="2"/>
      <c r="C33" s="2"/>
      <c r="D33" s="2"/>
      <c r="E33" s="2"/>
      <c r="F33" s="2"/>
      <c r="G33" s="5"/>
      <c r="H33" s="5"/>
      <c r="I33" s="5"/>
      <c r="J33" s="5"/>
      <c r="K33" s="5"/>
      <c r="L33" s="4"/>
    </row>
    <row r="34" spans="1:12" x14ac:dyDescent="0.15">
      <c r="A34" s="2"/>
      <c r="B34" s="2"/>
      <c r="C34" s="2"/>
      <c r="D34" s="2"/>
      <c r="E34" s="2"/>
      <c r="F34" s="2"/>
      <c r="G34" s="5"/>
      <c r="H34" s="5"/>
      <c r="I34" s="5"/>
      <c r="J34" s="5"/>
      <c r="K34" s="5"/>
      <c r="L34" s="4"/>
    </row>
    <row r="35" spans="1:12" x14ac:dyDescent="0.15">
      <c r="A35" s="2"/>
      <c r="B35" s="2"/>
      <c r="C35" s="2"/>
      <c r="D35" s="2"/>
      <c r="E35" s="2"/>
      <c r="F35" s="2"/>
      <c r="G35" s="5"/>
      <c r="H35" s="5"/>
      <c r="I35" s="5"/>
      <c r="J35" s="5"/>
      <c r="K35" s="5"/>
      <c r="L35" s="4"/>
    </row>
    <row r="36" spans="1:12" x14ac:dyDescent="0.15">
      <c r="A36" s="2"/>
      <c r="B36" s="2"/>
      <c r="C36" s="2"/>
      <c r="D36" s="2"/>
      <c r="E36" s="2"/>
      <c r="F36" s="2"/>
      <c r="G36" s="5"/>
      <c r="H36" s="5"/>
      <c r="I36" s="5"/>
      <c r="J36" s="5"/>
      <c r="K36" s="5"/>
      <c r="L36" s="4"/>
    </row>
    <row r="37" spans="1:12" x14ac:dyDescent="0.15">
      <c r="A37" s="2"/>
      <c r="B37" s="2"/>
      <c r="C37" s="2"/>
      <c r="D37" s="2"/>
      <c r="E37" s="2"/>
      <c r="F37" s="2"/>
      <c r="G37" s="5"/>
      <c r="H37" s="5"/>
      <c r="I37" s="5"/>
      <c r="J37" s="5"/>
      <c r="K37" s="5"/>
      <c r="L37" s="4"/>
    </row>
    <row r="38" spans="1:12" x14ac:dyDescent="0.15">
      <c r="A38" s="2"/>
      <c r="B38" s="2"/>
      <c r="C38" s="2"/>
      <c r="D38" s="2"/>
      <c r="E38" s="2"/>
      <c r="F38" s="2"/>
      <c r="G38" s="5"/>
      <c r="H38" s="5"/>
      <c r="I38" s="5"/>
      <c r="J38" s="5"/>
      <c r="K38" s="5"/>
      <c r="L38" s="4"/>
    </row>
    <row r="39" spans="1:12" x14ac:dyDescent="0.15">
      <c r="A39" s="2"/>
      <c r="B39" s="2"/>
      <c r="C39" s="2"/>
      <c r="D39" s="2"/>
      <c r="E39" s="2"/>
      <c r="F39" s="2"/>
      <c r="G39" s="5"/>
      <c r="H39" s="5"/>
      <c r="I39" s="5"/>
      <c r="J39" s="5"/>
      <c r="K39" s="5"/>
      <c r="L39" s="4"/>
    </row>
    <row r="40" spans="1:12" x14ac:dyDescent="0.15">
      <c r="A40" s="2"/>
      <c r="B40" s="2"/>
      <c r="C40" s="2"/>
      <c r="D40" s="2"/>
      <c r="E40" s="2"/>
      <c r="F40" s="2"/>
      <c r="G40" s="5"/>
      <c r="H40" s="5"/>
      <c r="I40" s="5"/>
      <c r="J40" s="5"/>
      <c r="K40" s="5"/>
      <c r="L40" s="4"/>
    </row>
    <row r="41" spans="1:12" x14ac:dyDescent="0.15">
      <c r="A41" s="2"/>
      <c r="B41" s="2"/>
      <c r="C41" s="2"/>
      <c r="D41" s="2"/>
      <c r="E41" s="2"/>
      <c r="F41" s="2"/>
      <c r="G41" s="5"/>
      <c r="H41" s="5"/>
      <c r="I41" s="5"/>
      <c r="J41" s="5"/>
      <c r="K41" s="5"/>
      <c r="L41" s="4"/>
    </row>
    <row r="42" spans="1:12" x14ac:dyDescent="0.15">
      <c r="A42" s="2"/>
      <c r="B42" s="2"/>
      <c r="C42" s="2"/>
      <c r="D42" s="2"/>
      <c r="E42" s="2"/>
      <c r="F42" s="2"/>
      <c r="G42" s="5"/>
      <c r="H42" s="5"/>
      <c r="I42" s="5"/>
      <c r="J42" s="5"/>
      <c r="K42" s="5"/>
      <c r="L42" s="4"/>
    </row>
    <row r="43" spans="1:12" x14ac:dyDescent="0.15">
      <c r="A43" s="2"/>
      <c r="B43" s="2"/>
      <c r="C43" s="2"/>
      <c r="D43" s="2"/>
      <c r="E43" s="2"/>
      <c r="F43" s="2"/>
      <c r="G43" s="5"/>
      <c r="H43" s="5"/>
      <c r="I43" s="5"/>
      <c r="J43" s="5"/>
      <c r="K43" s="5"/>
      <c r="L43" s="4"/>
    </row>
    <row r="44" spans="1:12" x14ac:dyDescent="0.15">
      <c r="A44" s="2"/>
      <c r="B44" s="2"/>
      <c r="C44" s="2"/>
      <c r="D44" s="2"/>
      <c r="E44" s="2"/>
      <c r="F44" s="2"/>
      <c r="G44" s="5"/>
      <c r="H44" s="5"/>
      <c r="I44" s="5"/>
      <c r="J44" s="5"/>
      <c r="K44" s="5"/>
      <c r="L44" s="4"/>
    </row>
    <row r="45" spans="1:12" x14ac:dyDescent="0.15">
      <c r="A45" s="2"/>
      <c r="B45" s="2"/>
      <c r="C45" s="2"/>
      <c r="D45" s="2"/>
      <c r="E45" s="2"/>
      <c r="F45" s="2"/>
      <c r="G45" s="5"/>
      <c r="H45" s="5"/>
      <c r="I45" s="5"/>
      <c r="J45" s="5"/>
      <c r="K45" s="5"/>
      <c r="L45" s="4"/>
    </row>
    <row r="46" spans="1:12" x14ac:dyDescent="0.15">
      <c r="A46" s="2"/>
      <c r="B46" s="2"/>
      <c r="C46" s="2"/>
      <c r="D46" s="2"/>
      <c r="E46" s="2"/>
      <c r="F46" s="2"/>
      <c r="G46" s="5"/>
      <c r="H46" s="5"/>
      <c r="I46" s="5"/>
      <c r="J46" s="5"/>
      <c r="K46" s="5"/>
      <c r="L46" s="4"/>
    </row>
    <row r="47" spans="1:12" x14ac:dyDescent="0.15">
      <c r="A47" s="2"/>
      <c r="B47" s="2"/>
      <c r="C47" s="2"/>
      <c r="D47" s="2"/>
      <c r="E47" s="2"/>
      <c r="F47" s="2"/>
      <c r="G47" s="5"/>
      <c r="H47" s="5"/>
      <c r="I47" s="5"/>
      <c r="J47" s="5"/>
      <c r="K47" s="5"/>
      <c r="L47" s="4"/>
    </row>
    <row r="48" spans="1:12" x14ac:dyDescent="0.15">
      <c r="A48" s="3"/>
      <c r="B48" s="3"/>
      <c r="C48" s="3"/>
      <c r="D48" s="3"/>
      <c r="E48" s="3"/>
      <c r="F48" s="3"/>
      <c r="G48" s="6"/>
      <c r="H48" s="6"/>
      <c r="I48" s="6"/>
      <c r="J48" s="6"/>
      <c r="K48" s="6"/>
      <c r="L48" s="9"/>
    </row>
  </sheetData>
  <autoFilter ref="A6:L6" xr:uid="{8EDCB860-4598-499E-894C-6C0A321D45A2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PC_Keystrokes</vt:lpstr>
      <vt:lpstr>PC_ActiveWindows</vt:lpstr>
      <vt:lpstr>PC_Activate_info</vt:lpstr>
      <vt:lpstr>timebox_PC_Activate</vt:lpstr>
      <vt:lpstr>timebox_Doc_Activate</vt:lpstr>
      <vt:lpstr>Doc_Activate</vt:lpstr>
      <vt:lpstr>timebox_Meme_Office</vt:lpstr>
      <vt:lpstr>Event_NoWork</vt:lpstr>
      <vt:lpstr>Event_PCOnOff</vt:lpstr>
      <vt:lpstr>Event_LocalPosition</vt:lpstr>
      <vt:lpstr>Event_TimeLine</vt:lpstr>
      <vt:lpstr>Event_Sleep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cp:lastPrinted>2019-09-23T05:41:52Z</cp:lastPrinted>
  <dcterms:created xsi:type="dcterms:W3CDTF">2019-09-23T02:09:13Z</dcterms:created>
  <dcterms:modified xsi:type="dcterms:W3CDTF">2019-09-23T23:54:10Z</dcterms:modified>
</cp:coreProperties>
</file>