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aket\OneDrive\Desktop\Excel\Excel Projects\excel-project-coffee-sales-main\excel-project-coffee-sales-main\"/>
    </mc:Choice>
  </mc:AlternateContent>
  <xr:revisionPtr revIDLastSave="0" documentId="13_ncr:1_{A316F51A-798A-4CEE-81EC-2BF97CDEBD15}" xr6:coauthVersionLast="47" xr6:coauthVersionMax="47" xr10:uidLastSave="{00000000-0000-0000-0000-000000000000}"/>
  <bookViews>
    <workbookView xWindow="-120" yWindow="-120" windowWidth="29040" windowHeight="15720" activeTab="6" xr2:uid="{00000000-000D-0000-FFFF-FFFF00000000}"/>
  </bookViews>
  <sheets>
    <sheet name="Toat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orders!$A$1:$O$1001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85" i="17"/>
  <c r="N370" i="17"/>
  <c r="N520" i="17"/>
  <c r="N581" i="17"/>
  <c r="N751" i="17"/>
  <c r="N799" i="17"/>
  <c r="M18" i="17"/>
  <c r="M57" i="17"/>
  <c r="M96" i="17"/>
  <c r="M126" i="17"/>
  <c r="M158" i="17"/>
  <c r="M183" i="17"/>
  <c r="M207" i="17"/>
  <c r="M231" i="17"/>
  <c r="M255" i="17"/>
  <c r="M279" i="17"/>
  <c r="M302" i="17"/>
  <c r="M324" i="17"/>
  <c r="M340" i="17"/>
  <c r="M360" i="17"/>
  <c r="M376" i="17"/>
  <c r="M396" i="17"/>
  <c r="M412" i="17"/>
  <c r="M432" i="17"/>
  <c r="M448" i="17"/>
  <c r="M468" i="17"/>
  <c r="M484" i="17"/>
  <c r="M504" i="17"/>
  <c r="M520" i="17"/>
  <c r="M537" i="17"/>
  <c r="M551" i="17"/>
  <c r="M565" i="17"/>
  <c r="M579" i="17"/>
  <c r="M593" i="17"/>
  <c r="M609" i="17"/>
  <c r="M623" i="17"/>
  <c r="M637" i="17"/>
  <c r="M651" i="17"/>
  <c r="M665" i="17"/>
  <c r="M678" i="17"/>
  <c r="M692" i="17"/>
  <c r="M705" i="17"/>
  <c r="M718" i="17"/>
  <c r="M731" i="17"/>
  <c r="M744" i="17"/>
  <c r="M757" i="17"/>
  <c r="M770" i="17"/>
  <c r="M783" i="17"/>
  <c r="M809" i="17"/>
  <c r="M822" i="17"/>
  <c r="M836" i="17"/>
  <c r="M849" i="17"/>
  <c r="M875" i="17"/>
  <c r="M888" i="17"/>
  <c r="M914" i="17"/>
  <c r="M927" i="17"/>
  <c r="M953" i="17"/>
  <c r="M96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<sst xmlns="http://schemas.openxmlformats.org/spreadsheetml/2006/main" count="11128" uniqueCount="6217">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</sst>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1" fillId="2" borderId="0" xfId="0" applyFont="1" applyFill="1" applyAlignment="1">
      <alignment vertic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4" tint="0.39997558519241921"/>
        </patternFill>
      </fill>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E339AA9A-490C-49F0-BA3E-5A4E4D32C570}">
      <tableStyleElement type="wholeTable" dxfId="15"/>
      <tableStyleElement type="headerRow" dxfId="14"/>
    </tableStyle>
    <tableStyle name="Purple Time line style" pivot="0" table="0" count="8" xr9:uid="{61355171-B769-495C-907D-1A8DD9983A59}">
      <tableStyleElement type="wholeTable" dxfId="13"/>
      <tableStyleElement type="headerRow" dxfId="12"/>
    </tableStyle>
  </tableStyles>
  <colors>
    <mruColors>
      <color rgb="FF3C1464"/>
      <color rgb="FF9249DB"/>
      <color rgb="FFCDACE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249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[coffeeOrdersData.xlsx]ToatlSales!ToatalSales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ToatlSales!$C$3:$C$4</c:f>
              <c:strCache>
                <c:ptCount val="1"/>
                <c:pt idx="0">
                  <c:v>Ara</c:v>
                </c:pt>
              </c:strCache>
            </c:strRef>
          </c:tx>
          <c:spPr>
            <a:ln w="28575" cap="rnd">
              <a:solidFill>
                <a:srgbClr val="FF000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90-4513-B1BC-A270AEBEB492}"/>
            </c:ext>
          </c:extLst>
        </c:ser>
        <c:ser>
          <c:idx val="1"/>
          <c:order val="1"/>
          <c:tx>
            <c:strRef>
              <c:f>ToatlSales!$D$3:$D$4</c:f>
              <c:strCache>
                <c:ptCount val="1"/>
                <c:pt idx="0">
                  <c:v>Exc</c:v>
                </c:pt>
              </c:strCache>
            </c:strRef>
          </c:tx>
          <c:spPr>
            <a:ln w="28575" cap="rnd">
              <a:solidFill>
                <a:srgbClr val="FFFF0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90-4513-B1BC-A270AEBEB492}"/>
            </c:ext>
          </c:extLst>
        </c:ser>
        <c:ser>
          <c:idx val="2"/>
          <c:order val="2"/>
          <c:tx>
            <c:strRef>
              <c:f>ToatlSales!$E$3:$E$4</c:f>
              <c:strCache>
                <c:ptCount val="1"/>
                <c:pt idx="0">
                  <c:v>Lib</c:v>
                </c:pt>
              </c:strCache>
            </c:strRef>
          </c:tx>
          <c:spPr>
            <a:ln w="28575" cap="rnd">
              <a:solidFill>
                <a:srgbClr val="00B05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90-4513-B1BC-A270AEBEB492}"/>
            </c:ext>
          </c:extLst>
        </c:ser>
        <c:ser>
          <c:idx val="3"/>
          <c:order val="3"/>
          <c:tx>
            <c:strRef>
              <c:f>ToatlSales!$F$3:$F$4</c:f>
              <c:strCache>
                <c:ptCount val="1"/>
                <c:pt idx="0">
                  <c:v>Rob</c:v>
                </c:pt>
              </c:strCache>
            </c:strRef>
          </c:tx>
          <c:spPr>
            <a:ln w="28575" cap="rnd">
              <a:solidFill>
                <a:srgbClr val="00B0F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90-4513-B1BC-A270AEBEB492}"/>
            </c:ext>
          </c:extLst>
        </c:ser>
        <c:dLbls>
          <c:showLegendKey val="0"/>
          <c:showVal val="0"/>
          <c:showCatName val="0"/>
          <c:showSerName val="0"/>
          <c:showPercent val="0"/>
          <c:showBubbleSize val="0"/>
        </c:dLbls>
        <c:smooth val="0"/>
        <c:axId val="2076754735"/>
        <c:axId val="2076755695"/>
      </c:lineChart>
      <c:catAx>
        <c:axId val="20767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76755695"/>
        <c:crosses val="autoZero"/>
        <c:auto val="1"/>
        <c:lblAlgn val="ctr"/>
        <c:lblOffset val="100"/>
        <c:noMultiLvlLbl val="0"/>
      </c:catAx>
      <c:valAx>
        <c:axId val="207675569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76754735"/>
        <c:crosses val="autoZero"/>
        <c:crossBetween val="between"/>
      </c:valAx>
      <c:spPr>
        <a:solidFill>
          <a:srgbClr val="CDAC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[coffeeOrdersData.xlsx]CountryBarChart!ToatalSales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63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A7F-4D79-AE42-82907B72F275}"/>
            </c:ext>
          </c:extLst>
        </c:ser>
        <c:dLbls>
          <c:dLblPos val="outEnd"/>
          <c:showLegendKey val="0"/>
          <c:showVal val="1"/>
          <c:showCatName val="0"/>
          <c:showSerName val="0"/>
          <c:showPercent val="0"/>
          <c:showBubbleSize val="0"/>
        </c:dLbls>
        <c:gapWidth val="182"/>
        <c:axId val="233521791"/>
        <c:axId val="233531871"/>
      </c:barChart>
      <c:catAx>
        <c:axId val="23352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31871"/>
        <c:crosses val="autoZero"/>
        <c:auto val="1"/>
        <c:lblAlgn val="ctr"/>
        <c:lblOffset val="100"/>
        <c:noMultiLvlLbl val="0"/>
      </c:catAx>
      <c:valAx>
        <c:axId val="23353187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[coffeeOrdersData.xlsx]Top5Customers!ToatalSales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a:t>
            </a:r>
            <a:r>
              <a:rPr lang="en-US" baseline="0">
                <a:solidFill>
                  <a:srgbClr val="7030A0"/>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w="63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B78-40C2-B966-81F3F90B4A04}"/>
            </c:ext>
          </c:extLst>
        </c:ser>
        <c:dLbls>
          <c:dLblPos val="outEnd"/>
          <c:showLegendKey val="0"/>
          <c:showVal val="1"/>
          <c:showCatName val="0"/>
          <c:showSerName val="0"/>
          <c:showPercent val="0"/>
          <c:showBubbleSize val="0"/>
        </c:dLbls>
        <c:gapWidth val="182"/>
        <c:axId val="233521791"/>
        <c:axId val="233531871"/>
      </c:barChart>
      <c:catAx>
        <c:axId val="23352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31871"/>
        <c:crosses val="autoZero"/>
        <c:auto val="1"/>
        <c:lblAlgn val="ctr"/>
        <c:lblOffset val="100"/>
        <c:noMultiLvlLbl val="0"/>
      </c:catAx>
      <c:valAx>
        <c:axId val="23353187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[coffeeOrdersData.xlsx]ToatlSales!ToatalSales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ToatlSales!$C$3:$C$4</c:f>
              <c:strCache>
                <c:ptCount val="1"/>
                <c:pt idx="0">
                  <c:v>Ara</c:v>
                </c:pt>
              </c:strCache>
            </c:strRef>
          </c:tx>
          <c:spPr>
            <a:ln w="28575" cap="rnd">
              <a:solidFill>
                <a:srgbClr val="FF000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B3-43B9-85C9-F3A04DE4E721}"/>
            </c:ext>
          </c:extLst>
        </c:ser>
        <c:ser>
          <c:idx val="1"/>
          <c:order val="1"/>
          <c:tx>
            <c:strRef>
              <c:f>ToatlSales!$D$3:$D$4</c:f>
              <c:strCache>
                <c:ptCount val="1"/>
                <c:pt idx="0">
                  <c:v>Exc</c:v>
                </c:pt>
              </c:strCache>
            </c:strRef>
          </c:tx>
          <c:spPr>
            <a:ln w="28575" cap="rnd">
              <a:solidFill>
                <a:srgbClr val="FFFF0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B3-43B9-85C9-F3A04DE4E721}"/>
            </c:ext>
          </c:extLst>
        </c:ser>
        <c:ser>
          <c:idx val="2"/>
          <c:order val="2"/>
          <c:tx>
            <c:strRef>
              <c:f>ToatlSales!$E$3:$E$4</c:f>
              <c:strCache>
                <c:ptCount val="1"/>
                <c:pt idx="0">
                  <c:v>Lib</c:v>
                </c:pt>
              </c:strCache>
            </c:strRef>
          </c:tx>
          <c:spPr>
            <a:ln w="28575" cap="rnd">
              <a:solidFill>
                <a:srgbClr val="00B05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B3-43B9-85C9-F3A04DE4E721}"/>
            </c:ext>
          </c:extLst>
        </c:ser>
        <c:ser>
          <c:idx val="3"/>
          <c:order val="3"/>
          <c:tx>
            <c:strRef>
              <c:f>ToatlSales!$F$3:$F$4</c:f>
              <c:strCache>
                <c:ptCount val="1"/>
                <c:pt idx="0">
                  <c:v>Rob</c:v>
                </c:pt>
              </c:strCache>
            </c:strRef>
          </c:tx>
          <c:spPr>
            <a:ln w="28575" cap="rnd">
              <a:solidFill>
                <a:srgbClr val="00B0F0"/>
              </a:solidFill>
              <a:round/>
            </a:ln>
            <a:effectLst/>
          </c:spPr>
          <c:marker>
            <c:symbol val="none"/>
          </c:marker>
          <c:cat>
            <c:multiLvlStrRef>
              <c:f>ToatlSales!$A$5:$B$48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ToatlSales!$F$5:$F$48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B3-43B9-85C9-F3A04DE4E721}"/>
            </c:ext>
          </c:extLst>
        </c:ser>
        <c:dLbls>
          <c:showLegendKey val="0"/>
          <c:showVal val="0"/>
          <c:showCatName val="0"/>
          <c:showSerName val="0"/>
          <c:showPercent val="0"/>
          <c:showBubbleSize val="0"/>
        </c:dLbls>
        <c:smooth val="0"/>
        <c:axId val="2076754735"/>
        <c:axId val="2076755695"/>
      </c:lineChart>
      <c:catAx>
        <c:axId val="20767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76755695"/>
        <c:crosses val="autoZero"/>
        <c:auto val="1"/>
        <c:lblAlgn val="ctr"/>
        <c:lblOffset val="100"/>
        <c:noMultiLvlLbl val="0"/>
      </c:catAx>
      <c:valAx>
        <c:axId val="207675569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76754735"/>
        <c:crosses val="autoZero"/>
        <c:crossBetween val="between"/>
      </c:valAx>
      <c:spPr>
        <a:solidFill>
          <a:srgbClr val="CDAC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[coffeeOrdersData.xlsx]CountryBarChart!ToatalSales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63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74C-48BA-B597-9D4D148C98AE}"/>
            </c:ext>
          </c:extLst>
        </c:ser>
        <c:dLbls>
          <c:dLblPos val="outEnd"/>
          <c:showLegendKey val="0"/>
          <c:showVal val="1"/>
          <c:showCatName val="0"/>
          <c:showSerName val="0"/>
          <c:showPercent val="0"/>
          <c:showBubbleSize val="0"/>
        </c:dLbls>
        <c:gapWidth val="182"/>
        <c:axId val="233521791"/>
        <c:axId val="233531871"/>
      </c:barChart>
      <c:catAx>
        <c:axId val="23352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31871"/>
        <c:crosses val="autoZero"/>
        <c:auto val="1"/>
        <c:lblAlgn val="ctr"/>
        <c:lblOffset val="100"/>
        <c:noMultiLvlLbl val="0"/>
      </c:catAx>
      <c:valAx>
        <c:axId val="23353187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[coffeeOrdersData.xlsx]Top5Customers!ToatalSales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a:t>
            </a:r>
            <a:r>
              <a:rPr lang="en-US" baseline="0">
                <a:solidFill>
                  <a:srgbClr val="7030A0"/>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w="63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6B3-4825-A168-013BBFE6423D}"/>
            </c:ext>
          </c:extLst>
        </c:ser>
        <c:dLbls>
          <c:dLblPos val="outEnd"/>
          <c:showLegendKey val="0"/>
          <c:showVal val="1"/>
          <c:showCatName val="0"/>
          <c:showSerName val="0"/>
          <c:showPercent val="0"/>
          <c:showBubbleSize val="0"/>
        </c:dLbls>
        <c:gapWidth val="182"/>
        <c:axId val="233521791"/>
        <c:axId val="233531871"/>
      </c:barChart>
      <c:catAx>
        <c:axId val="23352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31871"/>
        <c:crosses val="autoZero"/>
        <c:auto val="1"/>
        <c:lblAlgn val="ctr"/>
        <c:lblOffset val="100"/>
        <c:noMultiLvlLbl val="0"/>
      </c:catAx>
      <c:valAx>
        <c:axId val="23353187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335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243840</xdr:colOff>
      <xdr:row>11</xdr:row>
      <xdr:rowOff>172402</xdr:rowOff>
    </xdr:from>
    <xdr:to>
      <xdr:col>16</xdr:col>
      <xdr:colOff>533400</xdr:colOff>
      <xdr:row>31</xdr:row>
      <xdr:rowOff>38100</xdr:rowOff>
    </xdr:to>
    <xdr:graphicFrame macro="">
      <xdr:nvGraphicFramePr>
        <xdr:cNvPr id="2" name="Chart 1">
          <a:extLst>
            <a:ext uri="{FF2B5EF4-FFF2-40B4-BE49-F238E27FC236}">
              <a16:creationId xmlns:a16="http://schemas.microsoft.com/office/drawing/2014/main" id="{A6639AB7-CE0F-AB3D-C193-6835EF2A3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209550</xdr:colOff>
      <xdr:row>3</xdr:row>
      <xdr:rowOff>150495</xdr:rowOff>
    </xdr:from>
    <xdr:to>
      <xdr:col>17</xdr:col>
      <xdr:colOff>300990</xdr:colOff>
      <xdr:row>11</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BDE13F7-BC14-9B91-0E61-BB07F271A96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20615" y="693420"/>
              <a:ext cx="6191250" cy="13735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487680</xdr:colOff>
      <xdr:row>4</xdr:row>
      <xdr:rowOff>15241</xdr:rowOff>
    </xdr:from>
    <xdr:to>
      <xdr:col>20</xdr:col>
      <xdr:colOff>478155</xdr:colOff>
      <xdr:row>10</xdr:row>
      <xdr:rowOff>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3A4A7F6-FB40-6300-62DC-A5C6D3B4B4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96650" y="742951"/>
              <a:ext cx="181737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102870</xdr:colOff>
      <xdr:row>4</xdr:row>
      <xdr:rowOff>28575</xdr:rowOff>
    </xdr:from>
    <xdr:to>
      <xdr:col>28</xdr:col>
      <xdr:colOff>15240</xdr:colOff>
      <xdr:row>8</xdr:row>
      <xdr:rowOff>135255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A94B2A9-4844-D18A-BEA4-225FA6257A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179040" y="750570"/>
              <a:ext cx="2356485"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17145</xdr:colOff>
      <xdr:row>4</xdr:row>
      <xdr:rowOff>30480</xdr:rowOff>
    </xdr:from>
    <xdr:to>
      <xdr:col>24</xdr:col>
      <xdr:colOff>19050</xdr:colOff>
      <xdr:row>9</xdr:row>
      <xdr:rowOff>171450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08F1164-A281-7806-C155-D55BE0FF31C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70230" y="752475"/>
              <a:ext cx="1823085"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8</xdr:row>
      <xdr:rowOff>153352</xdr:rowOff>
    </xdr:from>
    <xdr:to>
      <xdr:col>7</xdr:col>
      <xdr:colOff>558165</xdr:colOff>
      <xdr:row>24</xdr:row>
      <xdr:rowOff>952</xdr:rowOff>
    </xdr:to>
    <xdr:graphicFrame macro="">
      <xdr:nvGraphicFramePr>
        <xdr:cNvPr id="7" name="Chart 6">
          <a:extLst>
            <a:ext uri="{FF2B5EF4-FFF2-40B4-BE49-F238E27FC236}">
              <a16:creationId xmlns:a16="http://schemas.microsoft.com/office/drawing/2014/main" id="{A66373D7-811B-C92E-C1C3-7A57CDE20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104775</xdr:colOff>
      <xdr:row>2</xdr:row>
      <xdr:rowOff>48577</xdr:rowOff>
    </xdr:from>
    <xdr:to>
      <xdr:col>12</xdr:col>
      <xdr:colOff>592455</xdr:colOff>
      <xdr:row>17</xdr:row>
      <xdr:rowOff>77152</xdr:rowOff>
    </xdr:to>
    <xdr:graphicFrame macro="">
      <xdr:nvGraphicFramePr>
        <xdr:cNvPr id="2" name="Chart 1">
          <a:extLst>
            <a:ext uri="{FF2B5EF4-FFF2-40B4-BE49-F238E27FC236}">
              <a16:creationId xmlns:a16="http://schemas.microsoft.com/office/drawing/2014/main" id="{5D53240E-C2AC-45CB-9B7F-11B9B8FE0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9296F5B8-2E62-6CA3-CE76-5C31D49DED85}"/>
            </a:ext>
          </a:extLst>
        </xdr:cNvPr>
        <xdr:cNvSpPr/>
      </xdr:nvSpPr>
      <xdr:spPr>
        <a:xfrm>
          <a:off x="123266" y="56029"/>
          <a:ext cx="13682381" cy="71717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3809</xdr:rowOff>
    </xdr:from>
    <xdr:to>
      <xdr:col>15</xdr:col>
      <xdr:colOff>0</xdr:colOff>
      <xdr:row>40</xdr:row>
      <xdr:rowOff>177388</xdr:rowOff>
    </xdr:to>
    <xdr:graphicFrame macro="">
      <xdr:nvGraphicFramePr>
        <xdr:cNvPr id="4" name="Chart 3">
          <a:extLst>
            <a:ext uri="{FF2B5EF4-FFF2-40B4-BE49-F238E27FC236}">
              <a16:creationId xmlns:a16="http://schemas.microsoft.com/office/drawing/2014/main" id="{8C17E293-1F66-469C-97F9-CAAE4F780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xdr:colOff>
      <xdr:row>6</xdr:row>
      <xdr:rowOff>15240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42F55459-D51A-4576-B4D5-1108C4BF216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169" y="848285"/>
              <a:ext cx="9803243" cy="17738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28575</xdr:rowOff>
    </xdr:from>
    <xdr:to>
      <xdr:col>22</xdr:col>
      <xdr:colOff>19050</xdr:colOff>
      <xdr:row>16</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905B94E5-A721-4918-909F-66785C2B7DE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51676" y="1752376"/>
              <a:ext cx="1830593" cy="86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15240</xdr:rowOff>
    </xdr:from>
    <xdr:to>
      <xdr:col>26</xdr:col>
      <xdr:colOff>0</xdr:colOff>
      <xdr:row>10</xdr:row>
      <xdr:rowOff>133350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B8C16DDC-B6AE-4FD3-B96F-0846068A126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51676" y="848285"/>
              <a:ext cx="3753971" cy="82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597498</xdr:colOff>
      <xdr:row>11</xdr:row>
      <xdr:rowOff>36195</xdr:rowOff>
    </xdr:from>
    <xdr:to>
      <xdr:col>26</xdr:col>
      <xdr:colOff>18938</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A2EB6BE0-C64E-446B-8118-E8ABDE5A073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993992" y="1761901"/>
              <a:ext cx="1834403" cy="86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21741</xdr:rowOff>
    </xdr:from>
    <xdr:to>
      <xdr:col>26</xdr:col>
      <xdr:colOff>0</xdr:colOff>
      <xdr:row>28</xdr:row>
      <xdr:rowOff>78441</xdr:rowOff>
    </xdr:to>
    <xdr:graphicFrame macro="">
      <xdr:nvGraphicFramePr>
        <xdr:cNvPr id="9" name="Chart 8">
          <a:extLst>
            <a:ext uri="{FF2B5EF4-FFF2-40B4-BE49-F238E27FC236}">
              <a16:creationId xmlns:a16="http://schemas.microsoft.com/office/drawing/2014/main" id="{661A5C9A-A248-4E3F-AB3C-8C5854DC6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131669</xdr:rowOff>
    </xdr:from>
    <xdr:to>
      <xdr:col>26</xdr:col>
      <xdr:colOff>0</xdr:colOff>
      <xdr:row>41</xdr:row>
      <xdr:rowOff>0</xdr:rowOff>
    </xdr:to>
    <xdr:graphicFrame macro="">
      <xdr:nvGraphicFramePr>
        <xdr:cNvPr id="10" name="Chart 9">
          <a:extLst>
            <a:ext uri="{FF2B5EF4-FFF2-40B4-BE49-F238E27FC236}">
              <a16:creationId xmlns:a16="http://schemas.microsoft.com/office/drawing/2014/main" id="{FA6171B8-2D10-414D-8254-B2D60F1B8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eth Reddy" refreshedDate="45695.690597106484" createdVersion="8" refreshedVersion="8" minRefreshableVersion="3" recordCount="1000" xr:uid="{ADFA3DB4-6728-4B4F-9874-783B45CFA8F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72326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67CBE-3609-4007-9AA7-D93629B980E5}" name="Toa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4"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4685F-3017-4108-91F0-8014118D509D}" name="Toa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04513-ACD5-4E31-AE80-8A4C037D281E}" name="Toa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E1209F-1192-4AC4-9D54-7DE0EF5701C9}" sourceName="Size">
  <pivotTables>
    <pivotTable tabId="18" name="ToatalSales"/>
    <pivotTable tabId="19" name="ToatalSales"/>
    <pivotTable tabId="20" name="ToatalSales"/>
  </pivotTables>
  <data>
    <tabular pivotCacheId="2723269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85AB03-998D-4BFD-8294-232DE6A9BED7}" sourceName="Roast Type Name">
  <pivotTables>
    <pivotTable tabId="18" name="ToatalSales"/>
    <pivotTable tabId="19" name="ToatalSales"/>
    <pivotTable tabId="20" name="ToatalSales"/>
  </pivotTables>
  <data>
    <tabular pivotCacheId="2723269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29A2530-ACD3-496E-9C63-2EFE8A56AECB}" sourceName="Loyalty Card">
  <pivotTables>
    <pivotTable tabId="18" name="ToatalSales"/>
    <pivotTable tabId="19" name="ToatalSales"/>
    <pivotTable tabId="20" name="ToatalSales"/>
  </pivotTables>
  <data>
    <tabular pivotCacheId="2723269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406F2D-CF58-49A5-B371-EA8AF6EA2844}" cache="Slicer_Size" caption="Size" columnCount="2" style="Purple Slicer" rowHeight="234950"/>
  <slicer name="Roast Type Name" xr10:uid="{DAD6C00E-B920-44B7-9181-6DDD53AFB9DA}" cache="Slicer_Roast_Type_Name" caption="Roast Type Name" columnCount="3" style="Purple Slicer" rowHeight="234950"/>
  <slicer name="Loyalty Card" xr10:uid="{8DA852E4-AE73-491D-8FE8-1ED527574CFA}"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30B2160-1DCE-4AB9-AB98-6F387C36BE8D}" cache="Slicer_Size" caption="Size" columnCount="2" style="Purple Slicer" rowHeight="234950"/>
  <slicer name="Roast Type Name 1" xr10:uid="{8669FB45-DAAC-4206-B71A-6B697C28C1D4}" cache="Slicer_Roast_Type_Name" caption="Roast Type Name" columnCount="3" style="Purple Slicer" rowHeight="234950"/>
  <slicer name="Loyalty Card 1" xr10:uid="{B5CA7838-2093-469F-8086-C5E1C4DB2395}"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4F089-D348-4FE4-971D-2094554C1180}" name="Orders" displayName="Orders" ref="A1:P1001" totalsRowShown="0" headerRowDxfId="11">
  <autoFilter ref="A1:P1001" xr:uid="{69737714-8310-43F8-B658-AD9D3E197165}"/>
  <tableColumns count="16">
    <tableColumn id="1" xr3:uid="{FC225518-8FA3-4E49-8C21-3F640AF0D79E}" name="Order ID" dataDxfId="10"/>
    <tableColumn id="2" xr3:uid="{0AD45833-FB98-4C86-BB91-31001A69B7A4}" name="Order Date" dataDxfId="9"/>
    <tableColumn id="3" xr3:uid="{A19C2120-A7D1-4529-829D-319E667CFC5C}" name="Customer ID" dataDxfId="8"/>
    <tableColumn id="4" xr3:uid="{EDD93DF6-1B28-416B-B471-00D07C18F251}" name="Product ID"/>
    <tableColumn id="5" xr3:uid="{B1C5DDCA-8EF9-4790-B4FA-DC280C369F29}" name="Quantity" dataDxfId="7"/>
    <tableColumn id="6" xr3:uid="{F24C08FE-1EE7-4F73-A863-5A143C87C16F}" name="Customer Name" dataDxfId="6">
      <calculatedColumnFormula>_xlfn.XLOOKUP(C2,customers!$A$1:$A$1001,customers!$B$1:$B$1001,,0)</calculatedColumnFormula>
    </tableColumn>
    <tableColumn id="7" xr3:uid="{6516E7B5-2170-437E-959D-D83F8E46F54C}" name="Email" dataDxfId="5">
      <calculatedColumnFormula>IF(_xlfn.XLOOKUP(C2,customers!$A$1:$A$1001,customers!$C$1:$C$1001,,0)=0,"",_xlfn.XLOOKUP(C2,customers!$A$1:$A$1001,customers!$C$1:$C$1001,,0))</calculatedColumnFormula>
    </tableColumn>
    <tableColumn id="8" xr3:uid="{6D7869ED-F4EC-4308-842F-F4C4212EE4A0}" name="Country" dataDxfId="4">
      <calculatedColumnFormula>_xlfn.XLOOKUP(C2,customers!$A$1:$A$1001,customers!$G$1:$G$1001,,0)</calculatedColumnFormula>
    </tableColumn>
    <tableColumn id="9" xr3:uid="{0DAB189A-685A-427C-ACD7-0C1FCE3D8938}" name="Coffee Type">
      <calculatedColumnFormula>INDEX(products!$A$1:$G$49,MATCH(orders!$D2,products!$A$1:$A$49,0),MATCH(orders!I$1,products!$A$1:$G$1,0))</calculatedColumnFormula>
    </tableColumn>
    <tableColumn id="10" xr3:uid="{652BEAF7-D7A9-4FDB-A835-363998923230}" name="Roast Type">
      <calculatedColumnFormula>INDEX(products!$A$1:$G$49,MATCH(orders!$D2,products!$A$1:$A$49,0),MATCH(orders!J$1,products!$A$1:$G$1,0))</calculatedColumnFormula>
    </tableColumn>
    <tableColumn id="11" xr3:uid="{87E64CAD-AE7D-4611-BC56-F96F5C7818EA}" name="Size" dataDxfId="3">
      <calculatedColumnFormula>INDEX(products!$A$1:$G$49,MATCH(orders!$D2,products!$A$1:$A$49,0),MATCH(orders!K$1,products!$A$1:$G$1,0))</calculatedColumnFormula>
    </tableColumn>
    <tableColumn id="12" xr3:uid="{42FEC1ED-DC52-4D79-9036-224B65695244}" name="Unit Price" dataDxfId="2">
      <calculatedColumnFormula>INDEX(products!$A$1:$G$49,MATCH(orders!$D2,products!$A$1:$A$49,0),MATCH(orders!L$1,products!$A$1:$G$1,0))</calculatedColumnFormula>
    </tableColumn>
    <tableColumn id="13" xr3:uid="{586F29C8-7686-4EE4-B477-70352082BF84}" name="Sales" dataDxfId="1">
      <calculatedColumnFormula>L2*E2</calculatedColumnFormula>
    </tableColumn>
    <tableColumn id="14" xr3:uid="{8D74C9DF-1B67-47A2-B3A2-31276DB111B8}" name="Coffe type name">
      <calculatedColumnFormula>IF(I2="Rob","Robusta",IF(I2="Exc","Excelsa",IF(I2="Ara","Arabica",IF(I2="Lib","Liberica",""))))</calculatedColumnFormula>
    </tableColumn>
    <tableColumn id="15" xr3:uid="{B66C4265-C00C-41C3-8B07-072AA679B58D}" name="Roast Type Name">
      <calculatedColumnFormula>IF(J2="M","Medium",IF(J2="L","Light",IF(J2="D","Dark","")))</calculatedColumnFormula>
    </tableColumn>
    <tableColumn id="16" xr3:uid="{C04CAD22-6A81-4132-93DE-B1AEA850B42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3840B1-8AD8-42D6-9E3E-BD96D87CE1EA}" sourceName="Order Date">
  <pivotTables>
    <pivotTable tabId="18" name="ToatalSales"/>
    <pivotTable tabId="19" name="ToatalSales"/>
    <pivotTable tabId="20" name="ToatalSales"/>
  </pivotTables>
  <state minimalRefreshVersion="6" lastRefreshVersion="6" pivotCacheId="2723269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C493CA-8442-4A3E-9F23-1ED7DE446074}" cache="NativeTimeline_Order_Date" caption="Order Date" level="2" selectionLevel="2" scrollPosition="2020-06-13T00:00:00" style="Purple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A8489E7-0C39-41E9-A8C7-1E6C81B5F8DB}" cache="NativeTimeline_Order_Date" caption="Order Date" level="2" selectionLevel="2" scrollPosition="2020-03-07T00:00:00" style="Purple Time 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66AF-4976-4F98-B9EE-CA952A383AA5}">
  <dimension ref="A3:F48"/>
  <sheetViews>
    <sheetView workbookViewId="0">
      <selection activeCell="T25" sqref="T25"/>
    </sheetView>
  </sheetViews>
  <sheetFormatPr defaultRowHeight="15" x14ac:dyDescent="0.25"/>
  <cols>
    <col min="1" max="1" width="12.5703125" bestFit="1" customWidth="1"/>
    <col min="2" max="2" width="22" bestFit="1" customWidth="1"/>
    <col min="3" max="3" width="14" bestFit="1" customWidth="1"/>
    <col min="4" max="5" width="4" bestFit="1" customWidth="1"/>
    <col min="6" max="6" width="4.42578125" bestFit="1" customWidth="1"/>
  </cols>
  <sheetData>
    <row r="3" spans="1:6" x14ac:dyDescent="0.25">
      <c r="A3" s="7" t="s">
        <v>6198</v>
      </c>
      <c r="C3" s="7" t="s">
        <v>9</v>
      </c>
    </row>
    <row r="4" spans="1:6" x14ac:dyDescent="0.25">
      <c r="A4" s="7" t="s">
        <v>6215</v>
      </c>
      <c r="B4" s="7" t="s">
        <v>6216</v>
      </c>
      <c r="C4" t="s">
        <v>6193</v>
      </c>
      <c r="D4" t="s">
        <v>6194</v>
      </c>
      <c r="E4" t="s">
        <v>6195</v>
      </c>
      <c r="F4" t="s">
        <v>6192</v>
      </c>
    </row>
    <row r="5" spans="1:6" x14ac:dyDescent="0.25">
      <c r="A5" t="s">
        <v>6199</v>
      </c>
      <c r="B5" t="s">
        <v>6203</v>
      </c>
      <c r="C5" s="8">
        <v>186.85499999999999</v>
      </c>
      <c r="D5" s="8">
        <v>305.97000000000003</v>
      </c>
      <c r="E5" s="8">
        <v>213.15999999999997</v>
      </c>
      <c r="F5" s="8">
        <v>123</v>
      </c>
    </row>
    <row r="6" spans="1:6" x14ac:dyDescent="0.25">
      <c r="B6" t="s">
        <v>6204</v>
      </c>
      <c r="C6" s="8">
        <v>251.96499999999997</v>
      </c>
      <c r="D6" s="8">
        <v>129.46</v>
      </c>
      <c r="E6" s="8">
        <v>434.03999999999996</v>
      </c>
      <c r="F6" s="8">
        <v>171.93999999999997</v>
      </c>
    </row>
    <row r="7" spans="1:6" x14ac:dyDescent="0.25">
      <c r="B7" t="s">
        <v>6205</v>
      </c>
      <c r="C7" s="8">
        <v>224.94499999999999</v>
      </c>
      <c r="D7" s="8">
        <v>349.12</v>
      </c>
      <c r="E7" s="8">
        <v>321.04000000000002</v>
      </c>
      <c r="F7" s="8">
        <v>126.035</v>
      </c>
    </row>
    <row r="8" spans="1:6" x14ac:dyDescent="0.25">
      <c r="B8" t="s">
        <v>6206</v>
      </c>
      <c r="C8" s="8">
        <v>307.12</v>
      </c>
      <c r="D8" s="8">
        <v>681.07499999999993</v>
      </c>
      <c r="E8" s="8">
        <v>533.70499999999993</v>
      </c>
      <c r="F8" s="8">
        <v>158.85</v>
      </c>
    </row>
    <row r="9" spans="1:6" x14ac:dyDescent="0.25">
      <c r="B9" t="s">
        <v>6207</v>
      </c>
      <c r="C9" s="8">
        <v>53.664999999999992</v>
      </c>
      <c r="D9" s="8">
        <v>83.025000000000006</v>
      </c>
      <c r="E9" s="8">
        <v>193.83499999999998</v>
      </c>
      <c r="F9" s="8">
        <v>68.039999999999992</v>
      </c>
    </row>
    <row r="10" spans="1:6" x14ac:dyDescent="0.25">
      <c r="B10" t="s">
        <v>6208</v>
      </c>
      <c r="C10" s="8">
        <v>163.01999999999998</v>
      </c>
      <c r="D10" s="8">
        <v>678.3599999999999</v>
      </c>
      <c r="E10" s="8">
        <v>171.04500000000002</v>
      </c>
      <c r="F10" s="8">
        <v>372.255</v>
      </c>
    </row>
    <row r="11" spans="1:6" x14ac:dyDescent="0.25">
      <c r="B11" t="s">
        <v>6209</v>
      </c>
      <c r="C11" s="8">
        <v>345.02</v>
      </c>
      <c r="D11" s="8">
        <v>273.86999999999995</v>
      </c>
      <c r="E11" s="8">
        <v>184.12999999999997</v>
      </c>
      <c r="F11" s="8">
        <v>201.11499999999998</v>
      </c>
    </row>
    <row r="12" spans="1:6" x14ac:dyDescent="0.25">
      <c r="B12" t="s">
        <v>6210</v>
      </c>
      <c r="C12" s="8">
        <v>334.89</v>
      </c>
      <c r="D12" s="8">
        <v>70.95</v>
      </c>
      <c r="E12" s="8">
        <v>134.23000000000002</v>
      </c>
      <c r="F12" s="8">
        <v>166.27499999999998</v>
      </c>
    </row>
    <row r="13" spans="1:6" x14ac:dyDescent="0.25">
      <c r="B13" t="s">
        <v>6211</v>
      </c>
      <c r="C13" s="8">
        <v>178.70999999999998</v>
      </c>
      <c r="D13" s="8">
        <v>166.1</v>
      </c>
      <c r="E13" s="8">
        <v>439.30999999999995</v>
      </c>
      <c r="F13" s="8">
        <v>492.9</v>
      </c>
    </row>
    <row r="14" spans="1:6" x14ac:dyDescent="0.25">
      <c r="B14" t="s">
        <v>6212</v>
      </c>
      <c r="C14" s="8">
        <v>301.98500000000001</v>
      </c>
      <c r="D14" s="8">
        <v>153.76499999999999</v>
      </c>
      <c r="E14" s="8">
        <v>215.55499999999998</v>
      </c>
      <c r="F14" s="8">
        <v>213.66499999999999</v>
      </c>
    </row>
    <row r="15" spans="1:6" x14ac:dyDescent="0.25">
      <c r="B15" t="s">
        <v>6213</v>
      </c>
      <c r="C15" s="8">
        <v>312.83499999999998</v>
      </c>
      <c r="D15" s="8">
        <v>63.249999999999993</v>
      </c>
      <c r="E15" s="8">
        <v>350.89500000000004</v>
      </c>
      <c r="F15" s="8">
        <v>96.405000000000001</v>
      </c>
    </row>
    <row r="16" spans="1:6" x14ac:dyDescent="0.25">
      <c r="B16" t="s">
        <v>6214</v>
      </c>
      <c r="C16" s="8">
        <v>265.62</v>
      </c>
      <c r="D16" s="8">
        <v>526.51499999999987</v>
      </c>
      <c r="E16" s="8">
        <v>187.06</v>
      </c>
      <c r="F16" s="8">
        <v>210.58999999999997</v>
      </c>
    </row>
    <row r="17" spans="1:6" x14ac:dyDescent="0.25">
      <c r="A17" t="s">
        <v>6200</v>
      </c>
      <c r="B17" t="s">
        <v>6203</v>
      </c>
      <c r="C17" s="8">
        <v>47.25</v>
      </c>
      <c r="D17" s="8">
        <v>65.805000000000007</v>
      </c>
      <c r="E17" s="8">
        <v>274.67500000000001</v>
      </c>
      <c r="F17" s="8">
        <v>179.22</v>
      </c>
    </row>
    <row r="18" spans="1:6" x14ac:dyDescent="0.25">
      <c r="B18" t="s">
        <v>6204</v>
      </c>
      <c r="C18" s="8">
        <v>745.44999999999993</v>
      </c>
      <c r="D18" s="8">
        <v>428.88499999999999</v>
      </c>
      <c r="E18" s="8">
        <v>194.17499999999998</v>
      </c>
      <c r="F18" s="8">
        <v>429.82999999999993</v>
      </c>
    </row>
    <row r="19" spans="1:6" x14ac:dyDescent="0.25">
      <c r="B19" t="s">
        <v>6205</v>
      </c>
      <c r="C19" s="8">
        <v>130.47</v>
      </c>
      <c r="D19" s="8">
        <v>271.48500000000001</v>
      </c>
      <c r="E19" s="8">
        <v>281.20499999999998</v>
      </c>
      <c r="F19" s="8">
        <v>231.63000000000002</v>
      </c>
    </row>
    <row r="20" spans="1:6" x14ac:dyDescent="0.25">
      <c r="B20" t="s">
        <v>6206</v>
      </c>
      <c r="C20" s="8">
        <v>27</v>
      </c>
      <c r="D20" s="8">
        <v>347.26</v>
      </c>
      <c r="E20" s="8">
        <v>147.51</v>
      </c>
      <c r="F20" s="8">
        <v>240.04</v>
      </c>
    </row>
    <row r="21" spans="1:6" x14ac:dyDescent="0.25">
      <c r="B21" t="s">
        <v>6207</v>
      </c>
      <c r="C21" s="8">
        <v>255.11499999999995</v>
      </c>
      <c r="D21" s="8">
        <v>541.73</v>
      </c>
      <c r="E21" s="8">
        <v>83.43</v>
      </c>
      <c r="F21" s="8">
        <v>59.079999999999991</v>
      </c>
    </row>
    <row r="22" spans="1:6" x14ac:dyDescent="0.25">
      <c r="B22" t="s">
        <v>6208</v>
      </c>
      <c r="C22" s="8">
        <v>584.78999999999985</v>
      </c>
      <c r="D22" s="8">
        <v>357.42999999999995</v>
      </c>
      <c r="E22" s="8">
        <v>355.34</v>
      </c>
      <c r="F22" s="8">
        <v>140.88</v>
      </c>
    </row>
    <row r="23" spans="1:6" x14ac:dyDescent="0.25">
      <c r="B23" t="s">
        <v>6209</v>
      </c>
      <c r="C23" s="8">
        <v>430.62</v>
      </c>
      <c r="D23" s="8">
        <v>227.42500000000001</v>
      </c>
      <c r="E23" s="8">
        <v>236.315</v>
      </c>
      <c r="F23" s="8">
        <v>414.58499999999992</v>
      </c>
    </row>
    <row r="24" spans="1:6" x14ac:dyDescent="0.25">
      <c r="B24" t="s">
        <v>6210</v>
      </c>
      <c r="C24" s="8">
        <v>22.5</v>
      </c>
      <c r="D24" s="8">
        <v>77.72</v>
      </c>
      <c r="E24" s="8">
        <v>60.5</v>
      </c>
      <c r="F24" s="8">
        <v>139.67999999999998</v>
      </c>
    </row>
    <row r="25" spans="1:6" x14ac:dyDescent="0.25">
      <c r="B25" t="s">
        <v>6211</v>
      </c>
      <c r="C25" s="8">
        <v>126.14999999999999</v>
      </c>
      <c r="D25" s="8">
        <v>195.11</v>
      </c>
      <c r="E25" s="8">
        <v>89.13</v>
      </c>
      <c r="F25" s="8">
        <v>302.65999999999997</v>
      </c>
    </row>
    <row r="26" spans="1:6" x14ac:dyDescent="0.25">
      <c r="B26" t="s">
        <v>6212</v>
      </c>
      <c r="C26" s="8">
        <v>376.03</v>
      </c>
      <c r="D26" s="8">
        <v>523.24</v>
      </c>
      <c r="E26" s="8">
        <v>440.96499999999997</v>
      </c>
      <c r="F26" s="8">
        <v>174.46999999999997</v>
      </c>
    </row>
    <row r="27" spans="1:6" x14ac:dyDescent="0.25">
      <c r="B27" t="s">
        <v>6213</v>
      </c>
      <c r="C27" s="8">
        <v>515.17999999999995</v>
      </c>
      <c r="D27" s="8">
        <v>142.56</v>
      </c>
      <c r="E27" s="8">
        <v>347.03999999999996</v>
      </c>
      <c r="F27" s="8">
        <v>104.08499999999999</v>
      </c>
    </row>
    <row r="28" spans="1:6" x14ac:dyDescent="0.25">
      <c r="B28" t="s">
        <v>6214</v>
      </c>
      <c r="C28" s="8">
        <v>95.859999999999985</v>
      </c>
      <c r="D28" s="8">
        <v>484.76</v>
      </c>
      <c r="E28" s="8">
        <v>94.17</v>
      </c>
      <c r="F28" s="8">
        <v>77.10499999999999</v>
      </c>
    </row>
    <row r="29" spans="1:6" x14ac:dyDescent="0.25">
      <c r="A29" t="s">
        <v>6201</v>
      </c>
      <c r="B29" t="s">
        <v>6203</v>
      </c>
      <c r="C29" s="8">
        <v>258.34500000000003</v>
      </c>
      <c r="D29" s="8">
        <v>139.625</v>
      </c>
      <c r="E29" s="8">
        <v>279.52000000000004</v>
      </c>
      <c r="F29" s="8">
        <v>160.19499999999999</v>
      </c>
    </row>
    <row r="30" spans="1:6" x14ac:dyDescent="0.25">
      <c r="B30" t="s">
        <v>6204</v>
      </c>
      <c r="C30" s="8">
        <v>342.2</v>
      </c>
      <c r="D30" s="8">
        <v>284.24999999999994</v>
      </c>
      <c r="E30" s="8">
        <v>251.83</v>
      </c>
      <c r="F30" s="8">
        <v>80.550000000000011</v>
      </c>
    </row>
    <row r="31" spans="1:6" x14ac:dyDescent="0.25">
      <c r="B31" t="s">
        <v>6205</v>
      </c>
      <c r="C31" s="8">
        <v>418.30499999999989</v>
      </c>
      <c r="D31" s="8">
        <v>468.125</v>
      </c>
      <c r="E31" s="8">
        <v>405.05500000000006</v>
      </c>
      <c r="F31" s="8">
        <v>253.15499999999997</v>
      </c>
    </row>
    <row r="32" spans="1:6" x14ac:dyDescent="0.25">
      <c r="B32" t="s">
        <v>6206</v>
      </c>
      <c r="C32" s="8">
        <v>102.32999999999998</v>
      </c>
      <c r="D32" s="8">
        <v>242.14000000000001</v>
      </c>
      <c r="E32" s="8">
        <v>554.875</v>
      </c>
      <c r="F32" s="8">
        <v>106.23999999999998</v>
      </c>
    </row>
    <row r="33" spans="1:6" x14ac:dyDescent="0.25">
      <c r="B33" t="s">
        <v>6207</v>
      </c>
      <c r="C33" s="8">
        <v>234.71999999999997</v>
      </c>
      <c r="D33" s="8">
        <v>133.08000000000001</v>
      </c>
      <c r="E33" s="8">
        <v>267.2</v>
      </c>
      <c r="F33" s="8">
        <v>272.68999999999994</v>
      </c>
    </row>
    <row r="34" spans="1:6" x14ac:dyDescent="0.25">
      <c r="B34" t="s">
        <v>6208</v>
      </c>
      <c r="C34" s="8">
        <v>430.39</v>
      </c>
      <c r="D34" s="8">
        <v>136.20500000000001</v>
      </c>
      <c r="E34" s="8">
        <v>209.6</v>
      </c>
      <c r="F34" s="8">
        <v>88.334999999999994</v>
      </c>
    </row>
    <row r="35" spans="1:6" x14ac:dyDescent="0.25">
      <c r="B35" t="s">
        <v>6209</v>
      </c>
      <c r="C35" s="8">
        <v>109.005</v>
      </c>
      <c r="D35" s="8">
        <v>393.57499999999999</v>
      </c>
      <c r="E35" s="8">
        <v>61.034999999999997</v>
      </c>
      <c r="F35" s="8">
        <v>199.48999999999998</v>
      </c>
    </row>
    <row r="36" spans="1:6" x14ac:dyDescent="0.25">
      <c r="B36" t="s">
        <v>6210</v>
      </c>
      <c r="C36" s="8">
        <v>287.52499999999998</v>
      </c>
      <c r="D36" s="8">
        <v>288.67</v>
      </c>
      <c r="E36" s="8">
        <v>125.58</v>
      </c>
      <c r="F36" s="8">
        <v>374.13499999999999</v>
      </c>
    </row>
    <row r="37" spans="1:6" x14ac:dyDescent="0.25">
      <c r="B37" t="s">
        <v>6211</v>
      </c>
      <c r="C37" s="8">
        <v>840.92999999999984</v>
      </c>
      <c r="D37" s="8">
        <v>409.875</v>
      </c>
      <c r="E37" s="8">
        <v>171.32999999999998</v>
      </c>
      <c r="F37" s="8">
        <v>221.43999999999997</v>
      </c>
    </row>
    <row r="38" spans="1:6" x14ac:dyDescent="0.25">
      <c r="B38" t="s">
        <v>6212</v>
      </c>
      <c r="C38" s="8">
        <v>299.07</v>
      </c>
      <c r="D38" s="8">
        <v>260.32499999999999</v>
      </c>
      <c r="E38" s="8">
        <v>584.64</v>
      </c>
      <c r="F38" s="8">
        <v>256.36500000000001</v>
      </c>
    </row>
    <row r="39" spans="1:6" x14ac:dyDescent="0.25">
      <c r="B39" t="s">
        <v>6213</v>
      </c>
      <c r="C39" s="8">
        <v>323.32499999999999</v>
      </c>
      <c r="D39" s="8">
        <v>565.57000000000005</v>
      </c>
      <c r="E39" s="8">
        <v>537.80999999999995</v>
      </c>
      <c r="F39" s="8">
        <v>189.47499999999999</v>
      </c>
    </row>
    <row r="40" spans="1:6" x14ac:dyDescent="0.25">
      <c r="B40" t="s">
        <v>6214</v>
      </c>
      <c r="C40" s="8">
        <v>399.48499999999996</v>
      </c>
      <c r="D40" s="8">
        <v>148.19999999999999</v>
      </c>
      <c r="E40" s="8">
        <v>388.21999999999997</v>
      </c>
      <c r="F40" s="8">
        <v>212.07499999999999</v>
      </c>
    </row>
    <row r="41" spans="1:6" x14ac:dyDescent="0.25">
      <c r="A41" t="s">
        <v>6202</v>
      </c>
      <c r="B41" t="s">
        <v>6203</v>
      </c>
      <c r="C41" s="8">
        <v>112.69499999999999</v>
      </c>
      <c r="D41" s="8">
        <v>166.32</v>
      </c>
      <c r="E41" s="8">
        <v>843.71499999999992</v>
      </c>
      <c r="F41" s="8">
        <v>146.685</v>
      </c>
    </row>
    <row r="42" spans="1:6" x14ac:dyDescent="0.25">
      <c r="B42" t="s">
        <v>6204</v>
      </c>
      <c r="C42" s="8">
        <v>114.87999999999998</v>
      </c>
      <c r="D42" s="8">
        <v>133.815</v>
      </c>
      <c r="E42" s="8">
        <v>91.175000000000011</v>
      </c>
      <c r="F42" s="8">
        <v>53.759999999999991</v>
      </c>
    </row>
    <row r="43" spans="1:6" x14ac:dyDescent="0.25">
      <c r="B43" t="s">
        <v>6205</v>
      </c>
      <c r="C43" s="8">
        <v>277.76</v>
      </c>
      <c r="D43" s="8">
        <v>175.41</v>
      </c>
      <c r="E43" s="8">
        <v>462.50999999999993</v>
      </c>
      <c r="F43" s="8">
        <v>399.52499999999998</v>
      </c>
    </row>
    <row r="44" spans="1:6" x14ac:dyDescent="0.25">
      <c r="B44" t="s">
        <v>6206</v>
      </c>
      <c r="C44" s="8">
        <v>197.89499999999998</v>
      </c>
      <c r="D44" s="8">
        <v>289.755</v>
      </c>
      <c r="E44" s="8">
        <v>88.545000000000002</v>
      </c>
      <c r="F44" s="8">
        <v>200.25499999999997</v>
      </c>
    </row>
    <row r="45" spans="1:6" x14ac:dyDescent="0.25">
      <c r="B45" t="s">
        <v>6207</v>
      </c>
      <c r="C45" s="8">
        <v>193.11499999999998</v>
      </c>
      <c r="D45" s="8">
        <v>212.49499999999998</v>
      </c>
      <c r="E45" s="8">
        <v>292.29000000000002</v>
      </c>
      <c r="F45" s="8">
        <v>304.46999999999997</v>
      </c>
    </row>
    <row r="46" spans="1:6" x14ac:dyDescent="0.25">
      <c r="B46" t="s">
        <v>6208</v>
      </c>
      <c r="C46" s="8">
        <v>179.79</v>
      </c>
      <c r="D46" s="8">
        <v>426.2</v>
      </c>
      <c r="E46" s="8">
        <v>170.08999999999997</v>
      </c>
      <c r="F46" s="8">
        <v>379.31</v>
      </c>
    </row>
    <row r="47" spans="1:6" x14ac:dyDescent="0.25">
      <c r="B47" t="s">
        <v>6209</v>
      </c>
      <c r="C47" s="8">
        <v>247.28999999999996</v>
      </c>
      <c r="D47" s="8">
        <v>246.685</v>
      </c>
      <c r="E47" s="8">
        <v>271.05499999999995</v>
      </c>
      <c r="F47" s="8">
        <v>141.69999999999999</v>
      </c>
    </row>
    <row r="48" spans="1:6" x14ac:dyDescent="0.25">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F6D9F-7692-4A8F-A31C-3AE93D7F9358}">
  <dimension ref="A3:B6"/>
  <sheetViews>
    <sheetView workbookViewId="0">
      <selection activeCell="L12" sqref="L12"/>
    </sheetView>
  </sheetViews>
  <sheetFormatPr defaultRowHeight="15" x14ac:dyDescent="0.25"/>
  <cols>
    <col min="1" max="1" width="15.42578125" bestFit="1" customWidth="1"/>
    <col min="2" max="2" width="12.140625" bestFit="1" customWidth="1"/>
    <col min="3" max="3" width="11.7109375" bestFit="1" customWidth="1"/>
    <col min="4" max="5" width="4" bestFit="1" customWidth="1"/>
    <col min="6" max="6" width="4.28515625" bestFit="1" customWidth="1"/>
  </cols>
  <sheetData>
    <row r="3" spans="1:2" x14ac:dyDescent="0.25">
      <c r="A3" s="7" t="s">
        <v>7</v>
      </c>
      <c r="B3" t="s">
        <v>6198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DC714-8832-49FC-9150-75287BD90887}">
  <dimension ref="A3:B8"/>
  <sheetViews>
    <sheetView workbookViewId="0">
      <selection activeCell="Q13" sqref="Q13"/>
    </sheetView>
  </sheetViews>
  <sheetFormatPr defaultRowHeight="15" x14ac:dyDescent="0.25"/>
  <cols>
    <col min="1" max="1" width="17.7109375" bestFit="1" customWidth="1"/>
    <col min="2" max="2" width="12.140625" bestFit="1" customWidth="1"/>
    <col min="3" max="3" width="11.7109375" bestFit="1" customWidth="1"/>
    <col min="4" max="5" width="4" bestFit="1" customWidth="1"/>
    <col min="6" max="6" width="4.28515625" bestFit="1" customWidth="1"/>
  </cols>
  <sheetData>
    <row r="3" spans="1:2" x14ac:dyDescent="0.25">
      <c r="A3" s="7" t="s">
        <v>4</v>
      </c>
      <c r="B3" t="s">
        <v>6198</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8" zoomScaleNormal="88" workbookViewId="0">
      <selection activeCell="R29" sqref="R29"/>
    </sheetView>
  </sheetViews>
  <sheetFormatPr defaultRowHeight="15" x14ac:dyDescent="0.25"/>
  <cols>
    <col min="1" max="1" width="16.85546875" bestFit="1" customWidth="1"/>
    <col min="2" max="2" width="13.7109375" bestFit="1" customWidth="1"/>
    <col min="3" max="3" width="17.85546875" bestFit="1" customWidth="1"/>
    <col min="4" max="4" width="13" bestFit="1" customWidth="1"/>
    <col min="5" max="5" width="11.5703125" bestFit="1" customWidth="1"/>
    <col min="6" max="6" width="24" bestFit="1" customWidth="1"/>
    <col min="7" max="7" width="39.42578125" bestFit="1" customWidth="1"/>
    <col min="8" max="8" width="15.42578125" bestFit="1" customWidth="1"/>
    <col min="9" max="9" width="14.28515625" bestFit="1" customWidth="1"/>
    <col min="10" max="10" width="13.28515625" bestFit="1" customWidth="1"/>
    <col min="11" max="11" width="7.140625" bestFit="1" customWidth="1"/>
    <col min="12" max="12" width="12.28515625" bestFit="1" customWidth="1"/>
    <col min="13" max="13" width="9.7109375" bestFit="1" customWidth="1"/>
    <col min="14" max="14" width="18.7109375" bestFit="1" customWidth="1"/>
    <col min="15" max="15" width="19.28515625" bestFit="1" customWidth="1"/>
    <col min="16" max="16" width="14.5703125" bestFit="1" customWidth="1"/>
  </cols>
  <sheetData>
    <row r="1" spans="1:16" x14ac:dyDescent="0.25">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6" sqref="K2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E9F91-2370-454D-8EAF-598207809AD8}">
  <dimension ref="A1:A17"/>
  <sheetViews>
    <sheetView showGridLines="0" showRowColHeaders="0" tabSelected="1" zoomScale="85" zoomScaleNormal="85" workbookViewId="0">
      <selection activeCell="T51" sqref="T51"/>
    </sheetView>
  </sheetViews>
  <sheetFormatPr defaultRowHeight="15" x14ac:dyDescent="0.25"/>
  <cols>
    <col min="1" max="1" width="1.7109375" customWidth="1"/>
    <col min="16" max="16" width="1.7109375" customWidth="1"/>
    <col min="19" max="19" width="1.7109375" customWidth="1"/>
    <col min="23" max="23" width="1.7109375" customWidth="1"/>
  </cols>
  <sheetData>
    <row r="1" ht="4.9000000000000004" customHeight="1" x14ac:dyDescent="0.25"/>
    <row r="6" ht="4.9000000000000004" customHeight="1" x14ac:dyDescent="0.25"/>
    <row r="17" ht="4.9000000000000004"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ToatlSales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Saketh Reddy</cp:lastModifiedBy>
  <cp:revision/>
  <dcterms:created xsi:type="dcterms:W3CDTF">2022-11-26T09:51:45Z</dcterms:created>
  <dcterms:modified xsi:type="dcterms:W3CDTF">2025-02-07T12:03:09Z</dcterms:modified>
  <cp:category/>
  <cp:contentStatus/>
</cp:coreProperties>
</file>