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et\OneDrive\Desktop\ExcelR projects\Insurance analytics\Cleaned files\"/>
    </mc:Choice>
  </mc:AlternateContent>
  <xr:revisionPtr revIDLastSave="0" documentId="13_ncr:1_{00F141D9-1798-426C-970C-C7D7A5048843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gcrm_opportunity_2020012310 (2)" sheetId="2" r:id="rId1"/>
    <sheet name="Main" sheetId="3" r:id="rId2"/>
    <sheet name="OP 1" sheetId="4" r:id="rId3"/>
    <sheet name="OP 2" sheetId="5" r:id="rId4"/>
    <sheet name="OP 3" sheetId="6" r:id="rId5"/>
    <sheet name="OP 4" sheetId="7" r:id="rId6"/>
    <sheet name="OP 5" sheetId="8" r:id="rId7"/>
    <sheet name="OP 6" sheetId="10" r:id="rId8"/>
    <sheet name="OP 7" sheetId="9" r:id="rId9"/>
  </sheets>
  <definedNames>
    <definedName name="_xlnm._FilterDatabase" localSheetId="0" hidden="1">'gcrm_opportunity_2020012310 (2)'!$A$1:$M$50</definedName>
  </definedNames>
  <calcPr calcId="0"/>
  <pivotCaches>
    <pivotCache cacheId="4" r:id="rId10"/>
  </pivotCaches>
</workbook>
</file>

<file path=xl/sharedStrings.xml><?xml version="1.0" encoding="utf-8"?>
<sst xmlns="http://schemas.openxmlformats.org/spreadsheetml/2006/main" count="648" uniqueCount="159">
  <si>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</si>
  <si>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</si>
  <si>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</si>
  <si>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</si>
  <si>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</si>
  <si>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</si>
  <si>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</si>
  <si>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</si>
  <si>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</si>
  <si>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</si>
  <si>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</si>
  <si>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Qualify Opportunity</t>
  </si>
  <si>
    <t>Employee Benefits (EB)</t>
  </si>
  <si>
    <t>Employee Benefits</t>
  </si>
  <si>
    <t>Mediclaim</t>
  </si>
  <si>
    <t>Group Medical</t>
  </si>
  <si>
    <t>Propose Solution</t>
  </si>
  <si>
    <t>Property / BI</t>
  </si>
  <si>
    <t>Fire</t>
  </si>
  <si>
    <t>Constructions &amp;amp; Infrastructure</t>
  </si>
  <si>
    <t>Liability</t>
  </si>
  <si>
    <t>Financial Lines</t>
  </si>
  <si>
    <t>Commercial Crime Insurance</t>
  </si>
  <si>
    <t>Commercial General Liability</t>
  </si>
  <si>
    <t>Marine</t>
  </si>
  <si>
    <t>Marine Cargo</t>
  </si>
  <si>
    <t>Miscellaneous</t>
  </si>
  <si>
    <t>Negotiate</t>
  </si>
  <si>
    <t>Emerging Corporates Group (ECG)</t>
  </si>
  <si>
    <t>OPP1900001042</t>
  </si>
  <si>
    <t>Ahmedabad</t>
  </si>
  <si>
    <t>OPP1900001047</t>
  </si>
  <si>
    <t>Group Personal Accident</t>
  </si>
  <si>
    <t>OPP1900001048</t>
  </si>
  <si>
    <t>Marine Hull</t>
  </si>
  <si>
    <t>Charterers' Liability Policy</t>
  </si>
  <si>
    <t>OPP1900001050</t>
  </si>
  <si>
    <t>OPP1900001051</t>
  </si>
  <si>
    <t>Trade Credit &amp;amp; Political Risk</t>
  </si>
  <si>
    <t>Trade Credit Insurance</t>
  </si>
  <si>
    <t>OPP1900001052</t>
  </si>
  <si>
    <t>OPP1900001053</t>
  </si>
  <si>
    <t>OPP1900001054</t>
  </si>
  <si>
    <t>Sandesh - Marine</t>
  </si>
  <si>
    <t>OPP1900001055</t>
  </si>
  <si>
    <t>OPP1900001056</t>
  </si>
  <si>
    <t>OPP1900001057</t>
  </si>
  <si>
    <t>OPP1900001058</t>
  </si>
  <si>
    <t>OPP1900001072</t>
  </si>
  <si>
    <t>Engineering</t>
  </si>
  <si>
    <t>Marine Combo policy ( EXIM +Inland)</t>
  </si>
  <si>
    <t>Cyber Liability Insurance</t>
  </si>
  <si>
    <t>OPP1900001138</t>
  </si>
  <si>
    <t>Industrial All Risks</t>
  </si>
  <si>
    <t>OPP1900001222</t>
  </si>
  <si>
    <t>Contractors All Risk</t>
  </si>
  <si>
    <t>Terrorism</t>
  </si>
  <si>
    <t>Political Risks</t>
  </si>
  <si>
    <t>OPP1900001364</t>
  </si>
  <si>
    <t>OPP1900001365</t>
  </si>
  <si>
    <t>OPP1900001366</t>
  </si>
  <si>
    <t>PDBI</t>
  </si>
  <si>
    <t>OPP1900001390</t>
  </si>
  <si>
    <t>OPP1900001391</t>
  </si>
  <si>
    <t>OPP1900001392</t>
  </si>
  <si>
    <t>OPP1900001393</t>
  </si>
  <si>
    <t>OPP1900001394</t>
  </si>
  <si>
    <t>Crises Mgmt / Terr / Political Risks / K&amp;amp;R</t>
  </si>
  <si>
    <t>OPP1900001655</t>
  </si>
  <si>
    <t>OPP1900001656</t>
  </si>
  <si>
    <t>OPP1900001803</t>
  </si>
  <si>
    <t>OPP1900001843</t>
  </si>
  <si>
    <t>Director &amp;amp; Officers / Management  Liability</t>
  </si>
  <si>
    <t>ITNL - IAR (Operational Roads)</t>
  </si>
  <si>
    <t>OPP1900001906</t>
  </si>
  <si>
    <t>Maine Open</t>
  </si>
  <si>
    <t>OPP1900001923</t>
  </si>
  <si>
    <t>Fire &amp;amp; Special Perils</t>
  </si>
  <si>
    <t>OPP1900001937</t>
  </si>
  <si>
    <t>OPP1900001938</t>
  </si>
  <si>
    <t>Construction, Power &amp; Infrastructure</t>
  </si>
  <si>
    <t>Sandesh - PDBI</t>
  </si>
  <si>
    <t>OPP1900001939</t>
  </si>
  <si>
    <t>OPP1900001940</t>
  </si>
  <si>
    <t>OPP1900001941</t>
  </si>
  <si>
    <t>OPP1900001942</t>
  </si>
  <si>
    <t>OPP1900001943</t>
  </si>
  <si>
    <t>OPP1900001944</t>
  </si>
  <si>
    <t>OPP1900001945</t>
  </si>
  <si>
    <t>OPP1900001946</t>
  </si>
  <si>
    <t>SABOTAGE &amp;amp; TERRORISM &amp;amp; Political Violence</t>
  </si>
  <si>
    <t>OPP1900001947</t>
  </si>
  <si>
    <t>OPP1900001950</t>
  </si>
  <si>
    <t>OPP1900001975</t>
  </si>
  <si>
    <t>GRTC-CAR</t>
  </si>
  <si>
    <t>OPP1900001976</t>
  </si>
  <si>
    <t>OPP1900002004</t>
  </si>
  <si>
    <t>OPP1900002039</t>
  </si>
  <si>
    <t>OPP1900002070</t>
  </si>
  <si>
    <t>OPP1900002092</t>
  </si>
  <si>
    <t>SFSP</t>
  </si>
  <si>
    <t>OPP1900002098</t>
  </si>
  <si>
    <t>OPP1900002104</t>
  </si>
  <si>
    <t>ag - Property Insurance</t>
  </si>
  <si>
    <t>AL GPA</t>
  </si>
  <si>
    <t>BE-Mega policy</t>
  </si>
  <si>
    <t>BVGMC</t>
  </si>
  <si>
    <t>BV GPA</t>
  </si>
  <si>
    <t>BD PDBI</t>
  </si>
  <si>
    <t>BL - Marine STOP</t>
  </si>
  <si>
    <t>BC - PDBI</t>
  </si>
  <si>
    <t>CP-PDBI</t>
  </si>
  <si>
    <t>CVP GMC</t>
  </si>
  <si>
    <t>CI-CAR/EAR Policy</t>
  </si>
  <si>
    <t>DB -Mega Policy</t>
  </si>
  <si>
    <t>DB -Terrorism Policy</t>
  </si>
  <si>
    <t>DB- Cyber Liability</t>
  </si>
  <si>
    <t>DS- Employees GMC</t>
  </si>
  <si>
    <t>EI- GMC</t>
  </si>
  <si>
    <t>EL-Group Mediclaim</t>
  </si>
  <si>
    <t>FM-Group Mediclaim</t>
  </si>
  <si>
    <t>G R -GMC</t>
  </si>
  <si>
    <t>G R -CAR</t>
  </si>
  <si>
    <t>GL-CGL</t>
  </si>
  <si>
    <t>GL-Crime</t>
  </si>
  <si>
    <t>II-Marine</t>
  </si>
  <si>
    <t>II -  GMC</t>
  </si>
  <si>
    <t>II - GPA</t>
  </si>
  <si>
    <t>KG-CAR</t>
  </si>
  <si>
    <t>KB GMC</t>
  </si>
  <si>
    <t>OP-GMC</t>
  </si>
  <si>
    <t>PI(Operational Road)</t>
  </si>
  <si>
    <t>PIL-Credit Insurance</t>
  </si>
  <si>
    <t>PIL-CGL</t>
  </si>
  <si>
    <t>PIL -Marine</t>
  </si>
  <si>
    <t>SGL- GMC</t>
  </si>
  <si>
    <t>Infra-CAR</t>
  </si>
  <si>
    <t>SI-CAR</t>
  </si>
  <si>
    <t>VS.-Marine</t>
  </si>
  <si>
    <t>VS-PDBI</t>
  </si>
  <si>
    <t>VS.-D &amp; O</t>
  </si>
  <si>
    <t>Sin GMC</t>
  </si>
  <si>
    <t>Stem GMC</t>
  </si>
  <si>
    <t>Account Executive</t>
  </si>
  <si>
    <t>Shivani Sharma</t>
  </si>
  <si>
    <t>Mark</t>
  </si>
  <si>
    <t>Animesh Rawat</t>
  </si>
  <si>
    <t>Account Exe Id</t>
  </si>
  <si>
    <t>Vinay</t>
  </si>
  <si>
    <t>Ketan Jain</t>
  </si>
  <si>
    <t>Row Labels</t>
  </si>
  <si>
    <t>Grand Total</t>
  </si>
  <si>
    <t>Count of Account Executive</t>
  </si>
  <si>
    <t>Count of opportunity_name</t>
  </si>
  <si>
    <t>Count of opportunity_id</t>
  </si>
  <si>
    <t>Sum of revenue_amount</t>
  </si>
  <si>
    <t>2019</t>
  </si>
  <si>
    <t>2020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</si>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</sst>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14" fontId="16" fillId="33" borderId="0" xfId="0" applyNumberFormat="1" applyFont="1" applyFill="1"/>
    <xf numFmtId="1" fontId="16" fillId="33" borderId="0" xfId="0" applyNumberFormat="1" applyFon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eth Reddy" refreshedDate="45691.45063958333" createdVersion="8" refreshedVersion="8" minRefreshableVersion="3" recordCount="49" xr:uid="{88EBC92C-4F0E-4B40-B3EA-8922D0CCDBA5}">
  <cacheSource type="worksheet">
    <worksheetSource ref="A1:M50" sheet="gcrm_opportunity_2020012310 (2)"/>
  </cacheSource>
  <cacheFields count="16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 Id" numFmtId="0">
      <sharedItems containsSemiMixedTypes="0" containsString="0" containsNumber="1" containsInteger="1" minValue="1" maxValue="12" count="5">
        <n v="3"/>
        <n v="1"/>
        <n v="12"/>
        <n v="10"/>
        <n v="6"/>
      </sharedItems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premium_amount" numFmtId="1">
      <sharedItems containsSemiMixedTypes="0" containsString="0" containsNumber="1" containsInteger="1" minValue="0" maxValue="90000000"/>
    </cacheField>
    <cacheField name="revenue_amount" numFmtId="1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 count="16">
        <d v="2019-11-13T00:00:00"/>
        <d v="2020-03-31T00:00:00"/>
        <d v="2020-06-30T00:00:00"/>
        <d v="2020-05-31T00:00:00"/>
        <d v="2019-12-01T00:00:00"/>
        <d v="2019-12-09T00:00:00"/>
        <d v="2019-12-11T00:00:00"/>
        <d v="2019-09-30T00:00:00"/>
        <d v="2019-10-29T00:00:00"/>
        <d v="2019-11-15T00:00:00"/>
        <d v="2019-11-30T00:00:00"/>
        <d v="2019-10-31T00:00:00"/>
        <d v="2020-08-31T00:00:00"/>
        <d v="2020-07-31T00:00:00"/>
        <d v="2019-12-31T00:00:00"/>
        <d v="2019-10-01T00:00:00"/>
      </sharedItems>
      <fieldGroup par="15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  <cacheField name="Months (closing_date)" numFmtId="0" databaseField="0">
      <fieldGroup base="6">
        <rangePr groupBy="months" startDate="2019-09-30T00:00:00" endDate="2020-09-01T00:00:00"/>
        <groupItems count="14">
          <s v="&lt;9/3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Quarters (closing_date)" numFmtId="0" databaseField="0">
      <fieldGroup base="6">
        <rangePr groupBy="quarters" startDate="2019-09-30T00:00:00" endDate="2020-09-01T00:00:00"/>
        <groupItems count="6">
          <s v="&lt;9/30/2019"/>
          <s v="Qtr1"/>
          <s v="Qtr2"/>
          <s v="Qtr3"/>
          <s v="Qtr4"/>
          <s v="&gt;9/1/2020"/>
        </groupItems>
      </fieldGroup>
    </cacheField>
    <cacheField name="Years (closing_date)" numFmtId="0" databaseField="0">
      <fieldGroup base="6">
        <rangePr groupBy="years" startDate="2019-09-30T00:00:00" endDate="2020-09-01T00:00:00"/>
        <groupItems count="4">
          <s v="&lt;9/30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n v="8000000"/>
    <x v="0"/>
    <x v="0"/>
    <x v="0"/>
    <s v="Ahmedabad"/>
    <s v="Employee Benefits (EB)"/>
    <s v="Employee Benefits"/>
    <s v="Mediclaim"/>
    <s v="Group Medical"/>
  </r>
  <r>
    <x v="1"/>
    <x v="1"/>
    <x v="1"/>
    <x v="1"/>
    <n v="200000"/>
    <x v="1"/>
    <x v="1"/>
    <x v="0"/>
    <s v="Ahmedabad"/>
    <s v="Employee Benefits (EB)"/>
    <s v="Employee Benefits"/>
    <s v="Mediclaim"/>
    <s v="Group Personal Accident"/>
  </r>
  <r>
    <x v="2"/>
    <x v="2"/>
    <x v="1"/>
    <x v="1"/>
    <n v="0"/>
    <x v="2"/>
    <x v="2"/>
    <x v="0"/>
    <s v="Ahmedabad"/>
    <s v="Marine"/>
    <s v="Marine"/>
    <s v="Marine Hull"/>
    <s v="Charterers' Liability Policy"/>
  </r>
  <r>
    <x v="3"/>
    <x v="3"/>
    <x v="1"/>
    <x v="1"/>
    <n v="0"/>
    <x v="2"/>
    <x v="1"/>
    <x v="0"/>
    <s v="Ahmedabad"/>
    <s v="Marine"/>
    <s v="Marine"/>
    <s v="Marine Hull"/>
    <s v="Charterers' Liability Policy"/>
  </r>
  <r>
    <x v="4"/>
    <x v="4"/>
    <x v="1"/>
    <x v="1"/>
    <n v="1200000"/>
    <x v="2"/>
    <x v="1"/>
    <x v="0"/>
    <s v="Ahmedabad"/>
    <s v="Trade Credit &amp;amp; Political Risk"/>
    <s v="Miscellaneous"/>
    <s v="Miscellaneous"/>
    <s v="Trade Credit Insurance"/>
  </r>
  <r>
    <x v="5"/>
    <x v="5"/>
    <x v="1"/>
    <x v="1"/>
    <n v="0"/>
    <x v="2"/>
    <x v="3"/>
    <x v="0"/>
    <s v="Ahmedabad"/>
    <s v="Liability"/>
    <s v="Liability"/>
    <s v="Financial Lines"/>
    <s v="Commercial General Liability"/>
  </r>
  <r>
    <x v="6"/>
    <x v="6"/>
    <x v="1"/>
    <x v="1"/>
    <n v="0"/>
    <x v="2"/>
    <x v="3"/>
    <x v="0"/>
    <s v="Ahmedabad"/>
    <s v="Marine"/>
    <s v="Marine"/>
    <s v="Marine Hull"/>
    <s v="Charterers' Liability Policy"/>
  </r>
  <r>
    <x v="7"/>
    <x v="7"/>
    <x v="1"/>
    <x v="1"/>
    <n v="0"/>
    <x v="3"/>
    <x v="2"/>
    <x v="0"/>
    <s v="Ahmedabad"/>
    <s v="Employee Benefits (EB)"/>
    <s v="Employee Benefits"/>
    <s v="Mediclaim"/>
    <s v="Group Medical"/>
  </r>
  <r>
    <x v="8"/>
    <x v="8"/>
    <x v="1"/>
    <x v="1"/>
    <n v="0"/>
    <x v="2"/>
    <x v="1"/>
    <x v="0"/>
    <s v="Ahmedabad"/>
    <s v="Marine"/>
    <s v="Marine"/>
    <s v="Marine Hull"/>
    <s v="Charterers' Liability Policy"/>
  </r>
  <r>
    <x v="9"/>
    <x v="9"/>
    <x v="2"/>
    <x v="2"/>
    <n v="0"/>
    <x v="4"/>
    <x v="1"/>
    <x v="0"/>
    <s v="Ahmedabad"/>
    <s v="Marine"/>
    <s v="Marine"/>
    <s v="Marine Hull"/>
    <s v="Charterers' Liability Policy"/>
  </r>
  <r>
    <x v="10"/>
    <x v="10"/>
    <x v="2"/>
    <x v="2"/>
    <n v="0"/>
    <x v="5"/>
    <x v="1"/>
    <x v="0"/>
    <s v="Ahmedabad"/>
    <s v="Employee Benefits (EB)"/>
    <s v="Employee Benefits"/>
    <s v="Mediclaim"/>
    <s v="Group Medical"/>
  </r>
  <r>
    <x v="11"/>
    <x v="11"/>
    <x v="2"/>
    <x v="2"/>
    <n v="0"/>
    <x v="6"/>
    <x v="1"/>
    <x v="0"/>
    <s v="Ahmedabad"/>
    <s v="Employee Benefits (EB)"/>
    <s v="Employee Benefits"/>
    <s v="Mediclaim"/>
    <s v="Group Personal Accident"/>
  </r>
  <r>
    <x v="12"/>
    <x v="12"/>
    <x v="2"/>
    <x v="2"/>
    <n v="2000000"/>
    <x v="7"/>
    <x v="3"/>
    <x v="0"/>
    <s v="Ahmedabad"/>
    <s v="Employee Benefits (EB)"/>
    <s v="Employee Benefits"/>
    <s v="Mediclaim"/>
    <s v="Group Medical"/>
  </r>
  <r>
    <x v="13"/>
    <x v="13"/>
    <x v="2"/>
    <x v="2"/>
    <n v="500000"/>
    <x v="5"/>
    <x v="3"/>
    <x v="0"/>
    <s v="Ahmedabad"/>
    <s v="Liability"/>
    <s v="Liability"/>
    <s v="Financial Lines"/>
    <s v="Cyber Liability Insurance"/>
  </r>
  <r>
    <x v="14"/>
    <x v="14"/>
    <x v="0"/>
    <x v="0"/>
    <n v="2500000"/>
    <x v="3"/>
    <x v="4"/>
    <x v="0"/>
    <s v="Ahmedabad"/>
    <s v="Employee Benefits (EB)"/>
    <s v="Employee Benefits"/>
    <s v="Mediclaim"/>
    <s v="Group Medical"/>
  </r>
  <r>
    <x v="15"/>
    <x v="15"/>
    <x v="3"/>
    <x v="3"/>
    <n v="1400000"/>
    <x v="2"/>
    <x v="5"/>
    <x v="0"/>
    <s v="Ahmedabad"/>
    <s v="Employee Benefits (EB)"/>
    <s v="Employee Benefits"/>
    <s v="Mediclaim"/>
    <s v="Group Medical"/>
  </r>
  <r>
    <x v="16"/>
    <x v="16"/>
    <x v="3"/>
    <x v="3"/>
    <n v="4500000"/>
    <x v="8"/>
    <x v="6"/>
    <x v="0"/>
    <s v="Ahmedabad"/>
    <s v="Employee Benefits (EB)"/>
    <s v="Miscellaneous"/>
    <s v="Miscellaneous"/>
    <s v="Group Medical"/>
  </r>
  <r>
    <x v="17"/>
    <x v="17"/>
    <x v="0"/>
    <x v="0"/>
    <n v="9500000"/>
    <x v="4"/>
    <x v="7"/>
    <x v="1"/>
    <s v="Ahmedabad"/>
    <s v="Employee Benefits (EB)"/>
    <s v="Employee Benefits"/>
    <s v="Mediclaim"/>
    <s v="Group Medical"/>
  </r>
  <r>
    <x v="18"/>
    <x v="18"/>
    <x v="3"/>
    <x v="3"/>
    <n v="4500000"/>
    <x v="9"/>
    <x v="8"/>
    <x v="0"/>
    <s v="Ahmedabad"/>
    <s v="Employee Benefits (EB)"/>
    <s v="Employee Benefits"/>
    <s v="Mediclaim"/>
    <s v="Group Medical"/>
  </r>
  <r>
    <x v="19"/>
    <x v="19"/>
    <x v="0"/>
    <x v="0"/>
    <n v="0"/>
    <x v="2"/>
    <x v="9"/>
    <x v="0"/>
    <s v="Ahmedabad"/>
    <s v="Employee Benefits (EB)"/>
    <s v="Employee Benefits"/>
    <s v="Mediclaim"/>
    <s v="Group Medical"/>
  </r>
  <r>
    <x v="20"/>
    <x v="20"/>
    <x v="0"/>
    <x v="0"/>
    <n v="6000000"/>
    <x v="9"/>
    <x v="4"/>
    <x v="0"/>
    <s v="Ahmedabad"/>
    <s v="Employee Benefits (EB)"/>
    <s v="Employee Benefits"/>
    <s v="Mediclaim"/>
    <s v="Group Medical"/>
  </r>
  <r>
    <x v="21"/>
    <x v="21"/>
    <x v="3"/>
    <x v="3"/>
    <n v="600000"/>
    <x v="2"/>
    <x v="10"/>
    <x v="0"/>
    <s v="Ahmedabad"/>
    <s v="Emerging Corporates Group (ECG)"/>
    <s v="Employee Benefits"/>
    <s v="Mediclaim"/>
    <s v="Group Medical"/>
  </r>
  <r>
    <x v="22"/>
    <x v="22"/>
    <x v="3"/>
    <x v="3"/>
    <n v="210000"/>
    <x v="10"/>
    <x v="10"/>
    <x v="0"/>
    <s v="Ahmedabad"/>
    <s v="Emerging Corporates Group (ECG)"/>
    <s v="Employee Benefits"/>
    <s v="Mediclaim"/>
    <s v="Group Personal Accident"/>
  </r>
  <r>
    <x v="23"/>
    <x v="23"/>
    <x v="3"/>
    <x v="3"/>
    <n v="300000"/>
    <x v="11"/>
    <x v="7"/>
    <x v="1"/>
    <s v="Ahmedabad"/>
    <s v="Liability"/>
    <s v="Liability"/>
    <s v="Financial Lines"/>
    <s v="Commercial General Liability"/>
  </r>
  <r>
    <x v="24"/>
    <x v="24"/>
    <x v="3"/>
    <x v="3"/>
    <n v="300000"/>
    <x v="11"/>
    <x v="7"/>
    <x v="1"/>
    <s v="Ahmedabad"/>
    <s v="Liability"/>
    <s v="Liability"/>
    <s v="Financial Lines"/>
    <s v="Commercial Crime Insurance"/>
  </r>
  <r>
    <x v="25"/>
    <x v="25"/>
    <x v="3"/>
    <x v="3"/>
    <n v="5000000"/>
    <x v="12"/>
    <x v="10"/>
    <x v="0"/>
    <s v="Ahmedabad"/>
    <s v="Employee Benefits (EB)"/>
    <s v="Employee Benefits"/>
    <s v="Mediclaim"/>
    <s v="Group Medical"/>
  </r>
  <r>
    <x v="26"/>
    <x v="26"/>
    <x v="0"/>
    <x v="0"/>
    <n v="0"/>
    <x v="2"/>
    <x v="11"/>
    <x v="1"/>
    <s v="Ahmedabad"/>
    <s v="Marine"/>
    <s v="Marine"/>
    <s v="Marine Cargo"/>
    <s v="Marine Combo policy ( EXIM +Inland)"/>
  </r>
  <r>
    <x v="27"/>
    <x v="27"/>
    <x v="2"/>
    <x v="2"/>
    <n v="90000000"/>
    <x v="4"/>
    <x v="12"/>
    <x v="0"/>
    <s v="Ahmedabad"/>
    <s v="Property / BI"/>
    <s v="Fire"/>
    <s v="Constructions &amp;amp; Infrastructure"/>
    <s v="Industrial All Risks"/>
  </r>
  <r>
    <x v="28"/>
    <x v="28"/>
    <x v="0"/>
    <x v="0"/>
    <n v="0"/>
    <x v="13"/>
    <x v="7"/>
    <x v="2"/>
    <s v="Ahmedabad"/>
    <s v="Marine"/>
    <s v="Marine"/>
    <s v="Marine Cargo"/>
    <s v="Marine Cargo"/>
  </r>
  <r>
    <x v="29"/>
    <x v="29"/>
    <x v="4"/>
    <x v="4"/>
    <n v="0"/>
    <x v="14"/>
    <x v="1"/>
    <x v="0"/>
    <s v="Ahmedabad"/>
    <s v="Property / BI"/>
    <s v="Fire"/>
    <s v="Constructions &amp;amp; Infrastructure"/>
    <s v="Fire &amp;amp; Special Perils"/>
  </r>
  <r>
    <x v="30"/>
    <x v="30"/>
    <x v="4"/>
    <x v="4"/>
    <n v="300000"/>
    <x v="1"/>
    <x v="1"/>
    <x v="0"/>
    <s v="Ahmedabad"/>
    <s v="Construction, Power &amp; Infrastructure"/>
    <s v="Engineering"/>
    <s v="Engineering"/>
    <s v="Contractors All Risk"/>
  </r>
  <r>
    <x v="31"/>
    <x v="31"/>
    <x v="4"/>
    <x v="4"/>
    <n v="0"/>
    <x v="4"/>
    <x v="1"/>
    <x v="0"/>
    <s v="Ahmedabad"/>
    <s v="Property / BI"/>
    <s v="Fire"/>
    <s v="Constructions &amp;amp; Infrastructure"/>
    <s v="Fire &amp;amp; Special Perils"/>
  </r>
  <r>
    <x v="32"/>
    <x v="32"/>
    <x v="4"/>
    <x v="4"/>
    <n v="300000"/>
    <x v="14"/>
    <x v="1"/>
    <x v="0"/>
    <s v="Ahmedabad"/>
    <s v="Property / BI"/>
    <s v="Fire"/>
    <s v="Constructions &amp;amp; Infrastructure"/>
    <s v="Fire &amp;amp; Special Perils"/>
  </r>
  <r>
    <x v="33"/>
    <x v="33"/>
    <x v="4"/>
    <x v="4"/>
    <n v="1000000"/>
    <x v="2"/>
    <x v="13"/>
    <x v="0"/>
    <s v="Ahmedabad"/>
    <s v="Property / BI"/>
    <s v="Fire"/>
    <s v="Constructions &amp;amp; Infrastructure"/>
    <s v="Fire &amp;amp; Special Perils"/>
  </r>
  <r>
    <x v="34"/>
    <x v="34"/>
    <x v="4"/>
    <x v="4"/>
    <n v="0"/>
    <x v="9"/>
    <x v="2"/>
    <x v="0"/>
    <s v="Ahmedabad"/>
    <s v="Property / BI"/>
    <s v="Fire"/>
    <s v="Constructions &amp;amp; Infrastructure"/>
    <s v="Fire &amp;amp; Special Perils"/>
  </r>
  <r>
    <x v="35"/>
    <x v="35"/>
    <x v="4"/>
    <x v="4"/>
    <n v="0"/>
    <x v="4"/>
    <x v="2"/>
    <x v="0"/>
    <s v="Ahmedabad"/>
    <s v="Property / BI"/>
    <s v="Fire"/>
    <s v="Constructions &amp;amp; Infrastructure"/>
    <s v="Fire &amp;amp; Special Perils"/>
  </r>
  <r>
    <x v="36"/>
    <x v="36"/>
    <x v="4"/>
    <x v="4"/>
    <n v="0"/>
    <x v="4"/>
    <x v="2"/>
    <x v="0"/>
    <s v="Ahmedabad"/>
    <s v="Property / BI"/>
    <s v="Fire"/>
    <s v="Constructions &amp;amp; Infrastructure"/>
    <s v="Fire &amp;amp; Special Perils"/>
  </r>
  <r>
    <x v="37"/>
    <x v="37"/>
    <x v="4"/>
    <x v="4"/>
    <n v="0"/>
    <x v="0"/>
    <x v="2"/>
    <x v="0"/>
    <s v="Ahmedabad"/>
    <s v="Property / BI"/>
    <s v="Fire"/>
    <s v="Constructions &amp;amp; Infrastructure"/>
    <s v="Fire &amp;amp; Special Perils"/>
  </r>
  <r>
    <x v="38"/>
    <x v="38"/>
    <x v="2"/>
    <x v="2"/>
    <n v="0"/>
    <x v="9"/>
    <x v="2"/>
    <x v="0"/>
    <s v="Ahmedabad"/>
    <s v="Crises Mgmt / Terr / Political Risks / K&amp;amp;R"/>
    <s v="Terrorism"/>
    <s v="Political Risks"/>
    <s v="SABOTAGE &amp;amp; TERRORISM &amp;amp; Political Violence"/>
  </r>
  <r>
    <x v="39"/>
    <x v="39"/>
    <x v="2"/>
    <x v="2"/>
    <n v="500000"/>
    <x v="14"/>
    <x v="14"/>
    <x v="0"/>
    <s v="Ahmedabad"/>
    <s v="Construction, Power &amp; Infrastructure"/>
    <s v="Engineering"/>
    <s v="Engineering"/>
    <s v="Contractors All Risk"/>
  </r>
  <r>
    <x v="40"/>
    <x v="40"/>
    <x v="2"/>
    <x v="2"/>
    <n v="1000000"/>
    <x v="2"/>
    <x v="7"/>
    <x v="0"/>
    <s v="Ahmedabad"/>
    <s v="Construction, Power &amp; Infrastructure"/>
    <s v="Engineering"/>
    <s v="Engineering"/>
    <s v="Contractors All Risk"/>
  </r>
  <r>
    <x v="41"/>
    <x v="41"/>
    <x v="3"/>
    <x v="3"/>
    <n v="500000"/>
    <x v="15"/>
    <x v="7"/>
    <x v="0"/>
    <s v="Ahmedabad"/>
    <s v="Construction, Power &amp; Infrastructure"/>
    <s v="Engineering"/>
    <s v="Engineering"/>
    <s v="Contractors All Risk"/>
  </r>
  <r>
    <x v="42"/>
    <x v="42"/>
    <x v="3"/>
    <x v="3"/>
    <n v="300000"/>
    <x v="16"/>
    <x v="7"/>
    <x v="0"/>
    <s v="Ahmedabad"/>
    <s v="Construction, Power &amp; Infrastructure"/>
    <s v="Engineering"/>
    <s v="Engineering"/>
    <s v="Contractors All Risk"/>
  </r>
  <r>
    <x v="43"/>
    <x v="43"/>
    <x v="0"/>
    <x v="0"/>
    <n v="700000"/>
    <x v="2"/>
    <x v="14"/>
    <x v="0"/>
    <s v="Ahmedabad"/>
    <s v="Property / BI"/>
    <s v="Fire"/>
    <s v="Constructions &amp;amp; Infrastructure"/>
    <s v="Fire &amp;amp; Special Perils"/>
  </r>
  <r>
    <x v="44"/>
    <x v="44"/>
    <x v="3"/>
    <x v="3"/>
    <n v="800000"/>
    <x v="14"/>
    <x v="7"/>
    <x v="0"/>
    <s v="Ahmedabad"/>
    <s v="Construction, Power &amp; Infrastructure"/>
    <s v="Engineering"/>
    <s v="Engineering"/>
    <s v="Contractors All Risk"/>
  </r>
  <r>
    <x v="45"/>
    <x v="45"/>
    <x v="0"/>
    <x v="0"/>
    <n v="0"/>
    <x v="17"/>
    <x v="15"/>
    <x v="1"/>
    <s v="Ahmedabad"/>
    <s v="Property / BI"/>
    <s v="Fire"/>
    <s v="Constructions &amp;amp; Infrastructure"/>
    <s v="Fire &amp;amp; Special Perils"/>
  </r>
  <r>
    <x v="46"/>
    <x v="46"/>
    <x v="2"/>
    <x v="2"/>
    <n v="1000000"/>
    <x v="2"/>
    <x v="14"/>
    <x v="0"/>
    <s v="Ahmedabad"/>
    <s v="Property / BI"/>
    <s v="Fire"/>
    <s v="Constructions &amp;amp; Infrastructure"/>
    <s v="Fire &amp;amp; Special Perils"/>
  </r>
  <r>
    <x v="47"/>
    <x v="47"/>
    <x v="0"/>
    <x v="0"/>
    <n v="0"/>
    <x v="14"/>
    <x v="7"/>
    <x v="2"/>
    <s v="Ahmedabad"/>
    <s v="Property / BI"/>
    <s v="Fire"/>
    <s v="Constructions &amp;amp; Infrastructure"/>
    <s v="Fire &amp;amp; Special Perils"/>
  </r>
  <r>
    <x v="48"/>
    <x v="48"/>
    <x v="2"/>
    <x v="2"/>
    <n v="0"/>
    <x v="14"/>
    <x v="1"/>
    <x v="0"/>
    <s v="Ahmedabad"/>
    <s v="Liability"/>
    <s v="Liability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F7FFD-F68A-4814-B646-EF19AE8C6BC8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E84" firstHeaderRow="1" firstDataRow="2" firstDataCol="1"/>
  <pivotFields count="16">
    <pivotField axis="axisRow"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opportunit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C8B3E-6320-488B-9787-7AEB61C3DDA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6">
    <pivotField showAll="0"/>
    <pivotField showAll="0"/>
    <pivotField showAll="0"/>
    <pivotField axis="axisRow" showAll="0">
      <items count="6">
        <item x="0"/>
        <item x="4"/>
        <item x="3"/>
        <item x="2"/>
        <item x="1"/>
        <item t="default"/>
      </items>
    </pivotField>
    <pivotField numFmtId="1" showAll="0"/>
    <pivotField dataField="1"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72F6B-F9A5-43F0-BE76-0C8302229DC3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6">
    <pivotField showAll="0"/>
    <pivotField showAll="0"/>
    <pivotField showAll="0">
      <items count="6">
        <item x="1"/>
        <item x="0"/>
        <item x="4"/>
        <item x="3"/>
        <item x="2"/>
        <item t="default"/>
      </items>
    </pivotField>
    <pivotField dataField="1" showAll="0">
      <items count="6">
        <item x="0"/>
        <item x="4"/>
        <item x="3"/>
        <item x="2"/>
        <item x="1"/>
        <item t="default"/>
      </items>
    </pivotField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Account Executiv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FA7BB-7EAF-482A-B5A2-9607ACADF6A9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E53" firstHeaderRow="1" firstDataRow="2" firstDataCol="1"/>
  <pivotFields count="16">
    <pivotField axis="axisRow"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opportunit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CD630-D2FA-43CE-A99A-7608D4859015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27" firstHeaderRow="1" firstDataRow="1" firstDataCol="1"/>
  <pivotFields count="16">
    <pivotField showAll="0"/>
    <pivotField showAll="0"/>
    <pivotField showAll="0"/>
    <pivotField showAll="0"/>
    <pivotField numFmtId="1" showAll="0"/>
    <pivotField axis="axisRow" numFmtI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7"/>
    <field x="5"/>
  </rowFields>
  <rowItems count="25">
    <i>
      <x/>
    </i>
    <i r="1">
      <x v="5"/>
    </i>
    <i r="1">
      <x v="9"/>
    </i>
    <i r="1">
      <x v="12"/>
    </i>
    <i r="1">
      <x v="17"/>
    </i>
    <i>
      <x v="1"/>
    </i>
    <i r="1">
      <x/>
    </i>
    <i r="1">
      <x v="6"/>
    </i>
    <i>
      <x v="2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D35EA-1AC5-4F06-9B2F-C3DB61FE6A99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7" firstHeaderRow="1" firstDataRow="1" firstDataCol="1"/>
  <pivotFields count="16">
    <pivotField axis="axisRow" showAll="0" measureFilter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numFmtId="1" showAll="0"/>
    <pivotField dataField="1"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72EEB-3524-4980-8356-D29B6B369E48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7:B92" firstHeaderRow="1" firstDataRow="1" firstDataCol="1"/>
  <pivotFields count="16">
    <pivotField axis="axisRow" showAll="0" measureFilter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numFmtId="1" showAll="0"/>
    <pivotField dataField="1"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A3023-81E3-4F62-BDE2-65C5455D33A2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D30" firstHeaderRow="1" firstDataRow="2" firstDataCol="1"/>
  <pivotFields count="16">
    <pivotField showAll="0"/>
    <pivotField showAll="0"/>
    <pivotField showAll="0">
      <items count="6">
        <item x="1"/>
        <item x="0"/>
        <item x="4"/>
        <item x="3"/>
        <item x="2"/>
        <item t="default"/>
      </items>
    </pivotField>
    <pivotField dataField="1" showAll="0">
      <items count="6">
        <item x="0"/>
        <item x="4"/>
        <item x="3"/>
        <item x="2"/>
        <item x="1"/>
        <item t="default"/>
      </items>
    </pivotField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 v="1"/>
    </i>
    <i>
      <x v="2"/>
    </i>
    <i t="grand">
      <x/>
    </i>
  </colItems>
  <dataFields count="1">
    <dataField name="Count of Account Executiv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462C0-FE70-4236-9EC8-3F6C55E6315D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2" firstHeaderRow="1" firstDataRow="1" firstDataCol="1"/>
  <pivotFields count="16">
    <pivotField showAll="0"/>
    <pivotField showAll="0"/>
    <pivotField showAll="0"/>
    <pivotField axis="axisRow" showAll="0">
      <items count="6">
        <item x="0"/>
        <item x="4"/>
        <item x="3"/>
        <item x="2"/>
        <item x="1"/>
        <item t="default"/>
      </items>
    </pivotField>
    <pivotField numFmtId="1" showAll="0"/>
    <pivotField dataField="1"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A0EF1-E8E8-4737-9831-7C94F862FBE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4" firstHeaderRow="0" firstDataRow="1" firstDataCol="0"/>
  <pivotFields count="16">
    <pivotField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opportunity_name" fld="0" subtotal="count" baseField="0" baseItem="0"/>
    <dataField name="Count of opportunity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C6C61-6C7B-4590-8B2D-A82B5CF05312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A120" firstHeaderRow="1" firstDataRow="1" firstDataCol="1"/>
  <pivotFields count="16">
    <pivotField showAll="0"/>
    <pivotField showAll="0"/>
    <pivotField showAll="0"/>
    <pivotField showAll="0"/>
    <pivotField numFmtId="1" showAll="0"/>
    <pivotField axis="axisRow" numFmtI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7"/>
    <field x="5"/>
  </rowFields>
  <rowItems count="25">
    <i>
      <x/>
    </i>
    <i r="1">
      <x v="5"/>
    </i>
    <i r="1">
      <x v="9"/>
    </i>
    <i r="1">
      <x v="12"/>
    </i>
    <i r="1">
      <x v="17"/>
    </i>
    <i>
      <x v="1"/>
    </i>
    <i r="1">
      <x/>
    </i>
    <i r="1">
      <x v="6"/>
    </i>
    <i>
      <x v="2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5BFE2-942F-4E54-9975-1F104B76FF8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6">
    <pivotField showAll="0"/>
    <pivotField showAll="0"/>
    <pivotField showAll="0"/>
    <pivotField axis="axisRow" dataField="1" showAll="0">
      <items count="6">
        <item x="0"/>
        <item x="4"/>
        <item x="3"/>
        <item x="2"/>
        <item x="1"/>
        <item t="default"/>
      </items>
    </pivotField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ccount Executiv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64550-61D2-4DDA-95AB-5DE1D8A8113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6">
    <pivotField showAll="0"/>
    <pivotField showAll="0"/>
    <pivotField showAll="0"/>
    <pivotField axis="axisRow" dataField="1" showAll="0">
      <items count="6">
        <item x="0"/>
        <item x="4"/>
        <item x="3"/>
        <item x="2"/>
        <item x="1"/>
        <item t="default"/>
      </items>
    </pivotField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ccount Executiv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D097A-F3A7-4D47-84CF-A5D821EF461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3" firstHeaderRow="0" firstDataRow="1" firstDataCol="0"/>
  <pivotFields count="16">
    <pivotField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numFmtId="1" showAll="0"/>
    <pivotField numFmtI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opportunity_name" fld="0" subtotal="count" baseField="0" baseItem="0"/>
    <dataField name="Count of opportunity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677A-E1A0-4FBA-BD4A-C9413F2548D7}">
  <dimension ref="A1:M50"/>
  <sheetViews>
    <sheetView workbookViewId="0">
      <selection activeCell="C15" sqref="A1:M50"/>
    </sheetView>
  </sheetViews>
  <sheetFormatPr defaultColWidth="8.77734375"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style="6" bestFit="1" customWidth="1"/>
    <col min="6" max="6" width="17.88671875" style="6" bestFit="1" customWidth="1"/>
    <col min="7" max="7" width="27.6640625" style="1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3" s="2" customFormat="1" x14ac:dyDescent="0.3">
      <c r="A1" s="3" t="s">
        <v>0</v>
      </c>
      <c r="B1" s="3" t="s">
        <v>1</v>
      </c>
      <c r="C1" s="3" t="s">
        <v>147</v>
      </c>
      <c r="D1" s="3" t="s">
        <v>143</v>
      </c>
      <c r="E1" s="5" t="s">
        <v>2</v>
      </c>
      <c r="F1" s="5" t="s">
        <v>3</v>
      </c>
      <c r="G1" s="4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3">
      <c r="A2" t="s">
        <v>119</v>
      </c>
      <c r="B2" t="s">
        <v>29</v>
      </c>
      <c r="C2">
        <v>3</v>
      </c>
      <c r="D2" t="s">
        <v>146</v>
      </c>
      <c r="E2" s="6">
        <v>8000000</v>
      </c>
      <c r="F2" s="6">
        <v>400000</v>
      </c>
      <c r="G2" s="1">
        <v>43782</v>
      </c>
      <c r="H2" t="s">
        <v>11</v>
      </c>
      <c r="I2" t="s">
        <v>30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3">
      <c r="A3" t="s">
        <v>104</v>
      </c>
      <c r="B3" t="s">
        <v>31</v>
      </c>
      <c r="C3">
        <v>1</v>
      </c>
      <c r="D3" t="s">
        <v>148</v>
      </c>
      <c r="E3" s="6">
        <v>200000</v>
      </c>
      <c r="F3" s="6">
        <v>30000</v>
      </c>
      <c r="G3" s="1">
        <v>43921</v>
      </c>
      <c r="H3" t="s">
        <v>11</v>
      </c>
      <c r="I3" t="s">
        <v>30</v>
      </c>
      <c r="J3" t="s">
        <v>12</v>
      </c>
      <c r="K3" t="s">
        <v>13</v>
      </c>
      <c r="L3" t="s">
        <v>14</v>
      </c>
      <c r="M3" t="s">
        <v>32</v>
      </c>
    </row>
    <row r="4" spans="1:13" x14ac:dyDescent="0.3">
      <c r="A4" t="s">
        <v>109</v>
      </c>
      <c r="B4" t="s">
        <v>33</v>
      </c>
      <c r="C4">
        <v>1</v>
      </c>
      <c r="D4" t="s">
        <v>148</v>
      </c>
      <c r="E4" s="6">
        <v>0</v>
      </c>
      <c r="F4" s="6">
        <v>100000</v>
      </c>
      <c r="G4" s="1">
        <v>44012</v>
      </c>
      <c r="H4" t="s">
        <v>11</v>
      </c>
      <c r="I4" t="s">
        <v>30</v>
      </c>
      <c r="J4" t="s">
        <v>24</v>
      </c>
      <c r="K4" t="s">
        <v>24</v>
      </c>
      <c r="L4" t="s">
        <v>34</v>
      </c>
      <c r="M4" t="s">
        <v>35</v>
      </c>
    </row>
    <row r="5" spans="1:13" x14ac:dyDescent="0.3">
      <c r="A5" t="s">
        <v>125</v>
      </c>
      <c r="B5" t="s">
        <v>36</v>
      </c>
      <c r="C5">
        <v>1</v>
      </c>
      <c r="D5" t="s">
        <v>148</v>
      </c>
      <c r="E5" s="6">
        <v>0</v>
      </c>
      <c r="F5" s="6">
        <v>100000</v>
      </c>
      <c r="G5" s="1">
        <v>43921</v>
      </c>
      <c r="H5" t="s">
        <v>11</v>
      </c>
      <c r="I5" t="s">
        <v>30</v>
      </c>
      <c r="J5" t="s">
        <v>24</v>
      </c>
      <c r="K5" t="s">
        <v>24</v>
      </c>
      <c r="L5" t="s">
        <v>34</v>
      </c>
      <c r="M5" t="s">
        <v>35</v>
      </c>
    </row>
    <row r="6" spans="1:13" x14ac:dyDescent="0.3">
      <c r="A6" t="s">
        <v>132</v>
      </c>
      <c r="B6" t="s">
        <v>37</v>
      </c>
      <c r="C6">
        <v>1</v>
      </c>
      <c r="D6" t="s">
        <v>148</v>
      </c>
      <c r="E6" s="6">
        <v>1200000</v>
      </c>
      <c r="F6" s="6">
        <v>100000</v>
      </c>
      <c r="G6" s="1">
        <v>43921</v>
      </c>
      <c r="H6" t="s">
        <v>11</v>
      </c>
      <c r="I6" t="s">
        <v>30</v>
      </c>
      <c r="J6" t="s">
        <v>38</v>
      </c>
      <c r="K6" t="s">
        <v>26</v>
      </c>
      <c r="L6" t="s">
        <v>26</v>
      </c>
      <c r="M6" t="s">
        <v>39</v>
      </c>
    </row>
    <row r="7" spans="1:13" x14ac:dyDescent="0.3">
      <c r="A7" t="s">
        <v>133</v>
      </c>
      <c r="B7" t="s">
        <v>40</v>
      </c>
      <c r="C7">
        <v>1</v>
      </c>
      <c r="D7" t="s">
        <v>148</v>
      </c>
      <c r="E7" s="6">
        <v>0</v>
      </c>
      <c r="F7" s="6">
        <v>100000</v>
      </c>
      <c r="G7" s="1">
        <v>43982</v>
      </c>
      <c r="H7" t="s">
        <v>11</v>
      </c>
      <c r="I7" t="s">
        <v>30</v>
      </c>
      <c r="J7" t="s">
        <v>20</v>
      </c>
      <c r="K7" t="s">
        <v>20</v>
      </c>
      <c r="L7" t="s">
        <v>21</v>
      </c>
      <c r="M7" t="s">
        <v>23</v>
      </c>
    </row>
    <row r="8" spans="1:13" x14ac:dyDescent="0.3">
      <c r="A8" t="s">
        <v>134</v>
      </c>
      <c r="B8" t="s">
        <v>41</v>
      </c>
      <c r="C8">
        <v>1</v>
      </c>
      <c r="D8" t="s">
        <v>148</v>
      </c>
      <c r="E8" s="6">
        <v>0</v>
      </c>
      <c r="F8" s="6">
        <v>100000</v>
      </c>
      <c r="G8" s="1">
        <v>43982</v>
      </c>
      <c r="H8" t="s">
        <v>11</v>
      </c>
      <c r="I8" t="s">
        <v>30</v>
      </c>
      <c r="J8" t="s">
        <v>24</v>
      </c>
      <c r="K8" t="s">
        <v>24</v>
      </c>
      <c r="L8" t="s">
        <v>34</v>
      </c>
      <c r="M8" t="s">
        <v>35</v>
      </c>
    </row>
    <row r="9" spans="1:13" x14ac:dyDescent="0.3">
      <c r="A9" t="s">
        <v>135</v>
      </c>
      <c r="B9" t="s">
        <v>42</v>
      </c>
      <c r="C9">
        <v>1</v>
      </c>
      <c r="D9" t="s">
        <v>148</v>
      </c>
      <c r="E9" s="6">
        <v>0</v>
      </c>
      <c r="F9" s="6">
        <v>125000</v>
      </c>
      <c r="G9" s="1">
        <v>44012</v>
      </c>
      <c r="H9" t="s">
        <v>11</v>
      </c>
      <c r="I9" t="s">
        <v>30</v>
      </c>
      <c r="J9" t="s">
        <v>12</v>
      </c>
      <c r="K9" t="s">
        <v>13</v>
      </c>
      <c r="L9" t="s">
        <v>14</v>
      </c>
      <c r="M9" t="s">
        <v>15</v>
      </c>
    </row>
    <row r="10" spans="1:13" x14ac:dyDescent="0.3">
      <c r="A10" t="s">
        <v>43</v>
      </c>
      <c r="B10" t="s">
        <v>44</v>
      </c>
      <c r="C10">
        <v>1</v>
      </c>
      <c r="D10" t="s">
        <v>148</v>
      </c>
      <c r="E10" s="6">
        <v>0</v>
      </c>
      <c r="F10" s="6">
        <v>100000</v>
      </c>
      <c r="G10" s="1">
        <v>43921</v>
      </c>
      <c r="H10" t="s">
        <v>11</v>
      </c>
      <c r="I10" t="s">
        <v>30</v>
      </c>
      <c r="J10" t="s">
        <v>24</v>
      </c>
      <c r="K10" t="s">
        <v>24</v>
      </c>
      <c r="L10" t="s">
        <v>34</v>
      </c>
      <c r="M10" t="s">
        <v>35</v>
      </c>
    </row>
    <row r="11" spans="1:13" x14ac:dyDescent="0.3">
      <c r="A11" t="s">
        <v>138</v>
      </c>
      <c r="B11" t="s">
        <v>45</v>
      </c>
      <c r="C11">
        <v>12</v>
      </c>
      <c r="D11" t="s">
        <v>144</v>
      </c>
      <c r="E11" s="6">
        <v>0</v>
      </c>
      <c r="F11" s="6">
        <v>200000</v>
      </c>
      <c r="G11" s="1">
        <v>43921</v>
      </c>
      <c r="H11" t="s">
        <v>11</v>
      </c>
      <c r="I11" t="s">
        <v>30</v>
      </c>
      <c r="J11" t="s">
        <v>24</v>
      </c>
      <c r="K11" t="s">
        <v>24</v>
      </c>
      <c r="L11" t="s">
        <v>34</v>
      </c>
      <c r="M11" t="s">
        <v>35</v>
      </c>
    </row>
    <row r="12" spans="1:13" x14ac:dyDescent="0.3">
      <c r="A12" t="s">
        <v>126</v>
      </c>
      <c r="B12" t="s">
        <v>46</v>
      </c>
      <c r="C12">
        <v>12</v>
      </c>
      <c r="D12" t="s">
        <v>144</v>
      </c>
      <c r="E12" s="6">
        <v>0</v>
      </c>
      <c r="F12" s="6">
        <v>75000</v>
      </c>
      <c r="G12" s="1">
        <v>43921</v>
      </c>
      <c r="H12" t="s">
        <v>11</v>
      </c>
      <c r="I12" t="s">
        <v>30</v>
      </c>
      <c r="J12" t="s">
        <v>12</v>
      </c>
      <c r="K12" t="s">
        <v>13</v>
      </c>
      <c r="L12" t="s">
        <v>14</v>
      </c>
      <c r="M12" t="s">
        <v>15</v>
      </c>
    </row>
    <row r="13" spans="1:13" x14ac:dyDescent="0.3">
      <c r="A13" t="s">
        <v>127</v>
      </c>
      <c r="B13" t="s">
        <v>47</v>
      </c>
      <c r="C13">
        <v>12</v>
      </c>
      <c r="D13" t="s">
        <v>144</v>
      </c>
      <c r="E13" s="6">
        <v>0</v>
      </c>
      <c r="F13" s="6">
        <v>25000</v>
      </c>
      <c r="G13" s="1">
        <v>43921</v>
      </c>
      <c r="H13" t="s">
        <v>11</v>
      </c>
      <c r="I13" t="s">
        <v>30</v>
      </c>
      <c r="J13" t="s">
        <v>12</v>
      </c>
      <c r="K13" t="s">
        <v>13</v>
      </c>
      <c r="L13" t="s">
        <v>14</v>
      </c>
      <c r="M13" t="s">
        <v>32</v>
      </c>
    </row>
    <row r="14" spans="1:13" x14ac:dyDescent="0.3">
      <c r="A14" t="s">
        <v>121</v>
      </c>
      <c r="B14" t="s">
        <v>48</v>
      </c>
      <c r="C14">
        <v>12</v>
      </c>
      <c r="D14" t="s">
        <v>144</v>
      </c>
      <c r="E14" s="6">
        <v>2000000</v>
      </c>
      <c r="F14" s="6">
        <v>150000</v>
      </c>
      <c r="G14" s="1">
        <v>43982</v>
      </c>
      <c r="H14" t="s">
        <v>11</v>
      </c>
      <c r="I14" t="s">
        <v>30</v>
      </c>
      <c r="J14" t="s">
        <v>12</v>
      </c>
      <c r="K14" t="s">
        <v>13</v>
      </c>
      <c r="L14" t="s">
        <v>14</v>
      </c>
      <c r="M14" t="s">
        <v>15</v>
      </c>
    </row>
    <row r="15" spans="1:13" x14ac:dyDescent="0.3">
      <c r="A15" t="s">
        <v>116</v>
      </c>
      <c r="B15" t="s">
        <v>52</v>
      </c>
      <c r="C15">
        <v>12</v>
      </c>
      <c r="D15" t="s">
        <v>144</v>
      </c>
      <c r="E15" s="6">
        <v>500000</v>
      </c>
      <c r="F15" s="6">
        <v>75000</v>
      </c>
      <c r="G15" s="1">
        <v>43982</v>
      </c>
      <c r="H15" t="s">
        <v>11</v>
      </c>
      <c r="I15" t="s">
        <v>30</v>
      </c>
      <c r="J15" t="s">
        <v>20</v>
      </c>
      <c r="K15" t="s">
        <v>20</v>
      </c>
      <c r="L15" t="s">
        <v>21</v>
      </c>
      <c r="M15" t="s">
        <v>51</v>
      </c>
    </row>
    <row r="16" spans="1:13" x14ac:dyDescent="0.3">
      <c r="A16" t="s">
        <v>129</v>
      </c>
      <c r="B16" t="s">
        <v>54</v>
      </c>
      <c r="C16">
        <v>3</v>
      </c>
      <c r="D16" t="s">
        <v>146</v>
      </c>
      <c r="E16" s="6">
        <v>2500000</v>
      </c>
      <c r="F16" s="6">
        <v>125000</v>
      </c>
      <c r="G16" s="1">
        <v>43800</v>
      </c>
      <c r="H16" t="s">
        <v>11</v>
      </c>
      <c r="I16" t="s">
        <v>30</v>
      </c>
      <c r="J16" t="s">
        <v>12</v>
      </c>
      <c r="K16" t="s">
        <v>13</v>
      </c>
      <c r="L16" t="s">
        <v>14</v>
      </c>
      <c r="M16" t="s">
        <v>15</v>
      </c>
    </row>
    <row r="17" spans="1:13" x14ac:dyDescent="0.3">
      <c r="A17" t="s">
        <v>118</v>
      </c>
      <c r="B17" t="s">
        <v>58</v>
      </c>
      <c r="C17">
        <v>10</v>
      </c>
      <c r="D17" t="s">
        <v>145</v>
      </c>
      <c r="E17" s="6">
        <v>1400000</v>
      </c>
      <c r="F17" s="6">
        <v>100000</v>
      </c>
      <c r="G17" s="1">
        <v>43808</v>
      </c>
      <c r="H17" t="s">
        <v>11</v>
      </c>
      <c r="I17" t="s">
        <v>30</v>
      </c>
      <c r="J17" t="s">
        <v>12</v>
      </c>
      <c r="K17" t="s">
        <v>13</v>
      </c>
      <c r="L17" t="s">
        <v>14</v>
      </c>
      <c r="M17" t="s">
        <v>15</v>
      </c>
    </row>
    <row r="18" spans="1:13" x14ac:dyDescent="0.3">
      <c r="A18" t="s">
        <v>112</v>
      </c>
      <c r="B18" t="s">
        <v>59</v>
      </c>
      <c r="C18">
        <v>10</v>
      </c>
      <c r="D18" t="s">
        <v>145</v>
      </c>
      <c r="E18" s="6">
        <v>4500000</v>
      </c>
      <c r="F18" s="6">
        <v>350000</v>
      </c>
      <c r="G18" s="1">
        <v>43810</v>
      </c>
      <c r="H18" t="s">
        <v>11</v>
      </c>
      <c r="I18" t="s">
        <v>30</v>
      </c>
      <c r="J18" t="s">
        <v>12</v>
      </c>
      <c r="K18" t="s">
        <v>26</v>
      </c>
      <c r="L18" t="s">
        <v>26</v>
      </c>
      <c r="M18" t="s">
        <v>15</v>
      </c>
    </row>
    <row r="19" spans="1:13" x14ac:dyDescent="0.3">
      <c r="A19" t="s">
        <v>141</v>
      </c>
      <c r="B19" t="s">
        <v>60</v>
      </c>
      <c r="C19">
        <v>3</v>
      </c>
      <c r="D19" t="s">
        <v>146</v>
      </c>
      <c r="E19" s="6">
        <v>9500000</v>
      </c>
      <c r="F19" s="6">
        <v>200000</v>
      </c>
      <c r="G19" s="1">
        <v>43738</v>
      </c>
      <c r="H19" t="s">
        <v>27</v>
      </c>
      <c r="I19" t="s">
        <v>30</v>
      </c>
      <c r="J19" t="s">
        <v>12</v>
      </c>
      <c r="K19" t="s">
        <v>13</v>
      </c>
      <c r="L19" t="s">
        <v>14</v>
      </c>
      <c r="M19" t="s">
        <v>15</v>
      </c>
    </row>
    <row r="20" spans="1:13" x14ac:dyDescent="0.3">
      <c r="A20" t="s">
        <v>120</v>
      </c>
      <c r="B20" t="s">
        <v>62</v>
      </c>
      <c r="C20">
        <v>10</v>
      </c>
      <c r="D20" t="s">
        <v>145</v>
      </c>
      <c r="E20" s="6">
        <v>4500000</v>
      </c>
      <c r="F20" s="6">
        <v>300000</v>
      </c>
      <c r="G20" s="1">
        <v>43767</v>
      </c>
      <c r="H20" t="s">
        <v>11</v>
      </c>
      <c r="I20" t="s">
        <v>30</v>
      </c>
      <c r="J20" t="s">
        <v>12</v>
      </c>
      <c r="K20" t="s">
        <v>13</v>
      </c>
      <c r="L20" t="s">
        <v>14</v>
      </c>
      <c r="M20" t="s">
        <v>15</v>
      </c>
    </row>
    <row r="21" spans="1:13" x14ac:dyDescent="0.3">
      <c r="A21" t="s">
        <v>142</v>
      </c>
      <c r="B21" t="s">
        <v>63</v>
      </c>
      <c r="C21">
        <v>3</v>
      </c>
      <c r="D21" t="s">
        <v>146</v>
      </c>
      <c r="E21" s="6">
        <v>0</v>
      </c>
      <c r="F21" s="6">
        <v>100000</v>
      </c>
      <c r="G21" s="1">
        <v>43784</v>
      </c>
      <c r="H21" t="s">
        <v>11</v>
      </c>
      <c r="I21" t="s">
        <v>30</v>
      </c>
      <c r="J21" t="s">
        <v>12</v>
      </c>
      <c r="K21" t="s">
        <v>13</v>
      </c>
      <c r="L21" t="s">
        <v>14</v>
      </c>
      <c r="M21" t="s">
        <v>15</v>
      </c>
    </row>
    <row r="22" spans="1:13" x14ac:dyDescent="0.3">
      <c r="A22" t="s">
        <v>117</v>
      </c>
      <c r="B22" t="s">
        <v>64</v>
      </c>
      <c r="C22">
        <v>3</v>
      </c>
      <c r="D22" t="s">
        <v>146</v>
      </c>
      <c r="E22" s="6">
        <v>6000000</v>
      </c>
      <c r="F22" s="6">
        <v>300000</v>
      </c>
      <c r="G22" s="1">
        <v>43800</v>
      </c>
      <c r="H22" t="s">
        <v>11</v>
      </c>
      <c r="I22" t="s">
        <v>30</v>
      </c>
      <c r="J22" t="s">
        <v>12</v>
      </c>
      <c r="K22" t="s">
        <v>13</v>
      </c>
      <c r="L22" t="s">
        <v>14</v>
      </c>
      <c r="M22" t="s">
        <v>15</v>
      </c>
    </row>
    <row r="23" spans="1:13" x14ac:dyDescent="0.3">
      <c r="A23" t="s">
        <v>106</v>
      </c>
      <c r="B23" t="s">
        <v>65</v>
      </c>
      <c r="C23">
        <v>10</v>
      </c>
      <c r="D23" t="s">
        <v>145</v>
      </c>
      <c r="E23" s="6">
        <v>600000</v>
      </c>
      <c r="F23" s="6">
        <v>100000</v>
      </c>
      <c r="G23" s="1">
        <v>43799</v>
      </c>
      <c r="H23" t="s">
        <v>11</v>
      </c>
      <c r="I23" t="s">
        <v>30</v>
      </c>
      <c r="J23" t="s">
        <v>28</v>
      </c>
      <c r="K23" t="s">
        <v>13</v>
      </c>
      <c r="L23" t="s">
        <v>14</v>
      </c>
      <c r="M23" t="s">
        <v>15</v>
      </c>
    </row>
    <row r="24" spans="1:13" x14ac:dyDescent="0.3">
      <c r="A24" t="s">
        <v>107</v>
      </c>
      <c r="B24" t="s">
        <v>66</v>
      </c>
      <c r="C24">
        <v>10</v>
      </c>
      <c r="D24" t="s">
        <v>145</v>
      </c>
      <c r="E24" s="6">
        <v>210000</v>
      </c>
      <c r="F24" s="6">
        <v>35000</v>
      </c>
      <c r="G24" s="1">
        <v>43799</v>
      </c>
      <c r="H24" t="s">
        <v>11</v>
      </c>
      <c r="I24" t="s">
        <v>30</v>
      </c>
      <c r="J24" t="s">
        <v>28</v>
      </c>
      <c r="K24" t="s">
        <v>13</v>
      </c>
      <c r="L24" t="s">
        <v>14</v>
      </c>
      <c r="M24" t="s">
        <v>32</v>
      </c>
    </row>
    <row r="25" spans="1:13" x14ac:dyDescent="0.3">
      <c r="A25" t="s">
        <v>123</v>
      </c>
      <c r="B25" t="s">
        <v>68</v>
      </c>
      <c r="C25">
        <v>10</v>
      </c>
      <c r="D25" t="s">
        <v>145</v>
      </c>
      <c r="E25" s="6">
        <v>300000</v>
      </c>
      <c r="F25" s="6">
        <v>49500</v>
      </c>
      <c r="G25" s="1">
        <v>43738</v>
      </c>
      <c r="H25" t="s">
        <v>27</v>
      </c>
      <c r="I25" t="s">
        <v>30</v>
      </c>
      <c r="J25" t="s">
        <v>20</v>
      </c>
      <c r="K25" t="s">
        <v>20</v>
      </c>
      <c r="L25" t="s">
        <v>21</v>
      </c>
      <c r="M25" t="s">
        <v>23</v>
      </c>
    </row>
    <row r="26" spans="1:13" x14ac:dyDescent="0.3">
      <c r="A26" t="s">
        <v>124</v>
      </c>
      <c r="B26" t="s">
        <v>69</v>
      </c>
      <c r="C26">
        <v>10</v>
      </c>
      <c r="D26" t="s">
        <v>145</v>
      </c>
      <c r="E26" s="6">
        <v>300000</v>
      </c>
      <c r="F26" s="6">
        <v>49500</v>
      </c>
      <c r="G26" s="1">
        <v>43738</v>
      </c>
      <c r="H26" t="s">
        <v>27</v>
      </c>
      <c r="I26" t="s">
        <v>30</v>
      </c>
      <c r="J26" t="s">
        <v>20</v>
      </c>
      <c r="K26" t="s">
        <v>20</v>
      </c>
      <c r="L26" t="s">
        <v>21</v>
      </c>
      <c r="M26" t="s">
        <v>22</v>
      </c>
    </row>
    <row r="27" spans="1:13" x14ac:dyDescent="0.3">
      <c r="A27" t="s">
        <v>130</v>
      </c>
      <c r="B27" t="s">
        <v>70</v>
      </c>
      <c r="C27">
        <v>10</v>
      </c>
      <c r="D27" t="s">
        <v>145</v>
      </c>
      <c r="E27" s="6">
        <v>5000000</v>
      </c>
      <c r="F27" s="6">
        <v>250000</v>
      </c>
      <c r="G27" s="1">
        <v>43799</v>
      </c>
      <c r="H27" t="s">
        <v>11</v>
      </c>
      <c r="I27" t="s">
        <v>30</v>
      </c>
      <c r="J27" t="s">
        <v>12</v>
      </c>
      <c r="K27" t="s">
        <v>13</v>
      </c>
      <c r="L27" t="s">
        <v>14</v>
      </c>
      <c r="M27" t="s">
        <v>15</v>
      </c>
    </row>
    <row r="28" spans="1:13" x14ac:dyDescent="0.3">
      <c r="A28" t="s">
        <v>24</v>
      </c>
      <c r="B28" t="s">
        <v>71</v>
      </c>
      <c r="C28">
        <v>3</v>
      </c>
      <c r="D28" t="s">
        <v>146</v>
      </c>
      <c r="E28" s="6">
        <v>0</v>
      </c>
      <c r="F28" s="6">
        <v>100000</v>
      </c>
      <c r="G28" s="1">
        <v>43769</v>
      </c>
      <c r="H28" t="s">
        <v>27</v>
      </c>
      <c r="I28" t="s">
        <v>30</v>
      </c>
      <c r="J28" t="s">
        <v>24</v>
      </c>
      <c r="K28" t="s">
        <v>24</v>
      </c>
      <c r="L28" t="s">
        <v>25</v>
      </c>
      <c r="M28" t="s">
        <v>50</v>
      </c>
    </row>
    <row r="29" spans="1:13" x14ac:dyDescent="0.3">
      <c r="A29" t="s">
        <v>73</v>
      </c>
      <c r="B29" t="s">
        <v>74</v>
      </c>
      <c r="C29">
        <v>12</v>
      </c>
      <c r="D29" t="s">
        <v>144</v>
      </c>
      <c r="E29" s="6">
        <v>90000000</v>
      </c>
      <c r="F29" s="6">
        <v>200000</v>
      </c>
      <c r="G29" s="1">
        <v>44074</v>
      </c>
      <c r="H29" t="s">
        <v>11</v>
      </c>
      <c r="I29" t="s">
        <v>30</v>
      </c>
      <c r="J29" t="s">
        <v>17</v>
      </c>
      <c r="K29" t="s">
        <v>18</v>
      </c>
      <c r="L29" t="s">
        <v>19</v>
      </c>
      <c r="M29" t="s">
        <v>53</v>
      </c>
    </row>
    <row r="30" spans="1:13" x14ac:dyDescent="0.3">
      <c r="A30" t="s">
        <v>75</v>
      </c>
      <c r="B30" t="s">
        <v>76</v>
      </c>
      <c r="C30">
        <v>3</v>
      </c>
      <c r="D30" t="s">
        <v>146</v>
      </c>
      <c r="E30" s="6">
        <v>0</v>
      </c>
      <c r="F30" s="6">
        <v>10000</v>
      </c>
      <c r="G30" s="1">
        <v>43738</v>
      </c>
      <c r="H30" t="s">
        <v>16</v>
      </c>
      <c r="I30" t="s">
        <v>30</v>
      </c>
      <c r="J30" t="s">
        <v>24</v>
      </c>
      <c r="K30" t="s">
        <v>24</v>
      </c>
      <c r="L30" t="s">
        <v>25</v>
      </c>
      <c r="M30" t="s">
        <v>25</v>
      </c>
    </row>
    <row r="31" spans="1:13" x14ac:dyDescent="0.3">
      <c r="A31" t="s">
        <v>108</v>
      </c>
      <c r="B31" t="s">
        <v>78</v>
      </c>
      <c r="C31">
        <v>6</v>
      </c>
      <c r="D31" t="s">
        <v>149</v>
      </c>
      <c r="E31" s="6">
        <v>0</v>
      </c>
      <c r="F31" s="6">
        <v>50000</v>
      </c>
      <c r="G31" s="1">
        <v>43921</v>
      </c>
      <c r="H31" t="s">
        <v>11</v>
      </c>
      <c r="I31" t="s">
        <v>30</v>
      </c>
      <c r="J31" t="s">
        <v>17</v>
      </c>
      <c r="K31" t="s">
        <v>18</v>
      </c>
      <c r="L31" t="s">
        <v>19</v>
      </c>
      <c r="M31" t="s">
        <v>77</v>
      </c>
    </row>
    <row r="32" spans="1:13" x14ac:dyDescent="0.3">
      <c r="A32" t="s">
        <v>113</v>
      </c>
      <c r="B32" t="s">
        <v>79</v>
      </c>
      <c r="C32">
        <v>6</v>
      </c>
      <c r="D32" t="s">
        <v>149</v>
      </c>
      <c r="E32" s="6">
        <v>300000</v>
      </c>
      <c r="F32" s="6">
        <v>30000</v>
      </c>
      <c r="G32" s="1">
        <v>43921</v>
      </c>
      <c r="H32" t="s">
        <v>11</v>
      </c>
      <c r="I32" t="s">
        <v>30</v>
      </c>
      <c r="J32" t="s">
        <v>80</v>
      </c>
      <c r="K32" t="s">
        <v>49</v>
      </c>
      <c r="L32" t="s">
        <v>49</v>
      </c>
      <c r="M32" t="s">
        <v>55</v>
      </c>
    </row>
    <row r="33" spans="1:13" x14ac:dyDescent="0.3">
      <c r="A33" t="s">
        <v>81</v>
      </c>
      <c r="B33" t="s">
        <v>82</v>
      </c>
      <c r="C33">
        <v>6</v>
      </c>
      <c r="D33" t="s">
        <v>149</v>
      </c>
      <c r="E33" s="6">
        <v>0</v>
      </c>
      <c r="F33" s="6">
        <v>200000</v>
      </c>
      <c r="G33" s="1">
        <v>43921</v>
      </c>
      <c r="H33" t="s">
        <v>11</v>
      </c>
      <c r="I33" t="s">
        <v>30</v>
      </c>
      <c r="J33" t="s">
        <v>17</v>
      </c>
      <c r="K33" t="s">
        <v>18</v>
      </c>
      <c r="L33" t="s">
        <v>19</v>
      </c>
      <c r="M33" t="s">
        <v>77</v>
      </c>
    </row>
    <row r="34" spans="1:13" x14ac:dyDescent="0.3">
      <c r="A34" t="s">
        <v>139</v>
      </c>
      <c r="B34" t="s">
        <v>83</v>
      </c>
      <c r="C34">
        <v>6</v>
      </c>
      <c r="D34" t="s">
        <v>149</v>
      </c>
      <c r="E34" s="6">
        <v>300000</v>
      </c>
      <c r="F34" s="6">
        <v>50000</v>
      </c>
      <c r="G34" s="1">
        <v>43921</v>
      </c>
      <c r="H34" t="s">
        <v>11</v>
      </c>
      <c r="I34" t="s">
        <v>30</v>
      </c>
      <c r="J34" t="s">
        <v>17</v>
      </c>
      <c r="K34" t="s">
        <v>18</v>
      </c>
      <c r="L34" t="s">
        <v>19</v>
      </c>
      <c r="M34" t="s">
        <v>77</v>
      </c>
    </row>
    <row r="35" spans="1:13" x14ac:dyDescent="0.3">
      <c r="A35" t="s">
        <v>103</v>
      </c>
      <c r="B35" t="s">
        <v>84</v>
      </c>
      <c r="C35">
        <v>6</v>
      </c>
      <c r="D35" t="s">
        <v>149</v>
      </c>
      <c r="E35" s="6">
        <v>1000000</v>
      </c>
      <c r="F35" s="6">
        <v>100000</v>
      </c>
      <c r="G35" s="1">
        <v>44043</v>
      </c>
      <c r="H35" t="s">
        <v>11</v>
      </c>
      <c r="I35" t="s">
        <v>30</v>
      </c>
      <c r="J35" t="s">
        <v>17</v>
      </c>
      <c r="K35" t="s">
        <v>18</v>
      </c>
      <c r="L35" t="s">
        <v>19</v>
      </c>
      <c r="M35" t="s">
        <v>77</v>
      </c>
    </row>
    <row r="36" spans="1:13" x14ac:dyDescent="0.3">
      <c r="A36" t="s">
        <v>105</v>
      </c>
      <c r="B36" t="s">
        <v>85</v>
      </c>
      <c r="C36">
        <v>6</v>
      </c>
      <c r="D36" t="s">
        <v>149</v>
      </c>
      <c r="E36" s="6">
        <v>0</v>
      </c>
      <c r="F36" s="6">
        <v>300000</v>
      </c>
      <c r="G36" s="1">
        <v>44012</v>
      </c>
      <c r="H36" t="s">
        <v>11</v>
      </c>
      <c r="I36" t="s">
        <v>30</v>
      </c>
      <c r="J36" t="s">
        <v>17</v>
      </c>
      <c r="K36" t="s">
        <v>18</v>
      </c>
      <c r="L36" t="s">
        <v>19</v>
      </c>
      <c r="M36" t="s">
        <v>77</v>
      </c>
    </row>
    <row r="37" spans="1:13" x14ac:dyDescent="0.3">
      <c r="A37" t="s">
        <v>110</v>
      </c>
      <c r="B37" t="s">
        <v>86</v>
      </c>
      <c r="C37">
        <v>6</v>
      </c>
      <c r="D37" t="s">
        <v>149</v>
      </c>
      <c r="E37" s="6">
        <v>0</v>
      </c>
      <c r="F37" s="6">
        <v>200000</v>
      </c>
      <c r="G37" s="1">
        <v>44012</v>
      </c>
      <c r="H37" t="s">
        <v>11</v>
      </c>
      <c r="I37" t="s">
        <v>30</v>
      </c>
      <c r="J37" t="s">
        <v>17</v>
      </c>
      <c r="K37" t="s">
        <v>18</v>
      </c>
      <c r="L37" t="s">
        <v>19</v>
      </c>
      <c r="M37" t="s">
        <v>77</v>
      </c>
    </row>
    <row r="38" spans="1:13" x14ac:dyDescent="0.3">
      <c r="A38" t="s">
        <v>111</v>
      </c>
      <c r="B38" t="s">
        <v>87</v>
      </c>
      <c r="C38">
        <v>6</v>
      </c>
      <c r="D38" t="s">
        <v>149</v>
      </c>
      <c r="E38" s="6">
        <v>0</v>
      </c>
      <c r="F38" s="6">
        <v>200000</v>
      </c>
      <c r="G38" s="1">
        <v>44012</v>
      </c>
      <c r="H38" t="s">
        <v>11</v>
      </c>
      <c r="I38" t="s">
        <v>30</v>
      </c>
      <c r="J38" t="s">
        <v>17</v>
      </c>
      <c r="K38" t="s">
        <v>18</v>
      </c>
      <c r="L38" t="s">
        <v>19</v>
      </c>
      <c r="M38" t="s">
        <v>77</v>
      </c>
    </row>
    <row r="39" spans="1:13" x14ac:dyDescent="0.3">
      <c r="A39" t="s">
        <v>114</v>
      </c>
      <c r="B39" t="s">
        <v>88</v>
      </c>
      <c r="C39">
        <v>6</v>
      </c>
      <c r="D39" t="s">
        <v>149</v>
      </c>
      <c r="E39" s="6">
        <v>0</v>
      </c>
      <c r="F39" s="6">
        <v>400000</v>
      </c>
      <c r="G39" s="1">
        <v>44012</v>
      </c>
      <c r="H39" t="s">
        <v>11</v>
      </c>
      <c r="I39" t="s">
        <v>30</v>
      </c>
      <c r="J39" t="s">
        <v>17</v>
      </c>
      <c r="K39" t="s">
        <v>18</v>
      </c>
      <c r="L39" t="s">
        <v>19</v>
      </c>
      <c r="M39" t="s">
        <v>77</v>
      </c>
    </row>
    <row r="40" spans="1:13" x14ac:dyDescent="0.3">
      <c r="A40" t="s">
        <v>115</v>
      </c>
      <c r="B40" t="s">
        <v>89</v>
      </c>
      <c r="C40">
        <v>12</v>
      </c>
      <c r="D40" t="s">
        <v>144</v>
      </c>
      <c r="E40" s="6">
        <v>0</v>
      </c>
      <c r="F40" s="6">
        <v>300000</v>
      </c>
      <c r="G40" s="1">
        <v>44012</v>
      </c>
      <c r="H40" t="s">
        <v>11</v>
      </c>
      <c r="I40" t="s">
        <v>30</v>
      </c>
      <c r="J40" t="s">
        <v>67</v>
      </c>
      <c r="K40" t="s">
        <v>56</v>
      </c>
      <c r="L40" t="s">
        <v>57</v>
      </c>
      <c r="M40" t="s">
        <v>90</v>
      </c>
    </row>
    <row r="41" spans="1:13" x14ac:dyDescent="0.3">
      <c r="A41" t="s">
        <v>128</v>
      </c>
      <c r="B41" t="s">
        <v>91</v>
      </c>
      <c r="C41">
        <v>12</v>
      </c>
      <c r="D41" t="s">
        <v>144</v>
      </c>
      <c r="E41" s="6">
        <v>500000</v>
      </c>
      <c r="F41" s="6">
        <v>50000</v>
      </c>
      <c r="G41" s="1">
        <v>43830</v>
      </c>
      <c r="H41" t="s">
        <v>11</v>
      </c>
      <c r="I41" t="s">
        <v>30</v>
      </c>
      <c r="J41" t="s">
        <v>80</v>
      </c>
      <c r="K41" t="s">
        <v>49</v>
      </c>
      <c r="L41" t="s">
        <v>49</v>
      </c>
      <c r="M41" t="s">
        <v>55</v>
      </c>
    </row>
    <row r="42" spans="1:13" x14ac:dyDescent="0.3">
      <c r="A42" t="s">
        <v>122</v>
      </c>
      <c r="B42" t="s">
        <v>92</v>
      </c>
      <c r="C42">
        <v>12</v>
      </c>
      <c r="D42" t="s">
        <v>144</v>
      </c>
      <c r="E42" s="6">
        <v>1000000</v>
      </c>
      <c r="F42" s="6">
        <v>100000</v>
      </c>
      <c r="G42" s="1">
        <v>43738</v>
      </c>
      <c r="H42" t="s">
        <v>11</v>
      </c>
      <c r="I42" t="s">
        <v>30</v>
      </c>
      <c r="J42" t="s">
        <v>80</v>
      </c>
      <c r="K42" t="s">
        <v>49</v>
      </c>
      <c r="L42" t="s">
        <v>49</v>
      </c>
      <c r="M42" t="s">
        <v>55</v>
      </c>
    </row>
    <row r="43" spans="1:13" x14ac:dyDescent="0.3">
      <c r="A43" t="s">
        <v>137</v>
      </c>
      <c r="B43" t="s">
        <v>93</v>
      </c>
      <c r="C43">
        <v>10</v>
      </c>
      <c r="D43" t="s">
        <v>145</v>
      </c>
      <c r="E43" s="6">
        <v>500000</v>
      </c>
      <c r="F43" s="6">
        <v>62000</v>
      </c>
      <c r="G43" s="1">
        <v>43738</v>
      </c>
      <c r="H43" t="s">
        <v>11</v>
      </c>
      <c r="I43" t="s">
        <v>30</v>
      </c>
      <c r="J43" t="s">
        <v>80</v>
      </c>
      <c r="K43" t="s">
        <v>49</v>
      </c>
      <c r="L43" t="s">
        <v>49</v>
      </c>
      <c r="M43" t="s">
        <v>55</v>
      </c>
    </row>
    <row r="44" spans="1:13" x14ac:dyDescent="0.3">
      <c r="A44" t="s">
        <v>94</v>
      </c>
      <c r="B44" t="s">
        <v>95</v>
      </c>
      <c r="C44">
        <v>10</v>
      </c>
      <c r="D44" t="s">
        <v>145</v>
      </c>
      <c r="E44" s="6">
        <v>300000</v>
      </c>
      <c r="F44" s="6">
        <v>37500</v>
      </c>
      <c r="G44" s="1">
        <v>43738</v>
      </c>
      <c r="H44" t="s">
        <v>11</v>
      </c>
      <c r="I44" t="s">
        <v>30</v>
      </c>
      <c r="J44" t="s">
        <v>80</v>
      </c>
      <c r="K44" t="s">
        <v>49</v>
      </c>
      <c r="L44" t="s">
        <v>49</v>
      </c>
      <c r="M44" t="s">
        <v>55</v>
      </c>
    </row>
    <row r="45" spans="1:13" x14ac:dyDescent="0.3">
      <c r="A45" t="s">
        <v>61</v>
      </c>
      <c r="B45" t="s">
        <v>96</v>
      </c>
      <c r="C45">
        <v>3</v>
      </c>
      <c r="D45" t="s">
        <v>146</v>
      </c>
      <c r="E45" s="6">
        <v>700000</v>
      </c>
      <c r="F45" s="6">
        <v>100000</v>
      </c>
      <c r="G45" s="1">
        <v>43830</v>
      </c>
      <c r="H45" t="s">
        <v>11</v>
      </c>
      <c r="I45" t="s">
        <v>30</v>
      </c>
      <c r="J45" t="s">
        <v>17</v>
      </c>
      <c r="K45" t="s">
        <v>18</v>
      </c>
      <c r="L45" t="s">
        <v>19</v>
      </c>
      <c r="M45" t="s">
        <v>77</v>
      </c>
    </row>
    <row r="46" spans="1:13" x14ac:dyDescent="0.3">
      <c r="A46" t="s">
        <v>136</v>
      </c>
      <c r="B46" t="s">
        <v>97</v>
      </c>
      <c r="C46">
        <v>10</v>
      </c>
      <c r="D46" t="s">
        <v>145</v>
      </c>
      <c r="E46" s="6">
        <v>800000</v>
      </c>
      <c r="F46" s="6">
        <v>50000</v>
      </c>
      <c r="G46" s="1">
        <v>43738</v>
      </c>
      <c r="H46" t="s">
        <v>11</v>
      </c>
      <c r="I46" t="s">
        <v>30</v>
      </c>
      <c r="J46" t="s">
        <v>80</v>
      </c>
      <c r="K46" t="s">
        <v>49</v>
      </c>
      <c r="L46" t="s">
        <v>49</v>
      </c>
      <c r="M46" t="s">
        <v>55</v>
      </c>
    </row>
    <row r="47" spans="1:13" x14ac:dyDescent="0.3">
      <c r="A47" t="s">
        <v>18</v>
      </c>
      <c r="B47" t="s">
        <v>98</v>
      </c>
      <c r="C47">
        <v>3</v>
      </c>
      <c r="D47" t="s">
        <v>146</v>
      </c>
      <c r="E47" s="6">
        <v>0</v>
      </c>
      <c r="F47" s="6">
        <v>500000</v>
      </c>
      <c r="G47" s="1">
        <v>43739</v>
      </c>
      <c r="H47" t="s">
        <v>27</v>
      </c>
      <c r="I47" t="s">
        <v>30</v>
      </c>
      <c r="J47" t="s">
        <v>17</v>
      </c>
      <c r="K47" t="s">
        <v>18</v>
      </c>
      <c r="L47" t="s">
        <v>19</v>
      </c>
      <c r="M47" t="s">
        <v>77</v>
      </c>
    </row>
    <row r="48" spans="1:13" x14ac:dyDescent="0.3">
      <c r="A48" t="s">
        <v>131</v>
      </c>
      <c r="B48" t="s">
        <v>99</v>
      </c>
      <c r="C48">
        <v>12</v>
      </c>
      <c r="D48" t="s">
        <v>144</v>
      </c>
      <c r="E48" s="6">
        <v>1000000</v>
      </c>
      <c r="F48" s="6">
        <v>100000</v>
      </c>
      <c r="G48" s="1">
        <v>43830</v>
      </c>
      <c r="H48" t="s">
        <v>11</v>
      </c>
      <c r="I48" t="s">
        <v>30</v>
      </c>
      <c r="J48" t="s">
        <v>17</v>
      </c>
      <c r="K48" t="s">
        <v>18</v>
      </c>
      <c r="L48" t="s">
        <v>19</v>
      </c>
      <c r="M48" t="s">
        <v>77</v>
      </c>
    </row>
    <row r="49" spans="1:13" x14ac:dyDescent="0.3">
      <c r="A49" t="s">
        <v>100</v>
      </c>
      <c r="B49" t="s">
        <v>101</v>
      </c>
      <c r="C49">
        <v>3</v>
      </c>
      <c r="D49" t="s">
        <v>146</v>
      </c>
      <c r="E49" s="6">
        <v>0</v>
      </c>
      <c r="F49" s="6">
        <v>50000</v>
      </c>
      <c r="G49" s="1">
        <v>43738</v>
      </c>
      <c r="H49" t="s">
        <v>16</v>
      </c>
      <c r="I49" t="s">
        <v>30</v>
      </c>
      <c r="J49" t="s">
        <v>17</v>
      </c>
      <c r="K49" t="s">
        <v>18</v>
      </c>
      <c r="L49" t="s">
        <v>19</v>
      </c>
      <c r="M49" t="s">
        <v>77</v>
      </c>
    </row>
    <row r="50" spans="1:13" x14ac:dyDescent="0.3">
      <c r="A50" t="s">
        <v>140</v>
      </c>
      <c r="B50" t="s">
        <v>102</v>
      </c>
      <c r="C50">
        <v>12</v>
      </c>
      <c r="D50" t="s">
        <v>144</v>
      </c>
      <c r="E50" s="6">
        <v>0</v>
      </c>
      <c r="F50" s="6">
        <v>50000</v>
      </c>
      <c r="G50" s="1">
        <v>43921</v>
      </c>
      <c r="H50" t="s">
        <v>11</v>
      </c>
      <c r="I50" t="s">
        <v>30</v>
      </c>
      <c r="J50" t="s">
        <v>20</v>
      </c>
      <c r="K50" t="s">
        <v>20</v>
      </c>
      <c r="L50" t="s">
        <v>21</v>
      </c>
      <c r="M50" t="s">
        <v>72</v>
      </c>
    </row>
  </sheetData>
  <autoFilter ref="A1:M50" xr:uid="{00000000-0009-0000-0000-000000000000}"/>
  <conditionalFormatting sqref="B1:B1048576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F1BC-E450-4D36-96AD-B84DB51D4CCF}">
  <dimension ref="A3:E120"/>
  <sheetViews>
    <sheetView workbookViewId="0">
      <selection activeCell="M84" sqref="M84"/>
    </sheetView>
  </sheetViews>
  <sheetFormatPr defaultRowHeight="14.4" x14ac:dyDescent="0.3"/>
  <cols>
    <col min="1" max="1" width="26.21875" bestFit="1" customWidth="1"/>
    <col min="2" max="2" width="24.5546875" bestFit="1" customWidth="1"/>
    <col min="3" max="3" width="15.44140625" bestFit="1" customWidth="1"/>
    <col min="4" max="4" width="18" bestFit="1" customWidth="1"/>
    <col min="5" max="10" width="6" bestFit="1" customWidth="1"/>
    <col min="11" max="19" width="7" bestFit="1" customWidth="1"/>
    <col min="20" max="20" width="10.77734375" bestFit="1" customWidth="1"/>
    <col min="21" max="21" width="8.33203125" bestFit="1" customWidth="1"/>
    <col min="22" max="22" width="9" bestFit="1" customWidth="1"/>
    <col min="23" max="23" width="7" bestFit="1" customWidth="1"/>
    <col min="24" max="24" width="8.6640625" bestFit="1" customWidth="1"/>
    <col min="25" max="25" width="9.5546875" bestFit="1" customWidth="1"/>
    <col min="26" max="26" width="8.21875" bestFit="1" customWidth="1"/>
    <col min="27" max="27" width="7.21875" bestFit="1" customWidth="1"/>
    <col min="28" max="28" width="8.77734375" bestFit="1" customWidth="1"/>
    <col min="29" max="29" width="9.109375" bestFit="1" customWidth="1"/>
    <col min="30" max="30" width="26.88671875" bestFit="1" customWidth="1"/>
    <col min="31" max="31" width="7.77734375" bestFit="1" customWidth="1"/>
    <col min="32" max="32" width="7.44140625" bestFit="1" customWidth="1"/>
    <col min="33" max="33" width="11.33203125" bestFit="1" customWidth="1"/>
    <col min="34" max="34" width="7" bestFit="1" customWidth="1"/>
    <col min="35" max="35" width="8.21875" bestFit="1" customWidth="1"/>
    <col min="36" max="36" width="7" bestFit="1" customWidth="1"/>
    <col min="37" max="37" width="18.88671875" bestFit="1" customWidth="1"/>
    <col min="38" max="38" width="10.6640625" bestFit="1" customWidth="1"/>
    <col min="39" max="39" width="7.44140625" bestFit="1" customWidth="1"/>
    <col min="40" max="40" width="18.109375" bestFit="1" customWidth="1"/>
    <col min="41" max="41" width="15.77734375" bestFit="1" customWidth="1"/>
    <col min="42" max="42" width="13.77734375" bestFit="1" customWidth="1"/>
    <col min="43" max="43" width="6" bestFit="1" customWidth="1"/>
    <col min="44" max="44" width="9.33203125" bestFit="1" customWidth="1"/>
    <col min="45" max="45" width="6.6640625" bestFit="1" customWidth="1"/>
    <col min="46" max="46" width="8.109375" bestFit="1" customWidth="1"/>
    <col min="47" max="47" width="9.88671875" bestFit="1" customWidth="1"/>
    <col min="48" max="48" width="9.33203125" bestFit="1" customWidth="1"/>
    <col min="49" max="49" width="10.44140625" bestFit="1" customWidth="1"/>
    <col min="50" max="50" width="7.88671875" bestFit="1" customWidth="1"/>
    <col min="51" max="51" width="10.77734375" bestFit="1" customWidth="1"/>
  </cols>
  <sheetData>
    <row r="3" spans="1:2" x14ac:dyDescent="0.3">
      <c r="A3" s="7" t="s">
        <v>150</v>
      </c>
      <c r="B3" t="s">
        <v>152</v>
      </c>
    </row>
    <row r="4" spans="1:2" x14ac:dyDescent="0.3">
      <c r="A4" s="8" t="s">
        <v>146</v>
      </c>
      <c r="B4" s="9">
        <v>10</v>
      </c>
    </row>
    <row r="5" spans="1:2" x14ac:dyDescent="0.3">
      <c r="A5" s="8" t="s">
        <v>149</v>
      </c>
      <c r="B5" s="9">
        <v>9</v>
      </c>
    </row>
    <row r="6" spans="1:2" x14ac:dyDescent="0.3">
      <c r="A6" s="8" t="s">
        <v>145</v>
      </c>
      <c r="B6" s="9">
        <v>11</v>
      </c>
    </row>
    <row r="7" spans="1:2" x14ac:dyDescent="0.3">
      <c r="A7" s="8" t="s">
        <v>144</v>
      </c>
      <c r="B7" s="9">
        <v>11</v>
      </c>
    </row>
    <row r="8" spans="1:2" x14ac:dyDescent="0.3">
      <c r="A8" s="8" t="s">
        <v>148</v>
      </c>
      <c r="B8" s="9">
        <v>8</v>
      </c>
    </row>
    <row r="9" spans="1:2" x14ac:dyDescent="0.3">
      <c r="A9" s="8" t="s">
        <v>151</v>
      </c>
      <c r="B9" s="9">
        <v>49</v>
      </c>
    </row>
    <row r="13" spans="1:2" x14ac:dyDescent="0.3">
      <c r="A13" t="s">
        <v>153</v>
      </c>
      <c r="B13" t="s">
        <v>154</v>
      </c>
    </row>
    <row r="14" spans="1:2" x14ac:dyDescent="0.3">
      <c r="A14" s="9">
        <v>49</v>
      </c>
      <c r="B14" s="9">
        <v>49</v>
      </c>
    </row>
    <row r="16" spans="1:2" x14ac:dyDescent="0.3">
      <c r="A16" s="7" t="s">
        <v>150</v>
      </c>
      <c r="B16" t="s">
        <v>155</v>
      </c>
    </row>
    <row r="17" spans="1:4" x14ac:dyDescent="0.3">
      <c r="A17" s="8" t="s">
        <v>146</v>
      </c>
      <c r="B17" s="9">
        <v>1885000</v>
      </c>
    </row>
    <row r="18" spans="1:4" x14ac:dyDescent="0.3">
      <c r="A18" s="8" t="s">
        <v>149</v>
      </c>
      <c r="B18" s="9">
        <v>1530000</v>
      </c>
    </row>
    <row r="19" spans="1:4" x14ac:dyDescent="0.3">
      <c r="A19" s="8" t="s">
        <v>145</v>
      </c>
      <c r="B19" s="9">
        <v>1383500</v>
      </c>
    </row>
    <row r="20" spans="1:4" x14ac:dyDescent="0.3">
      <c r="A20" s="8" t="s">
        <v>144</v>
      </c>
      <c r="B20" s="9">
        <v>1325000</v>
      </c>
    </row>
    <row r="21" spans="1:4" x14ac:dyDescent="0.3">
      <c r="A21" s="8" t="s">
        <v>148</v>
      </c>
      <c r="B21" s="9">
        <v>755000</v>
      </c>
    </row>
    <row r="22" spans="1:4" x14ac:dyDescent="0.3">
      <c r="A22" s="8" t="s">
        <v>151</v>
      </c>
      <c r="B22" s="9">
        <v>6878500</v>
      </c>
    </row>
    <row r="25" spans="1:4" x14ac:dyDescent="0.3">
      <c r="A25" s="7" t="s">
        <v>152</v>
      </c>
      <c r="B25" s="7" t="s">
        <v>158</v>
      </c>
    </row>
    <row r="26" spans="1:4" x14ac:dyDescent="0.3">
      <c r="A26" s="7" t="s">
        <v>150</v>
      </c>
      <c r="B26" t="s">
        <v>156</v>
      </c>
      <c r="C26" t="s">
        <v>157</v>
      </c>
      <c r="D26" t="s">
        <v>151</v>
      </c>
    </row>
    <row r="27" spans="1:4" x14ac:dyDescent="0.3">
      <c r="A27" s="8" t="s">
        <v>27</v>
      </c>
      <c r="B27" s="9">
        <v>5</v>
      </c>
      <c r="C27" s="9"/>
      <c r="D27" s="9">
        <v>5</v>
      </c>
    </row>
    <row r="28" spans="1:4" x14ac:dyDescent="0.3">
      <c r="A28" s="8" t="s">
        <v>16</v>
      </c>
      <c r="B28" s="9">
        <v>2</v>
      </c>
      <c r="C28" s="9"/>
      <c r="D28" s="9">
        <v>2</v>
      </c>
    </row>
    <row r="29" spans="1:4" x14ac:dyDescent="0.3">
      <c r="A29" s="8" t="s">
        <v>11</v>
      </c>
      <c r="B29" s="9">
        <v>17</v>
      </c>
      <c r="C29" s="9">
        <v>25</v>
      </c>
      <c r="D29" s="9">
        <v>42</v>
      </c>
    </row>
    <row r="30" spans="1:4" x14ac:dyDescent="0.3">
      <c r="A30" s="8" t="s">
        <v>151</v>
      </c>
      <c r="B30" s="9">
        <v>24</v>
      </c>
      <c r="C30" s="9">
        <v>25</v>
      </c>
      <c r="D30" s="9">
        <v>49</v>
      </c>
    </row>
    <row r="33" spans="1:5" x14ac:dyDescent="0.3">
      <c r="A33" s="7" t="s">
        <v>153</v>
      </c>
      <c r="B33" s="7" t="s">
        <v>158</v>
      </c>
    </row>
    <row r="34" spans="1:5" x14ac:dyDescent="0.3">
      <c r="A34" s="7" t="s">
        <v>150</v>
      </c>
      <c r="B34" t="s">
        <v>27</v>
      </c>
      <c r="C34" t="s">
        <v>16</v>
      </c>
      <c r="D34" t="s">
        <v>11</v>
      </c>
      <c r="E34" t="s">
        <v>151</v>
      </c>
    </row>
    <row r="35" spans="1:5" x14ac:dyDescent="0.3">
      <c r="A35" s="8" t="s">
        <v>103</v>
      </c>
      <c r="B35" s="9"/>
      <c r="C35" s="9"/>
      <c r="D35" s="9">
        <v>1</v>
      </c>
      <c r="E35" s="9">
        <v>1</v>
      </c>
    </row>
    <row r="36" spans="1:5" x14ac:dyDescent="0.3">
      <c r="A36" s="8" t="s">
        <v>104</v>
      </c>
      <c r="B36" s="9"/>
      <c r="C36" s="9"/>
      <c r="D36" s="9">
        <v>1</v>
      </c>
      <c r="E36" s="9">
        <v>1</v>
      </c>
    </row>
    <row r="37" spans="1:5" x14ac:dyDescent="0.3">
      <c r="A37" s="8" t="s">
        <v>110</v>
      </c>
      <c r="B37" s="9"/>
      <c r="C37" s="9"/>
      <c r="D37" s="9">
        <v>1</v>
      </c>
      <c r="E37" s="9">
        <v>1</v>
      </c>
    </row>
    <row r="38" spans="1:5" x14ac:dyDescent="0.3">
      <c r="A38" s="8" t="s">
        <v>108</v>
      </c>
      <c r="B38" s="9"/>
      <c r="C38" s="9"/>
      <c r="D38" s="9">
        <v>1</v>
      </c>
      <c r="E38" s="9">
        <v>1</v>
      </c>
    </row>
    <row r="39" spans="1:5" x14ac:dyDescent="0.3">
      <c r="A39" s="8" t="s">
        <v>105</v>
      </c>
      <c r="B39" s="9"/>
      <c r="C39" s="9"/>
      <c r="D39" s="9">
        <v>1</v>
      </c>
      <c r="E39" s="9">
        <v>1</v>
      </c>
    </row>
    <row r="40" spans="1:5" x14ac:dyDescent="0.3">
      <c r="A40" s="8" t="s">
        <v>109</v>
      </c>
      <c r="B40" s="9"/>
      <c r="C40" s="9"/>
      <c r="D40" s="9">
        <v>1</v>
      </c>
      <c r="E40" s="9">
        <v>1</v>
      </c>
    </row>
    <row r="41" spans="1:5" x14ac:dyDescent="0.3">
      <c r="A41" s="8" t="s">
        <v>107</v>
      </c>
      <c r="B41" s="9"/>
      <c r="C41" s="9"/>
      <c r="D41" s="9">
        <v>1</v>
      </c>
      <c r="E41" s="9">
        <v>1</v>
      </c>
    </row>
    <row r="42" spans="1:5" x14ac:dyDescent="0.3">
      <c r="A42" s="8" t="s">
        <v>106</v>
      </c>
      <c r="B42" s="9"/>
      <c r="C42" s="9"/>
      <c r="D42" s="9">
        <v>1</v>
      </c>
      <c r="E42" s="9">
        <v>1</v>
      </c>
    </row>
    <row r="43" spans="1:5" x14ac:dyDescent="0.3">
      <c r="A43" s="8" t="s">
        <v>113</v>
      </c>
      <c r="B43" s="9"/>
      <c r="C43" s="9"/>
      <c r="D43" s="9">
        <v>1</v>
      </c>
      <c r="E43" s="9">
        <v>1</v>
      </c>
    </row>
    <row r="44" spans="1:5" x14ac:dyDescent="0.3">
      <c r="A44" s="8" t="s">
        <v>111</v>
      </c>
      <c r="B44" s="9"/>
      <c r="C44" s="9"/>
      <c r="D44" s="9">
        <v>1</v>
      </c>
      <c r="E44" s="9">
        <v>1</v>
      </c>
    </row>
    <row r="45" spans="1:5" x14ac:dyDescent="0.3">
      <c r="A45" s="8" t="s">
        <v>112</v>
      </c>
      <c r="B45" s="9"/>
      <c r="C45" s="9"/>
      <c r="D45" s="9">
        <v>1</v>
      </c>
      <c r="E45" s="9">
        <v>1</v>
      </c>
    </row>
    <row r="46" spans="1:5" x14ac:dyDescent="0.3">
      <c r="A46" s="8" t="s">
        <v>116</v>
      </c>
      <c r="B46" s="9"/>
      <c r="C46" s="9"/>
      <c r="D46" s="9">
        <v>1</v>
      </c>
      <c r="E46" s="9">
        <v>1</v>
      </c>
    </row>
    <row r="47" spans="1:5" x14ac:dyDescent="0.3">
      <c r="A47" s="8" t="s">
        <v>114</v>
      </c>
      <c r="B47" s="9"/>
      <c r="C47" s="9"/>
      <c r="D47" s="9">
        <v>1</v>
      </c>
      <c r="E47" s="9">
        <v>1</v>
      </c>
    </row>
    <row r="48" spans="1:5" x14ac:dyDescent="0.3">
      <c r="A48" s="8" t="s">
        <v>115</v>
      </c>
      <c r="B48" s="9"/>
      <c r="C48" s="9"/>
      <c r="D48" s="9">
        <v>1</v>
      </c>
      <c r="E48" s="9">
        <v>1</v>
      </c>
    </row>
    <row r="49" spans="1:5" x14ac:dyDescent="0.3">
      <c r="A49" s="8" t="s">
        <v>117</v>
      </c>
      <c r="B49" s="9"/>
      <c r="C49" s="9"/>
      <c r="D49" s="9">
        <v>1</v>
      </c>
      <c r="E49" s="9">
        <v>1</v>
      </c>
    </row>
    <row r="50" spans="1:5" x14ac:dyDescent="0.3">
      <c r="A50" s="8" t="s">
        <v>118</v>
      </c>
      <c r="B50" s="9"/>
      <c r="C50" s="9"/>
      <c r="D50" s="9">
        <v>1</v>
      </c>
      <c r="E50" s="9">
        <v>1</v>
      </c>
    </row>
    <row r="51" spans="1:5" x14ac:dyDescent="0.3">
      <c r="A51" s="8" t="s">
        <v>119</v>
      </c>
      <c r="B51" s="9"/>
      <c r="C51" s="9"/>
      <c r="D51" s="9">
        <v>1</v>
      </c>
      <c r="E51" s="9">
        <v>1</v>
      </c>
    </row>
    <row r="52" spans="1:5" x14ac:dyDescent="0.3">
      <c r="A52" s="8" t="s">
        <v>18</v>
      </c>
      <c r="B52" s="9">
        <v>1</v>
      </c>
      <c r="C52" s="9"/>
      <c r="D52" s="9"/>
      <c r="E52" s="9">
        <v>1</v>
      </c>
    </row>
    <row r="53" spans="1:5" x14ac:dyDescent="0.3">
      <c r="A53" s="8" t="s">
        <v>120</v>
      </c>
      <c r="B53" s="9"/>
      <c r="C53" s="9"/>
      <c r="D53" s="9">
        <v>1</v>
      </c>
      <c r="E53" s="9">
        <v>1</v>
      </c>
    </row>
    <row r="54" spans="1:5" x14ac:dyDescent="0.3">
      <c r="A54" s="8" t="s">
        <v>122</v>
      </c>
      <c r="B54" s="9"/>
      <c r="C54" s="9"/>
      <c r="D54" s="9">
        <v>1</v>
      </c>
      <c r="E54" s="9">
        <v>1</v>
      </c>
    </row>
    <row r="55" spans="1:5" x14ac:dyDescent="0.3">
      <c r="A55" s="8" t="s">
        <v>121</v>
      </c>
      <c r="B55" s="9"/>
      <c r="C55" s="9"/>
      <c r="D55" s="9">
        <v>1</v>
      </c>
      <c r="E55" s="9">
        <v>1</v>
      </c>
    </row>
    <row r="56" spans="1:5" x14ac:dyDescent="0.3">
      <c r="A56" s="8" t="s">
        <v>123</v>
      </c>
      <c r="B56" s="9">
        <v>1</v>
      </c>
      <c r="C56" s="9"/>
      <c r="D56" s="9"/>
      <c r="E56" s="9">
        <v>1</v>
      </c>
    </row>
    <row r="57" spans="1:5" x14ac:dyDescent="0.3">
      <c r="A57" s="8" t="s">
        <v>124</v>
      </c>
      <c r="B57" s="9">
        <v>1</v>
      </c>
      <c r="C57" s="9"/>
      <c r="D57" s="9"/>
      <c r="E57" s="9">
        <v>1</v>
      </c>
    </row>
    <row r="58" spans="1:5" x14ac:dyDescent="0.3">
      <c r="A58" s="8" t="s">
        <v>94</v>
      </c>
      <c r="B58" s="9"/>
      <c r="C58" s="9"/>
      <c r="D58" s="9">
        <v>1</v>
      </c>
      <c r="E58" s="9">
        <v>1</v>
      </c>
    </row>
    <row r="59" spans="1:5" x14ac:dyDescent="0.3">
      <c r="A59" s="8" t="s">
        <v>126</v>
      </c>
      <c r="B59" s="9"/>
      <c r="C59" s="9"/>
      <c r="D59" s="9">
        <v>1</v>
      </c>
      <c r="E59" s="9">
        <v>1</v>
      </c>
    </row>
    <row r="60" spans="1:5" x14ac:dyDescent="0.3">
      <c r="A60" s="8" t="s">
        <v>127</v>
      </c>
      <c r="B60" s="9"/>
      <c r="C60" s="9"/>
      <c r="D60" s="9">
        <v>1</v>
      </c>
      <c r="E60" s="9">
        <v>1</v>
      </c>
    </row>
    <row r="61" spans="1:5" x14ac:dyDescent="0.3">
      <c r="A61" s="8" t="s">
        <v>125</v>
      </c>
      <c r="B61" s="9"/>
      <c r="C61" s="9"/>
      <c r="D61" s="9">
        <v>1</v>
      </c>
      <c r="E61" s="9">
        <v>1</v>
      </c>
    </row>
    <row r="62" spans="1:5" x14ac:dyDescent="0.3">
      <c r="A62" s="8" t="s">
        <v>136</v>
      </c>
      <c r="B62" s="9"/>
      <c r="C62" s="9"/>
      <c r="D62" s="9">
        <v>1</v>
      </c>
      <c r="E62" s="9">
        <v>1</v>
      </c>
    </row>
    <row r="63" spans="1:5" x14ac:dyDescent="0.3">
      <c r="A63" s="8" t="s">
        <v>73</v>
      </c>
      <c r="B63" s="9"/>
      <c r="C63" s="9"/>
      <c r="D63" s="9">
        <v>1</v>
      </c>
      <c r="E63" s="9">
        <v>1</v>
      </c>
    </row>
    <row r="64" spans="1:5" x14ac:dyDescent="0.3">
      <c r="A64" s="8" t="s">
        <v>129</v>
      </c>
      <c r="B64" s="9"/>
      <c r="C64" s="9"/>
      <c r="D64" s="9">
        <v>1</v>
      </c>
      <c r="E64" s="9">
        <v>1</v>
      </c>
    </row>
    <row r="65" spans="1:5" x14ac:dyDescent="0.3">
      <c r="A65" s="8" t="s">
        <v>128</v>
      </c>
      <c r="B65" s="9"/>
      <c r="C65" s="9"/>
      <c r="D65" s="9">
        <v>1</v>
      </c>
      <c r="E65" s="9">
        <v>1</v>
      </c>
    </row>
    <row r="66" spans="1:5" x14ac:dyDescent="0.3">
      <c r="A66" s="8" t="s">
        <v>75</v>
      </c>
      <c r="B66" s="9"/>
      <c r="C66" s="9">
        <v>1</v>
      </c>
      <c r="D66" s="9"/>
      <c r="E66" s="9">
        <v>1</v>
      </c>
    </row>
    <row r="67" spans="1:5" x14ac:dyDescent="0.3">
      <c r="A67" s="8" t="s">
        <v>24</v>
      </c>
      <c r="B67" s="9">
        <v>1</v>
      </c>
      <c r="C67" s="9"/>
      <c r="D67" s="9"/>
      <c r="E67" s="9">
        <v>1</v>
      </c>
    </row>
    <row r="68" spans="1:5" x14ac:dyDescent="0.3">
      <c r="A68" s="8" t="s">
        <v>130</v>
      </c>
      <c r="B68" s="9"/>
      <c r="C68" s="9"/>
      <c r="D68" s="9">
        <v>1</v>
      </c>
      <c r="E68" s="9">
        <v>1</v>
      </c>
    </row>
    <row r="69" spans="1:5" x14ac:dyDescent="0.3">
      <c r="A69" s="8" t="s">
        <v>61</v>
      </c>
      <c r="B69" s="9"/>
      <c r="C69" s="9"/>
      <c r="D69" s="9">
        <v>1</v>
      </c>
      <c r="E69" s="9">
        <v>1</v>
      </c>
    </row>
    <row r="70" spans="1:5" x14ac:dyDescent="0.3">
      <c r="A70" s="8" t="s">
        <v>131</v>
      </c>
      <c r="B70" s="9"/>
      <c r="C70" s="9"/>
      <c r="D70" s="9">
        <v>1</v>
      </c>
      <c r="E70" s="9">
        <v>1</v>
      </c>
    </row>
    <row r="71" spans="1:5" x14ac:dyDescent="0.3">
      <c r="A71" s="8" t="s">
        <v>134</v>
      </c>
      <c r="B71" s="9"/>
      <c r="C71" s="9"/>
      <c r="D71" s="9">
        <v>1</v>
      </c>
      <c r="E71" s="9">
        <v>1</v>
      </c>
    </row>
    <row r="72" spans="1:5" x14ac:dyDescent="0.3">
      <c r="A72" s="8" t="s">
        <v>133</v>
      </c>
      <c r="B72" s="9"/>
      <c r="C72" s="9"/>
      <c r="D72" s="9">
        <v>1</v>
      </c>
      <c r="E72" s="9">
        <v>1</v>
      </c>
    </row>
    <row r="73" spans="1:5" x14ac:dyDescent="0.3">
      <c r="A73" s="8" t="s">
        <v>132</v>
      </c>
      <c r="B73" s="9"/>
      <c r="C73" s="9"/>
      <c r="D73" s="9">
        <v>1</v>
      </c>
      <c r="E73" s="9">
        <v>1</v>
      </c>
    </row>
    <row r="74" spans="1:5" x14ac:dyDescent="0.3">
      <c r="A74" s="8" t="s">
        <v>43</v>
      </c>
      <c r="B74" s="9"/>
      <c r="C74" s="9"/>
      <c r="D74" s="9">
        <v>1</v>
      </c>
      <c r="E74" s="9">
        <v>1</v>
      </c>
    </row>
    <row r="75" spans="1:5" x14ac:dyDescent="0.3">
      <c r="A75" s="8" t="s">
        <v>81</v>
      </c>
      <c r="B75" s="9"/>
      <c r="C75" s="9"/>
      <c r="D75" s="9">
        <v>1</v>
      </c>
      <c r="E75" s="9">
        <v>1</v>
      </c>
    </row>
    <row r="76" spans="1:5" x14ac:dyDescent="0.3">
      <c r="A76" s="8" t="s">
        <v>100</v>
      </c>
      <c r="B76" s="9"/>
      <c r="C76" s="9">
        <v>1</v>
      </c>
      <c r="D76" s="9"/>
      <c r="E76" s="9">
        <v>1</v>
      </c>
    </row>
    <row r="77" spans="1:5" x14ac:dyDescent="0.3">
      <c r="A77" s="8" t="s">
        <v>135</v>
      </c>
      <c r="B77" s="9"/>
      <c r="C77" s="9"/>
      <c r="D77" s="9">
        <v>1</v>
      </c>
      <c r="E77" s="9">
        <v>1</v>
      </c>
    </row>
    <row r="78" spans="1:5" x14ac:dyDescent="0.3">
      <c r="A78" s="8" t="s">
        <v>137</v>
      </c>
      <c r="B78" s="9"/>
      <c r="C78" s="9"/>
      <c r="D78" s="9">
        <v>1</v>
      </c>
      <c r="E78" s="9">
        <v>1</v>
      </c>
    </row>
    <row r="79" spans="1:5" x14ac:dyDescent="0.3">
      <c r="A79" s="8" t="s">
        <v>141</v>
      </c>
      <c r="B79" s="9">
        <v>1</v>
      </c>
      <c r="C79" s="9"/>
      <c r="D79" s="9"/>
      <c r="E79" s="9">
        <v>1</v>
      </c>
    </row>
    <row r="80" spans="1:5" x14ac:dyDescent="0.3">
      <c r="A80" s="8" t="s">
        <v>142</v>
      </c>
      <c r="B80" s="9"/>
      <c r="C80" s="9"/>
      <c r="D80" s="9">
        <v>1</v>
      </c>
      <c r="E80" s="9">
        <v>1</v>
      </c>
    </row>
    <row r="81" spans="1:5" x14ac:dyDescent="0.3">
      <c r="A81" s="8" t="s">
        <v>140</v>
      </c>
      <c r="B81" s="9"/>
      <c r="C81" s="9"/>
      <c r="D81" s="9">
        <v>1</v>
      </c>
      <c r="E81" s="9">
        <v>1</v>
      </c>
    </row>
    <row r="82" spans="1:5" x14ac:dyDescent="0.3">
      <c r="A82" s="8" t="s">
        <v>138</v>
      </c>
      <c r="B82" s="9"/>
      <c r="C82" s="9"/>
      <c r="D82" s="9">
        <v>1</v>
      </c>
      <c r="E82" s="9">
        <v>1</v>
      </c>
    </row>
    <row r="83" spans="1:5" x14ac:dyDescent="0.3">
      <c r="A83" s="8" t="s">
        <v>139</v>
      </c>
      <c r="B83" s="9"/>
      <c r="C83" s="9"/>
      <c r="D83" s="9">
        <v>1</v>
      </c>
      <c r="E83" s="9">
        <v>1</v>
      </c>
    </row>
    <row r="84" spans="1:5" x14ac:dyDescent="0.3">
      <c r="A84" s="8" t="s">
        <v>151</v>
      </c>
      <c r="B84" s="9">
        <v>5</v>
      </c>
      <c r="C84" s="9">
        <v>2</v>
      </c>
      <c r="D84" s="9">
        <v>42</v>
      </c>
      <c r="E84" s="9">
        <v>49</v>
      </c>
    </row>
    <row r="87" spans="1:5" x14ac:dyDescent="0.3">
      <c r="A87" s="7" t="s">
        <v>150</v>
      </c>
      <c r="B87" t="s">
        <v>155</v>
      </c>
    </row>
    <row r="88" spans="1:5" x14ac:dyDescent="0.3">
      <c r="A88" s="8" t="s">
        <v>112</v>
      </c>
      <c r="B88" s="9">
        <v>350000</v>
      </c>
    </row>
    <row r="89" spans="1:5" x14ac:dyDescent="0.3">
      <c r="A89" s="8" t="s">
        <v>114</v>
      </c>
      <c r="B89" s="9">
        <v>400000</v>
      </c>
    </row>
    <row r="90" spans="1:5" x14ac:dyDescent="0.3">
      <c r="A90" s="8" t="s">
        <v>119</v>
      </c>
      <c r="B90" s="9">
        <v>400000</v>
      </c>
    </row>
    <row r="91" spans="1:5" x14ac:dyDescent="0.3">
      <c r="A91" s="8" t="s">
        <v>18</v>
      </c>
      <c r="B91" s="9">
        <v>500000</v>
      </c>
    </row>
    <row r="92" spans="1:5" x14ac:dyDescent="0.3">
      <c r="A92" s="8" t="s">
        <v>151</v>
      </c>
      <c r="B92" s="9">
        <v>1650000</v>
      </c>
    </row>
    <row r="95" spans="1:5" x14ac:dyDescent="0.3">
      <c r="A95" s="7" t="s">
        <v>150</v>
      </c>
    </row>
    <row r="96" spans="1:5" x14ac:dyDescent="0.3">
      <c r="A96" s="8" t="s">
        <v>27</v>
      </c>
    </row>
    <row r="97" spans="1:1" x14ac:dyDescent="0.3">
      <c r="A97" s="10">
        <v>49500</v>
      </c>
    </row>
    <row r="98" spans="1:1" x14ac:dyDescent="0.3">
      <c r="A98" s="10">
        <v>100000</v>
      </c>
    </row>
    <row r="99" spans="1:1" x14ac:dyDescent="0.3">
      <c r="A99" s="10">
        <v>200000</v>
      </c>
    </row>
    <row r="100" spans="1:1" x14ac:dyDescent="0.3">
      <c r="A100" s="10">
        <v>500000</v>
      </c>
    </row>
    <row r="101" spans="1:1" x14ac:dyDescent="0.3">
      <c r="A101" s="8" t="s">
        <v>16</v>
      </c>
    </row>
    <row r="102" spans="1:1" x14ac:dyDescent="0.3">
      <c r="A102" s="10">
        <v>10000</v>
      </c>
    </row>
    <row r="103" spans="1:1" x14ac:dyDescent="0.3">
      <c r="A103" s="10">
        <v>50000</v>
      </c>
    </row>
    <row r="104" spans="1:1" x14ac:dyDescent="0.3">
      <c r="A104" s="8" t="s">
        <v>11</v>
      </c>
    </row>
    <row r="105" spans="1:1" x14ac:dyDescent="0.3">
      <c r="A105" s="10">
        <v>25000</v>
      </c>
    </row>
    <row r="106" spans="1:1" x14ac:dyDescent="0.3">
      <c r="A106" s="10">
        <v>30000</v>
      </c>
    </row>
    <row r="107" spans="1:1" x14ac:dyDescent="0.3">
      <c r="A107" s="10">
        <v>35000</v>
      </c>
    </row>
    <row r="108" spans="1:1" x14ac:dyDescent="0.3">
      <c r="A108" s="10">
        <v>37500</v>
      </c>
    </row>
    <row r="109" spans="1:1" x14ac:dyDescent="0.3">
      <c r="A109" s="10">
        <v>50000</v>
      </c>
    </row>
    <row r="110" spans="1:1" x14ac:dyDescent="0.3">
      <c r="A110" s="10">
        <v>62000</v>
      </c>
    </row>
    <row r="111" spans="1:1" x14ac:dyDescent="0.3">
      <c r="A111" s="10">
        <v>75000</v>
      </c>
    </row>
    <row r="112" spans="1:1" x14ac:dyDescent="0.3">
      <c r="A112" s="10">
        <v>100000</v>
      </c>
    </row>
    <row r="113" spans="1:1" x14ac:dyDescent="0.3">
      <c r="A113" s="10">
        <v>125000</v>
      </c>
    </row>
    <row r="114" spans="1:1" x14ac:dyDescent="0.3">
      <c r="A114" s="10">
        <v>150000</v>
      </c>
    </row>
    <row r="115" spans="1:1" x14ac:dyDescent="0.3">
      <c r="A115" s="10">
        <v>200000</v>
      </c>
    </row>
    <row r="116" spans="1:1" x14ac:dyDescent="0.3">
      <c r="A116" s="10">
        <v>250000</v>
      </c>
    </row>
    <row r="117" spans="1:1" x14ac:dyDescent="0.3">
      <c r="A117" s="10">
        <v>300000</v>
      </c>
    </row>
    <row r="118" spans="1:1" x14ac:dyDescent="0.3">
      <c r="A118" s="10">
        <v>350000</v>
      </c>
    </row>
    <row r="119" spans="1:1" x14ac:dyDescent="0.3">
      <c r="A119" s="10">
        <v>400000</v>
      </c>
    </row>
    <row r="120" spans="1:1" x14ac:dyDescent="0.3">
      <c r="A120" s="8" t="s">
        <v>151</v>
      </c>
    </row>
  </sheetData>
  <conditionalFormatting sqref="A87:B87 A88:A95 A120:A137">
    <cfRule type="top10" dxfId="2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AF8F-93C9-4A78-B924-247E619646A3}">
  <dimension ref="A3:B9"/>
  <sheetViews>
    <sheetView workbookViewId="0">
      <selection activeCell="B17" sqref="B17"/>
    </sheetView>
  </sheetViews>
  <sheetFormatPr defaultRowHeight="14.4" x14ac:dyDescent="0.3"/>
  <cols>
    <col min="1" max="1" width="13.6640625" bestFit="1" customWidth="1"/>
    <col min="2" max="2" width="24.5546875" bestFit="1" customWidth="1"/>
  </cols>
  <sheetData>
    <row r="3" spans="1:2" x14ac:dyDescent="0.3">
      <c r="A3" s="7" t="s">
        <v>150</v>
      </c>
      <c r="B3" t="s">
        <v>152</v>
      </c>
    </row>
    <row r="4" spans="1:2" x14ac:dyDescent="0.3">
      <c r="A4" s="8" t="s">
        <v>146</v>
      </c>
      <c r="B4" s="9">
        <v>10</v>
      </c>
    </row>
    <row r="5" spans="1:2" x14ac:dyDescent="0.3">
      <c r="A5" s="8" t="s">
        <v>149</v>
      </c>
      <c r="B5" s="9">
        <v>9</v>
      </c>
    </row>
    <row r="6" spans="1:2" x14ac:dyDescent="0.3">
      <c r="A6" s="8" t="s">
        <v>145</v>
      </c>
      <c r="B6" s="9">
        <v>11</v>
      </c>
    </row>
    <row r="7" spans="1:2" x14ac:dyDescent="0.3">
      <c r="A7" s="8" t="s">
        <v>144</v>
      </c>
      <c r="B7" s="9">
        <v>11</v>
      </c>
    </row>
    <row r="8" spans="1:2" x14ac:dyDescent="0.3">
      <c r="A8" s="8" t="s">
        <v>148</v>
      </c>
      <c r="B8" s="9">
        <v>8</v>
      </c>
    </row>
    <row r="9" spans="1:2" x14ac:dyDescent="0.3">
      <c r="A9" s="8" t="s">
        <v>151</v>
      </c>
      <c r="B9" s="9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32B9-2497-4AC7-94DB-B97A907EE0AD}">
  <dimension ref="A2:B3"/>
  <sheetViews>
    <sheetView workbookViewId="0">
      <selection activeCell="C14" sqref="C14"/>
    </sheetView>
  </sheetViews>
  <sheetFormatPr defaultRowHeight="14.4" x14ac:dyDescent="0.3"/>
  <cols>
    <col min="1" max="1" width="25" bestFit="1" customWidth="1"/>
    <col min="2" max="2" width="21.77734375" bestFit="1" customWidth="1"/>
  </cols>
  <sheetData>
    <row r="2" spans="1:2" x14ac:dyDescent="0.3">
      <c r="A2" s="7" t="s">
        <v>153</v>
      </c>
      <c r="B2" t="s">
        <v>154</v>
      </c>
    </row>
    <row r="3" spans="1:2" x14ac:dyDescent="0.3">
      <c r="A3" s="9">
        <v>49</v>
      </c>
      <c r="B3" s="9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9345-D20F-4D94-A49E-8C36D6763191}">
  <dimension ref="A3:B9"/>
  <sheetViews>
    <sheetView workbookViewId="0">
      <selection activeCell="D13" sqref="D13"/>
    </sheetView>
  </sheetViews>
  <sheetFormatPr defaultRowHeight="14.4" x14ac:dyDescent="0.3"/>
  <cols>
    <col min="1" max="1" width="13.6640625" bestFit="1" customWidth="1"/>
    <col min="2" max="2" width="22.33203125" bestFit="1" customWidth="1"/>
  </cols>
  <sheetData>
    <row r="3" spans="1:2" x14ac:dyDescent="0.3">
      <c r="A3" s="7" t="s">
        <v>150</v>
      </c>
      <c r="B3" t="s">
        <v>155</v>
      </c>
    </row>
    <row r="4" spans="1:2" x14ac:dyDescent="0.3">
      <c r="A4" s="8" t="s">
        <v>146</v>
      </c>
      <c r="B4" s="9">
        <v>1885000</v>
      </c>
    </row>
    <row r="5" spans="1:2" x14ac:dyDescent="0.3">
      <c r="A5" s="8" t="s">
        <v>149</v>
      </c>
      <c r="B5" s="9">
        <v>1530000</v>
      </c>
    </row>
    <row r="6" spans="1:2" x14ac:dyDescent="0.3">
      <c r="A6" s="8" t="s">
        <v>145</v>
      </c>
      <c r="B6" s="9">
        <v>1383500</v>
      </c>
    </row>
    <row r="7" spans="1:2" x14ac:dyDescent="0.3">
      <c r="A7" s="8" t="s">
        <v>144</v>
      </c>
      <c r="B7" s="9">
        <v>1325000</v>
      </c>
    </row>
    <row r="8" spans="1:2" x14ac:dyDescent="0.3">
      <c r="A8" s="8" t="s">
        <v>148</v>
      </c>
      <c r="B8" s="9">
        <v>755000</v>
      </c>
    </row>
    <row r="9" spans="1:2" x14ac:dyDescent="0.3">
      <c r="A9" s="8" t="s">
        <v>151</v>
      </c>
      <c r="B9" s="9">
        <v>6878500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47DC-C562-42D5-AF7D-A4E1C4637A24}">
  <dimension ref="A3:D8"/>
  <sheetViews>
    <sheetView workbookViewId="0">
      <selection activeCell="G13" sqref="G13"/>
    </sheetView>
  </sheetViews>
  <sheetFormatPr defaultRowHeight="14.4" x14ac:dyDescent="0.3"/>
  <sheetData>
    <row r="3" spans="1:4" x14ac:dyDescent="0.3">
      <c r="A3" s="7" t="s">
        <v>152</v>
      </c>
      <c r="B3" s="7" t="s">
        <v>158</v>
      </c>
    </row>
    <row r="4" spans="1:4" x14ac:dyDescent="0.3">
      <c r="A4" s="7" t="s">
        <v>150</v>
      </c>
      <c r="B4" t="s">
        <v>156</v>
      </c>
      <c r="C4" t="s">
        <v>157</v>
      </c>
      <c r="D4" t="s">
        <v>151</v>
      </c>
    </row>
    <row r="5" spans="1:4" x14ac:dyDescent="0.3">
      <c r="A5" s="8" t="s">
        <v>27</v>
      </c>
      <c r="B5" s="9">
        <v>5</v>
      </c>
      <c r="C5" s="9"/>
      <c r="D5" s="9">
        <v>5</v>
      </c>
    </row>
    <row r="6" spans="1:4" x14ac:dyDescent="0.3">
      <c r="A6" s="8" t="s">
        <v>16</v>
      </c>
      <c r="B6" s="9">
        <v>2</v>
      </c>
      <c r="C6" s="9"/>
      <c r="D6" s="9">
        <v>2</v>
      </c>
    </row>
    <row r="7" spans="1:4" x14ac:dyDescent="0.3">
      <c r="A7" s="8" t="s">
        <v>11</v>
      </c>
      <c r="B7" s="9">
        <v>17</v>
      </c>
      <c r="C7" s="9">
        <v>25</v>
      </c>
      <c r="D7" s="9">
        <v>42</v>
      </c>
    </row>
    <row r="8" spans="1:4" x14ac:dyDescent="0.3">
      <c r="A8" s="8" t="s">
        <v>151</v>
      </c>
      <c r="B8" s="9">
        <v>24</v>
      </c>
      <c r="C8" s="9">
        <v>25</v>
      </c>
      <c r="D8" s="9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672D-249E-4A4B-99F5-82ADF5D70EF9}">
  <dimension ref="A2:E53"/>
  <sheetViews>
    <sheetView workbookViewId="0">
      <selection activeCell="I10" sqref="I10"/>
    </sheetView>
  </sheetViews>
  <sheetFormatPr defaultRowHeight="14.4" x14ac:dyDescent="0.3"/>
  <sheetData>
    <row r="2" spans="1:5" x14ac:dyDescent="0.3">
      <c r="A2" s="7" t="s">
        <v>153</v>
      </c>
      <c r="B2" s="7" t="s">
        <v>158</v>
      </c>
    </row>
    <row r="3" spans="1:5" x14ac:dyDescent="0.3">
      <c r="A3" s="7" t="s">
        <v>150</v>
      </c>
      <c r="B3" t="s">
        <v>27</v>
      </c>
      <c r="C3" t="s">
        <v>16</v>
      </c>
      <c r="D3" t="s">
        <v>11</v>
      </c>
      <c r="E3" t="s">
        <v>151</v>
      </c>
    </row>
    <row r="4" spans="1:5" x14ac:dyDescent="0.3">
      <c r="A4" s="8" t="s">
        <v>103</v>
      </c>
      <c r="B4" s="9"/>
      <c r="C4" s="9"/>
      <c r="D4" s="9">
        <v>1</v>
      </c>
      <c r="E4" s="9">
        <v>1</v>
      </c>
    </row>
    <row r="5" spans="1:5" x14ac:dyDescent="0.3">
      <c r="A5" s="8" t="s">
        <v>104</v>
      </c>
      <c r="B5" s="9"/>
      <c r="C5" s="9"/>
      <c r="D5" s="9">
        <v>1</v>
      </c>
      <c r="E5" s="9">
        <v>1</v>
      </c>
    </row>
    <row r="6" spans="1:5" x14ac:dyDescent="0.3">
      <c r="A6" s="8" t="s">
        <v>110</v>
      </c>
      <c r="B6" s="9"/>
      <c r="C6" s="9"/>
      <c r="D6" s="9">
        <v>1</v>
      </c>
      <c r="E6" s="9">
        <v>1</v>
      </c>
    </row>
    <row r="7" spans="1:5" x14ac:dyDescent="0.3">
      <c r="A7" s="8" t="s">
        <v>108</v>
      </c>
      <c r="B7" s="9"/>
      <c r="C7" s="9"/>
      <c r="D7" s="9">
        <v>1</v>
      </c>
      <c r="E7" s="9">
        <v>1</v>
      </c>
    </row>
    <row r="8" spans="1:5" x14ac:dyDescent="0.3">
      <c r="A8" s="8" t="s">
        <v>105</v>
      </c>
      <c r="B8" s="9"/>
      <c r="C8" s="9"/>
      <c r="D8" s="9">
        <v>1</v>
      </c>
      <c r="E8" s="9">
        <v>1</v>
      </c>
    </row>
    <row r="9" spans="1:5" x14ac:dyDescent="0.3">
      <c r="A9" s="8" t="s">
        <v>109</v>
      </c>
      <c r="B9" s="9"/>
      <c r="C9" s="9"/>
      <c r="D9" s="9">
        <v>1</v>
      </c>
      <c r="E9" s="9">
        <v>1</v>
      </c>
    </row>
    <row r="10" spans="1:5" x14ac:dyDescent="0.3">
      <c r="A10" s="8" t="s">
        <v>107</v>
      </c>
      <c r="B10" s="9"/>
      <c r="C10" s="9"/>
      <c r="D10" s="9">
        <v>1</v>
      </c>
      <c r="E10" s="9">
        <v>1</v>
      </c>
    </row>
    <row r="11" spans="1:5" x14ac:dyDescent="0.3">
      <c r="A11" s="8" t="s">
        <v>106</v>
      </c>
      <c r="B11" s="9"/>
      <c r="C11" s="9"/>
      <c r="D11" s="9">
        <v>1</v>
      </c>
      <c r="E11" s="9">
        <v>1</v>
      </c>
    </row>
    <row r="12" spans="1:5" x14ac:dyDescent="0.3">
      <c r="A12" s="8" t="s">
        <v>113</v>
      </c>
      <c r="B12" s="9"/>
      <c r="C12" s="9"/>
      <c r="D12" s="9">
        <v>1</v>
      </c>
      <c r="E12" s="9">
        <v>1</v>
      </c>
    </row>
    <row r="13" spans="1:5" x14ac:dyDescent="0.3">
      <c r="A13" s="8" t="s">
        <v>111</v>
      </c>
      <c r="B13" s="9"/>
      <c r="C13" s="9"/>
      <c r="D13" s="9">
        <v>1</v>
      </c>
      <c r="E13" s="9">
        <v>1</v>
      </c>
    </row>
    <row r="14" spans="1:5" x14ac:dyDescent="0.3">
      <c r="A14" s="8" t="s">
        <v>112</v>
      </c>
      <c r="B14" s="9"/>
      <c r="C14" s="9"/>
      <c r="D14" s="9">
        <v>1</v>
      </c>
      <c r="E14" s="9">
        <v>1</v>
      </c>
    </row>
    <row r="15" spans="1:5" x14ac:dyDescent="0.3">
      <c r="A15" s="8" t="s">
        <v>116</v>
      </c>
      <c r="B15" s="9"/>
      <c r="C15" s="9"/>
      <c r="D15" s="9">
        <v>1</v>
      </c>
      <c r="E15" s="9">
        <v>1</v>
      </c>
    </row>
    <row r="16" spans="1:5" x14ac:dyDescent="0.3">
      <c r="A16" s="8" t="s">
        <v>114</v>
      </c>
      <c r="B16" s="9"/>
      <c r="C16" s="9"/>
      <c r="D16" s="9">
        <v>1</v>
      </c>
      <c r="E16" s="9">
        <v>1</v>
      </c>
    </row>
    <row r="17" spans="1:5" x14ac:dyDescent="0.3">
      <c r="A17" s="8" t="s">
        <v>115</v>
      </c>
      <c r="B17" s="9"/>
      <c r="C17" s="9"/>
      <c r="D17" s="9">
        <v>1</v>
      </c>
      <c r="E17" s="9">
        <v>1</v>
      </c>
    </row>
    <row r="18" spans="1:5" x14ac:dyDescent="0.3">
      <c r="A18" s="8" t="s">
        <v>117</v>
      </c>
      <c r="B18" s="9"/>
      <c r="C18" s="9"/>
      <c r="D18" s="9">
        <v>1</v>
      </c>
      <c r="E18" s="9">
        <v>1</v>
      </c>
    </row>
    <row r="19" spans="1:5" x14ac:dyDescent="0.3">
      <c r="A19" s="8" t="s">
        <v>118</v>
      </c>
      <c r="B19" s="9"/>
      <c r="C19" s="9"/>
      <c r="D19" s="9">
        <v>1</v>
      </c>
      <c r="E19" s="9">
        <v>1</v>
      </c>
    </row>
    <row r="20" spans="1:5" x14ac:dyDescent="0.3">
      <c r="A20" s="8" t="s">
        <v>119</v>
      </c>
      <c r="B20" s="9"/>
      <c r="C20" s="9"/>
      <c r="D20" s="9">
        <v>1</v>
      </c>
      <c r="E20" s="9">
        <v>1</v>
      </c>
    </row>
    <row r="21" spans="1:5" x14ac:dyDescent="0.3">
      <c r="A21" s="8" t="s">
        <v>18</v>
      </c>
      <c r="B21" s="9">
        <v>1</v>
      </c>
      <c r="C21" s="9"/>
      <c r="D21" s="9"/>
      <c r="E21" s="9">
        <v>1</v>
      </c>
    </row>
    <row r="22" spans="1:5" x14ac:dyDescent="0.3">
      <c r="A22" s="8" t="s">
        <v>120</v>
      </c>
      <c r="B22" s="9"/>
      <c r="C22" s="9"/>
      <c r="D22" s="9">
        <v>1</v>
      </c>
      <c r="E22" s="9">
        <v>1</v>
      </c>
    </row>
    <row r="23" spans="1:5" x14ac:dyDescent="0.3">
      <c r="A23" s="8" t="s">
        <v>122</v>
      </c>
      <c r="B23" s="9"/>
      <c r="C23" s="9"/>
      <c r="D23" s="9">
        <v>1</v>
      </c>
      <c r="E23" s="9">
        <v>1</v>
      </c>
    </row>
    <row r="24" spans="1:5" x14ac:dyDescent="0.3">
      <c r="A24" s="8" t="s">
        <v>121</v>
      </c>
      <c r="B24" s="9"/>
      <c r="C24" s="9"/>
      <c r="D24" s="9">
        <v>1</v>
      </c>
      <c r="E24" s="9">
        <v>1</v>
      </c>
    </row>
    <row r="25" spans="1:5" x14ac:dyDescent="0.3">
      <c r="A25" s="8" t="s">
        <v>123</v>
      </c>
      <c r="B25" s="9">
        <v>1</v>
      </c>
      <c r="C25" s="9"/>
      <c r="D25" s="9"/>
      <c r="E25" s="9">
        <v>1</v>
      </c>
    </row>
    <row r="26" spans="1:5" x14ac:dyDescent="0.3">
      <c r="A26" s="8" t="s">
        <v>124</v>
      </c>
      <c r="B26" s="9">
        <v>1</v>
      </c>
      <c r="C26" s="9"/>
      <c r="D26" s="9"/>
      <c r="E26" s="9">
        <v>1</v>
      </c>
    </row>
    <row r="27" spans="1:5" x14ac:dyDescent="0.3">
      <c r="A27" s="8" t="s">
        <v>94</v>
      </c>
      <c r="B27" s="9"/>
      <c r="C27" s="9"/>
      <c r="D27" s="9">
        <v>1</v>
      </c>
      <c r="E27" s="9">
        <v>1</v>
      </c>
    </row>
    <row r="28" spans="1:5" x14ac:dyDescent="0.3">
      <c r="A28" s="8" t="s">
        <v>126</v>
      </c>
      <c r="B28" s="9"/>
      <c r="C28" s="9"/>
      <c r="D28" s="9">
        <v>1</v>
      </c>
      <c r="E28" s="9">
        <v>1</v>
      </c>
    </row>
    <row r="29" spans="1:5" x14ac:dyDescent="0.3">
      <c r="A29" s="8" t="s">
        <v>127</v>
      </c>
      <c r="B29" s="9"/>
      <c r="C29" s="9"/>
      <c r="D29" s="9">
        <v>1</v>
      </c>
      <c r="E29" s="9">
        <v>1</v>
      </c>
    </row>
    <row r="30" spans="1:5" x14ac:dyDescent="0.3">
      <c r="A30" s="8" t="s">
        <v>125</v>
      </c>
      <c r="B30" s="9"/>
      <c r="C30" s="9"/>
      <c r="D30" s="9">
        <v>1</v>
      </c>
      <c r="E30" s="9">
        <v>1</v>
      </c>
    </row>
    <row r="31" spans="1:5" x14ac:dyDescent="0.3">
      <c r="A31" s="8" t="s">
        <v>136</v>
      </c>
      <c r="B31" s="9"/>
      <c r="C31" s="9"/>
      <c r="D31" s="9">
        <v>1</v>
      </c>
      <c r="E31" s="9">
        <v>1</v>
      </c>
    </row>
    <row r="32" spans="1:5" x14ac:dyDescent="0.3">
      <c r="A32" s="8" t="s">
        <v>73</v>
      </c>
      <c r="B32" s="9"/>
      <c r="C32" s="9"/>
      <c r="D32" s="9">
        <v>1</v>
      </c>
      <c r="E32" s="9">
        <v>1</v>
      </c>
    </row>
    <row r="33" spans="1:5" x14ac:dyDescent="0.3">
      <c r="A33" s="8" t="s">
        <v>129</v>
      </c>
      <c r="B33" s="9"/>
      <c r="C33" s="9"/>
      <c r="D33" s="9">
        <v>1</v>
      </c>
      <c r="E33" s="9">
        <v>1</v>
      </c>
    </row>
    <row r="34" spans="1:5" x14ac:dyDescent="0.3">
      <c r="A34" s="8" t="s">
        <v>128</v>
      </c>
      <c r="B34" s="9"/>
      <c r="C34" s="9"/>
      <c r="D34" s="9">
        <v>1</v>
      </c>
      <c r="E34" s="9">
        <v>1</v>
      </c>
    </row>
    <row r="35" spans="1:5" x14ac:dyDescent="0.3">
      <c r="A35" s="8" t="s">
        <v>75</v>
      </c>
      <c r="B35" s="9"/>
      <c r="C35" s="9">
        <v>1</v>
      </c>
      <c r="D35" s="9"/>
      <c r="E35" s="9">
        <v>1</v>
      </c>
    </row>
    <row r="36" spans="1:5" x14ac:dyDescent="0.3">
      <c r="A36" s="8" t="s">
        <v>24</v>
      </c>
      <c r="B36" s="9">
        <v>1</v>
      </c>
      <c r="C36" s="9"/>
      <c r="D36" s="9"/>
      <c r="E36" s="9">
        <v>1</v>
      </c>
    </row>
    <row r="37" spans="1:5" x14ac:dyDescent="0.3">
      <c r="A37" s="8" t="s">
        <v>130</v>
      </c>
      <c r="B37" s="9"/>
      <c r="C37" s="9"/>
      <c r="D37" s="9">
        <v>1</v>
      </c>
      <c r="E37" s="9">
        <v>1</v>
      </c>
    </row>
    <row r="38" spans="1:5" x14ac:dyDescent="0.3">
      <c r="A38" s="8" t="s">
        <v>61</v>
      </c>
      <c r="B38" s="9"/>
      <c r="C38" s="9"/>
      <c r="D38" s="9">
        <v>1</v>
      </c>
      <c r="E38" s="9">
        <v>1</v>
      </c>
    </row>
    <row r="39" spans="1:5" x14ac:dyDescent="0.3">
      <c r="A39" s="8" t="s">
        <v>131</v>
      </c>
      <c r="B39" s="9"/>
      <c r="C39" s="9"/>
      <c r="D39" s="9">
        <v>1</v>
      </c>
      <c r="E39" s="9">
        <v>1</v>
      </c>
    </row>
    <row r="40" spans="1:5" x14ac:dyDescent="0.3">
      <c r="A40" s="8" t="s">
        <v>134</v>
      </c>
      <c r="B40" s="9"/>
      <c r="C40" s="9"/>
      <c r="D40" s="9">
        <v>1</v>
      </c>
      <c r="E40" s="9">
        <v>1</v>
      </c>
    </row>
    <row r="41" spans="1:5" x14ac:dyDescent="0.3">
      <c r="A41" s="8" t="s">
        <v>133</v>
      </c>
      <c r="B41" s="9"/>
      <c r="C41" s="9"/>
      <c r="D41" s="9">
        <v>1</v>
      </c>
      <c r="E41" s="9">
        <v>1</v>
      </c>
    </row>
    <row r="42" spans="1:5" x14ac:dyDescent="0.3">
      <c r="A42" s="8" t="s">
        <v>132</v>
      </c>
      <c r="B42" s="9"/>
      <c r="C42" s="9"/>
      <c r="D42" s="9">
        <v>1</v>
      </c>
      <c r="E42" s="9">
        <v>1</v>
      </c>
    </row>
    <row r="43" spans="1:5" x14ac:dyDescent="0.3">
      <c r="A43" s="8" t="s">
        <v>43</v>
      </c>
      <c r="B43" s="9"/>
      <c r="C43" s="9"/>
      <c r="D43" s="9">
        <v>1</v>
      </c>
      <c r="E43" s="9">
        <v>1</v>
      </c>
    </row>
    <row r="44" spans="1:5" x14ac:dyDescent="0.3">
      <c r="A44" s="8" t="s">
        <v>81</v>
      </c>
      <c r="B44" s="9"/>
      <c r="C44" s="9"/>
      <c r="D44" s="9">
        <v>1</v>
      </c>
      <c r="E44" s="9">
        <v>1</v>
      </c>
    </row>
    <row r="45" spans="1:5" x14ac:dyDescent="0.3">
      <c r="A45" s="8" t="s">
        <v>100</v>
      </c>
      <c r="B45" s="9"/>
      <c r="C45" s="9">
        <v>1</v>
      </c>
      <c r="D45" s="9"/>
      <c r="E45" s="9">
        <v>1</v>
      </c>
    </row>
    <row r="46" spans="1:5" x14ac:dyDescent="0.3">
      <c r="A46" s="8" t="s">
        <v>135</v>
      </c>
      <c r="B46" s="9"/>
      <c r="C46" s="9"/>
      <c r="D46" s="9">
        <v>1</v>
      </c>
      <c r="E46" s="9">
        <v>1</v>
      </c>
    </row>
    <row r="47" spans="1:5" x14ac:dyDescent="0.3">
      <c r="A47" s="8" t="s">
        <v>137</v>
      </c>
      <c r="B47" s="9"/>
      <c r="C47" s="9"/>
      <c r="D47" s="9">
        <v>1</v>
      </c>
      <c r="E47" s="9">
        <v>1</v>
      </c>
    </row>
    <row r="48" spans="1:5" x14ac:dyDescent="0.3">
      <c r="A48" s="8" t="s">
        <v>141</v>
      </c>
      <c r="B48" s="9">
        <v>1</v>
      </c>
      <c r="C48" s="9"/>
      <c r="D48" s="9"/>
      <c r="E48" s="9">
        <v>1</v>
      </c>
    </row>
    <row r="49" spans="1:5" x14ac:dyDescent="0.3">
      <c r="A49" s="8" t="s">
        <v>142</v>
      </c>
      <c r="B49" s="9"/>
      <c r="C49" s="9"/>
      <c r="D49" s="9">
        <v>1</v>
      </c>
      <c r="E49" s="9">
        <v>1</v>
      </c>
    </row>
    <row r="50" spans="1:5" x14ac:dyDescent="0.3">
      <c r="A50" s="8" t="s">
        <v>140</v>
      </c>
      <c r="B50" s="9"/>
      <c r="C50" s="9"/>
      <c r="D50" s="9">
        <v>1</v>
      </c>
      <c r="E50" s="9">
        <v>1</v>
      </c>
    </row>
    <row r="51" spans="1:5" x14ac:dyDescent="0.3">
      <c r="A51" s="8" t="s">
        <v>138</v>
      </c>
      <c r="B51" s="9"/>
      <c r="C51" s="9"/>
      <c r="D51" s="9">
        <v>1</v>
      </c>
      <c r="E51" s="9">
        <v>1</v>
      </c>
    </row>
    <row r="52" spans="1:5" x14ac:dyDescent="0.3">
      <c r="A52" s="8" t="s">
        <v>139</v>
      </c>
      <c r="B52" s="9"/>
      <c r="C52" s="9"/>
      <c r="D52" s="9">
        <v>1</v>
      </c>
      <c r="E52" s="9">
        <v>1</v>
      </c>
    </row>
    <row r="53" spans="1:5" x14ac:dyDescent="0.3">
      <c r="A53" s="8" t="s">
        <v>151</v>
      </c>
      <c r="B53" s="9">
        <v>5</v>
      </c>
      <c r="C53" s="9">
        <v>2</v>
      </c>
      <c r="D53" s="9">
        <v>42</v>
      </c>
      <c r="E53" s="9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4344-0481-40D4-A640-791586E0A13C}">
  <dimension ref="A2:A27"/>
  <sheetViews>
    <sheetView workbookViewId="0">
      <selection activeCell="D13" sqref="D13"/>
    </sheetView>
  </sheetViews>
  <sheetFormatPr defaultRowHeight="14.4" x14ac:dyDescent="0.3"/>
  <cols>
    <col min="1" max="1" width="20" bestFit="1" customWidth="1"/>
  </cols>
  <sheetData>
    <row r="2" spans="1:1" x14ac:dyDescent="0.3">
      <c r="A2" s="7" t="s">
        <v>150</v>
      </c>
    </row>
    <row r="3" spans="1:1" x14ac:dyDescent="0.3">
      <c r="A3" s="8" t="s">
        <v>27</v>
      </c>
    </row>
    <row r="4" spans="1:1" x14ac:dyDescent="0.3">
      <c r="A4" s="10">
        <v>49500</v>
      </c>
    </row>
    <row r="5" spans="1:1" x14ac:dyDescent="0.3">
      <c r="A5" s="10">
        <v>100000</v>
      </c>
    </row>
    <row r="6" spans="1:1" x14ac:dyDescent="0.3">
      <c r="A6" s="10">
        <v>200000</v>
      </c>
    </row>
    <row r="7" spans="1:1" x14ac:dyDescent="0.3">
      <c r="A7" s="10">
        <v>500000</v>
      </c>
    </row>
    <row r="8" spans="1:1" x14ac:dyDescent="0.3">
      <c r="A8" s="8" t="s">
        <v>16</v>
      </c>
    </row>
    <row r="9" spans="1:1" x14ac:dyDescent="0.3">
      <c r="A9" s="10">
        <v>10000</v>
      </c>
    </row>
    <row r="10" spans="1:1" x14ac:dyDescent="0.3">
      <c r="A10" s="10">
        <v>50000</v>
      </c>
    </row>
    <row r="11" spans="1:1" x14ac:dyDescent="0.3">
      <c r="A11" s="8" t="s">
        <v>11</v>
      </c>
    </row>
    <row r="12" spans="1:1" x14ac:dyDescent="0.3">
      <c r="A12" s="10">
        <v>25000</v>
      </c>
    </row>
    <row r="13" spans="1:1" x14ac:dyDescent="0.3">
      <c r="A13" s="10">
        <v>30000</v>
      </c>
    </row>
    <row r="14" spans="1:1" x14ac:dyDescent="0.3">
      <c r="A14" s="10">
        <v>35000</v>
      </c>
    </row>
    <row r="15" spans="1:1" x14ac:dyDescent="0.3">
      <c r="A15" s="10">
        <v>37500</v>
      </c>
    </row>
    <row r="16" spans="1:1" x14ac:dyDescent="0.3">
      <c r="A16" s="10">
        <v>50000</v>
      </c>
    </row>
    <row r="17" spans="1:1" x14ac:dyDescent="0.3">
      <c r="A17" s="10">
        <v>62000</v>
      </c>
    </row>
    <row r="18" spans="1:1" x14ac:dyDescent="0.3">
      <c r="A18" s="10">
        <v>75000</v>
      </c>
    </row>
    <row r="19" spans="1:1" x14ac:dyDescent="0.3">
      <c r="A19" s="10">
        <v>100000</v>
      </c>
    </row>
    <row r="20" spans="1:1" x14ac:dyDescent="0.3">
      <c r="A20" s="10">
        <v>125000</v>
      </c>
    </row>
    <row r="21" spans="1:1" x14ac:dyDescent="0.3">
      <c r="A21" s="10">
        <v>150000</v>
      </c>
    </row>
    <row r="22" spans="1:1" x14ac:dyDescent="0.3">
      <c r="A22" s="10">
        <v>200000</v>
      </c>
    </row>
    <row r="23" spans="1:1" x14ac:dyDescent="0.3">
      <c r="A23" s="10">
        <v>250000</v>
      </c>
    </row>
    <row r="24" spans="1:1" x14ac:dyDescent="0.3">
      <c r="A24" s="10">
        <v>300000</v>
      </c>
    </row>
    <row r="25" spans="1:1" x14ac:dyDescent="0.3">
      <c r="A25" s="10">
        <v>350000</v>
      </c>
    </row>
    <row r="26" spans="1:1" x14ac:dyDescent="0.3">
      <c r="A26" s="10">
        <v>400000</v>
      </c>
    </row>
    <row r="27" spans="1:1" x14ac:dyDescent="0.3">
      <c r="A27" s="8" t="s">
        <v>151</v>
      </c>
    </row>
  </sheetData>
  <conditionalFormatting sqref="A2 A27">
    <cfRule type="top10" dxfId="1" priority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1581-8F73-4B7F-B46B-7FBFC251F48F}">
  <dimension ref="A2:B7"/>
  <sheetViews>
    <sheetView tabSelected="1" workbookViewId="0">
      <selection activeCell="J20" sqref="J20"/>
    </sheetView>
  </sheetViews>
  <sheetFormatPr defaultRowHeight="14.4" x14ac:dyDescent="0.3"/>
  <sheetData>
    <row r="2" spans="1:2" x14ac:dyDescent="0.3">
      <c r="A2" s="7" t="s">
        <v>150</v>
      </c>
      <c r="B2" t="s">
        <v>155</v>
      </c>
    </row>
    <row r="3" spans="1:2" x14ac:dyDescent="0.3">
      <c r="A3" s="8" t="s">
        <v>112</v>
      </c>
      <c r="B3" s="9">
        <v>350000</v>
      </c>
    </row>
    <row r="4" spans="1:2" x14ac:dyDescent="0.3">
      <c r="A4" s="8" t="s">
        <v>114</v>
      </c>
      <c r="B4" s="9">
        <v>400000</v>
      </c>
    </row>
    <row r="5" spans="1:2" x14ac:dyDescent="0.3">
      <c r="A5" s="8" t="s">
        <v>119</v>
      </c>
      <c r="B5" s="9">
        <v>400000</v>
      </c>
    </row>
    <row r="6" spans="1:2" x14ac:dyDescent="0.3">
      <c r="A6" s="8" t="s">
        <v>18</v>
      </c>
      <c r="B6" s="9">
        <v>500000</v>
      </c>
    </row>
    <row r="7" spans="1:2" x14ac:dyDescent="0.3">
      <c r="A7" s="8" t="s">
        <v>151</v>
      </c>
      <c r="B7" s="9">
        <v>1650000</v>
      </c>
    </row>
  </sheetData>
  <conditionalFormatting sqref="A2:B2 A3:A7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gcrm_opportunity_2020012310 (2)</vt:lpstr>
      <vt:lpstr>Main</vt:lpstr>
      <vt:lpstr>OP 1</vt:lpstr>
      <vt:lpstr>OP 2</vt:lpstr>
      <vt:lpstr>OP 3</vt:lpstr>
      <vt:lpstr>OP 4</vt:lpstr>
      <vt:lpstr>OP 5</vt:lpstr>
      <vt:lpstr>OP 6</vt:lpstr>
      <vt:lpstr>OP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Saketh Reddy</cp:lastModifiedBy>
  <dcterms:created xsi:type="dcterms:W3CDTF">2020-02-11T13:12:21Z</dcterms:created>
  <dcterms:modified xsi:type="dcterms:W3CDTF">2025-02-04T06:37:54Z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2023-12-18T09:13:01Z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02aff476-a542-4e8b-8077-43772d65f073</vt:lpwstr>
  </property>
  <property fmtid="{D5CDD505-2E9C-101B-9397-08002B2CF9AE}" pid="8" name="MSIP_Label_defa4170-0d19-0005-0004-bc88714345d2_ContentBits">
    <vt:lpwstr>0</vt:lpwstr>
  </property>
</Properties>
</file>