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w\OneDrive\Desktop\insurance project\Insurance analytics\Insurance Project\"/>
    </mc:Choice>
  </mc:AlternateContent>
  <xr:revisionPtr revIDLastSave="0" documentId="13_ncr:1_{B1C2769B-D42C-45D4-8DD0-4F41D6895B3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5" r:id="rId1"/>
    <sheet name="fees_202001231041" sheetId="1" r:id="rId2"/>
    <sheet name="fees_202001231041 (2)" sheetId="2" r:id="rId3"/>
    <sheet name="Sheet2" sheetId="4" r:id="rId4"/>
  </sheets>
  <definedNames>
    <definedName name="_xlnm._FilterDatabase" localSheetId="1" hidden="1">fees_202001231041!$A$1:$I$10</definedName>
  </definedNames>
  <calcPr calcId="191029"/>
  <pivotCaches>
    <pivotCache cacheId="16" r:id="rId5"/>
    <pivotCache cacheId="2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16070-11DF-4674-A88F-D7365B1C470E}" keepAlive="1" name="Query - fees_202001231041" description="Connection to the 'fees_202001231041' query in the workbook." type="5" refreshedVersion="8" background="1" saveData="1">
    <dbPr connection="Provider=Microsoft.Mashup.OleDb.1;Data Source=$Workbook$;Location=fees_202001231041;Extended Properties=&quot;&quot;" command="SELECT * FROM [fees_202001231041]"/>
  </connection>
</connections>
</file>

<file path=xl/sharedStrings.xml><?xml version="1.0" encoding="utf-8"?>
<sst xmlns="http://schemas.openxmlformats.org/spreadsheetml/2006/main" count="150" uniqueCount="31">
  <si>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</si>
  <si>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</si>
  <si>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</si>
  <si>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</si>
  <si>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</si>
  <si>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</si>
  <si>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</si>
  <si>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</si>
  <si>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</si>
  <si>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</si>
  <si>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</si>
  <si>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</si>
  <si>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</si>
  <si>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</si>
  <si>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</si>
  <si>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</si>
  <si>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</si>
  <si>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</si>
  <si>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</si>
  <si>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</si>
  <si>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</si>
  <si>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</si>
  <si>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</si>
  <si>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</si>
  <si>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</si>
  <si>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Salesperson ID</t>
  </si>
  <si>
    <t>Vinay</t>
  </si>
  <si>
    <t>Abhinav Shivam</t>
  </si>
  <si>
    <t>Row Labels</t>
  </si>
  <si>
    <t>Sum of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</si>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</sst>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5" borderId="10" xfId="0" applyFont="1" applyFill="1" applyBorder="1"/>
    <xf numFmtId="0" fontId="0" fillId="35" borderId="11" xfId="0" applyFont="1" applyFill="1" applyBorder="1"/>
    <xf numFmtId="0" fontId="0" fillId="35" borderId="12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14" fontId="0" fillId="35" borderId="14" xfId="0" applyNumberFormat="1" applyFont="1" applyFill="1" applyBorder="1"/>
    <xf numFmtId="0" fontId="0" fillId="35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/>
    <xf numFmtId="14" fontId="0" fillId="35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a sekhar reddy" refreshedDate="45691.437093287037" createdVersion="8" refreshedVersion="8" minRefreshableVersion="3" recordCount="9" xr:uid="{4CFF1C83-B5B6-4D51-96A1-98090B38FA26}">
  <cacheSource type="worksheet">
    <worksheetSource ref="A1:I10" sheet="fees_202001231041"/>
  </cacheSource>
  <cacheFields count="11">
    <cacheField name="client_name" numFmtId="0">
      <sharedItems/>
    </cacheField>
    <cacheField name="branch_name" numFmtId="0">
      <sharedItems/>
    </cacheField>
    <cacheField name="solution_group" numFmtId="0">
      <sharedItems/>
    </cacheField>
    <cacheField name="Salesperson ID" numFmtId="0">
      <sharedItems containsSemiMixedTypes="0" containsString="0" containsNumber="1" containsInteger="1" minValue="1" maxValue="3"/>
    </cacheField>
    <cacheField name="Account Executive" numFmtId="0">
      <sharedItems/>
    </cacheField>
    <cacheField name="income_class" numFmtId="0">
      <sharedItems count="3">
        <s v="Cross Sell"/>
        <s v="Renewal"/>
        <s v="New"/>
      </sharedItems>
    </cacheField>
    <cacheField name="Amount" numFmtId="0">
      <sharedItems containsSemiMixedTypes="0" containsString="0" containsNumber="1" containsInteger="1" minValue="2200" maxValue="139240"/>
    </cacheField>
    <cacheField name="income_due_date" numFmtId="14">
      <sharedItems containsSemiMixedTypes="0" containsNonDate="0" containsDate="1" containsString="0" minDate="2019-01-21T00:00:00" maxDate="2019-12-21T00:00:00" count="8">
        <d v="2019-07-17T00:00:00"/>
        <d v="2019-01-21T00:00:00"/>
        <d v="2019-12-20T00:00:00"/>
        <d v="2019-01-25T00:00:00"/>
        <d v="2019-03-15T00:00:00"/>
        <d v="2019-05-28T00:00:00"/>
        <d v="2019-04-10T00:00:00"/>
        <d v="2019-12-06T00:00:00"/>
      </sharedItems>
      <fieldGroup par="10"/>
    </cacheField>
    <cacheField name="revenue_transaction_type" numFmtId="0">
      <sharedItems/>
    </cacheField>
    <cacheField name="Days (income_due_date)" numFmtId="0" databaseField="0">
      <fieldGroup base="7">
        <rangePr groupBy="days" startDate="2019-01-21T00:00:00" endDate="2019-12-21T00:00:00"/>
        <groupItems count="368">
          <s v="&lt;21-01-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-12-19"/>
        </groupItems>
      </fieldGroup>
    </cacheField>
    <cacheField name="Months (income_due_date)" numFmtId="0" databaseField="0">
      <fieldGroup base="7">
        <rangePr groupBy="months" startDate="2019-01-21T00:00:00" endDate="2019-12-21T00:00:00"/>
        <groupItems count="14">
          <s v="&lt;21-01-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a sekhar reddy" refreshedDate="45691.43919247685" createdVersion="8" refreshedVersion="8" minRefreshableVersion="3" recordCount="9" xr:uid="{91B0E9FB-A734-487D-82A7-E02B429C7EA8}">
  <cacheSource type="worksheet">
    <worksheetSource ref="A1:I10" sheet="fees_202001231041 (2)"/>
  </cacheSource>
  <cacheFields count="9">
    <cacheField name="client_name" numFmtId="0">
      <sharedItems/>
    </cacheField>
    <cacheField name="branch_name" numFmtId="0">
      <sharedItems/>
    </cacheField>
    <cacheField name="solution_group" numFmtId="0">
      <sharedItems/>
    </cacheField>
    <cacheField name="Salesperson ID" numFmtId="0">
      <sharedItems containsSemiMixedTypes="0" containsString="0" containsNumber="1" containsInteger="1" minValue="1" maxValue="3"/>
    </cacheField>
    <cacheField name="Account Executive" numFmtId="0">
      <sharedItems/>
    </cacheField>
    <cacheField name="income_class" numFmtId="0">
      <sharedItems count="3">
        <s v="Cross Sell"/>
        <s v="Renewal"/>
        <s v="New"/>
      </sharedItems>
    </cacheField>
    <cacheField name="Amount" numFmtId="0">
      <sharedItems containsSemiMixedTypes="0" containsString="0" containsNumber="1" containsInteger="1" minValue="2200" maxValue="139240"/>
    </cacheField>
    <cacheField name="income_due_date" numFmtId="14">
      <sharedItems containsSemiMixedTypes="0" containsNonDate="0" containsDate="1" containsString="0" minDate="2019-01-21T00:00:00" maxDate="2019-12-21T00:00:00"/>
    </cacheField>
    <cacheField name="revenue_transaction_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A"/>
    <s v="Ahmedabad"/>
    <s v="Construction, Power &amp; Infrastructure"/>
    <n v="3"/>
    <s v="Nishant Sharma"/>
    <x v="0"/>
    <n v="139240"/>
    <x v="0"/>
    <s v="Fees"/>
  </r>
  <r>
    <s v="A"/>
    <s v="Ahmedabad"/>
    <s v="Construction, Power &amp; Infrastructure"/>
    <n v="3"/>
    <s v="Nishant Sharma"/>
    <x v="0"/>
    <n v="139240"/>
    <x v="1"/>
    <s v="Fees"/>
  </r>
  <r>
    <s v="B"/>
    <s v="Ahmedabad"/>
    <s v="GL Client Network (GNB Inward)"/>
    <n v="1"/>
    <s v="Vinay"/>
    <x v="1"/>
    <n v="2200"/>
    <x v="2"/>
    <s v="Fees"/>
  </r>
  <r>
    <s v="C"/>
    <s v="Ahmedabad"/>
    <s v="GL Client Network (GNB Inward)"/>
    <n v="1"/>
    <s v="Vinay"/>
    <x v="1"/>
    <n v="4500"/>
    <x v="3"/>
    <s v="Fees"/>
  </r>
  <r>
    <s v="D"/>
    <s v="Ahmedabad"/>
    <s v="Construction, Power &amp; Infrastructure"/>
    <n v="3"/>
    <s v="Nishant Sharma"/>
    <x v="0"/>
    <n v="118000"/>
    <x v="4"/>
    <s v="Fees"/>
  </r>
  <r>
    <s v="E"/>
    <s v="Ahmedabad"/>
    <s v="GL Client Network (GNB Inward)"/>
    <n v="1"/>
    <s v="Vinay"/>
    <x v="1"/>
    <n v="2800"/>
    <x v="5"/>
    <s v="Fees"/>
  </r>
  <r>
    <s v="F"/>
    <s v="Ahmedabad"/>
    <s v="GL Client Network (GNB Inward)"/>
    <n v="1"/>
    <s v="Vinay"/>
    <x v="1"/>
    <n v="3241"/>
    <x v="3"/>
    <s v="Fees"/>
  </r>
  <r>
    <s v="G"/>
    <s v="Ahmedabad"/>
    <s v="Liability"/>
    <n v="2"/>
    <s v="Abhinav Shivam"/>
    <x v="2"/>
    <n v="100000"/>
    <x v="6"/>
    <s v="Fees"/>
  </r>
  <r>
    <s v="H"/>
    <s v="Ahmedabad"/>
    <s v="GL Client Network (GNB Inward)"/>
    <n v="1"/>
    <s v="Vinay"/>
    <x v="1"/>
    <n v="5310"/>
    <x v="7"/>
    <s v="Fe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A"/>
    <s v="Ahmedabad"/>
    <s v="Construction, Power &amp; Infrastructure"/>
    <n v="3"/>
    <s v="Nishant Sharma"/>
    <x v="0"/>
    <n v="139240"/>
    <d v="2019-07-17T00:00:00"/>
    <s v="Fees"/>
  </r>
  <r>
    <s v="A"/>
    <s v="Ahmedabad"/>
    <s v="Construction, Power &amp; Infrastructure"/>
    <n v="3"/>
    <s v="Nishant Sharma"/>
    <x v="0"/>
    <n v="139240"/>
    <d v="2019-01-21T00:00:00"/>
    <s v="Fees"/>
  </r>
  <r>
    <s v="B"/>
    <s v="Ahmedabad"/>
    <s v="GL Client Network (GNB Inward)"/>
    <n v="1"/>
    <s v="Vinay"/>
    <x v="1"/>
    <n v="2200"/>
    <d v="2019-12-20T00:00:00"/>
    <s v="Fees"/>
  </r>
  <r>
    <s v="C"/>
    <s v="Ahmedabad"/>
    <s v="GL Client Network (GNB Inward)"/>
    <n v="1"/>
    <s v="Vinay"/>
    <x v="1"/>
    <n v="4500"/>
    <d v="2019-01-25T00:00:00"/>
    <s v="Fees"/>
  </r>
  <r>
    <s v="D"/>
    <s v="Ahmedabad"/>
    <s v="Construction, Power &amp; Infrastructure"/>
    <n v="3"/>
    <s v="Nishant Sharma"/>
    <x v="0"/>
    <n v="118000"/>
    <d v="2019-03-15T00:00:00"/>
    <s v="Fees"/>
  </r>
  <r>
    <s v="E"/>
    <s v="Ahmedabad"/>
    <s v="GL Client Network (GNB Inward)"/>
    <n v="1"/>
    <s v="Vinay"/>
    <x v="1"/>
    <n v="2800"/>
    <d v="2019-05-28T00:00:00"/>
    <s v="Fees"/>
  </r>
  <r>
    <s v="F"/>
    <s v="Ahmedabad"/>
    <s v="GL Client Network (GNB Inward)"/>
    <n v="1"/>
    <s v="Vinay"/>
    <x v="1"/>
    <n v="3241"/>
    <d v="2019-01-25T00:00:00"/>
    <s v="Fees"/>
  </r>
  <r>
    <s v="G"/>
    <s v="Ahmedabad"/>
    <s v="Liability"/>
    <n v="2"/>
    <s v="Abhinav Shivam"/>
    <x v="2"/>
    <n v="100000"/>
    <d v="2019-04-10T00:00:00"/>
    <s v="Fees"/>
  </r>
  <r>
    <s v="H"/>
    <s v="Ahmedabad"/>
    <s v="GL Client Network (GNB Inward)"/>
    <n v="1"/>
    <s v="Vinay"/>
    <x v="1"/>
    <n v="5310"/>
    <d v="2019-12-06T00:00:00"/>
    <s v="Fe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3DC09-8CAA-4D0C-A529-9DC424CB5F18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1"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numFmtId="14" showAll="0">
      <items count="9">
        <item x="1"/>
        <item x="3"/>
        <item x="4"/>
        <item x="6"/>
        <item x="5"/>
        <item x="0"/>
        <item x="7"/>
        <item x="2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67F92-C0F2-4A27-AC00-A1ECB328B1F6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17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numFmtId="14"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9E345-D78D-4618-83A6-4946CD1DA2C8}" name="Table2" displayName="Table2" ref="A1:C10" totalsRowShown="0" headerRowDxfId="1">
  <autoFilter ref="A1:C10" xr:uid="{42C9E345-D78D-4618-83A6-4946CD1DA2C8}"/>
  <tableColumns count="3">
    <tableColumn id="1" xr3:uid="{25B7A55B-2569-4A1C-A28D-DF9EFB76C2D1}" name="Amount"/>
    <tableColumn id="2" xr3:uid="{E38BA159-771C-458D-9480-A15B348F1732}" name="income_due_date" dataDxfId="0"/>
    <tableColumn id="3" xr3:uid="{7D8D35EE-B7D7-47F7-AAE1-2C23E626A76A}" name="revenue_transacti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BB0F-49E4-4F26-A60F-E3167903E907}">
  <dimension ref="A3:B7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3" spans="1:2" x14ac:dyDescent="0.25">
      <c r="A3" s="8" t="s">
        <v>28</v>
      </c>
      <c r="B3" t="s">
        <v>29</v>
      </c>
    </row>
    <row r="4" spans="1:2" x14ac:dyDescent="0.25">
      <c r="A4" s="7" t="s">
        <v>13</v>
      </c>
      <c r="B4" s="9">
        <v>396480</v>
      </c>
    </row>
    <row r="5" spans="1:2" x14ac:dyDescent="0.25">
      <c r="A5" s="7" t="s">
        <v>12</v>
      </c>
      <c r="B5" s="9">
        <v>100000</v>
      </c>
    </row>
    <row r="6" spans="1:2" x14ac:dyDescent="0.25">
      <c r="A6" s="7" t="s">
        <v>11</v>
      </c>
      <c r="B6" s="9">
        <v>18051</v>
      </c>
    </row>
    <row r="7" spans="1:2" x14ac:dyDescent="0.25">
      <c r="A7" s="7" t="s">
        <v>30</v>
      </c>
      <c r="B7" s="9">
        <v>514531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00" workbookViewId="0">
      <selection activeCell="B17" sqref="B17"/>
    </sheetView>
  </sheetViews>
  <sheetFormatPr defaultColWidth="8.7109375" defaultRowHeight="15" x14ac:dyDescent="0.25"/>
  <cols>
    <col min="1" max="1" width="26.7109375" customWidth="1"/>
    <col min="2" max="2" width="23.7109375" customWidth="1"/>
    <col min="3" max="4" width="35.7109375" customWidth="1"/>
    <col min="5" max="5" width="18" bestFit="1" customWidth="1"/>
    <col min="8" max="8" width="19.42578125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25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25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25">
      <c r="A4" t="s">
        <v>17</v>
      </c>
      <c r="B4" t="s">
        <v>7</v>
      </c>
      <c r="C4" t="s">
        <v>24</v>
      </c>
      <c r="D4">
        <v>1</v>
      </c>
      <c r="E4" t="s">
        <v>26</v>
      </c>
      <c r="F4" t="s">
        <v>11</v>
      </c>
      <c r="G4">
        <v>2200</v>
      </c>
      <c r="H4" s="1">
        <v>43819</v>
      </c>
      <c r="I4" t="s">
        <v>6</v>
      </c>
    </row>
    <row r="5" spans="1:9" x14ac:dyDescent="0.25">
      <c r="A5" t="s">
        <v>18</v>
      </c>
      <c r="B5" t="s">
        <v>7</v>
      </c>
      <c r="C5" t="s">
        <v>24</v>
      </c>
      <c r="D5">
        <v>1</v>
      </c>
      <c r="E5" t="s">
        <v>26</v>
      </c>
      <c r="F5" t="s">
        <v>11</v>
      </c>
      <c r="G5">
        <v>4500</v>
      </c>
      <c r="H5" s="1">
        <v>43490</v>
      </c>
      <c r="I5" t="s">
        <v>6</v>
      </c>
    </row>
    <row r="6" spans="1:9" x14ac:dyDescent="0.25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25">
      <c r="A7" t="s">
        <v>20</v>
      </c>
      <c r="B7" t="s">
        <v>7</v>
      </c>
      <c r="C7" t="s">
        <v>24</v>
      </c>
      <c r="D7">
        <v>1</v>
      </c>
      <c r="E7" t="s">
        <v>26</v>
      </c>
      <c r="F7" t="s">
        <v>11</v>
      </c>
      <c r="G7">
        <v>2800</v>
      </c>
      <c r="H7" s="1">
        <v>43613</v>
      </c>
      <c r="I7" t="s">
        <v>6</v>
      </c>
    </row>
    <row r="8" spans="1:9" x14ac:dyDescent="0.25">
      <c r="A8" t="s">
        <v>21</v>
      </c>
      <c r="B8" t="s">
        <v>7</v>
      </c>
      <c r="C8" t="s">
        <v>24</v>
      </c>
      <c r="D8">
        <v>1</v>
      </c>
      <c r="E8" t="s">
        <v>26</v>
      </c>
      <c r="F8" t="s">
        <v>11</v>
      </c>
      <c r="G8">
        <v>3241</v>
      </c>
      <c r="H8" s="1">
        <v>43490</v>
      </c>
      <c r="I8" t="s">
        <v>6</v>
      </c>
    </row>
    <row r="9" spans="1:9" x14ac:dyDescent="0.25">
      <c r="A9" t="s">
        <v>22</v>
      </c>
      <c r="B9" t="s">
        <v>7</v>
      </c>
      <c r="C9" t="s">
        <v>10</v>
      </c>
      <c r="D9">
        <v>2</v>
      </c>
      <c r="E9" t="s">
        <v>27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25">
      <c r="A10" t="s">
        <v>23</v>
      </c>
      <c r="B10" t="s">
        <v>7</v>
      </c>
      <c r="C10" t="s">
        <v>24</v>
      </c>
      <c r="D10">
        <v>1</v>
      </c>
      <c r="E10" t="s">
        <v>26</v>
      </c>
      <c r="F10" t="s">
        <v>11</v>
      </c>
      <c r="G10">
        <v>5310</v>
      </c>
      <c r="H10" s="1">
        <v>43805</v>
      </c>
      <c r="I10" t="s">
        <v>6</v>
      </c>
    </row>
  </sheetData>
  <autoFilter ref="A1:I10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C5A7-2FBF-4599-8A61-3D38E97488E3}">
  <dimension ref="A1:I18"/>
  <sheetViews>
    <sheetView tabSelected="1" workbookViewId="0">
      <selection activeCell="A13" sqref="A1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34.28515625" bestFit="1" customWidth="1"/>
    <col min="4" max="4" width="16.42578125" bestFit="1" customWidth="1"/>
    <col min="5" max="5" width="19.7109375" bestFit="1" customWidth="1"/>
    <col min="6" max="6" width="15" bestFit="1" customWidth="1"/>
    <col min="7" max="7" width="10.42578125" bestFit="1" customWidth="1"/>
    <col min="8" max="8" width="19.5703125" bestFit="1" customWidth="1"/>
    <col min="9" max="9" width="27" bestFit="1" customWidth="1"/>
  </cols>
  <sheetData>
    <row r="1" spans="1:9" x14ac:dyDescent="0.25">
      <c r="A1" s="10" t="s">
        <v>0</v>
      </c>
      <c r="B1" s="11" t="s">
        <v>1</v>
      </c>
      <c r="C1" s="11" t="s">
        <v>2</v>
      </c>
      <c r="D1" s="11" t="s">
        <v>25</v>
      </c>
      <c r="E1" s="11" t="s">
        <v>15</v>
      </c>
      <c r="F1" s="11" t="s">
        <v>3</v>
      </c>
      <c r="G1" s="11" t="s">
        <v>14</v>
      </c>
      <c r="H1" s="11" t="s">
        <v>4</v>
      </c>
      <c r="I1" s="12" t="s">
        <v>5</v>
      </c>
    </row>
    <row r="2" spans="1:9" x14ac:dyDescent="0.25">
      <c r="A2" s="13" t="s">
        <v>16</v>
      </c>
      <c r="B2" s="14" t="s">
        <v>7</v>
      </c>
      <c r="C2" s="14" t="s">
        <v>8</v>
      </c>
      <c r="D2" s="14">
        <v>3</v>
      </c>
      <c r="E2" s="14" t="s">
        <v>9</v>
      </c>
      <c r="F2" s="14" t="s">
        <v>13</v>
      </c>
      <c r="G2" s="14">
        <v>139240</v>
      </c>
      <c r="H2" s="15">
        <v>43663</v>
      </c>
      <c r="I2" s="16" t="s">
        <v>6</v>
      </c>
    </row>
    <row r="3" spans="1:9" x14ac:dyDescent="0.25">
      <c r="A3" s="17" t="s">
        <v>16</v>
      </c>
      <c r="B3" s="18" t="s">
        <v>7</v>
      </c>
      <c r="C3" s="18" t="s">
        <v>8</v>
      </c>
      <c r="D3" s="18">
        <v>3</v>
      </c>
      <c r="E3" s="18" t="s">
        <v>9</v>
      </c>
      <c r="F3" s="18" t="s">
        <v>13</v>
      </c>
      <c r="G3" s="18">
        <v>139240</v>
      </c>
      <c r="H3" s="19">
        <v>43486</v>
      </c>
      <c r="I3" s="20" t="s">
        <v>6</v>
      </c>
    </row>
    <row r="4" spans="1:9" x14ac:dyDescent="0.25">
      <c r="A4" s="13" t="s">
        <v>17</v>
      </c>
      <c r="B4" s="14" t="s">
        <v>7</v>
      </c>
      <c r="C4" s="14" t="s">
        <v>24</v>
      </c>
      <c r="D4" s="14">
        <v>1</v>
      </c>
      <c r="E4" s="14" t="s">
        <v>26</v>
      </c>
      <c r="F4" s="14" t="s">
        <v>11</v>
      </c>
      <c r="G4" s="14">
        <v>2200</v>
      </c>
      <c r="H4" s="15">
        <v>43819</v>
      </c>
      <c r="I4" s="16" t="s">
        <v>6</v>
      </c>
    </row>
    <row r="5" spans="1:9" x14ac:dyDescent="0.25">
      <c r="A5" s="17" t="s">
        <v>18</v>
      </c>
      <c r="B5" s="18" t="s">
        <v>7</v>
      </c>
      <c r="C5" s="18" t="s">
        <v>24</v>
      </c>
      <c r="D5" s="18">
        <v>1</v>
      </c>
      <c r="E5" s="18" t="s">
        <v>26</v>
      </c>
      <c r="F5" s="18" t="s">
        <v>11</v>
      </c>
      <c r="G5" s="18">
        <v>4500</v>
      </c>
      <c r="H5" s="19">
        <v>43490</v>
      </c>
      <c r="I5" s="20" t="s">
        <v>6</v>
      </c>
    </row>
    <row r="6" spans="1:9" x14ac:dyDescent="0.25">
      <c r="A6" s="13" t="s">
        <v>19</v>
      </c>
      <c r="B6" s="14" t="s">
        <v>7</v>
      </c>
      <c r="C6" s="14" t="s">
        <v>8</v>
      </c>
      <c r="D6" s="14">
        <v>3</v>
      </c>
      <c r="E6" s="14" t="s">
        <v>9</v>
      </c>
      <c r="F6" s="14" t="s">
        <v>13</v>
      </c>
      <c r="G6" s="14">
        <v>118000</v>
      </c>
      <c r="H6" s="15">
        <v>43539</v>
      </c>
      <c r="I6" s="16" t="s">
        <v>6</v>
      </c>
    </row>
    <row r="7" spans="1:9" x14ac:dyDescent="0.25">
      <c r="A7" s="17" t="s">
        <v>20</v>
      </c>
      <c r="B7" s="18" t="s">
        <v>7</v>
      </c>
      <c r="C7" s="18" t="s">
        <v>24</v>
      </c>
      <c r="D7" s="18">
        <v>1</v>
      </c>
      <c r="E7" s="18" t="s">
        <v>26</v>
      </c>
      <c r="F7" s="18" t="s">
        <v>11</v>
      </c>
      <c r="G7" s="18">
        <v>2800</v>
      </c>
      <c r="H7" s="19">
        <v>43613</v>
      </c>
      <c r="I7" s="20" t="s">
        <v>6</v>
      </c>
    </row>
    <row r="8" spans="1:9" x14ac:dyDescent="0.25">
      <c r="A8" s="13" t="s">
        <v>21</v>
      </c>
      <c r="B8" s="14" t="s">
        <v>7</v>
      </c>
      <c r="C8" s="14" t="s">
        <v>24</v>
      </c>
      <c r="D8" s="14">
        <v>1</v>
      </c>
      <c r="E8" s="14" t="s">
        <v>26</v>
      </c>
      <c r="F8" s="14" t="s">
        <v>11</v>
      </c>
      <c r="G8" s="14">
        <v>3241</v>
      </c>
      <c r="H8" s="15">
        <v>43490</v>
      </c>
      <c r="I8" s="16" t="s">
        <v>6</v>
      </c>
    </row>
    <row r="9" spans="1:9" x14ac:dyDescent="0.25">
      <c r="A9" s="17" t="s">
        <v>22</v>
      </c>
      <c r="B9" s="18" t="s">
        <v>7</v>
      </c>
      <c r="C9" s="18" t="s">
        <v>10</v>
      </c>
      <c r="D9" s="18">
        <v>2</v>
      </c>
      <c r="E9" s="18" t="s">
        <v>27</v>
      </c>
      <c r="F9" s="18" t="s">
        <v>12</v>
      </c>
      <c r="G9" s="18">
        <v>100000</v>
      </c>
      <c r="H9" s="19">
        <v>43565</v>
      </c>
      <c r="I9" s="20" t="s">
        <v>6</v>
      </c>
    </row>
    <row r="10" spans="1:9" x14ac:dyDescent="0.25">
      <c r="A10" s="4" t="s">
        <v>23</v>
      </c>
      <c r="B10" s="5" t="s">
        <v>7</v>
      </c>
      <c r="C10" s="5" t="s">
        <v>24</v>
      </c>
      <c r="D10" s="5">
        <v>1</v>
      </c>
      <c r="E10" s="5" t="s">
        <v>26</v>
      </c>
      <c r="F10" s="5" t="s">
        <v>11</v>
      </c>
      <c r="G10" s="5">
        <v>5310</v>
      </c>
      <c r="H10" s="21">
        <v>43805</v>
      </c>
      <c r="I10" s="6" t="s">
        <v>6</v>
      </c>
    </row>
    <row r="13" spans="1:9" x14ac:dyDescent="0.25">
      <c r="A13" s="8" t="s">
        <v>28</v>
      </c>
      <c r="B13" t="s">
        <v>29</v>
      </c>
    </row>
    <row r="14" spans="1:9" x14ac:dyDescent="0.25">
      <c r="A14" s="7" t="s">
        <v>13</v>
      </c>
      <c r="B14" s="9">
        <v>396480</v>
      </c>
    </row>
    <row r="15" spans="1:9" x14ac:dyDescent="0.25">
      <c r="A15" s="7" t="s">
        <v>12</v>
      </c>
      <c r="B15" s="9">
        <v>100000</v>
      </c>
    </row>
    <row r="16" spans="1:9" x14ac:dyDescent="0.25">
      <c r="A16" s="7" t="s">
        <v>11</v>
      </c>
      <c r="B16" s="9">
        <v>18051</v>
      </c>
      <c r="D16" s="7"/>
    </row>
    <row r="17" spans="1:4" x14ac:dyDescent="0.25">
      <c r="A17" s="7" t="s">
        <v>30</v>
      </c>
      <c r="B17" s="9">
        <v>514531</v>
      </c>
      <c r="D17" s="7"/>
    </row>
    <row r="18" spans="1:4" x14ac:dyDescent="0.25">
      <c r="D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8102-DEC7-44B8-BBEB-4E76D94826BF}">
  <dimension ref="A1:G12"/>
  <sheetViews>
    <sheetView workbookViewId="0">
      <selection activeCell="F5" sqref="F5:I7"/>
    </sheetView>
  </sheetViews>
  <sheetFormatPr defaultRowHeight="15" x14ac:dyDescent="0.25"/>
  <cols>
    <col min="1" max="1" width="10.28515625" customWidth="1"/>
    <col min="2" max="2" width="19.140625" customWidth="1"/>
    <col min="3" max="3" width="26.42578125" customWidth="1"/>
    <col min="7" max="7" width="10.85546875" bestFit="1" customWidth="1"/>
    <col min="8" max="8" width="14.85546875" bestFit="1" customWidth="1"/>
  </cols>
  <sheetData>
    <row r="1" spans="1:7" x14ac:dyDescent="0.25">
      <c r="A1" s="3" t="s">
        <v>14</v>
      </c>
      <c r="B1" s="3" t="s">
        <v>4</v>
      </c>
      <c r="C1" s="3" t="s">
        <v>5</v>
      </c>
      <c r="D1" s="3"/>
    </row>
    <row r="2" spans="1:7" x14ac:dyDescent="0.25">
      <c r="A2">
        <v>139240</v>
      </c>
      <c r="B2" s="1">
        <v>43663</v>
      </c>
      <c r="C2" t="s">
        <v>6</v>
      </c>
    </row>
    <row r="3" spans="1:7" x14ac:dyDescent="0.25">
      <c r="A3">
        <v>139240</v>
      </c>
      <c r="B3" s="1">
        <v>43486</v>
      </c>
      <c r="C3" t="s">
        <v>6</v>
      </c>
    </row>
    <row r="4" spans="1:7" x14ac:dyDescent="0.25">
      <c r="A4">
        <v>2200</v>
      </c>
      <c r="B4" s="1">
        <v>43819</v>
      </c>
      <c r="C4" t="s">
        <v>6</v>
      </c>
    </row>
    <row r="5" spans="1:7" x14ac:dyDescent="0.25">
      <c r="A5">
        <v>4500</v>
      </c>
      <c r="B5" s="1">
        <v>43490</v>
      </c>
      <c r="C5" t="s">
        <v>6</v>
      </c>
    </row>
    <row r="6" spans="1:7" x14ac:dyDescent="0.25">
      <c r="A6">
        <v>118000</v>
      </c>
      <c r="B6" s="1">
        <v>43539</v>
      </c>
      <c r="C6" t="s">
        <v>6</v>
      </c>
    </row>
    <row r="7" spans="1:7" x14ac:dyDescent="0.25">
      <c r="A7">
        <v>2800</v>
      </c>
      <c r="B7" s="1">
        <v>43613</v>
      </c>
      <c r="C7" t="s">
        <v>6</v>
      </c>
    </row>
    <row r="8" spans="1:7" x14ac:dyDescent="0.25">
      <c r="A8">
        <v>3241</v>
      </c>
      <c r="B8" s="1">
        <v>43490</v>
      </c>
      <c r="C8" t="s">
        <v>6</v>
      </c>
    </row>
    <row r="9" spans="1:7" x14ac:dyDescent="0.25">
      <c r="A9">
        <v>100000</v>
      </c>
      <c r="B9" s="1">
        <v>43565</v>
      </c>
      <c r="C9" t="s">
        <v>6</v>
      </c>
    </row>
    <row r="10" spans="1:7" x14ac:dyDescent="0.25">
      <c r="A10">
        <v>5310</v>
      </c>
      <c r="B10" s="1">
        <v>43805</v>
      </c>
      <c r="C10" t="s">
        <v>6</v>
      </c>
      <c r="G10" s="7"/>
    </row>
    <row r="11" spans="1:7" x14ac:dyDescent="0.25">
      <c r="G11" s="7"/>
    </row>
    <row r="12" spans="1:7" x14ac:dyDescent="0.25">
      <c r="G12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D829B-77C7-4DB4-BD30-F3BCDAA11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fees_202001231041</vt:lpstr>
      <vt:lpstr>fees_202001231041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soma sekhar reddy</cp:lastModifiedBy>
  <dcterms:created xsi:type="dcterms:W3CDTF">2020-02-11T13:11:48Z</dcterms:created>
  <dcterms:modified xsi:type="dcterms:W3CDTF">2025-02-03T05:04:35Z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